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f\Documents\GitHub\GTATL201905DATA3\01-Excel\Homework\Instructions\"/>
    </mc:Choice>
  </mc:AlternateContent>
  <xr:revisionPtr revIDLastSave="0" documentId="13_ncr:1_{D39D322D-DCD7-4E18-81EF-5C6DB59CC754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  <sheet name="Sheet4" sheetId="10" r:id="rId4"/>
  </sheets>
  <calcPr calcId="191029"/>
  <pivotCaches>
    <pivotCache cacheId="12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W1617" i="1" s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W1681" i="1" s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W1705" i="1" s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W1769" i="1" s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W1793" i="1" s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W1849" i="1" s="1"/>
  <c r="V1850" i="1"/>
  <c r="V1851" i="1"/>
  <c r="V1852" i="1"/>
  <c r="V1853" i="1"/>
  <c r="V1854" i="1"/>
  <c r="V1855" i="1"/>
  <c r="V1856" i="1"/>
  <c r="V1857" i="1"/>
  <c r="W1857" i="1" s="1"/>
  <c r="V1858" i="1"/>
  <c r="V1859" i="1"/>
  <c r="V1860" i="1"/>
  <c r="V1861" i="1"/>
  <c r="V1862" i="1"/>
  <c r="V1863" i="1"/>
  <c r="V1864" i="1"/>
  <c r="V1865" i="1"/>
  <c r="W1865" i="1" s="1"/>
  <c r="V1866" i="1"/>
  <c r="V1867" i="1"/>
  <c r="V1868" i="1"/>
  <c r="V1869" i="1"/>
  <c r="V1870" i="1"/>
  <c r="V1871" i="1"/>
  <c r="V1872" i="1"/>
  <c r="V1873" i="1"/>
  <c r="W1873" i="1" s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W1929" i="1" s="1"/>
  <c r="V1930" i="1"/>
  <c r="V1931" i="1"/>
  <c r="V1932" i="1"/>
  <c r="V1933" i="1"/>
  <c r="V1934" i="1"/>
  <c r="V1935" i="1"/>
  <c r="V1936" i="1"/>
  <c r="V1937" i="1"/>
  <c r="W1937" i="1" s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W1953" i="1" s="1"/>
  <c r="V1954" i="1"/>
  <c r="V1955" i="1"/>
  <c r="V1956" i="1"/>
  <c r="V1957" i="1"/>
  <c r="V1958" i="1"/>
  <c r="V1959" i="1"/>
  <c r="V1960" i="1"/>
  <c r="V1961" i="1"/>
  <c r="W1961" i="1" s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W2009" i="1" s="1"/>
  <c r="V2010" i="1"/>
  <c r="V2011" i="1"/>
  <c r="V2012" i="1"/>
  <c r="V2013" i="1"/>
  <c r="V2014" i="1"/>
  <c r="V2015" i="1"/>
  <c r="V2016" i="1"/>
  <c r="V2017" i="1"/>
  <c r="W2017" i="1" s="1"/>
  <c r="V2018" i="1"/>
  <c r="V2019" i="1"/>
  <c r="V2020" i="1"/>
  <c r="V2021" i="1"/>
  <c r="V2022" i="1"/>
  <c r="V2023" i="1"/>
  <c r="V2024" i="1"/>
  <c r="V2025" i="1"/>
  <c r="W2025" i="1" s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W2041" i="1" s="1"/>
  <c r="V2042" i="1"/>
  <c r="V2043" i="1"/>
  <c r="V2044" i="1"/>
  <c r="V2045" i="1"/>
  <c r="V2046" i="1"/>
  <c r="V2047" i="1"/>
  <c r="V2048" i="1"/>
  <c r="V2049" i="1"/>
  <c r="W2049" i="1" s="1"/>
  <c r="V2050" i="1"/>
  <c r="V2051" i="1"/>
  <c r="V2052" i="1"/>
  <c r="V2053" i="1"/>
  <c r="V2054" i="1"/>
  <c r="V2055" i="1"/>
  <c r="V2056" i="1"/>
  <c r="V2057" i="1"/>
  <c r="W2057" i="1" s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W2073" i="1" s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W2105" i="1" s="1"/>
  <c r="V2106" i="1"/>
  <c r="V2107" i="1"/>
  <c r="V2108" i="1"/>
  <c r="V2109" i="1"/>
  <c r="V2110" i="1"/>
  <c r="V2111" i="1"/>
  <c r="V2112" i="1"/>
  <c r="V2113" i="1"/>
  <c r="W2113" i="1" s="1"/>
  <c r="V2114" i="1"/>
  <c r="V2115" i="1"/>
  <c r="V2116" i="1"/>
  <c r="V2117" i="1"/>
  <c r="V2118" i="1"/>
  <c r="V2119" i="1"/>
  <c r="V2120" i="1"/>
  <c r="V2121" i="1"/>
  <c r="W2121" i="1" s="1"/>
  <c r="V2122" i="1"/>
  <c r="V2123" i="1"/>
  <c r="V2124" i="1"/>
  <c r="V2125" i="1"/>
  <c r="V2126" i="1"/>
  <c r="V2127" i="1"/>
  <c r="V2128" i="1"/>
  <c r="V2129" i="1"/>
  <c r="W2129" i="1" s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W2145" i="1" s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W2161" i="1" s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W2185" i="1" s="1"/>
  <c r="V2186" i="1"/>
  <c r="V2187" i="1"/>
  <c r="V2188" i="1"/>
  <c r="V2189" i="1"/>
  <c r="V2190" i="1"/>
  <c r="V2191" i="1"/>
  <c r="V2192" i="1"/>
  <c r="V2193" i="1"/>
  <c r="W2193" i="1" s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W2209" i="1" s="1"/>
  <c r="V2210" i="1"/>
  <c r="V2211" i="1"/>
  <c r="V2212" i="1"/>
  <c r="V2213" i="1"/>
  <c r="V2214" i="1"/>
  <c r="V2215" i="1"/>
  <c r="V2216" i="1"/>
  <c r="V2217" i="1"/>
  <c r="W2217" i="1" s="1"/>
  <c r="V2218" i="1"/>
  <c r="V2219" i="1"/>
  <c r="V2220" i="1"/>
  <c r="V2221" i="1"/>
  <c r="V2222" i="1"/>
  <c r="V2223" i="1"/>
  <c r="V2224" i="1"/>
  <c r="V2225" i="1"/>
  <c r="W2225" i="1" s="1"/>
  <c r="V2226" i="1"/>
  <c r="V2227" i="1"/>
  <c r="V2228" i="1"/>
  <c r="V2229" i="1"/>
  <c r="V2230" i="1"/>
  <c r="V2231" i="1"/>
  <c r="V2232" i="1"/>
  <c r="V2233" i="1"/>
  <c r="W2233" i="1" s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W2249" i="1" s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W2265" i="1" s="1"/>
  <c r="V2266" i="1"/>
  <c r="V2267" i="1"/>
  <c r="V2268" i="1"/>
  <c r="V2269" i="1"/>
  <c r="V2270" i="1"/>
  <c r="V2271" i="1"/>
  <c r="V2272" i="1"/>
  <c r="V2273" i="1"/>
  <c r="W2273" i="1" s="1"/>
  <c r="V2274" i="1"/>
  <c r="V2275" i="1"/>
  <c r="V2276" i="1"/>
  <c r="V2277" i="1"/>
  <c r="V2278" i="1"/>
  <c r="V2279" i="1"/>
  <c r="V2280" i="1"/>
  <c r="V2281" i="1"/>
  <c r="W2281" i="1" s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W2297" i="1" s="1"/>
  <c r="V2298" i="1"/>
  <c r="V2299" i="1"/>
  <c r="V2300" i="1"/>
  <c r="V2301" i="1"/>
  <c r="V2302" i="1"/>
  <c r="V2303" i="1"/>
  <c r="V2304" i="1"/>
  <c r="V2305" i="1"/>
  <c r="W2305" i="1" s="1"/>
  <c r="V2306" i="1"/>
  <c r="V2307" i="1"/>
  <c r="V2308" i="1"/>
  <c r="V2309" i="1"/>
  <c r="V2310" i="1"/>
  <c r="V2311" i="1"/>
  <c r="V2312" i="1"/>
  <c r="V2313" i="1"/>
  <c r="W2313" i="1" s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W2329" i="1" s="1"/>
  <c r="V2330" i="1"/>
  <c r="V2331" i="1"/>
  <c r="V2332" i="1"/>
  <c r="V2333" i="1"/>
  <c r="V2334" i="1"/>
  <c r="V2335" i="1"/>
  <c r="V2336" i="1"/>
  <c r="V2337" i="1"/>
  <c r="W2337" i="1" s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W2361" i="1" s="1"/>
  <c r="V2362" i="1"/>
  <c r="V2363" i="1"/>
  <c r="V2364" i="1"/>
  <c r="V2365" i="1"/>
  <c r="V2366" i="1"/>
  <c r="V2367" i="1"/>
  <c r="V2368" i="1"/>
  <c r="V2369" i="1"/>
  <c r="W2369" i="1" s="1"/>
  <c r="V2370" i="1"/>
  <c r="V2371" i="1"/>
  <c r="V2372" i="1"/>
  <c r="V2373" i="1"/>
  <c r="V2374" i="1"/>
  <c r="V2375" i="1"/>
  <c r="V2376" i="1"/>
  <c r="V2377" i="1"/>
  <c r="W2377" i="1" s="1"/>
  <c r="V2378" i="1"/>
  <c r="V2379" i="1"/>
  <c r="V2380" i="1"/>
  <c r="V2381" i="1"/>
  <c r="V2382" i="1"/>
  <c r="V2383" i="1"/>
  <c r="V2384" i="1"/>
  <c r="V2385" i="1"/>
  <c r="W2385" i="1" s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W2401" i="1" s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W2417" i="1" s="1"/>
  <c r="V2418" i="1"/>
  <c r="V2419" i="1"/>
  <c r="V2420" i="1"/>
  <c r="V2421" i="1"/>
  <c r="V2422" i="1"/>
  <c r="V2423" i="1"/>
  <c r="V2424" i="1"/>
  <c r="V2425" i="1"/>
  <c r="W2425" i="1" s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W2441" i="1" s="1"/>
  <c r="V2442" i="1"/>
  <c r="V2443" i="1"/>
  <c r="V2444" i="1"/>
  <c r="V2445" i="1"/>
  <c r="V2446" i="1"/>
  <c r="V2447" i="1"/>
  <c r="V2448" i="1"/>
  <c r="V2449" i="1"/>
  <c r="W2449" i="1" s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W2465" i="1" s="1"/>
  <c r="V2466" i="1"/>
  <c r="V2467" i="1"/>
  <c r="V2468" i="1"/>
  <c r="V2469" i="1"/>
  <c r="V2470" i="1"/>
  <c r="V2471" i="1"/>
  <c r="V2472" i="1"/>
  <c r="V2473" i="1"/>
  <c r="W2473" i="1" s="1"/>
  <c r="V2474" i="1"/>
  <c r="V2475" i="1"/>
  <c r="V2476" i="1"/>
  <c r="V2477" i="1"/>
  <c r="V2478" i="1"/>
  <c r="V2479" i="1"/>
  <c r="V2480" i="1"/>
  <c r="V2481" i="1"/>
  <c r="W2481" i="1" s="1"/>
  <c r="V2482" i="1"/>
  <c r="V2483" i="1"/>
  <c r="V2484" i="1"/>
  <c r="V2485" i="1"/>
  <c r="V2486" i="1"/>
  <c r="V2487" i="1"/>
  <c r="V2488" i="1"/>
  <c r="V2489" i="1"/>
  <c r="W2489" i="1" s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W2505" i="1" s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W2521" i="1" s="1"/>
  <c r="V2522" i="1"/>
  <c r="V2523" i="1"/>
  <c r="V2524" i="1"/>
  <c r="V2525" i="1"/>
  <c r="V2526" i="1"/>
  <c r="V2527" i="1"/>
  <c r="V2528" i="1"/>
  <c r="V2529" i="1"/>
  <c r="W2529" i="1" s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W2553" i="1" s="1"/>
  <c r="V2554" i="1"/>
  <c r="V2555" i="1"/>
  <c r="V2556" i="1"/>
  <c r="V2557" i="1"/>
  <c r="V2558" i="1"/>
  <c r="V2559" i="1"/>
  <c r="V2560" i="1"/>
  <c r="V2561" i="1"/>
  <c r="W2561" i="1" s="1"/>
  <c r="V2562" i="1"/>
  <c r="V2563" i="1"/>
  <c r="V2564" i="1"/>
  <c r="V2565" i="1"/>
  <c r="V2566" i="1"/>
  <c r="V2567" i="1"/>
  <c r="V2568" i="1"/>
  <c r="V2569" i="1"/>
  <c r="W2569" i="1" s="1"/>
  <c r="V2570" i="1"/>
  <c r="V2571" i="1"/>
  <c r="V2572" i="1"/>
  <c r="V2573" i="1"/>
  <c r="V2574" i="1"/>
  <c r="V2575" i="1"/>
  <c r="V2576" i="1"/>
  <c r="V2577" i="1"/>
  <c r="W2577" i="1" s="1"/>
  <c r="V2578" i="1"/>
  <c r="V2579" i="1"/>
  <c r="V2580" i="1"/>
  <c r="V2581" i="1"/>
  <c r="V2582" i="1"/>
  <c r="V2583" i="1"/>
  <c r="V2584" i="1"/>
  <c r="V2585" i="1"/>
  <c r="W2585" i="1" s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W2601" i="1" s="1"/>
  <c r="V2602" i="1"/>
  <c r="V2603" i="1"/>
  <c r="V2604" i="1"/>
  <c r="V2605" i="1"/>
  <c r="V2606" i="1"/>
  <c r="V2607" i="1"/>
  <c r="V2608" i="1"/>
  <c r="V2609" i="1"/>
  <c r="W2609" i="1" s="1"/>
  <c r="V2610" i="1"/>
  <c r="V2611" i="1"/>
  <c r="V2612" i="1"/>
  <c r="V2613" i="1"/>
  <c r="V2614" i="1"/>
  <c r="V2615" i="1"/>
  <c r="V2616" i="1"/>
  <c r="V2617" i="1"/>
  <c r="W2617" i="1" s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W2633" i="1" s="1"/>
  <c r="V2634" i="1"/>
  <c r="V2635" i="1"/>
  <c r="V2636" i="1"/>
  <c r="V2637" i="1"/>
  <c r="V2638" i="1"/>
  <c r="V2639" i="1"/>
  <c r="V2640" i="1"/>
  <c r="V2641" i="1"/>
  <c r="W2641" i="1" s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W2657" i="1" s="1"/>
  <c r="V2658" i="1"/>
  <c r="V2659" i="1"/>
  <c r="V2660" i="1"/>
  <c r="V2661" i="1"/>
  <c r="V2662" i="1"/>
  <c r="V2663" i="1"/>
  <c r="V2664" i="1"/>
  <c r="V2665" i="1"/>
  <c r="W2665" i="1" s="1"/>
  <c r="V2666" i="1"/>
  <c r="V2667" i="1"/>
  <c r="V2668" i="1"/>
  <c r="V2669" i="1"/>
  <c r="V2670" i="1"/>
  <c r="V2671" i="1"/>
  <c r="V2672" i="1"/>
  <c r="V2673" i="1"/>
  <c r="W2673" i="1" s="1"/>
  <c r="V2674" i="1"/>
  <c r="V2675" i="1"/>
  <c r="V2676" i="1"/>
  <c r="V2677" i="1"/>
  <c r="V2678" i="1"/>
  <c r="V2679" i="1"/>
  <c r="V2680" i="1"/>
  <c r="V2681" i="1"/>
  <c r="W2681" i="1" s="1"/>
  <c r="V2682" i="1"/>
  <c r="V2683" i="1"/>
  <c r="V2684" i="1"/>
  <c r="V2685" i="1"/>
  <c r="V2686" i="1"/>
  <c r="V2687" i="1"/>
  <c r="V2688" i="1"/>
  <c r="V2689" i="1"/>
  <c r="W2689" i="1" s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W2705" i="1" s="1"/>
  <c r="V2706" i="1"/>
  <c r="V2707" i="1"/>
  <c r="V2708" i="1"/>
  <c r="V2709" i="1"/>
  <c r="V2710" i="1"/>
  <c r="V2711" i="1"/>
  <c r="V2712" i="1"/>
  <c r="V2713" i="1"/>
  <c r="W2713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W2737" i="1" s="1"/>
  <c r="V2738" i="1"/>
  <c r="V2739" i="1"/>
  <c r="V2740" i="1"/>
  <c r="V2741" i="1"/>
  <c r="V2742" i="1"/>
  <c r="V2743" i="1"/>
  <c r="V2744" i="1"/>
  <c r="V2745" i="1"/>
  <c r="W2745" i="1" s="1"/>
  <c r="V2746" i="1"/>
  <c r="V2747" i="1"/>
  <c r="V2748" i="1"/>
  <c r="V2749" i="1"/>
  <c r="V2750" i="1"/>
  <c r="V2751" i="1"/>
  <c r="V2752" i="1"/>
  <c r="V2753" i="1"/>
  <c r="W2753" i="1" s="1"/>
  <c r="V2754" i="1"/>
  <c r="V2755" i="1"/>
  <c r="V2756" i="1"/>
  <c r="V2757" i="1"/>
  <c r="V2758" i="1"/>
  <c r="V2759" i="1"/>
  <c r="V2760" i="1"/>
  <c r="V2761" i="1"/>
  <c r="W2761" i="1" s="1"/>
  <c r="V2762" i="1"/>
  <c r="V2763" i="1"/>
  <c r="V2764" i="1"/>
  <c r="V2765" i="1"/>
  <c r="V2766" i="1"/>
  <c r="V2767" i="1"/>
  <c r="V2768" i="1"/>
  <c r="V2769" i="1"/>
  <c r="W2769" i="1" s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W2785" i="1" s="1"/>
  <c r="V2786" i="1"/>
  <c r="V2787" i="1"/>
  <c r="V2788" i="1"/>
  <c r="V2789" i="1"/>
  <c r="V2790" i="1"/>
  <c r="V2791" i="1"/>
  <c r="V2792" i="1"/>
  <c r="V2793" i="1"/>
  <c r="W2793" i="1" s="1"/>
  <c r="V2794" i="1"/>
  <c r="V2795" i="1"/>
  <c r="V2796" i="1"/>
  <c r="V2797" i="1"/>
  <c r="V2798" i="1"/>
  <c r="V2799" i="1"/>
  <c r="V2800" i="1"/>
  <c r="V2801" i="1"/>
  <c r="W2801" i="1" s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W2817" i="1" s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W2833" i="1" s="1"/>
  <c r="V2834" i="1"/>
  <c r="V2835" i="1"/>
  <c r="V2836" i="1"/>
  <c r="V2837" i="1"/>
  <c r="V2838" i="1"/>
  <c r="V2839" i="1"/>
  <c r="V2840" i="1"/>
  <c r="V2841" i="1"/>
  <c r="W2841" i="1" s="1"/>
  <c r="V2842" i="1"/>
  <c r="V2843" i="1"/>
  <c r="V2844" i="1"/>
  <c r="V2845" i="1"/>
  <c r="V2846" i="1"/>
  <c r="V2847" i="1"/>
  <c r="V2848" i="1"/>
  <c r="V2849" i="1"/>
  <c r="W2849" i="1" s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W2865" i="1" s="1"/>
  <c r="V2866" i="1"/>
  <c r="V2867" i="1"/>
  <c r="V2868" i="1"/>
  <c r="V2869" i="1"/>
  <c r="V2870" i="1"/>
  <c r="V2871" i="1"/>
  <c r="V2872" i="1"/>
  <c r="V2873" i="1"/>
  <c r="W2873" i="1" s="1"/>
  <c r="V2874" i="1"/>
  <c r="V2875" i="1"/>
  <c r="V2876" i="1"/>
  <c r="V2877" i="1"/>
  <c r="V2878" i="1"/>
  <c r="V2879" i="1"/>
  <c r="V2880" i="1"/>
  <c r="V2881" i="1"/>
  <c r="W2881" i="1" s="1"/>
  <c r="V2882" i="1"/>
  <c r="V2883" i="1"/>
  <c r="V2884" i="1"/>
  <c r="V2885" i="1"/>
  <c r="V2886" i="1"/>
  <c r="V2887" i="1"/>
  <c r="V2888" i="1"/>
  <c r="V2889" i="1"/>
  <c r="W2889" i="1" s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W2905" i="1" s="1"/>
  <c r="V2906" i="1"/>
  <c r="V2907" i="1"/>
  <c r="V2908" i="1"/>
  <c r="V2909" i="1"/>
  <c r="V2910" i="1"/>
  <c r="V2911" i="1"/>
  <c r="V2912" i="1"/>
  <c r="V2913" i="1"/>
  <c r="W2913" i="1" s="1"/>
  <c r="V2914" i="1"/>
  <c r="V2915" i="1"/>
  <c r="V2916" i="1"/>
  <c r="V2917" i="1"/>
  <c r="V2918" i="1"/>
  <c r="V2919" i="1"/>
  <c r="V2920" i="1"/>
  <c r="V2921" i="1"/>
  <c r="W2921" i="1" s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W2945" i="1" s="1"/>
  <c r="V2946" i="1"/>
  <c r="V2947" i="1"/>
  <c r="V2948" i="1"/>
  <c r="V2949" i="1"/>
  <c r="V2950" i="1"/>
  <c r="V2951" i="1"/>
  <c r="V2952" i="1"/>
  <c r="V2953" i="1"/>
  <c r="W2953" i="1" s="1"/>
  <c r="V2954" i="1"/>
  <c r="V2955" i="1"/>
  <c r="V2956" i="1"/>
  <c r="V2957" i="1"/>
  <c r="V2958" i="1"/>
  <c r="V2959" i="1"/>
  <c r="V2960" i="1"/>
  <c r="V2961" i="1"/>
  <c r="W2961" i="1" s="1"/>
  <c r="V2962" i="1"/>
  <c r="V2963" i="1"/>
  <c r="V2964" i="1"/>
  <c r="V2965" i="1"/>
  <c r="V2966" i="1"/>
  <c r="V2967" i="1"/>
  <c r="V2968" i="1"/>
  <c r="V2969" i="1"/>
  <c r="W2969" i="1" s="1"/>
  <c r="V2970" i="1"/>
  <c r="V2971" i="1"/>
  <c r="V2972" i="1"/>
  <c r="V2973" i="1"/>
  <c r="V2974" i="1"/>
  <c r="V2975" i="1"/>
  <c r="V2976" i="1"/>
  <c r="V2977" i="1"/>
  <c r="W2977" i="1" s="1"/>
  <c r="V2978" i="1"/>
  <c r="V2979" i="1"/>
  <c r="V2980" i="1"/>
  <c r="V2981" i="1"/>
  <c r="V2982" i="1"/>
  <c r="V2983" i="1"/>
  <c r="V2984" i="1"/>
  <c r="V2985" i="1"/>
  <c r="W2985" i="1" s="1"/>
  <c r="V2986" i="1"/>
  <c r="V2987" i="1"/>
  <c r="V2988" i="1"/>
  <c r="V2989" i="1"/>
  <c r="V2990" i="1"/>
  <c r="V2991" i="1"/>
  <c r="V2992" i="1"/>
  <c r="V2993" i="1"/>
  <c r="W2993" i="1" s="1"/>
  <c r="V2994" i="1"/>
  <c r="V2995" i="1"/>
  <c r="V2996" i="1"/>
  <c r="V2997" i="1"/>
  <c r="V2998" i="1"/>
  <c r="V2999" i="1"/>
  <c r="V3000" i="1"/>
  <c r="V3001" i="1"/>
  <c r="W3001" i="1" s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W3017" i="1" s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W3033" i="1" s="1"/>
  <c r="V3034" i="1"/>
  <c r="V3035" i="1"/>
  <c r="V3036" i="1"/>
  <c r="V3037" i="1"/>
  <c r="V3038" i="1"/>
  <c r="V3039" i="1"/>
  <c r="V3040" i="1"/>
  <c r="V3041" i="1"/>
  <c r="W3041" i="1" s="1"/>
  <c r="V3042" i="1"/>
  <c r="V3043" i="1"/>
  <c r="V3044" i="1"/>
  <c r="V3045" i="1"/>
  <c r="V3046" i="1"/>
  <c r="V3047" i="1"/>
  <c r="V3048" i="1"/>
  <c r="V3049" i="1"/>
  <c r="W3049" i="1" s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W3065" i="1" s="1"/>
  <c r="V3066" i="1"/>
  <c r="V3067" i="1"/>
  <c r="V3068" i="1"/>
  <c r="V3069" i="1"/>
  <c r="V3070" i="1"/>
  <c r="V3071" i="1"/>
  <c r="V3072" i="1"/>
  <c r="V3073" i="1"/>
  <c r="W3073" i="1" s="1"/>
  <c r="V3074" i="1"/>
  <c r="V3075" i="1"/>
  <c r="V3076" i="1"/>
  <c r="V3077" i="1"/>
  <c r="V3078" i="1"/>
  <c r="V3079" i="1"/>
  <c r="V3080" i="1"/>
  <c r="V3081" i="1"/>
  <c r="W3081" i="1" s="1"/>
  <c r="V3082" i="1"/>
  <c r="V3083" i="1"/>
  <c r="V3084" i="1"/>
  <c r="V3085" i="1"/>
  <c r="V3086" i="1"/>
  <c r="V3087" i="1"/>
  <c r="V3088" i="1"/>
  <c r="V3089" i="1"/>
  <c r="W3089" i="1" s="1"/>
  <c r="V3090" i="1"/>
  <c r="V3091" i="1"/>
  <c r="V3092" i="1"/>
  <c r="V3093" i="1"/>
  <c r="V3094" i="1"/>
  <c r="V3095" i="1"/>
  <c r="V3096" i="1"/>
  <c r="V3097" i="1"/>
  <c r="W3097" i="1" s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W3113" i="1" s="1"/>
  <c r="V3114" i="1"/>
  <c r="V3115" i="1"/>
  <c r="V3116" i="1"/>
  <c r="V3117" i="1"/>
  <c r="V3118" i="1"/>
  <c r="V3119" i="1"/>
  <c r="V3120" i="1"/>
  <c r="V3121" i="1"/>
  <c r="W3121" i="1" s="1"/>
  <c r="V3122" i="1"/>
  <c r="V3123" i="1"/>
  <c r="V3124" i="1"/>
  <c r="V3125" i="1"/>
  <c r="V3126" i="1"/>
  <c r="V3127" i="1"/>
  <c r="V3128" i="1"/>
  <c r="V3129" i="1"/>
  <c r="W3129" i="1" s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W3145" i="1" s="1"/>
  <c r="V3146" i="1"/>
  <c r="V3147" i="1"/>
  <c r="V3148" i="1"/>
  <c r="V3149" i="1"/>
  <c r="V3150" i="1"/>
  <c r="V3151" i="1"/>
  <c r="V3152" i="1"/>
  <c r="V3153" i="1"/>
  <c r="W3153" i="1" s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W3169" i="1" s="1"/>
  <c r="V3170" i="1"/>
  <c r="V3171" i="1"/>
  <c r="V3172" i="1"/>
  <c r="V3173" i="1"/>
  <c r="V3174" i="1"/>
  <c r="V3175" i="1"/>
  <c r="V3176" i="1"/>
  <c r="V3177" i="1"/>
  <c r="W3177" i="1" s="1"/>
  <c r="V3178" i="1"/>
  <c r="V3179" i="1"/>
  <c r="V3180" i="1"/>
  <c r="V3181" i="1"/>
  <c r="V3182" i="1"/>
  <c r="V3183" i="1"/>
  <c r="V3184" i="1"/>
  <c r="V3185" i="1"/>
  <c r="W3185" i="1" s="1"/>
  <c r="V3186" i="1"/>
  <c r="V3187" i="1"/>
  <c r="V3188" i="1"/>
  <c r="V3189" i="1"/>
  <c r="V3190" i="1"/>
  <c r="V3191" i="1"/>
  <c r="V3192" i="1"/>
  <c r="V3193" i="1"/>
  <c r="W3193" i="1" s="1"/>
  <c r="V3194" i="1"/>
  <c r="V3195" i="1"/>
  <c r="V3196" i="1"/>
  <c r="V3197" i="1"/>
  <c r="V3198" i="1"/>
  <c r="V3199" i="1"/>
  <c r="V3200" i="1"/>
  <c r="V3201" i="1"/>
  <c r="W3201" i="1" s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W3217" i="1" s="1"/>
  <c r="V3218" i="1"/>
  <c r="V3219" i="1"/>
  <c r="V3220" i="1"/>
  <c r="V3221" i="1"/>
  <c r="V3222" i="1"/>
  <c r="V3223" i="1"/>
  <c r="V3224" i="1"/>
  <c r="V3225" i="1"/>
  <c r="W3225" i="1" s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W3249" i="1" s="1"/>
  <c r="V3250" i="1"/>
  <c r="V3251" i="1"/>
  <c r="V3252" i="1"/>
  <c r="V3253" i="1"/>
  <c r="V3254" i="1"/>
  <c r="V3255" i="1"/>
  <c r="V3256" i="1"/>
  <c r="V3257" i="1"/>
  <c r="W3257" i="1" s="1"/>
  <c r="V3258" i="1"/>
  <c r="V3259" i="1"/>
  <c r="V3260" i="1"/>
  <c r="V3261" i="1"/>
  <c r="V3262" i="1"/>
  <c r="V3263" i="1"/>
  <c r="V3264" i="1"/>
  <c r="V3265" i="1"/>
  <c r="W3265" i="1" s="1"/>
  <c r="V3266" i="1"/>
  <c r="V3267" i="1"/>
  <c r="V3268" i="1"/>
  <c r="V3269" i="1"/>
  <c r="V3270" i="1"/>
  <c r="V3271" i="1"/>
  <c r="V3272" i="1"/>
  <c r="V3273" i="1"/>
  <c r="W3273" i="1" s="1"/>
  <c r="V3274" i="1"/>
  <c r="V3275" i="1"/>
  <c r="V3276" i="1"/>
  <c r="V3277" i="1"/>
  <c r="V3278" i="1"/>
  <c r="V3279" i="1"/>
  <c r="V3280" i="1"/>
  <c r="V3281" i="1"/>
  <c r="W3281" i="1" s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W3297" i="1" s="1"/>
  <c r="V3298" i="1"/>
  <c r="V3299" i="1"/>
  <c r="V3300" i="1"/>
  <c r="V3301" i="1"/>
  <c r="V3302" i="1"/>
  <c r="V3303" i="1"/>
  <c r="V3304" i="1"/>
  <c r="V3305" i="1"/>
  <c r="W3305" i="1" s="1"/>
  <c r="V3306" i="1"/>
  <c r="V3307" i="1"/>
  <c r="V3308" i="1"/>
  <c r="V3309" i="1"/>
  <c r="V3310" i="1"/>
  <c r="V3311" i="1"/>
  <c r="V3312" i="1"/>
  <c r="V3313" i="1"/>
  <c r="W3313" i="1" s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W3329" i="1" s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W3345" i="1" s="1"/>
  <c r="V3346" i="1"/>
  <c r="V3347" i="1"/>
  <c r="V3348" i="1"/>
  <c r="V3349" i="1"/>
  <c r="V3350" i="1"/>
  <c r="V3351" i="1"/>
  <c r="V3352" i="1"/>
  <c r="V3353" i="1"/>
  <c r="W3353" i="1" s="1"/>
  <c r="V3354" i="1"/>
  <c r="V3355" i="1"/>
  <c r="V3356" i="1"/>
  <c r="V3357" i="1"/>
  <c r="V3358" i="1"/>
  <c r="V3359" i="1"/>
  <c r="V3360" i="1"/>
  <c r="V3361" i="1"/>
  <c r="W3361" i="1" s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W3377" i="1" s="1"/>
  <c r="V3378" i="1"/>
  <c r="V3379" i="1"/>
  <c r="V3380" i="1"/>
  <c r="V3381" i="1"/>
  <c r="V3382" i="1"/>
  <c r="V3383" i="1"/>
  <c r="V3384" i="1"/>
  <c r="V3385" i="1"/>
  <c r="W3385" i="1" s="1"/>
  <c r="V3386" i="1"/>
  <c r="V3387" i="1"/>
  <c r="W3387" i="1" s="1"/>
  <c r="V3388" i="1"/>
  <c r="V3389" i="1"/>
  <c r="V3390" i="1"/>
  <c r="V3391" i="1"/>
  <c r="V3392" i="1"/>
  <c r="V3393" i="1"/>
  <c r="W3393" i="1" s="1"/>
  <c r="V3394" i="1"/>
  <c r="V3395" i="1"/>
  <c r="V3396" i="1"/>
  <c r="V3397" i="1"/>
  <c r="V3398" i="1"/>
  <c r="V3399" i="1"/>
  <c r="V3400" i="1"/>
  <c r="V3401" i="1"/>
  <c r="W3401" i="1" s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W3417" i="1" s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W3433" i="1" s="1"/>
  <c r="V3434" i="1"/>
  <c r="V3435" i="1"/>
  <c r="W3435" i="1" s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W3481" i="1" s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W3497" i="1" s="1"/>
  <c r="V3498" i="1"/>
  <c r="V3499" i="1"/>
  <c r="V3500" i="1"/>
  <c r="V3501" i="1"/>
  <c r="V3502" i="1"/>
  <c r="V3503" i="1"/>
  <c r="V3504" i="1"/>
  <c r="V3505" i="1"/>
  <c r="W3505" i="1" s="1"/>
  <c r="V3506" i="1"/>
  <c r="V3507" i="1"/>
  <c r="W3507" i="1" s="1"/>
  <c r="V3508" i="1"/>
  <c r="V3509" i="1"/>
  <c r="V3510" i="1"/>
  <c r="V3511" i="1"/>
  <c r="V3512" i="1"/>
  <c r="V3513" i="1"/>
  <c r="V3514" i="1"/>
  <c r="V3515" i="1"/>
  <c r="W3515" i="1" s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W3539" i="1" s="1"/>
  <c r="V3540" i="1"/>
  <c r="V3541" i="1"/>
  <c r="V3542" i="1"/>
  <c r="V3543" i="1"/>
  <c r="V3544" i="1"/>
  <c r="V3545" i="1"/>
  <c r="W3545" i="1" s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W3561" i="1" s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W3595" i="1" s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W3609" i="1" s="1"/>
  <c r="V3610" i="1"/>
  <c r="V3611" i="1"/>
  <c r="V3612" i="1"/>
  <c r="V3613" i="1"/>
  <c r="V3614" i="1"/>
  <c r="V3615" i="1"/>
  <c r="V3616" i="1"/>
  <c r="V3617" i="1"/>
  <c r="V3618" i="1"/>
  <c r="V3619" i="1"/>
  <c r="W3619" i="1" s="1"/>
  <c r="V3620" i="1"/>
  <c r="V3621" i="1"/>
  <c r="V3622" i="1"/>
  <c r="V3623" i="1"/>
  <c r="V3624" i="1"/>
  <c r="V3625" i="1"/>
  <c r="W3625" i="1" s="1"/>
  <c r="V3626" i="1"/>
  <c r="V3627" i="1"/>
  <c r="W3627" i="1" s="1"/>
  <c r="V3628" i="1"/>
  <c r="V3629" i="1"/>
  <c r="V3630" i="1"/>
  <c r="V3631" i="1"/>
  <c r="V3632" i="1"/>
  <c r="V3633" i="1"/>
  <c r="W3633" i="1" s="1"/>
  <c r="V3634" i="1"/>
  <c r="V3635" i="1"/>
  <c r="W3635" i="1" s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W3659" i="1" s="1"/>
  <c r="V3660" i="1"/>
  <c r="V3661" i="1"/>
  <c r="V3662" i="1"/>
  <c r="V3663" i="1"/>
  <c r="V3664" i="1"/>
  <c r="V3665" i="1"/>
  <c r="V3666" i="1"/>
  <c r="V3667" i="1"/>
  <c r="W3667" i="1" s="1"/>
  <c r="V3668" i="1"/>
  <c r="V3669" i="1"/>
  <c r="V3670" i="1"/>
  <c r="V3671" i="1"/>
  <c r="V3672" i="1"/>
  <c r="V3673" i="1"/>
  <c r="V3674" i="1"/>
  <c r="V3675" i="1"/>
  <c r="W3675" i="1" s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W3689" i="1" s="1"/>
  <c r="V3690" i="1"/>
  <c r="V3691" i="1"/>
  <c r="V3692" i="1"/>
  <c r="V3693" i="1"/>
  <c r="V3694" i="1"/>
  <c r="V3695" i="1"/>
  <c r="V3696" i="1"/>
  <c r="V3697" i="1"/>
  <c r="W3697" i="1" s="1"/>
  <c r="V3698" i="1"/>
  <c r="V3699" i="1"/>
  <c r="V3700" i="1"/>
  <c r="V3701" i="1"/>
  <c r="V3702" i="1"/>
  <c r="V3703" i="1"/>
  <c r="V3704" i="1"/>
  <c r="V3705" i="1"/>
  <c r="V3706" i="1"/>
  <c r="V3707" i="1"/>
  <c r="W3707" i="1" s="1"/>
  <c r="V3708" i="1"/>
  <c r="V3709" i="1"/>
  <c r="V3710" i="1"/>
  <c r="V3711" i="1"/>
  <c r="V3712" i="1"/>
  <c r="V3713" i="1"/>
  <c r="V3714" i="1"/>
  <c r="V3715" i="1"/>
  <c r="W3715" i="1" s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W3731" i="1" s="1"/>
  <c r="V3732" i="1"/>
  <c r="V3733" i="1"/>
  <c r="V3734" i="1"/>
  <c r="V3735" i="1"/>
  <c r="V3736" i="1"/>
  <c r="V3737" i="1"/>
  <c r="W3737" i="1" s="1"/>
  <c r="V3738" i="1"/>
  <c r="V3739" i="1"/>
  <c r="W3739" i="1" s="1"/>
  <c r="V3740" i="1"/>
  <c r="V3741" i="1"/>
  <c r="V3742" i="1"/>
  <c r="V3743" i="1"/>
  <c r="V3744" i="1"/>
  <c r="V3745" i="1"/>
  <c r="V3746" i="1"/>
  <c r="V3747" i="1"/>
  <c r="W3747" i="1" s="1"/>
  <c r="V3748" i="1"/>
  <c r="V3749" i="1"/>
  <c r="V3750" i="1"/>
  <c r="V3751" i="1"/>
  <c r="V3752" i="1"/>
  <c r="V3753" i="1"/>
  <c r="V3754" i="1"/>
  <c r="V3755" i="1"/>
  <c r="W3755" i="1" s="1"/>
  <c r="V3756" i="1"/>
  <c r="V3757" i="1"/>
  <c r="V3758" i="1"/>
  <c r="V3759" i="1"/>
  <c r="V3760" i="1"/>
  <c r="V3761" i="1"/>
  <c r="W3761" i="1" s="1"/>
  <c r="V3762" i="1"/>
  <c r="W3762" i="1" s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W3779" i="1" s="1"/>
  <c r="V3780" i="1"/>
  <c r="V3781" i="1"/>
  <c r="V3782" i="1"/>
  <c r="V3783" i="1"/>
  <c r="V3784" i="1"/>
  <c r="V3785" i="1"/>
  <c r="V3786" i="1"/>
  <c r="V3787" i="1"/>
  <c r="W3787" i="1" s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W3810" i="1" s="1"/>
  <c r="V3811" i="1"/>
  <c r="W3811" i="1" s="1"/>
  <c r="V3812" i="1"/>
  <c r="V3813" i="1"/>
  <c r="V3814" i="1"/>
  <c r="V3815" i="1"/>
  <c r="V3816" i="1"/>
  <c r="V3817" i="1"/>
  <c r="W3817" i="1" s="1"/>
  <c r="V3818" i="1"/>
  <c r="V3819" i="1"/>
  <c r="W3819" i="1" s="1"/>
  <c r="V3820" i="1"/>
  <c r="V3821" i="1"/>
  <c r="V3822" i="1"/>
  <c r="V3823" i="1"/>
  <c r="V3824" i="1"/>
  <c r="V3825" i="1"/>
  <c r="W3825" i="1" s="1"/>
  <c r="V3826" i="1"/>
  <c r="W3826" i="1" s="1"/>
  <c r="V3827" i="1"/>
  <c r="W3827" i="1" s="1"/>
  <c r="V3828" i="1"/>
  <c r="V3829" i="1"/>
  <c r="V3830" i="1"/>
  <c r="V3831" i="1"/>
  <c r="V3832" i="1"/>
  <c r="V3833" i="1"/>
  <c r="V3834" i="1"/>
  <c r="V3835" i="1"/>
  <c r="W3835" i="1" s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W3851" i="1" s="1"/>
  <c r="V3852" i="1"/>
  <c r="V3853" i="1"/>
  <c r="V3854" i="1"/>
  <c r="V3855" i="1"/>
  <c r="V3856" i="1"/>
  <c r="V3857" i="1"/>
  <c r="V3858" i="1"/>
  <c r="V3859" i="1"/>
  <c r="W3859" i="1" s="1"/>
  <c r="V3860" i="1"/>
  <c r="V3861" i="1"/>
  <c r="V3862" i="1"/>
  <c r="V3863" i="1"/>
  <c r="V3864" i="1"/>
  <c r="V3865" i="1"/>
  <c r="W3865" i="1" s="1"/>
  <c r="V3866" i="1"/>
  <c r="V3867" i="1"/>
  <c r="W3867" i="1" s="1"/>
  <c r="V3868" i="1"/>
  <c r="V3869" i="1"/>
  <c r="V3870" i="1"/>
  <c r="V3871" i="1"/>
  <c r="V3872" i="1"/>
  <c r="V3873" i="1"/>
  <c r="V3874" i="1"/>
  <c r="W3874" i="1" s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W3889" i="1" s="1"/>
  <c r="V3890" i="1"/>
  <c r="W3890" i="1" s="1"/>
  <c r="V3891" i="1"/>
  <c r="W3891" i="1" s="1"/>
  <c r="V3892" i="1"/>
  <c r="V3893" i="1"/>
  <c r="V3894" i="1"/>
  <c r="V3895" i="1"/>
  <c r="V3896" i="1"/>
  <c r="V3897" i="1"/>
  <c r="V3898" i="1"/>
  <c r="V3899" i="1"/>
  <c r="W3899" i="1" s="1"/>
  <c r="V3900" i="1"/>
  <c r="V3901" i="1"/>
  <c r="V3902" i="1"/>
  <c r="V3903" i="1"/>
  <c r="V3904" i="1"/>
  <c r="V3905" i="1"/>
  <c r="V3906" i="1"/>
  <c r="V3907" i="1"/>
  <c r="W3907" i="1" s="1"/>
  <c r="V3908" i="1"/>
  <c r="V3909" i="1"/>
  <c r="V3910" i="1"/>
  <c r="V3911" i="1"/>
  <c r="V3912" i="1"/>
  <c r="V3913" i="1"/>
  <c r="V3914" i="1"/>
  <c r="V3915" i="1"/>
  <c r="W3915" i="1" s="1"/>
  <c r="V3916" i="1"/>
  <c r="V3917" i="1"/>
  <c r="V3918" i="1"/>
  <c r="V3919" i="1"/>
  <c r="V3920" i="1"/>
  <c r="V3921" i="1"/>
  <c r="V3922" i="1"/>
  <c r="V3923" i="1"/>
  <c r="W3923" i="1" s="1"/>
  <c r="V3924" i="1"/>
  <c r="V3925" i="1"/>
  <c r="V3926" i="1"/>
  <c r="V3927" i="1"/>
  <c r="V3928" i="1"/>
  <c r="V3929" i="1"/>
  <c r="W3929" i="1" s="1"/>
  <c r="V3930" i="1"/>
  <c r="W3930" i="1" s="1"/>
  <c r="V3931" i="1"/>
  <c r="W3931" i="1" s="1"/>
  <c r="V3932" i="1"/>
  <c r="V3933" i="1"/>
  <c r="V3934" i="1"/>
  <c r="V3935" i="1"/>
  <c r="V3936" i="1"/>
  <c r="V3937" i="1"/>
  <c r="V3938" i="1"/>
  <c r="W3938" i="1" s="1"/>
  <c r="V3939" i="1"/>
  <c r="W3939" i="1" s="1"/>
  <c r="V3940" i="1"/>
  <c r="V3941" i="1"/>
  <c r="V3942" i="1"/>
  <c r="V3943" i="1"/>
  <c r="V3944" i="1"/>
  <c r="V3945" i="1"/>
  <c r="V3946" i="1"/>
  <c r="W3946" i="1" s="1"/>
  <c r="V3947" i="1"/>
  <c r="W3947" i="1" s="1"/>
  <c r="V3948" i="1"/>
  <c r="V3949" i="1"/>
  <c r="V3950" i="1"/>
  <c r="V3951" i="1"/>
  <c r="V3952" i="1"/>
  <c r="V3953" i="1"/>
  <c r="V3954" i="1"/>
  <c r="W3954" i="1" s="1"/>
  <c r="V3955" i="1"/>
  <c r="W3955" i="1" s="1"/>
  <c r="V3956" i="1"/>
  <c r="V3957" i="1"/>
  <c r="V3958" i="1"/>
  <c r="V3959" i="1"/>
  <c r="V3960" i="1"/>
  <c r="V3961" i="1"/>
  <c r="V3962" i="1"/>
  <c r="V3963" i="1"/>
  <c r="W3963" i="1" s="1"/>
  <c r="V3964" i="1"/>
  <c r="V3965" i="1"/>
  <c r="V3966" i="1"/>
  <c r="V3967" i="1"/>
  <c r="V3968" i="1"/>
  <c r="V3969" i="1"/>
  <c r="V3970" i="1"/>
  <c r="V3971" i="1"/>
  <c r="W3971" i="1" s="1"/>
  <c r="V3972" i="1"/>
  <c r="V3973" i="1"/>
  <c r="V3974" i="1"/>
  <c r="V3975" i="1"/>
  <c r="V3976" i="1"/>
  <c r="V3977" i="1"/>
  <c r="V3978" i="1"/>
  <c r="V3979" i="1"/>
  <c r="W3979" i="1" s="1"/>
  <c r="V3980" i="1"/>
  <c r="V3981" i="1"/>
  <c r="V3982" i="1"/>
  <c r="V3983" i="1"/>
  <c r="V3984" i="1"/>
  <c r="V3985" i="1"/>
  <c r="V3986" i="1"/>
  <c r="V3987" i="1"/>
  <c r="W3987" i="1" s="1"/>
  <c r="V3988" i="1"/>
  <c r="V3989" i="1"/>
  <c r="V3990" i="1"/>
  <c r="V3991" i="1"/>
  <c r="V3992" i="1"/>
  <c r="V3993" i="1"/>
  <c r="V3994" i="1"/>
  <c r="W3994" i="1" s="1"/>
  <c r="V3995" i="1"/>
  <c r="W3995" i="1" s="1"/>
  <c r="V3996" i="1"/>
  <c r="V3997" i="1"/>
  <c r="V3998" i="1"/>
  <c r="V3999" i="1"/>
  <c r="V4000" i="1"/>
  <c r="V4001" i="1"/>
  <c r="V4002" i="1"/>
  <c r="W4002" i="1" s="1"/>
  <c r="V4003" i="1"/>
  <c r="W4003" i="1" s="1"/>
  <c r="V4004" i="1"/>
  <c r="V4005" i="1"/>
  <c r="V4006" i="1"/>
  <c r="V4007" i="1"/>
  <c r="V4008" i="1"/>
  <c r="V4009" i="1"/>
  <c r="W4009" i="1" s="1"/>
  <c r="V4010" i="1"/>
  <c r="W4010" i="1" s="1"/>
  <c r="V4011" i="1"/>
  <c r="W4011" i="1" s="1"/>
  <c r="V4012" i="1"/>
  <c r="V4013" i="1"/>
  <c r="V4014" i="1"/>
  <c r="V4015" i="1"/>
  <c r="V4016" i="1"/>
  <c r="V4017" i="1"/>
  <c r="W4017" i="1" s="1"/>
  <c r="V4018" i="1"/>
  <c r="W4018" i="1" s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W4035" i="1" s="1"/>
  <c r="V4036" i="1"/>
  <c r="V4037" i="1"/>
  <c r="V4038" i="1"/>
  <c r="V4039" i="1"/>
  <c r="V4040" i="1"/>
  <c r="V4041" i="1"/>
  <c r="V4042" i="1"/>
  <c r="V4043" i="1"/>
  <c r="W4043" i="1" s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W4058" i="1" s="1"/>
  <c r="V4059" i="1"/>
  <c r="V4060" i="1"/>
  <c r="V4061" i="1"/>
  <c r="V4062" i="1"/>
  <c r="V4063" i="1"/>
  <c r="V4064" i="1"/>
  <c r="V4065" i="1"/>
  <c r="V4066" i="1"/>
  <c r="W4066" i="1" s="1"/>
  <c r="V4067" i="1"/>
  <c r="W4067" i="1" s="1"/>
  <c r="V4068" i="1"/>
  <c r="V4069" i="1"/>
  <c r="V4070" i="1"/>
  <c r="V4071" i="1"/>
  <c r="V4072" i="1"/>
  <c r="V4073" i="1"/>
  <c r="V4074" i="1"/>
  <c r="W4074" i="1" s="1"/>
  <c r="V4075" i="1"/>
  <c r="W4075" i="1" s="1"/>
  <c r="V4076" i="1"/>
  <c r="V4077" i="1"/>
  <c r="V4078" i="1"/>
  <c r="V4079" i="1"/>
  <c r="V4080" i="1"/>
  <c r="V4081" i="1"/>
  <c r="V4082" i="1"/>
  <c r="W4082" i="1" s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W4099" i="1" s="1"/>
  <c r="V4100" i="1"/>
  <c r="V4101" i="1"/>
  <c r="V4102" i="1"/>
  <c r="V4103" i="1"/>
  <c r="V4104" i="1"/>
  <c r="V4105" i="1"/>
  <c r="V4106" i="1"/>
  <c r="V4107" i="1"/>
  <c r="W4107" i="1" s="1"/>
  <c r="V4108" i="1"/>
  <c r="V4109" i="1"/>
  <c r="V4110" i="1"/>
  <c r="V4111" i="1"/>
  <c r="V4112" i="1"/>
  <c r="V4113" i="1"/>
  <c r="V4114" i="1"/>
  <c r="V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2" i="1"/>
  <c r="W9" i="1"/>
  <c r="W17" i="1"/>
  <c r="W33" i="1"/>
  <c r="W41" i="1"/>
  <c r="W57" i="1"/>
  <c r="W65" i="1"/>
  <c r="W73" i="1"/>
  <c r="W81" i="1"/>
  <c r="W97" i="1"/>
  <c r="W105" i="1"/>
  <c r="W121" i="1"/>
  <c r="W129" i="1"/>
  <c r="W137" i="1"/>
  <c r="W145" i="1"/>
  <c r="W161" i="1"/>
  <c r="W169" i="1"/>
  <c r="W185" i="1"/>
  <c r="W193" i="1"/>
  <c r="W201" i="1"/>
  <c r="W209" i="1"/>
  <c r="W225" i="1"/>
  <c r="W233" i="1"/>
  <c r="W249" i="1"/>
  <c r="W257" i="1"/>
  <c r="W265" i="1"/>
  <c r="W273" i="1"/>
  <c r="W289" i="1"/>
  <c r="W297" i="1"/>
  <c r="W313" i="1"/>
  <c r="W321" i="1"/>
  <c r="W329" i="1"/>
  <c r="W337" i="1"/>
  <c r="W353" i="1"/>
  <c r="W361" i="1"/>
  <c r="W377" i="1"/>
  <c r="W385" i="1"/>
  <c r="W393" i="1"/>
  <c r="W401" i="1"/>
  <c r="W417" i="1"/>
  <c r="W425" i="1"/>
  <c r="W441" i="1"/>
  <c r="W449" i="1"/>
  <c r="W457" i="1"/>
  <c r="W465" i="1"/>
  <c r="W481" i="1"/>
  <c r="W489" i="1"/>
  <c r="W505" i="1"/>
  <c r="W513" i="1"/>
  <c r="W521" i="1"/>
  <c r="W529" i="1"/>
  <c r="W545" i="1"/>
  <c r="W553" i="1"/>
  <c r="W569" i="1"/>
  <c r="W577" i="1"/>
  <c r="W585" i="1"/>
  <c r="W593" i="1"/>
  <c r="W609" i="1"/>
  <c r="W617" i="1"/>
  <c r="W633" i="1"/>
  <c r="W641" i="1"/>
  <c r="W649" i="1"/>
  <c r="W657" i="1"/>
  <c r="W673" i="1"/>
  <c r="W681" i="1"/>
  <c r="W697" i="1"/>
  <c r="W705" i="1"/>
  <c r="W713" i="1"/>
  <c r="W721" i="1"/>
  <c r="W737" i="1"/>
  <c r="W745" i="1"/>
  <c r="W761" i="1"/>
  <c r="W769" i="1"/>
  <c r="W777" i="1"/>
  <c r="W785" i="1"/>
  <c r="W801" i="1"/>
  <c r="W809" i="1"/>
  <c r="W825" i="1"/>
  <c r="W833" i="1"/>
  <c r="W841" i="1"/>
  <c r="W849" i="1"/>
  <c r="W865" i="1"/>
  <c r="W873" i="1"/>
  <c r="W889" i="1"/>
  <c r="W897" i="1"/>
  <c r="W905" i="1"/>
  <c r="W913" i="1"/>
  <c r="W929" i="1"/>
  <c r="W937" i="1"/>
  <c r="W953" i="1"/>
  <c r="W961" i="1"/>
  <c r="W969" i="1"/>
  <c r="W977" i="1"/>
  <c r="W993" i="1"/>
  <c r="W1001" i="1"/>
  <c r="W1017" i="1"/>
  <c r="W1025" i="1"/>
  <c r="W1033" i="1"/>
  <c r="W1041" i="1"/>
  <c r="W1057" i="1"/>
  <c r="W1065" i="1"/>
  <c r="W1081" i="1"/>
  <c r="W1089" i="1"/>
  <c r="W1097" i="1"/>
  <c r="W1105" i="1"/>
  <c r="W1121" i="1"/>
  <c r="W1129" i="1"/>
  <c r="W1145" i="1"/>
  <c r="W1153" i="1"/>
  <c r="W1161" i="1"/>
  <c r="W1169" i="1"/>
  <c r="W1185" i="1"/>
  <c r="W1193" i="1"/>
  <c r="W1209" i="1"/>
  <c r="W1217" i="1"/>
  <c r="W1225" i="1"/>
  <c r="W1233" i="1"/>
  <c r="W1249" i="1"/>
  <c r="W1257" i="1"/>
  <c r="W1273" i="1"/>
  <c r="W1281" i="1"/>
  <c r="W1289" i="1"/>
  <c r="W1297" i="1"/>
  <c r="W1313" i="1"/>
  <c r="W1321" i="1"/>
  <c r="W1337" i="1"/>
  <c r="W1345" i="1"/>
  <c r="W1353" i="1"/>
  <c r="W1361" i="1"/>
  <c r="W1377" i="1"/>
  <c r="W1385" i="1"/>
  <c r="W1401" i="1"/>
  <c r="W1409" i="1"/>
  <c r="W1417" i="1"/>
  <c r="W1425" i="1"/>
  <c r="W1441" i="1"/>
  <c r="W1449" i="1"/>
  <c r="W1465" i="1"/>
  <c r="W1473" i="1"/>
  <c r="W1481" i="1"/>
  <c r="W1489" i="1"/>
  <c r="W1505" i="1"/>
  <c r="W1513" i="1"/>
  <c r="W1529" i="1"/>
  <c r="W1537" i="1"/>
  <c r="W1545" i="1"/>
  <c r="W1553" i="1"/>
  <c r="W1569" i="1"/>
  <c r="W1577" i="1"/>
  <c r="W1593" i="1"/>
  <c r="W1601" i="1"/>
  <c r="W1609" i="1"/>
  <c r="W1633" i="1"/>
  <c r="W1641" i="1"/>
  <c r="W1657" i="1"/>
  <c r="W1665" i="1"/>
  <c r="W1673" i="1"/>
  <c r="W1697" i="1"/>
  <c r="W1721" i="1"/>
  <c r="W1729" i="1"/>
  <c r="W1737" i="1"/>
  <c r="W1745" i="1"/>
  <c r="W1761" i="1"/>
  <c r="W1785" i="1"/>
  <c r="W1801" i="1"/>
  <c r="W1809" i="1"/>
  <c r="W1825" i="1"/>
  <c r="W1833" i="1"/>
  <c r="W1889" i="1"/>
  <c r="W1897" i="1"/>
  <c r="W1913" i="1"/>
  <c r="W1921" i="1"/>
  <c r="W1977" i="1"/>
  <c r="W1985" i="1"/>
  <c r="W1993" i="1"/>
  <c r="W2001" i="1"/>
  <c r="W2065" i="1"/>
  <c r="W2081" i="1"/>
  <c r="W2089" i="1"/>
  <c r="W2153" i="1"/>
  <c r="W2169" i="1"/>
  <c r="W2177" i="1"/>
  <c r="W2241" i="1"/>
  <c r="W2257" i="1"/>
  <c r="W2321" i="1"/>
  <c r="W2345" i="1"/>
  <c r="W2409" i="1"/>
  <c r="W2433" i="1"/>
  <c r="W2497" i="1"/>
  <c r="W2513" i="1"/>
  <c r="W2593" i="1"/>
  <c r="W2625" i="1"/>
  <c r="W2697" i="1"/>
  <c r="W2721" i="1"/>
  <c r="W2809" i="1"/>
  <c r="W2825" i="1"/>
  <c r="W2897" i="1"/>
  <c r="W2937" i="1"/>
  <c r="W3009" i="1"/>
  <c r="W3025" i="1"/>
  <c r="W3105" i="1"/>
  <c r="W3137" i="1"/>
  <c r="W3209" i="1"/>
  <c r="W3233" i="1"/>
  <c r="W3321" i="1"/>
  <c r="W3337" i="1"/>
  <c r="W3409" i="1"/>
  <c r="W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2" i="1"/>
  <c r="W290" i="1"/>
  <c r="W298" i="1"/>
  <c r="W306" i="1"/>
  <c r="W314" i="1"/>
  <c r="W322" i="1"/>
  <c r="W330" i="1"/>
  <c r="W338" i="1"/>
  <c r="W346" i="1"/>
  <c r="W354" i="1"/>
  <c r="W362" i="1"/>
  <c r="W370" i="1"/>
  <c r="W378" i="1"/>
  <c r="W386" i="1"/>
  <c r="W394" i="1"/>
  <c r="W402" i="1"/>
  <c r="W410" i="1"/>
  <c r="W418" i="1"/>
  <c r="W426" i="1"/>
  <c r="W434" i="1"/>
  <c r="W442" i="1"/>
  <c r="W450" i="1"/>
  <c r="W458" i="1"/>
  <c r="W466" i="1"/>
  <c r="W474" i="1"/>
  <c r="W482" i="1"/>
  <c r="W490" i="1"/>
  <c r="W498" i="1"/>
  <c r="W506" i="1"/>
  <c r="W514" i="1"/>
  <c r="W522" i="1"/>
  <c r="W530" i="1"/>
  <c r="W538" i="1"/>
  <c r="W546" i="1"/>
  <c r="W554" i="1"/>
  <c r="W562" i="1"/>
  <c r="W570" i="1"/>
  <c r="W578" i="1"/>
  <c r="W586" i="1"/>
  <c r="W594" i="1"/>
  <c r="W602" i="1"/>
  <c r="W610" i="1"/>
  <c r="W618" i="1"/>
  <c r="W626" i="1"/>
  <c r="W634" i="1"/>
  <c r="W642" i="1"/>
  <c r="W650" i="1"/>
  <c r="W658" i="1"/>
  <c r="W666" i="1"/>
  <c r="W674" i="1"/>
  <c r="W682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30" i="1"/>
  <c r="W938" i="1"/>
  <c r="W946" i="1"/>
  <c r="W954" i="1"/>
  <c r="W962" i="1"/>
  <c r="W970" i="1"/>
  <c r="W978" i="1"/>
  <c r="W986" i="1"/>
  <c r="W994" i="1"/>
  <c r="W1002" i="1"/>
  <c r="W1010" i="1"/>
  <c r="W1018" i="1"/>
  <c r="W1026" i="1"/>
  <c r="W1034" i="1"/>
  <c r="W1042" i="1"/>
  <c r="W1050" i="1"/>
  <c r="W1058" i="1"/>
  <c r="W1066" i="1"/>
  <c r="W1074" i="1"/>
  <c r="W1082" i="1"/>
  <c r="W1090" i="1"/>
  <c r="W1098" i="1"/>
  <c r="W1106" i="1"/>
  <c r="W1114" i="1"/>
  <c r="W1122" i="1"/>
  <c r="W1130" i="1"/>
  <c r="W1138" i="1"/>
  <c r="W1146" i="1"/>
  <c r="W1154" i="1"/>
  <c r="W1162" i="1"/>
  <c r="W1170" i="1"/>
  <c r="W1178" i="1"/>
  <c r="W1186" i="1"/>
  <c r="W1194" i="1"/>
  <c r="W1202" i="1"/>
  <c r="W1210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58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2058" i="1"/>
  <c r="W2066" i="1"/>
  <c r="W2074" i="1"/>
  <c r="W2082" i="1"/>
  <c r="W2090" i="1"/>
  <c r="W2098" i="1"/>
  <c r="W2106" i="1"/>
  <c r="W2114" i="1"/>
  <c r="W2122" i="1"/>
  <c r="W2130" i="1"/>
  <c r="W2138" i="1"/>
  <c r="W2146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2618" i="1"/>
  <c r="W2626" i="1"/>
  <c r="W2634" i="1"/>
  <c r="W2642" i="1"/>
  <c r="W2650" i="1"/>
  <c r="W2658" i="1"/>
  <c r="W2666" i="1"/>
  <c r="W2674" i="1"/>
  <c r="W2682" i="1"/>
  <c r="W2690" i="1"/>
  <c r="W2698" i="1"/>
  <c r="W2706" i="1"/>
  <c r="W2714" i="1"/>
  <c r="W2722" i="1"/>
  <c r="W2730" i="1"/>
  <c r="W2738" i="1"/>
  <c r="W2746" i="1"/>
  <c r="W2754" i="1"/>
  <c r="W2762" i="1"/>
  <c r="W2770" i="1"/>
  <c r="W2778" i="1"/>
  <c r="W2786" i="1"/>
  <c r="W2794" i="1"/>
  <c r="W2802" i="1"/>
  <c r="W2810" i="1"/>
  <c r="W2818" i="1"/>
  <c r="W2826" i="1"/>
  <c r="W2834" i="1"/>
  <c r="W2842" i="1"/>
  <c r="W2850" i="1"/>
  <c r="W2858" i="1"/>
  <c r="W2866" i="1"/>
  <c r="W2874" i="1"/>
  <c r="W2882" i="1"/>
  <c r="W2890" i="1"/>
  <c r="W2898" i="1"/>
  <c r="W2906" i="1"/>
  <c r="W2914" i="1"/>
  <c r="W2922" i="1"/>
  <c r="W2930" i="1"/>
  <c r="W2938" i="1"/>
  <c r="W2946" i="1"/>
  <c r="W2954" i="1"/>
  <c r="W2962" i="1"/>
  <c r="W2970" i="1"/>
  <c r="W2978" i="1"/>
  <c r="W2986" i="1"/>
  <c r="W2994" i="1"/>
  <c r="W3002" i="1"/>
  <c r="W3010" i="1"/>
  <c r="W3018" i="1"/>
  <c r="W3026" i="1"/>
  <c r="W3034" i="1"/>
  <c r="W3042" i="1"/>
  <c r="W3050" i="1"/>
  <c r="W3058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3378" i="1"/>
  <c r="W3386" i="1"/>
  <c r="W3394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3554" i="1"/>
  <c r="W3562" i="1"/>
  <c r="W3570" i="1"/>
  <c r="W3578" i="1"/>
  <c r="W3586" i="1"/>
  <c r="W3594" i="1"/>
  <c r="W3602" i="1"/>
  <c r="W3610" i="1"/>
  <c r="W3618" i="1"/>
  <c r="W3626" i="1"/>
  <c r="W3634" i="1"/>
  <c r="W3642" i="1"/>
  <c r="W3650" i="1"/>
  <c r="W3658" i="1"/>
  <c r="W3666" i="1"/>
  <c r="W3674" i="1"/>
  <c r="W3682" i="1"/>
  <c r="W3690" i="1"/>
  <c r="W3698" i="1"/>
  <c r="W3706" i="1"/>
  <c r="W3714" i="1"/>
  <c r="W3722" i="1"/>
  <c r="W3730" i="1"/>
  <c r="W3738" i="1"/>
  <c r="W3746" i="1"/>
  <c r="W3754" i="1"/>
  <c r="W3770" i="1"/>
  <c r="W3778" i="1"/>
  <c r="W3786" i="1"/>
  <c r="W3794" i="1"/>
  <c r="W3802" i="1"/>
  <c r="W3818" i="1"/>
  <c r="W3834" i="1"/>
  <c r="W3842" i="1"/>
  <c r="W3850" i="1"/>
  <c r="W3858" i="1"/>
  <c r="W3866" i="1"/>
  <c r="W3882" i="1"/>
  <c r="W3898" i="1"/>
  <c r="W3906" i="1"/>
  <c r="W3914" i="1"/>
  <c r="W3922" i="1"/>
  <c r="W3962" i="1"/>
  <c r="W3970" i="1"/>
  <c r="W3978" i="1"/>
  <c r="W3986" i="1"/>
  <c r="W4026" i="1"/>
  <c r="W4034" i="1"/>
  <c r="W4042" i="1"/>
  <c r="W4050" i="1"/>
  <c r="W4090" i="1"/>
  <c r="W4098" i="1"/>
  <c r="W4106" i="1"/>
  <c r="W4114" i="1"/>
  <c r="S2" i="1"/>
  <c r="W3" i="1"/>
  <c r="W4" i="1"/>
  <c r="W5" i="1"/>
  <c r="W6" i="1"/>
  <c r="W7" i="1"/>
  <c r="W8" i="1"/>
  <c r="W11" i="1"/>
  <c r="W12" i="1"/>
  <c r="W13" i="1"/>
  <c r="W14" i="1"/>
  <c r="W15" i="1"/>
  <c r="W16" i="1"/>
  <c r="W19" i="1"/>
  <c r="W20" i="1"/>
  <c r="W21" i="1"/>
  <c r="W22" i="1"/>
  <c r="W23" i="1"/>
  <c r="W24" i="1"/>
  <c r="W25" i="1"/>
  <c r="W27" i="1"/>
  <c r="W28" i="1"/>
  <c r="W29" i="1"/>
  <c r="W30" i="1"/>
  <c r="W31" i="1"/>
  <c r="W32" i="1"/>
  <c r="W35" i="1"/>
  <c r="W36" i="1"/>
  <c r="W37" i="1"/>
  <c r="W38" i="1"/>
  <c r="W39" i="1"/>
  <c r="W40" i="1"/>
  <c r="W43" i="1"/>
  <c r="W44" i="1"/>
  <c r="W45" i="1"/>
  <c r="W46" i="1"/>
  <c r="W47" i="1"/>
  <c r="W48" i="1"/>
  <c r="W49" i="1"/>
  <c r="W51" i="1"/>
  <c r="W52" i="1"/>
  <c r="W53" i="1"/>
  <c r="W54" i="1"/>
  <c r="W55" i="1"/>
  <c r="W56" i="1"/>
  <c r="W59" i="1"/>
  <c r="W60" i="1"/>
  <c r="W61" i="1"/>
  <c r="W62" i="1"/>
  <c r="W63" i="1"/>
  <c r="W64" i="1"/>
  <c r="W67" i="1"/>
  <c r="W68" i="1"/>
  <c r="W69" i="1"/>
  <c r="W70" i="1"/>
  <c r="W71" i="1"/>
  <c r="W72" i="1"/>
  <c r="W75" i="1"/>
  <c r="W76" i="1"/>
  <c r="W77" i="1"/>
  <c r="W78" i="1"/>
  <c r="W79" i="1"/>
  <c r="W80" i="1"/>
  <c r="W83" i="1"/>
  <c r="W84" i="1"/>
  <c r="W85" i="1"/>
  <c r="W86" i="1"/>
  <c r="W87" i="1"/>
  <c r="W88" i="1"/>
  <c r="W89" i="1"/>
  <c r="W91" i="1"/>
  <c r="W92" i="1"/>
  <c r="W93" i="1"/>
  <c r="W94" i="1"/>
  <c r="W95" i="1"/>
  <c r="W96" i="1"/>
  <c r="W99" i="1"/>
  <c r="W100" i="1"/>
  <c r="W101" i="1"/>
  <c r="W102" i="1"/>
  <c r="W103" i="1"/>
  <c r="W104" i="1"/>
  <c r="W107" i="1"/>
  <c r="W108" i="1"/>
  <c r="W109" i="1"/>
  <c r="W110" i="1"/>
  <c r="W111" i="1"/>
  <c r="W112" i="1"/>
  <c r="W113" i="1"/>
  <c r="W115" i="1"/>
  <c r="W116" i="1"/>
  <c r="W117" i="1"/>
  <c r="W118" i="1"/>
  <c r="W119" i="1"/>
  <c r="W120" i="1"/>
  <c r="W123" i="1"/>
  <c r="W124" i="1"/>
  <c r="W125" i="1"/>
  <c r="W126" i="1"/>
  <c r="W127" i="1"/>
  <c r="W128" i="1"/>
  <c r="W131" i="1"/>
  <c r="W132" i="1"/>
  <c r="W133" i="1"/>
  <c r="W134" i="1"/>
  <c r="W135" i="1"/>
  <c r="W136" i="1"/>
  <c r="W139" i="1"/>
  <c r="W140" i="1"/>
  <c r="W141" i="1"/>
  <c r="W142" i="1"/>
  <c r="W143" i="1"/>
  <c r="W144" i="1"/>
  <c r="W147" i="1"/>
  <c r="W148" i="1"/>
  <c r="W149" i="1"/>
  <c r="W150" i="1"/>
  <c r="W151" i="1"/>
  <c r="W152" i="1"/>
  <c r="W153" i="1"/>
  <c r="W155" i="1"/>
  <c r="W156" i="1"/>
  <c r="W157" i="1"/>
  <c r="W158" i="1"/>
  <c r="W159" i="1"/>
  <c r="W160" i="1"/>
  <c r="W163" i="1"/>
  <c r="W164" i="1"/>
  <c r="W165" i="1"/>
  <c r="W166" i="1"/>
  <c r="W167" i="1"/>
  <c r="W168" i="1"/>
  <c r="W171" i="1"/>
  <c r="W172" i="1"/>
  <c r="W173" i="1"/>
  <c r="W174" i="1"/>
  <c r="W175" i="1"/>
  <c r="W176" i="1"/>
  <c r="W177" i="1"/>
  <c r="W179" i="1"/>
  <c r="W180" i="1"/>
  <c r="W181" i="1"/>
  <c r="W182" i="1"/>
  <c r="W183" i="1"/>
  <c r="W184" i="1"/>
  <c r="W187" i="1"/>
  <c r="W188" i="1"/>
  <c r="W189" i="1"/>
  <c r="W190" i="1"/>
  <c r="W191" i="1"/>
  <c r="W192" i="1"/>
  <c r="W195" i="1"/>
  <c r="W196" i="1"/>
  <c r="W197" i="1"/>
  <c r="W198" i="1"/>
  <c r="W199" i="1"/>
  <c r="W200" i="1"/>
  <c r="W203" i="1"/>
  <c r="W204" i="1"/>
  <c r="W205" i="1"/>
  <c r="W206" i="1"/>
  <c r="W207" i="1"/>
  <c r="W208" i="1"/>
  <c r="W211" i="1"/>
  <c r="W212" i="1"/>
  <c r="W213" i="1"/>
  <c r="W214" i="1"/>
  <c r="W215" i="1"/>
  <c r="W216" i="1"/>
  <c r="W217" i="1"/>
  <c r="W219" i="1"/>
  <c r="W220" i="1"/>
  <c r="W221" i="1"/>
  <c r="W222" i="1"/>
  <c r="W223" i="1"/>
  <c r="W224" i="1"/>
  <c r="W227" i="1"/>
  <c r="W228" i="1"/>
  <c r="W229" i="1"/>
  <c r="W230" i="1"/>
  <c r="W231" i="1"/>
  <c r="W232" i="1"/>
  <c r="W235" i="1"/>
  <c r="W236" i="1"/>
  <c r="W237" i="1"/>
  <c r="W238" i="1"/>
  <c r="W239" i="1"/>
  <c r="W240" i="1"/>
  <c r="W241" i="1"/>
  <c r="W243" i="1"/>
  <c r="W244" i="1"/>
  <c r="W245" i="1"/>
  <c r="W246" i="1"/>
  <c r="W247" i="1"/>
  <c r="W248" i="1"/>
  <c r="W251" i="1"/>
  <c r="W252" i="1"/>
  <c r="W253" i="1"/>
  <c r="W254" i="1"/>
  <c r="W255" i="1"/>
  <c r="W256" i="1"/>
  <c r="W259" i="1"/>
  <c r="W260" i="1"/>
  <c r="W261" i="1"/>
  <c r="W262" i="1"/>
  <c r="W263" i="1"/>
  <c r="W264" i="1"/>
  <c r="W267" i="1"/>
  <c r="W268" i="1"/>
  <c r="W269" i="1"/>
  <c r="W270" i="1"/>
  <c r="W271" i="1"/>
  <c r="W272" i="1"/>
  <c r="W275" i="1"/>
  <c r="W276" i="1"/>
  <c r="W277" i="1"/>
  <c r="W278" i="1"/>
  <c r="W279" i="1"/>
  <c r="W280" i="1"/>
  <c r="W281" i="1"/>
  <c r="W283" i="1"/>
  <c r="W284" i="1"/>
  <c r="W285" i="1"/>
  <c r="W286" i="1"/>
  <c r="W287" i="1"/>
  <c r="W288" i="1"/>
  <c r="W291" i="1"/>
  <c r="W292" i="1"/>
  <c r="W293" i="1"/>
  <c r="W294" i="1"/>
  <c r="W295" i="1"/>
  <c r="W296" i="1"/>
  <c r="W299" i="1"/>
  <c r="W300" i="1"/>
  <c r="W301" i="1"/>
  <c r="W302" i="1"/>
  <c r="W303" i="1"/>
  <c r="W304" i="1"/>
  <c r="W305" i="1"/>
  <c r="W307" i="1"/>
  <c r="W308" i="1"/>
  <c r="W309" i="1"/>
  <c r="W310" i="1"/>
  <c r="W311" i="1"/>
  <c r="W312" i="1"/>
  <c r="W315" i="1"/>
  <c r="W316" i="1"/>
  <c r="W317" i="1"/>
  <c r="W318" i="1"/>
  <c r="W319" i="1"/>
  <c r="W320" i="1"/>
  <c r="W323" i="1"/>
  <c r="W324" i="1"/>
  <c r="W325" i="1"/>
  <c r="W326" i="1"/>
  <c r="W327" i="1"/>
  <c r="W328" i="1"/>
  <c r="W331" i="1"/>
  <c r="W332" i="1"/>
  <c r="W333" i="1"/>
  <c r="W334" i="1"/>
  <c r="W335" i="1"/>
  <c r="W336" i="1"/>
  <c r="W339" i="1"/>
  <c r="W340" i="1"/>
  <c r="W341" i="1"/>
  <c r="W342" i="1"/>
  <c r="W343" i="1"/>
  <c r="W344" i="1"/>
  <c r="W345" i="1"/>
  <c r="W347" i="1"/>
  <c r="W348" i="1"/>
  <c r="W349" i="1"/>
  <c r="W350" i="1"/>
  <c r="W351" i="1"/>
  <c r="W352" i="1"/>
  <c r="W355" i="1"/>
  <c r="W356" i="1"/>
  <c r="W357" i="1"/>
  <c r="W358" i="1"/>
  <c r="W359" i="1"/>
  <c r="W360" i="1"/>
  <c r="W363" i="1"/>
  <c r="W364" i="1"/>
  <c r="W365" i="1"/>
  <c r="W366" i="1"/>
  <c r="W367" i="1"/>
  <c r="W368" i="1"/>
  <c r="W369" i="1"/>
  <c r="W371" i="1"/>
  <c r="W372" i="1"/>
  <c r="W373" i="1"/>
  <c r="W374" i="1"/>
  <c r="W375" i="1"/>
  <c r="W376" i="1"/>
  <c r="W379" i="1"/>
  <c r="W380" i="1"/>
  <c r="W381" i="1"/>
  <c r="W382" i="1"/>
  <c r="W383" i="1"/>
  <c r="W384" i="1"/>
  <c r="W387" i="1"/>
  <c r="W388" i="1"/>
  <c r="W389" i="1"/>
  <c r="W390" i="1"/>
  <c r="W391" i="1"/>
  <c r="W392" i="1"/>
  <c r="W395" i="1"/>
  <c r="W396" i="1"/>
  <c r="W397" i="1"/>
  <c r="W398" i="1"/>
  <c r="W399" i="1"/>
  <c r="W400" i="1"/>
  <c r="W403" i="1"/>
  <c r="W404" i="1"/>
  <c r="W405" i="1"/>
  <c r="W406" i="1"/>
  <c r="W407" i="1"/>
  <c r="W408" i="1"/>
  <c r="W409" i="1"/>
  <c r="W411" i="1"/>
  <c r="W412" i="1"/>
  <c r="W413" i="1"/>
  <c r="W414" i="1"/>
  <c r="W415" i="1"/>
  <c r="W416" i="1"/>
  <c r="W419" i="1"/>
  <c r="W420" i="1"/>
  <c r="W421" i="1"/>
  <c r="W422" i="1"/>
  <c r="W423" i="1"/>
  <c r="W424" i="1"/>
  <c r="W427" i="1"/>
  <c r="W428" i="1"/>
  <c r="W429" i="1"/>
  <c r="W430" i="1"/>
  <c r="W431" i="1"/>
  <c r="W432" i="1"/>
  <c r="W433" i="1"/>
  <c r="W435" i="1"/>
  <c r="W436" i="1"/>
  <c r="W437" i="1"/>
  <c r="W438" i="1"/>
  <c r="W439" i="1"/>
  <c r="W440" i="1"/>
  <c r="W443" i="1"/>
  <c r="W444" i="1"/>
  <c r="W445" i="1"/>
  <c r="W446" i="1"/>
  <c r="W447" i="1"/>
  <c r="W448" i="1"/>
  <c r="W451" i="1"/>
  <c r="W452" i="1"/>
  <c r="W453" i="1"/>
  <c r="W454" i="1"/>
  <c r="W455" i="1"/>
  <c r="W456" i="1"/>
  <c r="W459" i="1"/>
  <c r="W460" i="1"/>
  <c r="W461" i="1"/>
  <c r="W462" i="1"/>
  <c r="W463" i="1"/>
  <c r="W464" i="1"/>
  <c r="W467" i="1"/>
  <c r="W468" i="1"/>
  <c r="W469" i="1"/>
  <c r="W470" i="1"/>
  <c r="W471" i="1"/>
  <c r="W472" i="1"/>
  <c r="W473" i="1"/>
  <c r="W475" i="1"/>
  <c r="W476" i="1"/>
  <c r="W477" i="1"/>
  <c r="W478" i="1"/>
  <c r="W479" i="1"/>
  <c r="W480" i="1"/>
  <c r="W483" i="1"/>
  <c r="W484" i="1"/>
  <c r="W485" i="1"/>
  <c r="W486" i="1"/>
  <c r="W487" i="1"/>
  <c r="W488" i="1"/>
  <c r="W491" i="1"/>
  <c r="W492" i="1"/>
  <c r="W493" i="1"/>
  <c r="W494" i="1"/>
  <c r="W495" i="1"/>
  <c r="W496" i="1"/>
  <c r="W497" i="1"/>
  <c r="W499" i="1"/>
  <c r="W500" i="1"/>
  <c r="W501" i="1"/>
  <c r="W502" i="1"/>
  <c r="W503" i="1"/>
  <c r="W504" i="1"/>
  <c r="W507" i="1"/>
  <c r="W508" i="1"/>
  <c r="W509" i="1"/>
  <c r="W510" i="1"/>
  <c r="W511" i="1"/>
  <c r="W512" i="1"/>
  <c r="W515" i="1"/>
  <c r="W516" i="1"/>
  <c r="W517" i="1"/>
  <c r="W518" i="1"/>
  <c r="W519" i="1"/>
  <c r="W520" i="1"/>
  <c r="W523" i="1"/>
  <c r="W524" i="1"/>
  <c r="W525" i="1"/>
  <c r="W526" i="1"/>
  <c r="W527" i="1"/>
  <c r="W528" i="1"/>
  <c r="W531" i="1"/>
  <c r="W532" i="1"/>
  <c r="W533" i="1"/>
  <c r="W534" i="1"/>
  <c r="W535" i="1"/>
  <c r="W536" i="1"/>
  <c r="W537" i="1"/>
  <c r="W539" i="1"/>
  <c r="W540" i="1"/>
  <c r="W541" i="1"/>
  <c r="W542" i="1"/>
  <c r="W543" i="1"/>
  <c r="W544" i="1"/>
  <c r="W547" i="1"/>
  <c r="W548" i="1"/>
  <c r="W549" i="1"/>
  <c r="W550" i="1"/>
  <c r="W551" i="1"/>
  <c r="W552" i="1"/>
  <c r="W555" i="1"/>
  <c r="W556" i="1"/>
  <c r="W557" i="1"/>
  <c r="W558" i="1"/>
  <c r="W559" i="1"/>
  <c r="W560" i="1"/>
  <c r="W561" i="1"/>
  <c r="W563" i="1"/>
  <c r="W564" i="1"/>
  <c r="W565" i="1"/>
  <c r="W566" i="1"/>
  <c r="W567" i="1"/>
  <c r="W568" i="1"/>
  <c r="W571" i="1"/>
  <c r="W572" i="1"/>
  <c r="W573" i="1"/>
  <c r="W574" i="1"/>
  <c r="W575" i="1"/>
  <c r="W576" i="1"/>
  <c r="W579" i="1"/>
  <c r="W580" i="1"/>
  <c r="W581" i="1"/>
  <c r="W582" i="1"/>
  <c r="W583" i="1"/>
  <c r="W584" i="1"/>
  <c r="W587" i="1"/>
  <c r="W588" i="1"/>
  <c r="W589" i="1"/>
  <c r="W590" i="1"/>
  <c r="W591" i="1"/>
  <c r="W592" i="1"/>
  <c r="W595" i="1"/>
  <c r="W596" i="1"/>
  <c r="W597" i="1"/>
  <c r="W598" i="1"/>
  <c r="W599" i="1"/>
  <c r="W600" i="1"/>
  <c r="W601" i="1"/>
  <c r="W603" i="1"/>
  <c r="W604" i="1"/>
  <c r="W605" i="1"/>
  <c r="W606" i="1"/>
  <c r="W607" i="1"/>
  <c r="W608" i="1"/>
  <c r="W611" i="1"/>
  <c r="W612" i="1"/>
  <c r="W613" i="1"/>
  <c r="W614" i="1"/>
  <c r="W615" i="1"/>
  <c r="W616" i="1"/>
  <c r="W619" i="1"/>
  <c r="W620" i="1"/>
  <c r="W621" i="1"/>
  <c r="W622" i="1"/>
  <c r="W623" i="1"/>
  <c r="W624" i="1"/>
  <c r="W625" i="1"/>
  <c r="W627" i="1"/>
  <c r="W628" i="1"/>
  <c r="W629" i="1"/>
  <c r="W630" i="1"/>
  <c r="W631" i="1"/>
  <c r="W632" i="1"/>
  <c r="W635" i="1"/>
  <c r="W636" i="1"/>
  <c r="W637" i="1"/>
  <c r="W638" i="1"/>
  <c r="W639" i="1"/>
  <c r="W640" i="1"/>
  <c r="W643" i="1"/>
  <c r="W644" i="1"/>
  <c r="W645" i="1"/>
  <c r="W646" i="1"/>
  <c r="W647" i="1"/>
  <c r="W648" i="1"/>
  <c r="W651" i="1"/>
  <c r="W652" i="1"/>
  <c r="W653" i="1"/>
  <c r="W654" i="1"/>
  <c r="W655" i="1"/>
  <c r="W656" i="1"/>
  <c r="W659" i="1"/>
  <c r="W660" i="1"/>
  <c r="W661" i="1"/>
  <c r="W662" i="1"/>
  <c r="W663" i="1"/>
  <c r="W664" i="1"/>
  <c r="W665" i="1"/>
  <c r="W667" i="1"/>
  <c r="W668" i="1"/>
  <c r="W669" i="1"/>
  <c r="W670" i="1"/>
  <c r="W671" i="1"/>
  <c r="W672" i="1"/>
  <c r="W675" i="1"/>
  <c r="W676" i="1"/>
  <c r="W677" i="1"/>
  <c r="W678" i="1"/>
  <c r="W679" i="1"/>
  <c r="W680" i="1"/>
  <c r="W683" i="1"/>
  <c r="W684" i="1"/>
  <c r="W685" i="1"/>
  <c r="W686" i="1"/>
  <c r="W687" i="1"/>
  <c r="W688" i="1"/>
  <c r="W689" i="1"/>
  <c r="W691" i="1"/>
  <c r="W692" i="1"/>
  <c r="W693" i="1"/>
  <c r="W694" i="1"/>
  <c r="W695" i="1"/>
  <c r="W696" i="1"/>
  <c r="W699" i="1"/>
  <c r="W700" i="1"/>
  <c r="W701" i="1"/>
  <c r="W702" i="1"/>
  <c r="W703" i="1"/>
  <c r="W704" i="1"/>
  <c r="W707" i="1"/>
  <c r="W708" i="1"/>
  <c r="W709" i="1"/>
  <c r="W710" i="1"/>
  <c r="W711" i="1"/>
  <c r="W712" i="1"/>
  <c r="W715" i="1"/>
  <c r="W716" i="1"/>
  <c r="W717" i="1"/>
  <c r="W718" i="1"/>
  <c r="W719" i="1"/>
  <c r="W720" i="1"/>
  <c r="W723" i="1"/>
  <c r="W724" i="1"/>
  <c r="W725" i="1"/>
  <c r="W726" i="1"/>
  <c r="W727" i="1"/>
  <c r="W728" i="1"/>
  <c r="W729" i="1"/>
  <c r="W731" i="1"/>
  <c r="W732" i="1"/>
  <c r="W733" i="1"/>
  <c r="W734" i="1"/>
  <c r="W735" i="1"/>
  <c r="W736" i="1"/>
  <c r="W739" i="1"/>
  <c r="W740" i="1"/>
  <c r="W741" i="1"/>
  <c r="W742" i="1"/>
  <c r="W743" i="1"/>
  <c r="W744" i="1"/>
  <c r="W747" i="1"/>
  <c r="W748" i="1"/>
  <c r="W749" i="1"/>
  <c r="W750" i="1"/>
  <c r="W751" i="1"/>
  <c r="W752" i="1"/>
  <c r="W753" i="1"/>
  <c r="W755" i="1"/>
  <c r="W756" i="1"/>
  <c r="W757" i="1"/>
  <c r="W758" i="1"/>
  <c r="W759" i="1"/>
  <c r="W760" i="1"/>
  <c r="W763" i="1"/>
  <c r="W764" i="1"/>
  <c r="W765" i="1"/>
  <c r="W766" i="1"/>
  <c r="W767" i="1"/>
  <c r="W768" i="1"/>
  <c r="W771" i="1"/>
  <c r="W772" i="1"/>
  <c r="W773" i="1"/>
  <c r="W774" i="1"/>
  <c r="W775" i="1"/>
  <c r="W776" i="1"/>
  <c r="W779" i="1"/>
  <c r="W780" i="1"/>
  <c r="W781" i="1"/>
  <c r="W782" i="1"/>
  <c r="W783" i="1"/>
  <c r="W784" i="1"/>
  <c r="W787" i="1"/>
  <c r="W788" i="1"/>
  <c r="W789" i="1"/>
  <c r="W790" i="1"/>
  <c r="W791" i="1"/>
  <c r="W792" i="1"/>
  <c r="W793" i="1"/>
  <c r="W795" i="1"/>
  <c r="W796" i="1"/>
  <c r="W797" i="1"/>
  <c r="W798" i="1"/>
  <c r="W799" i="1"/>
  <c r="W800" i="1"/>
  <c r="W803" i="1"/>
  <c r="W804" i="1"/>
  <c r="W805" i="1"/>
  <c r="W806" i="1"/>
  <c r="W807" i="1"/>
  <c r="W808" i="1"/>
  <c r="W811" i="1"/>
  <c r="W812" i="1"/>
  <c r="W813" i="1"/>
  <c r="W814" i="1"/>
  <c r="W815" i="1"/>
  <c r="W816" i="1"/>
  <c r="W817" i="1"/>
  <c r="W819" i="1"/>
  <c r="W820" i="1"/>
  <c r="W821" i="1"/>
  <c r="W822" i="1"/>
  <c r="W823" i="1"/>
  <c r="W824" i="1"/>
  <c r="W827" i="1"/>
  <c r="W828" i="1"/>
  <c r="W829" i="1"/>
  <c r="W830" i="1"/>
  <c r="W831" i="1"/>
  <c r="W832" i="1"/>
  <c r="W835" i="1"/>
  <c r="W836" i="1"/>
  <c r="W837" i="1"/>
  <c r="W838" i="1"/>
  <c r="W839" i="1"/>
  <c r="W840" i="1"/>
  <c r="W843" i="1"/>
  <c r="W844" i="1"/>
  <c r="W845" i="1"/>
  <c r="W846" i="1"/>
  <c r="W847" i="1"/>
  <c r="W848" i="1"/>
  <c r="W851" i="1"/>
  <c r="W852" i="1"/>
  <c r="W853" i="1"/>
  <c r="W854" i="1"/>
  <c r="W855" i="1"/>
  <c r="W856" i="1"/>
  <c r="W857" i="1"/>
  <c r="W859" i="1"/>
  <c r="W860" i="1"/>
  <c r="W861" i="1"/>
  <c r="W862" i="1"/>
  <c r="W863" i="1"/>
  <c r="W864" i="1"/>
  <c r="W867" i="1"/>
  <c r="W868" i="1"/>
  <c r="W869" i="1"/>
  <c r="W870" i="1"/>
  <c r="W871" i="1"/>
  <c r="W872" i="1"/>
  <c r="W875" i="1"/>
  <c r="W876" i="1"/>
  <c r="W877" i="1"/>
  <c r="W878" i="1"/>
  <c r="W879" i="1"/>
  <c r="W880" i="1"/>
  <c r="W881" i="1"/>
  <c r="W883" i="1"/>
  <c r="W884" i="1"/>
  <c r="W885" i="1"/>
  <c r="W886" i="1"/>
  <c r="W887" i="1"/>
  <c r="W888" i="1"/>
  <c r="W891" i="1"/>
  <c r="W892" i="1"/>
  <c r="W893" i="1"/>
  <c r="W894" i="1"/>
  <c r="W895" i="1"/>
  <c r="W896" i="1"/>
  <c r="W899" i="1"/>
  <c r="W900" i="1"/>
  <c r="W901" i="1"/>
  <c r="W902" i="1"/>
  <c r="W903" i="1"/>
  <c r="W904" i="1"/>
  <c r="W907" i="1"/>
  <c r="W908" i="1"/>
  <c r="W909" i="1"/>
  <c r="W910" i="1"/>
  <c r="W911" i="1"/>
  <c r="W912" i="1"/>
  <c r="W915" i="1"/>
  <c r="W916" i="1"/>
  <c r="W917" i="1"/>
  <c r="W918" i="1"/>
  <c r="W919" i="1"/>
  <c r="W920" i="1"/>
  <c r="W921" i="1"/>
  <c r="W923" i="1"/>
  <c r="W924" i="1"/>
  <c r="W925" i="1"/>
  <c r="W926" i="1"/>
  <c r="W927" i="1"/>
  <c r="W928" i="1"/>
  <c r="W931" i="1"/>
  <c r="W932" i="1"/>
  <c r="W933" i="1"/>
  <c r="W934" i="1"/>
  <c r="W935" i="1"/>
  <c r="W936" i="1"/>
  <c r="W939" i="1"/>
  <c r="W940" i="1"/>
  <c r="W941" i="1"/>
  <c r="W942" i="1"/>
  <c r="W943" i="1"/>
  <c r="W944" i="1"/>
  <c r="W945" i="1"/>
  <c r="W947" i="1"/>
  <c r="W948" i="1"/>
  <c r="W949" i="1"/>
  <c r="W950" i="1"/>
  <c r="W951" i="1"/>
  <c r="W952" i="1"/>
  <c r="W955" i="1"/>
  <c r="W956" i="1"/>
  <c r="W957" i="1"/>
  <c r="W958" i="1"/>
  <c r="W959" i="1"/>
  <c r="W960" i="1"/>
  <c r="W963" i="1"/>
  <c r="W964" i="1"/>
  <c r="W965" i="1"/>
  <c r="W966" i="1"/>
  <c r="W967" i="1"/>
  <c r="W968" i="1"/>
  <c r="W971" i="1"/>
  <c r="W972" i="1"/>
  <c r="W973" i="1"/>
  <c r="W974" i="1"/>
  <c r="W975" i="1"/>
  <c r="W976" i="1"/>
  <c r="W979" i="1"/>
  <c r="W980" i="1"/>
  <c r="W981" i="1"/>
  <c r="W982" i="1"/>
  <c r="W983" i="1"/>
  <c r="W984" i="1"/>
  <c r="W985" i="1"/>
  <c r="W987" i="1"/>
  <c r="W988" i="1"/>
  <c r="W989" i="1"/>
  <c r="W990" i="1"/>
  <c r="W991" i="1"/>
  <c r="W992" i="1"/>
  <c r="W995" i="1"/>
  <c r="W996" i="1"/>
  <c r="W997" i="1"/>
  <c r="W998" i="1"/>
  <c r="W999" i="1"/>
  <c r="W1000" i="1"/>
  <c r="W1003" i="1"/>
  <c r="W1004" i="1"/>
  <c r="W1005" i="1"/>
  <c r="W1006" i="1"/>
  <c r="W1007" i="1"/>
  <c r="W1008" i="1"/>
  <c r="W1009" i="1"/>
  <c r="W1011" i="1"/>
  <c r="W1012" i="1"/>
  <c r="W1013" i="1"/>
  <c r="W1014" i="1"/>
  <c r="W1015" i="1"/>
  <c r="W1016" i="1"/>
  <c r="W1019" i="1"/>
  <c r="W1020" i="1"/>
  <c r="W1021" i="1"/>
  <c r="W1022" i="1"/>
  <c r="W1023" i="1"/>
  <c r="W1024" i="1"/>
  <c r="W1027" i="1"/>
  <c r="W1028" i="1"/>
  <c r="W1029" i="1"/>
  <c r="W1030" i="1"/>
  <c r="W1031" i="1"/>
  <c r="W1032" i="1"/>
  <c r="W1035" i="1"/>
  <c r="W1036" i="1"/>
  <c r="W1037" i="1"/>
  <c r="W1038" i="1"/>
  <c r="W1039" i="1"/>
  <c r="W1040" i="1"/>
  <c r="W1043" i="1"/>
  <c r="W1044" i="1"/>
  <c r="W1045" i="1"/>
  <c r="W1046" i="1"/>
  <c r="W1047" i="1"/>
  <c r="W1048" i="1"/>
  <c r="W1049" i="1"/>
  <c r="W1051" i="1"/>
  <c r="W1052" i="1"/>
  <c r="W1053" i="1"/>
  <c r="W1054" i="1"/>
  <c r="W1055" i="1"/>
  <c r="W1056" i="1"/>
  <c r="W1059" i="1"/>
  <c r="W1060" i="1"/>
  <c r="W1061" i="1"/>
  <c r="W1062" i="1"/>
  <c r="W1063" i="1"/>
  <c r="W1064" i="1"/>
  <c r="W1067" i="1"/>
  <c r="W1068" i="1"/>
  <c r="W1069" i="1"/>
  <c r="W1070" i="1"/>
  <c r="W1071" i="1"/>
  <c r="W1072" i="1"/>
  <c r="W1073" i="1"/>
  <c r="W1075" i="1"/>
  <c r="W1076" i="1"/>
  <c r="W1077" i="1"/>
  <c r="W1078" i="1"/>
  <c r="W1079" i="1"/>
  <c r="W1080" i="1"/>
  <c r="W1083" i="1"/>
  <c r="W1084" i="1"/>
  <c r="W1085" i="1"/>
  <c r="W1086" i="1"/>
  <c r="W1087" i="1"/>
  <c r="W1088" i="1"/>
  <c r="W1091" i="1"/>
  <c r="W1092" i="1"/>
  <c r="W1093" i="1"/>
  <c r="W1094" i="1"/>
  <c r="W1095" i="1"/>
  <c r="W1096" i="1"/>
  <c r="W1099" i="1"/>
  <c r="W1100" i="1"/>
  <c r="W1101" i="1"/>
  <c r="W1102" i="1"/>
  <c r="W1103" i="1"/>
  <c r="W1104" i="1"/>
  <c r="W1107" i="1"/>
  <c r="W1108" i="1"/>
  <c r="W1109" i="1"/>
  <c r="W1110" i="1"/>
  <c r="W1111" i="1"/>
  <c r="W1112" i="1"/>
  <c r="W1113" i="1"/>
  <c r="W1115" i="1"/>
  <c r="W1116" i="1"/>
  <c r="W1117" i="1"/>
  <c r="W1118" i="1"/>
  <c r="W1119" i="1"/>
  <c r="W1120" i="1"/>
  <c r="W1123" i="1"/>
  <c r="W1124" i="1"/>
  <c r="W1125" i="1"/>
  <c r="W1126" i="1"/>
  <c r="W1127" i="1"/>
  <c r="W1128" i="1"/>
  <c r="W1131" i="1"/>
  <c r="W1132" i="1"/>
  <c r="W1133" i="1"/>
  <c r="W1134" i="1"/>
  <c r="W1135" i="1"/>
  <c r="W1136" i="1"/>
  <c r="W1137" i="1"/>
  <c r="W1139" i="1"/>
  <c r="W1140" i="1"/>
  <c r="W1141" i="1"/>
  <c r="W1142" i="1"/>
  <c r="W1143" i="1"/>
  <c r="W1144" i="1"/>
  <c r="W1147" i="1"/>
  <c r="W1148" i="1"/>
  <c r="W1149" i="1"/>
  <c r="W1150" i="1"/>
  <c r="W1151" i="1"/>
  <c r="W1152" i="1"/>
  <c r="W1155" i="1"/>
  <c r="W1156" i="1"/>
  <c r="W1157" i="1"/>
  <c r="W1158" i="1"/>
  <c r="W1159" i="1"/>
  <c r="W1160" i="1"/>
  <c r="W1163" i="1"/>
  <c r="W1164" i="1"/>
  <c r="W1165" i="1"/>
  <c r="W1166" i="1"/>
  <c r="W1167" i="1"/>
  <c r="W1168" i="1"/>
  <c r="W1171" i="1"/>
  <c r="W1172" i="1"/>
  <c r="W1173" i="1"/>
  <c r="W1174" i="1"/>
  <c r="W1175" i="1"/>
  <c r="W1176" i="1"/>
  <c r="W1177" i="1"/>
  <c r="W1179" i="1"/>
  <c r="W1180" i="1"/>
  <c r="W1181" i="1"/>
  <c r="W1182" i="1"/>
  <c r="W1183" i="1"/>
  <c r="W1184" i="1"/>
  <c r="W1187" i="1"/>
  <c r="W1188" i="1"/>
  <c r="W1189" i="1"/>
  <c r="W1190" i="1"/>
  <c r="W1191" i="1"/>
  <c r="W1192" i="1"/>
  <c r="W1195" i="1"/>
  <c r="W1196" i="1"/>
  <c r="W1197" i="1"/>
  <c r="W1198" i="1"/>
  <c r="W1199" i="1"/>
  <c r="W1200" i="1"/>
  <c r="W1201" i="1"/>
  <c r="W1203" i="1"/>
  <c r="W1204" i="1"/>
  <c r="W1205" i="1"/>
  <c r="W1206" i="1"/>
  <c r="W1207" i="1"/>
  <c r="W1208" i="1"/>
  <c r="W1211" i="1"/>
  <c r="W1212" i="1"/>
  <c r="W1213" i="1"/>
  <c r="W1214" i="1"/>
  <c r="W1215" i="1"/>
  <c r="W1216" i="1"/>
  <c r="W1219" i="1"/>
  <c r="W1220" i="1"/>
  <c r="W1221" i="1"/>
  <c r="W1222" i="1"/>
  <c r="W1223" i="1"/>
  <c r="W1224" i="1"/>
  <c r="W1227" i="1"/>
  <c r="W1228" i="1"/>
  <c r="W1229" i="1"/>
  <c r="W1230" i="1"/>
  <c r="W1231" i="1"/>
  <c r="W1232" i="1"/>
  <c r="W1235" i="1"/>
  <c r="W1236" i="1"/>
  <c r="W1237" i="1"/>
  <c r="W1238" i="1"/>
  <c r="W1239" i="1"/>
  <c r="W1240" i="1"/>
  <c r="W1241" i="1"/>
  <c r="W1243" i="1"/>
  <c r="W1244" i="1"/>
  <c r="W1245" i="1"/>
  <c r="W1246" i="1"/>
  <c r="W1247" i="1"/>
  <c r="W1248" i="1"/>
  <c r="W1251" i="1"/>
  <c r="W1252" i="1"/>
  <c r="W1253" i="1"/>
  <c r="W1254" i="1"/>
  <c r="W1255" i="1"/>
  <c r="W1256" i="1"/>
  <c r="W1259" i="1"/>
  <c r="W1260" i="1"/>
  <c r="W1261" i="1"/>
  <c r="W1262" i="1"/>
  <c r="W1263" i="1"/>
  <c r="W1264" i="1"/>
  <c r="W1265" i="1"/>
  <c r="W1267" i="1"/>
  <c r="W1268" i="1"/>
  <c r="W1269" i="1"/>
  <c r="W1270" i="1"/>
  <c r="W1271" i="1"/>
  <c r="W1272" i="1"/>
  <c r="W1275" i="1"/>
  <c r="W1276" i="1"/>
  <c r="W1277" i="1"/>
  <c r="W1278" i="1"/>
  <c r="W1279" i="1"/>
  <c r="W1280" i="1"/>
  <c r="W1283" i="1"/>
  <c r="W1284" i="1"/>
  <c r="W1285" i="1"/>
  <c r="W1286" i="1"/>
  <c r="W1287" i="1"/>
  <c r="W1288" i="1"/>
  <c r="W1291" i="1"/>
  <c r="W1292" i="1"/>
  <c r="W1293" i="1"/>
  <c r="W1294" i="1"/>
  <c r="W1295" i="1"/>
  <c r="W1296" i="1"/>
  <c r="W1299" i="1"/>
  <c r="W1300" i="1"/>
  <c r="W1301" i="1"/>
  <c r="W1302" i="1"/>
  <c r="W1303" i="1"/>
  <c r="W1304" i="1"/>
  <c r="W1305" i="1"/>
  <c r="W1307" i="1"/>
  <c r="W1308" i="1"/>
  <c r="W1309" i="1"/>
  <c r="W1310" i="1"/>
  <c r="W1311" i="1"/>
  <c r="W1312" i="1"/>
  <c r="W1315" i="1"/>
  <c r="W1316" i="1"/>
  <c r="W1317" i="1"/>
  <c r="W1318" i="1"/>
  <c r="W1319" i="1"/>
  <c r="W1320" i="1"/>
  <c r="W1323" i="1"/>
  <c r="W1324" i="1"/>
  <c r="W1325" i="1"/>
  <c r="W1326" i="1"/>
  <c r="W1327" i="1"/>
  <c r="W1328" i="1"/>
  <c r="W1329" i="1"/>
  <c r="W1331" i="1"/>
  <c r="W1332" i="1"/>
  <c r="W1333" i="1"/>
  <c r="W1334" i="1"/>
  <c r="W1335" i="1"/>
  <c r="W1336" i="1"/>
  <c r="W1339" i="1"/>
  <c r="W1340" i="1"/>
  <c r="W1341" i="1"/>
  <c r="W1342" i="1"/>
  <c r="W1343" i="1"/>
  <c r="W1344" i="1"/>
  <c r="W1347" i="1"/>
  <c r="W1348" i="1"/>
  <c r="W1349" i="1"/>
  <c r="W1350" i="1"/>
  <c r="W1351" i="1"/>
  <c r="W1352" i="1"/>
  <c r="W1355" i="1"/>
  <c r="W1356" i="1"/>
  <c r="W1357" i="1"/>
  <c r="W1358" i="1"/>
  <c r="W1359" i="1"/>
  <c r="W1360" i="1"/>
  <c r="W1363" i="1"/>
  <c r="W1364" i="1"/>
  <c r="W1365" i="1"/>
  <c r="W1366" i="1"/>
  <c r="W1367" i="1"/>
  <c r="W1368" i="1"/>
  <c r="W1369" i="1"/>
  <c r="W1371" i="1"/>
  <c r="W1372" i="1"/>
  <c r="W1373" i="1"/>
  <c r="W1374" i="1"/>
  <c r="W1375" i="1"/>
  <c r="W1376" i="1"/>
  <c r="W1379" i="1"/>
  <c r="W1380" i="1"/>
  <c r="W1381" i="1"/>
  <c r="W1382" i="1"/>
  <c r="W1383" i="1"/>
  <c r="W1384" i="1"/>
  <c r="W1387" i="1"/>
  <c r="W1388" i="1"/>
  <c r="W1389" i="1"/>
  <c r="W1390" i="1"/>
  <c r="W1391" i="1"/>
  <c r="W1392" i="1"/>
  <c r="W1393" i="1"/>
  <c r="W1395" i="1"/>
  <c r="W1396" i="1"/>
  <c r="W1397" i="1"/>
  <c r="W1398" i="1"/>
  <c r="W1399" i="1"/>
  <c r="W1400" i="1"/>
  <c r="W1403" i="1"/>
  <c r="W1404" i="1"/>
  <c r="W1405" i="1"/>
  <c r="W1406" i="1"/>
  <c r="W1407" i="1"/>
  <c r="W1408" i="1"/>
  <c r="W1411" i="1"/>
  <c r="W1412" i="1"/>
  <c r="W1413" i="1"/>
  <c r="W1414" i="1"/>
  <c r="W1415" i="1"/>
  <c r="W1416" i="1"/>
  <c r="W1419" i="1"/>
  <c r="W1420" i="1"/>
  <c r="W1421" i="1"/>
  <c r="W1422" i="1"/>
  <c r="W1423" i="1"/>
  <c r="W1424" i="1"/>
  <c r="W1427" i="1"/>
  <c r="W1428" i="1"/>
  <c r="W1429" i="1"/>
  <c r="W1430" i="1"/>
  <c r="W1431" i="1"/>
  <c r="W1432" i="1"/>
  <c r="W1433" i="1"/>
  <c r="W1435" i="1"/>
  <c r="W1436" i="1"/>
  <c r="W1437" i="1"/>
  <c r="W1438" i="1"/>
  <c r="W1439" i="1"/>
  <c r="W1440" i="1"/>
  <c r="W1443" i="1"/>
  <c r="W1444" i="1"/>
  <c r="W1445" i="1"/>
  <c r="W1446" i="1"/>
  <c r="W1447" i="1"/>
  <c r="W1448" i="1"/>
  <c r="W1451" i="1"/>
  <c r="W1452" i="1"/>
  <c r="W1453" i="1"/>
  <c r="W1454" i="1"/>
  <c r="W1455" i="1"/>
  <c r="W1456" i="1"/>
  <c r="W1457" i="1"/>
  <c r="W1459" i="1"/>
  <c r="W1460" i="1"/>
  <c r="W1461" i="1"/>
  <c r="W1462" i="1"/>
  <c r="W1463" i="1"/>
  <c r="W1464" i="1"/>
  <c r="W1467" i="1"/>
  <c r="W1468" i="1"/>
  <c r="W1469" i="1"/>
  <c r="W1470" i="1"/>
  <c r="W1471" i="1"/>
  <c r="W1472" i="1"/>
  <c r="W1475" i="1"/>
  <c r="W1476" i="1"/>
  <c r="W1477" i="1"/>
  <c r="W1478" i="1"/>
  <c r="W1479" i="1"/>
  <c r="W1480" i="1"/>
  <c r="W1483" i="1"/>
  <c r="W1484" i="1"/>
  <c r="W1485" i="1"/>
  <c r="W1486" i="1"/>
  <c r="W1487" i="1"/>
  <c r="W1488" i="1"/>
  <c r="W1491" i="1"/>
  <c r="W1492" i="1"/>
  <c r="W1493" i="1"/>
  <c r="W1494" i="1"/>
  <c r="W1495" i="1"/>
  <c r="W1496" i="1"/>
  <c r="W1497" i="1"/>
  <c r="W1499" i="1"/>
  <c r="W1500" i="1"/>
  <c r="W1501" i="1"/>
  <c r="W1502" i="1"/>
  <c r="W1503" i="1"/>
  <c r="W1504" i="1"/>
  <c r="W1507" i="1"/>
  <c r="W1508" i="1"/>
  <c r="W1509" i="1"/>
  <c r="W1510" i="1"/>
  <c r="W1511" i="1"/>
  <c r="W1512" i="1"/>
  <c r="W1515" i="1"/>
  <c r="W1516" i="1"/>
  <c r="W1517" i="1"/>
  <c r="W1518" i="1"/>
  <c r="W1519" i="1"/>
  <c r="W1520" i="1"/>
  <c r="W1521" i="1"/>
  <c r="W1523" i="1"/>
  <c r="W1524" i="1"/>
  <c r="W1525" i="1"/>
  <c r="W1526" i="1"/>
  <c r="W1527" i="1"/>
  <c r="W1528" i="1"/>
  <c r="W1531" i="1"/>
  <c r="W1532" i="1"/>
  <c r="W1533" i="1"/>
  <c r="W1534" i="1"/>
  <c r="W1535" i="1"/>
  <c r="W1536" i="1"/>
  <c r="W1539" i="1"/>
  <c r="W1540" i="1"/>
  <c r="W1541" i="1"/>
  <c r="W1542" i="1"/>
  <c r="W1543" i="1"/>
  <c r="W1544" i="1"/>
  <c r="W1547" i="1"/>
  <c r="W1548" i="1"/>
  <c r="W1549" i="1"/>
  <c r="W1550" i="1"/>
  <c r="W1551" i="1"/>
  <c r="W1552" i="1"/>
  <c r="W1555" i="1"/>
  <c r="W1556" i="1"/>
  <c r="W1557" i="1"/>
  <c r="W1558" i="1"/>
  <c r="W1559" i="1"/>
  <c r="W1560" i="1"/>
  <c r="W1561" i="1"/>
  <c r="W1563" i="1"/>
  <c r="W1564" i="1"/>
  <c r="W1565" i="1"/>
  <c r="W1566" i="1"/>
  <c r="W1567" i="1"/>
  <c r="W1568" i="1"/>
  <c r="W1571" i="1"/>
  <c r="W1572" i="1"/>
  <c r="W1573" i="1"/>
  <c r="W1574" i="1"/>
  <c r="W1575" i="1"/>
  <c r="W1576" i="1"/>
  <c r="W1579" i="1"/>
  <c r="W1580" i="1"/>
  <c r="W1581" i="1"/>
  <c r="W1582" i="1"/>
  <c r="W1583" i="1"/>
  <c r="W1584" i="1"/>
  <c r="W1585" i="1"/>
  <c r="W1587" i="1"/>
  <c r="W1588" i="1"/>
  <c r="W1589" i="1"/>
  <c r="W1590" i="1"/>
  <c r="W1591" i="1"/>
  <c r="W1592" i="1"/>
  <c r="W1595" i="1"/>
  <c r="W1596" i="1"/>
  <c r="W1597" i="1"/>
  <c r="W1598" i="1"/>
  <c r="W1599" i="1"/>
  <c r="W1600" i="1"/>
  <c r="W1603" i="1"/>
  <c r="W1604" i="1"/>
  <c r="W1605" i="1"/>
  <c r="W1606" i="1"/>
  <c r="W1607" i="1"/>
  <c r="W1608" i="1"/>
  <c r="W1611" i="1"/>
  <c r="W1612" i="1"/>
  <c r="W1613" i="1"/>
  <c r="W1614" i="1"/>
  <c r="W1615" i="1"/>
  <c r="W1616" i="1"/>
  <c r="W1619" i="1"/>
  <c r="W1620" i="1"/>
  <c r="W1621" i="1"/>
  <c r="W1622" i="1"/>
  <c r="W1623" i="1"/>
  <c r="W1624" i="1"/>
  <c r="W1625" i="1"/>
  <c r="W1627" i="1"/>
  <c r="W1628" i="1"/>
  <c r="W1629" i="1"/>
  <c r="W1630" i="1"/>
  <c r="W1631" i="1"/>
  <c r="W1632" i="1"/>
  <c r="W1635" i="1"/>
  <c r="W1636" i="1"/>
  <c r="W1637" i="1"/>
  <c r="W1638" i="1"/>
  <c r="W1639" i="1"/>
  <c r="W1640" i="1"/>
  <c r="W1643" i="1"/>
  <c r="W1644" i="1"/>
  <c r="W1645" i="1"/>
  <c r="W1646" i="1"/>
  <c r="W1647" i="1"/>
  <c r="W1648" i="1"/>
  <c r="W1649" i="1"/>
  <c r="W1651" i="1"/>
  <c r="W1652" i="1"/>
  <c r="W1653" i="1"/>
  <c r="W1654" i="1"/>
  <c r="W1655" i="1"/>
  <c r="W1656" i="1"/>
  <c r="W1659" i="1"/>
  <c r="W1660" i="1"/>
  <c r="W1661" i="1"/>
  <c r="W1662" i="1"/>
  <c r="W1663" i="1"/>
  <c r="W1664" i="1"/>
  <c r="W1667" i="1"/>
  <c r="W1668" i="1"/>
  <c r="W1669" i="1"/>
  <c r="W1670" i="1"/>
  <c r="W1671" i="1"/>
  <c r="W1672" i="1"/>
  <c r="W1675" i="1"/>
  <c r="W1676" i="1"/>
  <c r="W1677" i="1"/>
  <c r="W1678" i="1"/>
  <c r="W1679" i="1"/>
  <c r="W1680" i="1"/>
  <c r="W1683" i="1"/>
  <c r="W1684" i="1"/>
  <c r="W1685" i="1"/>
  <c r="W1686" i="1"/>
  <c r="W1687" i="1"/>
  <c r="W1688" i="1"/>
  <c r="W1689" i="1"/>
  <c r="W1691" i="1"/>
  <c r="W1692" i="1"/>
  <c r="W1693" i="1"/>
  <c r="W1694" i="1"/>
  <c r="W1695" i="1"/>
  <c r="W1696" i="1"/>
  <c r="W1699" i="1"/>
  <c r="W1700" i="1"/>
  <c r="W1701" i="1"/>
  <c r="W1702" i="1"/>
  <c r="W1703" i="1"/>
  <c r="W1704" i="1"/>
  <c r="W1707" i="1"/>
  <c r="W1708" i="1"/>
  <c r="W1709" i="1"/>
  <c r="W1710" i="1"/>
  <c r="W1711" i="1"/>
  <c r="W1712" i="1"/>
  <c r="W1713" i="1"/>
  <c r="W1715" i="1"/>
  <c r="W1716" i="1"/>
  <c r="W1717" i="1"/>
  <c r="W1718" i="1"/>
  <c r="W1719" i="1"/>
  <c r="W1720" i="1"/>
  <c r="W1723" i="1"/>
  <c r="W1724" i="1"/>
  <c r="W1725" i="1"/>
  <c r="W1726" i="1"/>
  <c r="W1727" i="1"/>
  <c r="W1728" i="1"/>
  <c r="W1731" i="1"/>
  <c r="W1732" i="1"/>
  <c r="W1733" i="1"/>
  <c r="W1734" i="1"/>
  <c r="W1735" i="1"/>
  <c r="W1736" i="1"/>
  <c r="W1739" i="1"/>
  <c r="W1740" i="1"/>
  <c r="W1741" i="1"/>
  <c r="W1742" i="1"/>
  <c r="W1743" i="1"/>
  <c r="W1744" i="1"/>
  <c r="W1747" i="1"/>
  <c r="W1748" i="1"/>
  <c r="W1749" i="1"/>
  <c r="W1750" i="1"/>
  <c r="W1751" i="1"/>
  <c r="W1752" i="1"/>
  <c r="W1753" i="1"/>
  <c r="W1755" i="1"/>
  <c r="W1756" i="1"/>
  <c r="W1757" i="1"/>
  <c r="W1758" i="1"/>
  <c r="W1759" i="1"/>
  <c r="W1760" i="1"/>
  <c r="W1763" i="1"/>
  <c r="W1764" i="1"/>
  <c r="W1765" i="1"/>
  <c r="W1766" i="1"/>
  <c r="W1767" i="1"/>
  <c r="W1768" i="1"/>
  <c r="W1771" i="1"/>
  <c r="W1772" i="1"/>
  <c r="W1773" i="1"/>
  <c r="W1774" i="1"/>
  <c r="W1775" i="1"/>
  <c r="W1776" i="1"/>
  <c r="W1777" i="1"/>
  <c r="W1779" i="1"/>
  <c r="W1780" i="1"/>
  <c r="W1781" i="1"/>
  <c r="W1782" i="1"/>
  <c r="W1783" i="1"/>
  <c r="W1784" i="1"/>
  <c r="W1787" i="1"/>
  <c r="W1788" i="1"/>
  <c r="W1789" i="1"/>
  <c r="W1790" i="1"/>
  <c r="W1791" i="1"/>
  <c r="W1792" i="1"/>
  <c r="W1795" i="1"/>
  <c r="W1796" i="1"/>
  <c r="W1797" i="1"/>
  <c r="W1798" i="1"/>
  <c r="W1799" i="1"/>
  <c r="W1800" i="1"/>
  <c r="W1803" i="1"/>
  <c r="W1804" i="1"/>
  <c r="W1805" i="1"/>
  <c r="W1806" i="1"/>
  <c r="W1807" i="1"/>
  <c r="W1808" i="1"/>
  <c r="W1811" i="1"/>
  <c r="W1812" i="1"/>
  <c r="W1813" i="1"/>
  <c r="W1814" i="1"/>
  <c r="W1815" i="1"/>
  <c r="W1816" i="1"/>
  <c r="W1817" i="1"/>
  <c r="W1819" i="1"/>
  <c r="W1820" i="1"/>
  <c r="W1821" i="1"/>
  <c r="W1822" i="1"/>
  <c r="W1823" i="1"/>
  <c r="W1824" i="1"/>
  <c r="W1827" i="1"/>
  <c r="W1828" i="1"/>
  <c r="W1829" i="1"/>
  <c r="W1830" i="1"/>
  <c r="W1831" i="1"/>
  <c r="W1832" i="1"/>
  <c r="W1835" i="1"/>
  <c r="W1836" i="1"/>
  <c r="W1837" i="1"/>
  <c r="W1838" i="1"/>
  <c r="W1839" i="1"/>
  <c r="W1840" i="1"/>
  <c r="W1841" i="1"/>
  <c r="W1843" i="1"/>
  <c r="W1844" i="1"/>
  <c r="W1845" i="1"/>
  <c r="W1846" i="1"/>
  <c r="W1847" i="1"/>
  <c r="W1848" i="1"/>
  <c r="W1851" i="1"/>
  <c r="W1852" i="1"/>
  <c r="W1853" i="1"/>
  <c r="W1854" i="1"/>
  <c r="W1855" i="1"/>
  <c r="W1856" i="1"/>
  <c r="W1859" i="1"/>
  <c r="W1860" i="1"/>
  <c r="W1861" i="1"/>
  <c r="W1862" i="1"/>
  <c r="W1863" i="1"/>
  <c r="W1864" i="1"/>
  <c r="W1867" i="1"/>
  <c r="W1868" i="1"/>
  <c r="W1869" i="1"/>
  <c r="W1870" i="1"/>
  <c r="W1871" i="1"/>
  <c r="W1872" i="1"/>
  <c r="W1875" i="1"/>
  <c r="W1876" i="1"/>
  <c r="W1877" i="1"/>
  <c r="W1878" i="1"/>
  <c r="W1879" i="1"/>
  <c r="W1880" i="1"/>
  <c r="W1881" i="1"/>
  <c r="W1883" i="1"/>
  <c r="W1884" i="1"/>
  <c r="W1885" i="1"/>
  <c r="W1886" i="1"/>
  <c r="W1887" i="1"/>
  <c r="W1888" i="1"/>
  <c r="W1891" i="1"/>
  <c r="W1892" i="1"/>
  <c r="W1893" i="1"/>
  <c r="W1894" i="1"/>
  <c r="W1895" i="1"/>
  <c r="W1896" i="1"/>
  <c r="W1899" i="1"/>
  <c r="W1900" i="1"/>
  <c r="W1901" i="1"/>
  <c r="W1902" i="1"/>
  <c r="W1903" i="1"/>
  <c r="W1904" i="1"/>
  <c r="W1905" i="1"/>
  <c r="W1907" i="1"/>
  <c r="W1908" i="1"/>
  <c r="W1909" i="1"/>
  <c r="W1910" i="1"/>
  <c r="W1911" i="1"/>
  <c r="W1912" i="1"/>
  <c r="W1915" i="1"/>
  <c r="W1916" i="1"/>
  <c r="W1917" i="1"/>
  <c r="W1918" i="1"/>
  <c r="W1919" i="1"/>
  <c r="W1920" i="1"/>
  <c r="W1923" i="1"/>
  <c r="W1924" i="1"/>
  <c r="W1925" i="1"/>
  <c r="W1926" i="1"/>
  <c r="W1927" i="1"/>
  <c r="W1928" i="1"/>
  <c r="W1931" i="1"/>
  <c r="W1932" i="1"/>
  <c r="W1933" i="1"/>
  <c r="W1934" i="1"/>
  <c r="W1935" i="1"/>
  <c r="W1936" i="1"/>
  <c r="W1939" i="1"/>
  <c r="W1940" i="1"/>
  <c r="W1941" i="1"/>
  <c r="W1942" i="1"/>
  <c r="W1943" i="1"/>
  <c r="W1944" i="1"/>
  <c r="W1945" i="1"/>
  <c r="W1947" i="1"/>
  <c r="W1948" i="1"/>
  <c r="W1949" i="1"/>
  <c r="W1950" i="1"/>
  <c r="W1951" i="1"/>
  <c r="W1952" i="1"/>
  <c r="W1955" i="1"/>
  <c r="W1956" i="1"/>
  <c r="W1957" i="1"/>
  <c r="W1958" i="1"/>
  <c r="W1959" i="1"/>
  <c r="W1960" i="1"/>
  <c r="W1963" i="1"/>
  <c r="W1964" i="1"/>
  <c r="W1965" i="1"/>
  <c r="W1966" i="1"/>
  <c r="W1967" i="1"/>
  <c r="W1968" i="1"/>
  <c r="W1969" i="1"/>
  <c r="W1971" i="1"/>
  <c r="W1972" i="1"/>
  <c r="W1973" i="1"/>
  <c r="W1974" i="1"/>
  <c r="W1975" i="1"/>
  <c r="W1976" i="1"/>
  <c r="W1979" i="1"/>
  <c r="W1980" i="1"/>
  <c r="W1981" i="1"/>
  <c r="W1982" i="1"/>
  <c r="W1983" i="1"/>
  <c r="W1984" i="1"/>
  <c r="W1987" i="1"/>
  <c r="W1988" i="1"/>
  <c r="W1989" i="1"/>
  <c r="W1990" i="1"/>
  <c r="W1991" i="1"/>
  <c r="W1992" i="1"/>
  <c r="W1995" i="1"/>
  <c r="W1996" i="1"/>
  <c r="W1997" i="1"/>
  <c r="W1998" i="1"/>
  <c r="W1999" i="1"/>
  <c r="W2000" i="1"/>
  <c r="W2003" i="1"/>
  <c r="W2004" i="1"/>
  <c r="W2005" i="1"/>
  <c r="W2006" i="1"/>
  <c r="W2007" i="1"/>
  <c r="W2008" i="1"/>
  <c r="W2011" i="1"/>
  <c r="W2012" i="1"/>
  <c r="W2013" i="1"/>
  <c r="W2014" i="1"/>
  <c r="W2015" i="1"/>
  <c r="W2016" i="1"/>
  <c r="W2019" i="1"/>
  <c r="W2020" i="1"/>
  <c r="W2021" i="1"/>
  <c r="W2022" i="1"/>
  <c r="W2023" i="1"/>
  <c r="W2024" i="1"/>
  <c r="W2027" i="1"/>
  <c r="W2028" i="1"/>
  <c r="W2029" i="1"/>
  <c r="W2030" i="1"/>
  <c r="W2031" i="1"/>
  <c r="W2032" i="1"/>
  <c r="W2033" i="1"/>
  <c r="W2035" i="1"/>
  <c r="W2036" i="1"/>
  <c r="W2037" i="1"/>
  <c r="W2038" i="1"/>
  <c r="W2039" i="1"/>
  <c r="W2040" i="1"/>
  <c r="W2043" i="1"/>
  <c r="W2044" i="1"/>
  <c r="W2045" i="1"/>
  <c r="W2046" i="1"/>
  <c r="W2047" i="1"/>
  <c r="W2048" i="1"/>
  <c r="W2051" i="1"/>
  <c r="W2052" i="1"/>
  <c r="W2053" i="1"/>
  <c r="W2054" i="1"/>
  <c r="W2055" i="1"/>
  <c r="W2056" i="1"/>
  <c r="W2059" i="1"/>
  <c r="W2060" i="1"/>
  <c r="W2061" i="1"/>
  <c r="W2062" i="1"/>
  <c r="W2063" i="1"/>
  <c r="W2064" i="1"/>
  <c r="W2067" i="1"/>
  <c r="W2068" i="1"/>
  <c r="W2069" i="1"/>
  <c r="W2070" i="1"/>
  <c r="W2071" i="1"/>
  <c r="W2072" i="1"/>
  <c r="W2075" i="1"/>
  <c r="W2076" i="1"/>
  <c r="W2077" i="1"/>
  <c r="W2078" i="1"/>
  <c r="W2079" i="1"/>
  <c r="W2080" i="1"/>
  <c r="W2083" i="1"/>
  <c r="W2084" i="1"/>
  <c r="W2085" i="1"/>
  <c r="W2086" i="1"/>
  <c r="W2087" i="1"/>
  <c r="W2088" i="1"/>
  <c r="W2091" i="1"/>
  <c r="W2092" i="1"/>
  <c r="W2093" i="1"/>
  <c r="W2094" i="1"/>
  <c r="W2095" i="1"/>
  <c r="W2096" i="1"/>
  <c r="W2097" i="1"/>
  <c r="W2099" i="1"/>
  <c r="W2100" i="1"/>
  <c r="W2101" i="1"/>
  <c r="W2102" i="1"/>
  <c r="W2103" i="1"/>
  <c r="W2104" i="1"/>
  <c r="W2107" i="1"/>
  <c r="W2108" i="1"/>
  <c r="W2109" i="1"/>
  <c r="W2110" i="1"/>
  <c r="W2111" i="1"/>
  <c r="W2112" i="1"/>
  <c r="W2115" i="1"/>
  <c r="W2116" i="1"/>
  <c r="W2117" i="1"/>
  <c r="W2118" i="1"/>
  <c r="W2119" i="1"/>
  <c r="W2120" i="1"/>
  <c r="W2123" i="1"/>
  <c r="W2124" i="1"/>
  <c r="W2125" i="1"/>
  <c r="W2126" i="1"/>
  <c r="W2127" i="1"/>
  <c r="W2128" i="1"/>
  <c r="W2131" i="1"/>
  <c r="W2132" i="1"/>
  <c r="W2133" i="1"/>
  <c r="W2134" i="1"/>
  <c r="W2135" i="1"/>
  <c r="W2136" i="1"/>
  <c r="W2137" i="1"/>
  <c r="W2139" i="1"/>
  <c r="W2140" i="1"/>
  <c r="W2141" i="1"/>
  <c r="W2142" i="1"/>
  <c r="W2143" i="1"/>
  <c r="W2144" i="1"/>
  <c r="W2147" i="1"/>
  <c r="W2148" i="1"/>
  <c r="W2149" i="1"/>
  <c r="W2150" i="1"/>
  <c r="W2151" i="1"/>
  <c r="W2152" i="1"/>
  <c r="W2155" i="1"/>
  <c r="W2156" i="1"/>
  <c r="W2157" i="1"/>
  <c r="W2158" i="1"/>
  <c r="W2159" i="1"/>
  <c r="W2160" i="1"/>
  <c r="W2163" i="1"/>
  <c r="W2164" i="1"/>
  <c r="W2165" i="1"/>
  <c r="W2166" i="1"/>
  <c r="W2167" i="1"/>
  <c r="W2168" i="1"/>
  <c r="W2171" i="1"/>
  <c r="W2172" i="1"/>
  <c r="W2173" i="1"/>
  <c r="W2174" i="1"/>
  <c r="W2175" i="1"/>
  <c r="W2176" i="1"/>
  <c r="W2179" i="1"/>
  <c r="W2180" i="1"/>
  <c r="W2181" i="1"/>
  <c r="W2182" i="1"/>
  <c r="W2183" i="1"/>
  <c r="W2184" i="1"/>
  <c r="W2187" i="1"/>
  <c r="W2188" i="1"/>
  <c r="W2189" i="1"/>
  <c r="W2190" i="1"/>
  <c r="W2191" i="1"/>
  <c r="W2192" i="1"/>
  <c r="W2195" i="1"/>
  <c r="W2196" i="1"/>
  <c r="W2197" i="1"/>
  <c r="W2198" i="1"/>
  <c r="W2199" i="1"/>
  <c r="W2200" i="1"/>
  <c r="W2201" i="1"/>
  <c r="W2203" i="1"/>
  <c r="W2204" i="1"/>
  <c r="W2205" i="1"/>
  <c r="W2206" i="1"/>
  <c r="W2207" i="1"/>
  <c r="W2208" i="1"/>
  <c r="W2211" i="1"/>
  <c r="W2212" i="1"/>
  <c r="W2213" i="1"/>
  <c r="W2214" i="1"/>
  <c r="W2215" i="1"/>
  <c r="W2216" i="1"/>
  <c r="W2219" i="1"/>
  <c r="W2220" i="1"/>
  <c r="W2221" i="1"/>
  <c r="W2222" i="1"/>
  <c r="W2223" i="1"/>
  <c r="W2224" i="1"/>
  <c r="W2227" i="1"/>
  <c r="W2228" i="1"/>
  <c r="W2229" i="1"/>
  <c r="W2230" i="1"/>
  <c r="W2231" i="1"/>
  <c r="W2232" i="1"/>
  <c r="W2235" i="1"/>
  <c r="W2236" i="1"/>
  <c r="W2237" i="1"/>
  <c r="W2238" i="1"/>
  <c r="W2239" i="1"/>
  <c r="W2240" i="1"/>
  <c r="W2243" i="1"/>
  <c r="W2244" i="1"/>
  <c r="W2245" i="1"/>
  <c r="W2246" i="1"/>
  <c r="W2247" i="1"/>
  <c r="W2248" i="1"/>
  <c r="W2251" i="1"/>
  <c r="W2252" i="1"/>
  <c r="W2253" i="1"/>
  <c r="W2254" i="1"/>
  <c r="W2255" i="1"/>
  <c r="W2256" i="1"/>
  <c r="W2259" i="1"/>
  <c r="W2260" i="1"/>
  <c r="W2261" i="1"/>
  <c r="W2262" i="1"/>
  <c r="W2263" i="1"/>
  <c r="W2264" i="1"/>
  <c r="W2267" i="1"/>
  <c r="W2268" i="1"/>
  <c r="W2269" i="1"/>
  <c r="W2270" i="1"/>
  <c r="W2271" i="1"/>
  <c r="W2272" i="1"/>
  <c r="W2275" i="1"/>
  <c r="W2276" i="1"/>
  <c r="W2277" i="1"/>
  <c r="W2278" i="1"/>
  <c r="W2279" i="1"/>
  <c r="W2280" i="1"/>
  <c r="W2283" i="1"/>
  <c r="W2284" i="1"/>
  <c r="W2285" i="1"/>
  <c r="W2286" i="1"/>
  <c r="W2287" i="1"/>
  <c r="W2288" i="1"/>
  <c r="W2289" i="1"/>
  <c r="W2291" i="1"/>
  <c r="W2292" i="1"/>
  <c r="W2293" i="1"/>
  <c r="W2294" i="1"/>
  <c r="W2295" i="1"/>
  <c r="W2296" i="1"/>
  <c r="W2299" i="1"/>
  <c r="W2300" i="1"/>
  <c r="W2301" i="1"/>
  <c r="W2302" i="1"/>
  <c r="W2303" i="1"/>
  <c r="W2304" i="1"/>
  <c r="W2307" i="1"/>
  <c r="W2308" i="1"/>
  <c r="W2309" i="1"/>
  <c r="W2310" i="1"/>
  <c r="W2311" i="1"/>
  <c r="W2312" i="1"/>
  <c r="W2315" i="1"/>
  <c r="W2316" i="1"/>
  <c r="W2317" i="1"/>
  <c r="W2318" i="1"/>
  <c r="W2319" i="1"/>
  <c r="W2320" i="1"/>
  <c r="W2323" i="1"/>
  <c r="W2324" i="1"/>
  <c r="W2325" i="1"/>
  <c r="W2326" i="1"/>
  <c r="W2327" i="1"/>
  <c r="W2328" i="1"/>
  <c r="W2331" i="1"/>
  <c r="W2332" i="1"/>
  <c r="W2333" i="1"/>
  <c r="W2334" i="1"/>
  <c r="W2335" i="1"/>
  <c r="W2336" i="1"/>
  <c r="W2339" i="1"/>
  <c r="W2340" i="1"/>
  <c r="W2341" i="1"/>
  <c r="W2342" i="1"/>
  <c r="W2343" i="1"/>
  <c r="W2344" i="1"/>
  <c r="W2347" i="1"/>
  <c r="W2348" i="1"/>
  <c r="W2349" i="1"/>
  <c r="W2350" i="1"/>
  <c r="W2351" i="1"/>
  <c r="W2352" i="1"/>
  <c r="W2353" i="1"/>
  <c r="W2355" i="1"/>
  <c r="W2356" i="1"/>
  <c r="W2357" i="1"/>
  <c r="W2358" i="1"/>
  <c r="W2359" i="1"/>
  <c r="W2360" i="1"/>
  <c r="W2363" i="1"/>
  <c r="W2364" i="1"/>
  <c r="W2365" i="1"/>
  <c r="W2366" i="1"/>
  <c r="W2367" i="1"/>
  <c r="W2368" i="1"/>
  <c r="W2371" i="1"/>
  <c r="W2372" i="1"/>
  <c r="W2373" i="1"/>
  <c r="W2374" i="1"/>
  <c r="W2375" i="1"/>
  <c r="W2376" i="1"/>
  <c r="W2379" i="1"/>
  <c r="W2380" i="1"/>
  <c r="W2381" i="1"/>
  <c r="W2382" i="1"/>
  <c r="W2383" i="1"/>
  <c r="W2384" i="1"/>
  <c r="W2387" i="1"/>
  <c r="W2388" i="1"/>
  <c r="W2389" i="1"/>
  <c r="W2390" i="1"/>
  <c r="W2391" i="1"/>
  <c r="W2392" i="1"/>
  <c r="W2393" i="1"/>
  <c r="W2395" i="1"/>
  <c r="W2396" i="1"/>
  <c r="W2397" i="1"/>
  <c r="W2398" i="1"/>
  <c r="W2399" i="1"/>
  <c r="W2400" i="1"/>
  <c r="W2403" i="1"/>
  <c r="W2404" i="1"/>
  <c r="W2405" i="1"/>
  <c r="W2406" i="1"/>
  <c r="W2407" i="1"/>
  <c r="W2408" i="1"/>
  <c r="W2411" i="1"/>
  <c r="W2412" i="1"/>
  <c r="W2413" i="1"/>
  <c r="W2414" i="1"/>
  <c r="W2415" i="1"/>
  <c r="W2416" i="1"/>
  <c r="W2419" i="1"/>
  <c r="W2420" i="1"/>
  <c r="W2421" i="1"/>
  <c r="W2422" i="1"/>
  <c r="W2423" i="1"/>
  <c r="W2424" i="1"/>
  <c r="W2427" i="1"/>
  <c r="W2428" i="1"/>
  <c r="W2429" i="1"/>
  <c r="W2430" i="1"/>
  <c r="W2431" i="1"/>
  <c r="W2432" i="1"/>
  <c r="W2435" i="1"/>
  <c r="W2436" i="1"/>
  <c r="W2437" i="1"/>
  <c r="W2438" i="1"/>
  <c r="W2439" i="1"/>
  <c r="W2440" i="1"/>
  <c r="W2443" i="1"/>
  <c r="W2444" i="1"/>
  <c r="W2445" i="1"/>
  <c r="W2446" i="1"/>
  <c r="W2447" i="1"/>
  <c r="W2448" i="1"/>
  <c r="W2451" i="1"/>
  <c r="W2452" i="1"/>
  <c r="W2453" i="1"/>
  <c r="W2454" i="1"/>
  <c r="W2455" i="1"/>
  <c r="W2456" i="1"/>
  <c r="W2457" i="1"/>
  <c r="W2459" i="1"/>
  <c r="W2460" i="1"/>
  <c r="W2461" i="1"/>
  <c r="W2462" i="1"/>
  <c r="W2463" i="1"/>
  <c r="W2464" i="1"/>
  <c r="W2467" i="1"/>
  <c r="W2468" i="1"/>
  <c r="W2469" i="1"/>
  <c r="W2470" i="1"/>
  <c r="W2471" i="1"/>
  <c r="W2472" i="1"/>
  <c r="W2475" i="1"/>
  <c r="W2476" i="1"/>
  <c r="W2477" i="1"/>
  <c r="W2478" i="1"/>
  <c r="W2479" i="1"/>
  <c r="W2480" i="1"/>
  <c r="W2483" i="1"/>
  <c r="W2484" i="1"/>
  <c r="W2485" i="1"/>
  <c r="W2486" i="1"/>
  <c r="W2487" i="1"/>
  <c r="W2488" i="1"/>
  <c r="W2491" i="1"/>
  <c r="W2492" i="1"/>
  <c r="W2493" i="1"/>
  <c r="W2494" i="1"/>
  <c r="W2495" i="1"/>
  <c r="W2496" i="1"/>
  <c r="W2499" i="1"/>
  <c r="W2500" i="1"/>
  <c r="W2501" i="1"/>
  <c r="W2502" i="1"/>
  <c r="W2503" i="1"/>
  <c r="W2504" i="1"/>
  <c r="W2507" i="1"/>
  <c r="W2508" i="1"/>
  <c r="W2509" i="1"/>
  <c r="W2510" i="1"/>
  <c r="W2511" i="1"/>
  <c r="W2512" i="1"/>
  <c r="W2515" i="1"/>
  <c r="W2516" i="1"/>
  <c r="W2517" i="1"/>
  <c r="W2518" i="1"/>
  <c r="W2519" i="1"/>
  <c r="W2520" i="1"/>
  <c r="W2523" i="1"/>
  <c r="W2524" i="1"/>
  <c r="W2525" i="1"/>
  <c r="W2526" i="1"/>
  <c r="W2527" i="1"/>
  <c r="W2528" i="1"/>
  <c r="W2531" i="1"/>
  <c r="W2532" i="1"/>
  <c r="W2533" i="1"/>
  <c r="W2534" i="1"/>
  <c r="W2535" i="1"/>
  <c r="W2536" i="1"/>
  <c r="W2537" i="1"/>
  <c r="W2539" i="1"/>
  <c r="W2540" i="1"/>
  <c r="W2541" i="1"/>
  <c r="W2542" i="1"/>
  <c r="W2543" i="1"/>
  <c r="W2544" i="1"/>
  <c r="W2545" i="1"/>
  <c r="W2547" i="1"/>
  <c r="W2548" i="1"/>
  <c r="W2549" i="1"/>
  <c r="W2550" i="1"/>
  <c r="W2551" i="1"/>
  <c r="W2552" i="1"/>
  <c r="W2555" i="1"/>
  <c r="W2556" i="1"/>
  <c r="W2557" i="1"/>
  <c r="W2558" i="1"/>
  <c r="W2559" i="1"/>
  <c r="W2560" i="1"/>
  <c r="W2563" i="1"/>
  <c r="W2564" i="1"/>
  <c r="W2565" i="1"/>
  <c r="W2566" i="1"/>
  <c r="W2567" i="1"/>
  <c r="W2568" i="1"/>
  <c r="W2571" i="1"/>
  <c r="W2572" i="1"/>
  <c r="W2573" i="1"/>
  <c r="W2574" i="1"/>
  <c r="W2575" i="1"/>
  <c r="W2576" i="1"/>
  <c r="W2579" i="1"/>
  <c r="W2580" i="1"/>
  <c r="W2581" i="1"/>
  <c r="W2582" i="1"/>
  <c r="W2583" i="1"/>
  <c r="W2584" i="1"/>
  <c r="W2587" i="1"/>
  <c r="W2588" i="1"/>
  <c r="W2589" i="1"/>
  <c r="W2590" i="1"/>
  <c r="W2591" i="1"/>
  <c r="W2592" i="1"/>
  <c r="W2595" i="1"/>
  <c r="W2596" i="1"/>
  <c r="W2597" i="1"/>
  <c r="W2598" i="1"/>
  <c r="W2599" i="1"/>
  <c r="W2600" i="1"/>
  <c r="W2603" i="1"/>
  <c r="W2604" i="1"/>
  <c r="W2605" i="1"/>
  <c r="W2606" i="1"/>
  <c r="W2607" i="1"/>
  <c r="W2608" i="1"/>
  <c r="W2611" i="1"/>
  <c r="W2612" i="1"/>
  <c r="W2613" i="1"/>
  <c r="W2614" i="1"/>
  <c r="W2615" i="1"/>
  <c r="W2616" i="1"/>
  <c r="W2619" i="1"/>
  <c r="W2620" i="1"/>
  <c r="W2621" i="1"/>
  <c r="W2622" i="1"/>
  <c r="W2623" i="1"/>
  <c r="W2624" i="1"/>
  <c r="W2627" i="1"/>
  <c r="W2628" i="1"/>
  <c r="W2629" i="1"/>
  <c r="W2630" i="1"/>
  <c r="W2631" i="1"/>
  <c r="W2632" i="1"/>
  <c r="W2635" i="1"/>
  <c r="W2636" i="1"/>
  <c r="W2637" i="1"/>
  <c r="W2638" i="1"/>
  <c r="W2639" i="1"/>
  <c r="W2640" i="1"/>
  <c r="W2643" i="1"/>
  <c r="W2644" i="1"/>
  <c r="W2645" i="1"/>
  <c r="W2646" i="1"/>
  <c r="W2647" i="1"/>
  <c r="W2648" i="1"/>
  <c r="W2649" i="1"/>
  <c r="W2651" i="1"/>
  <c r="W2652" i="1"/>
  <c r="W2653" i="1"/>
  <c r="W2654" i="1"/>
  <c r="W2655" i="1"/>
  <c r="W2656" i="1"/>
  <c r="W2659" i="1"/>
  <c r="W2660" i="1"/>
  <c r="W2661" i="1"/>
  <c r="W2662" i="1"/>
  <c r="W2663" i="1"/>
  <c r="W2664" i="1"/>
  <c r="W2667" i="1"/>
  <c r="W2668" i="1"/>
  <c r="W2669" i="1"/>
  <c r="W2670" i="1"/>
  <c r="W2671" i="1"/>
  <c r="W2672" i="1"/>
  <c r="W2675" i="1"/>
  <c r="W2676" i="1"/>
  <c r="W2677" i="1"/>
  <c r="W2678" i="1"/>
  <c r="W2679" i="1"/>
  <c r="W2680" i="1"/>
  <c r="W2683" i="1"/>
  <c r="W2684" i="1"/>
  <c r="W2685" i="1"/>
  <c r="W2686" i="1"/>
  <c r="W2687" i="1"/>
  <c r="W2688" i="1"/>
  <c r="W2691" i="1"/>
  <c r="W2692" i="1"/>
  <c r="W2693" i="1"/>
  <c r="W2694" i="1"/>
  <c r="W2695" i="1"/>
  <c r="W2696" i="1"/>
  <c r="W2699" i="1"/>
  <c r="W2700" i="1"/>
  <c r="W2701" i="1"/>
  <c r="W2702" i="1"/>
  <c r="W2703" i="1"/>
  <c r="W2704" i="1"/>
  <c r="W2707" i="1"/>
  <c r="W2708" i="1"/>
  <c r="W2709" i="1"/>
  <c r="W2710" i="1"/>
  <c r="W2711" i="1"/>
  <c r="W2712" i="1"/>
  <c r="W2715" i="1"/>
  <c r="W2716" i="1"/>
  <c r="W2717" i="1"/>
  <c r="W2718" i="1"/>
  <c r="W2719" i="1"/>
  <c r="W2720" i="1"/>
  <c r="W2723" i="1"/>
  <c r="W2724" i="1"/>
  <c r="W2725" i="1"/>
  <c r="W2726" i="1"/>
  <c r="W2727" i="1"/>
  <c r="W2728" i="1"/>
  <c r="W2729" i="1"/>
  <c r="W2731" i="1"/>
  <c r="W2732" i="1"/>
  <c r="W2733" i="1"/>
  <c r="W2734" i="1"/>
  <c r="W2735" i="1"/>
  <c r="W2736" i="1"/>
  <c r="W2739" i="1"/>
  <c r="W2740" i="1"/>
  <c r="W2741" i="1"/>
  <c r="W2742" i="1"/>
  <c r="W2743" i="1"/>
  <c r="W2744" i="1"/>
  <c r="W2747" i="1"/>
  <c r="W2748" i="1"/>
  <c r="W2749" i="1"/>
  <c r="W2750" i="1"/>
  <c r="W2751" i="1"/>
  <c r="W2752" i="1"/>
  <c r="W2755" i="1"/>
  <c r="W2756" i="1"/>
  <c r="W2757" i="1"/>
  <c r="W2758" i="1"/>
  <c r="W2759" i="1"/>
  <c r="W2760" i="1"/>
  <c r="W2763" i="1"/>
  <c r="W2764" i="1"/>
  <c r="W2765" i="1"/>
  <c r="W2766" i="1"/>
  <c r="W2767" i="1"/>
  <c r="W2768" i="1"/>
  <c r="W2771" i="1"/>
  <c r="W2772" i="1"/>
  <c r="W2773" i="1"/>
  <c r="W2774" i="1"/>
  <c r="W2775" i="1"/>
  <c r="W2776" i="1"/>
  <c r="W2777" i="1"/>
  <c r="W2779" i="1"/>
  <c r="W2780" i="1"/>
  <c r="W2781" i="1"/>
  <c r="W2782" i="1"/>
  <c r="W2783" i="1"/>
  <c r="W2784" i="1"/>
  <c r="W2787" i="1"/>
  <c r="W2788" i="1"/>
  <c r="W2789" i="1"/>
  <c r="W2790" i="1"/>
  <c r="W2791" i="1"/>
  <c r="W2792" i="1"/>
  <c r="W2795" i="1"/>
  <c r="W2796" i="1"/>
  <c r="W2797" i="1"/>
  <c r="W2798" i="1"/>
  <c r="W2799" i="1"/>
  <c r="W2800" i="1"/>
  <c r="W2803" i="1"/>
  <c r="W2804" i="1"/>
  <c r="W2805" i="1"/>
  <c r="W2806" i="1"/>
  <c r="W2807" i="1"/>
  <c r="W2808" i="1"/>
  <c r="W2811" i="1"/>
  <c r="W2812" i="1"/>
  <c r="W2813" i="1"/>
  <c r="W2814" i="1"/>
  <c r="W2815" i="1"/>
  <c r="W2816" i="1"/>
  <c r="W2819" i="1"/>
  <c r="W2820" i="1"/>
  <c r="W2821" i="1"/>
  <c r="W2822" i="1"/>
  <c r="W2823" i="1"/>
  <c r="W2824" i="1"/>
  <c r="W2827" i="1"/>
  <c r="W2828" i="1"/>
  <c r="W2829" i="1"/>
  <c r="W2830" i="1"/>
  <c r="W2831" i="1"/>
  <c r="W2832" i="1"/>
  <c r="W2835" i="1"/>
  <c r="W2836" i="1"/>
  <c r="W2837" i="1"/>
  <c r="W2838" i="1"/>
  <c r="W2839" i="1"/>
  <c r="W2840" i="1"/>
  <c r="W2843" i="1"/>
  <c r="W2844" i="1"/>
  <c r="W2845" i="1"/>
  <c r="W2846" i="1"/>
  <c r="W2847" i="1"/>
  <c r="W2848" i="1"/>
  <c r="W2851" i="1"/>
  <c r="W2852" i="1"/>
  <c r="W2853" i="1"/>
  <c r="W2854" i="1"/>
  <c r="W2855" i="1"/>
  <c r="W2856" i="1"/>
  <c r="W2857" i="1"/>
  <c r="W2859" i="1"/>
  <c r="W2860" i="1"/>
  <c r="W2861" i="1"/>
  <c r="W2862" i="1"/>
  <c r="W2863" i="1"/>
  <c r="W2864" i="1"/>
  <c r="W2867" i="1"/>
  <c r="W2868" i="1"/>
  <c r="W2869" i="1"/>
  <c r="W2870" i="1"/>
  <c r="W2871" i="1"/>
  <c r="W2872" i="1"/>
  <c r="W2875" i="1"/>
  <c r="W2876" i="1"/>
  <c r="W2877" i="1"/>
  <c r="W2878" i="1"/>
  <c r="W2879" i="1"/>
  <c r="W2880" i="1"/>
  <c r="W2883" i="1"/>
  <c r="W2884" i="1"/>
  <c r="W2885" i="1"/>
  <c r="W2886" i="1"/>
  <c r="W2887" i="1"/>
  <c r="W2888" i="1"/>
  <c r="W2891" i="1"/>
  <c r="W2892" i="1"/>
  <c r="W2893" i="1"/>
  <c r="W2894" i="1"/>
  <c r="W2895" i="1"/>
  <c r="W2896" i="1"/>
  <c r="W2899" i="1"/>
  <c r="W2900" i="1"/>
  <c r="W2901" i="1"/>
  <c r="W2902" i="1"/>
  <c r="W2903" i="1"/>
  <c r="W2904" i="1"/>
  <c r="W2907" i="1"/>
  <c r="W2908" i="1"/>
  <c r="W2909" i="1"/>
  <c r="W2910" i="1"/>
  <c r="W2911" i="1"/>
  <c r="W2912" i="1"/>
  <c r="W2915" i="1"/>
  <c r="W2916" i="1"/>
  <c r="W2917" i="1"/>
  <c r="W2918" i="1"/>
  <c r="W2919" i="1"/>
  <c r="W2920" i="1"/>
  <c r="W2923" i="1"/>
  <c r="W2924" i="1"/>
  <c r="W2925" i="1"/>
  <c r="W2926" i="1"/>
  <c r="W2927" i="1"/>
  <c r="W2928" i="1"/>
  <c r="W2929" i="1"/>
  <c r="W2931" i="1"/>
  <c r="W2932" i="1"/>
  <c r="W2933" i="1"/>
  <c r="W2934" i="1"/>
  <c r="W2935" i="1"/>
  <c r="W2936" i="1"/>
  <c r="W2939" i="1"/>
  <c r="W2940" i="1"/>
  <c r="W2941" i="1"/>
  <c r="W2942" i="1"/>
  <c r="W2943" i="1"/>
  <c r="W2944" i="1"/>
  <c r="W2947" i="1"/>
  <c r="W2948" i="1"/>
  <c r="W2949" i="1"/>
  <c r="W2950" i="1"/>
  <c r="W2951" i="1"/>
  <c r="W2952" i="1"/>
  <c r="W2955" i="1"/>
  <c r="W2956" i="1"/>
  <c r="W2957" i="1"/>
  <c r="W2958" i="1"/>
  <c r="W2959" i="1"/>
  <c r="W2960" i="1"/>
  <c r="W2963" i="1"/>
  <c r="W2964" i="1"/>
  <c r="W2965" i="1"/>
  <c r="W2966" i="1"/>
  <c r="W2967" i="1"/>
  <c r="W2968" i="1"/>
  <c r="W2971" i="1"/>
  <c r="W2972" i="1"/>
  <c r="W2973" i="1"/>
  <c r="W2974" i="1"/>
  <c r="W2975" i="1"/>
  <c r="W2976" i="1"/>
  <c r="W2979" i="1"/>
  <c r="W2980" i="1"/>
  <c r="W2981" i="1"/>
  <c r="W2982" i="1"/>
  <c r="W2983" i="1"/>
  <c r="W2984" i="1"/>
  <c r="W2987" i="1"/>
  <c r="W2988" i="1"/>
  <c r="W2989" i="1"/>
  <c r="W2990" i="1"/>
  <c r="W2991" i="1"/>
  <c r="W2992" i="1"/>
  <c r="W2995" i="1"/>
  <c r="W2996" i="1"/>
  <c r="W2997" i="1"/>
  <c r="W2998" i="1"/>
  <c r="W2999" i="1"/>
  <c r="W3000" i="1"/>
  <c r="W3003" i="1"/>
  <c r="W3004" i="1"/>
  <c r="W3005" i="1"/>
  <c r="W3006" i="1"/>
  <c r="W3007" i="1"/>
  <c r="W3008" i="1"/>
  <c r="W3011" i="1"/>
  <c r="W3012" i="1"/>
  <c r="W3013" i="1"/>
  <c r="W3014" i="1"/>
  <c r="W3015" i="1"/>
  <c r="W3016" i="1"/>
  <c r="W3019" i="1"/>
  <c r="W3020" i="1"/>
  <c r="W3021" i="1"/>
  <c r="W3022" i="1"/>
  <c r="W3023" i="1"/>
  <c r="W3024" i="1"/>
  <c r="W3027" i="1"/>
  <c r="W3028" i="1"/>
  <c r="W3029" i="1"/>
  <c r="W3030" i="1"/>
  <c r="W3031" i="1"/>
  <c r="W3032" i="1"/>
  <c r="W3035" i="1"/>
  <c r="W3036" i="1"/>
  <c r="W3037" i="1"/>
  <c r="W3038" i="1"/>
  <c r="W3039" i="1"/>
  <c r="W3040" i="1"/>
  <c r="W3043" i="1"/>
  <c r="W3044" i="1"/>
  <c r="W3045" i="1"/>
  <c r="W3046" i="1"/>
  <c r="W3047" i="1"/>
  <c r="W3048" i="1"/>
  <c r="W3051" i="1"/>
  <c r="W3052" i="1"/>
  <c r="W3053" i="1"/>
  <c r="W3054" i="1"/>
  <c r="W3055" i="1"/>
  <c r="W3056" i="1"/>
  <c r="W3057" i="1"/>
  <c r="W3059" i="1"/>
  <c r="W3060" i="1"/>
  <c r="W3061" i="1"/>
  <c r="W3062" i="1"/>
  <c r="W3063" i="1"/>
  <c r="W3064" i="1"/>
  <c r="W3067" i="1"/>
  <c r="W3068" i="1"/>
  <c r="W3069" i="1"/>
  <c r="W3070" i="1"/>
  <c r="W3071" i="1"/>
  <c r="W3072" i="1"/>
  <c r="W3075" i="1"/>
  <c r="W3076" i="1"/>
  <c r="W3077" i="1"/>
  <c r="W3078" i="1"/>
  <c r="W3079" i="1"/>
  <c r="W3080" i="1"/>
  <c r="W3083" i="1"/>
  <c r="W3084" i="1"/>
  <c r="W3085" i="1"/>
  <c r="W3086" i="1"/>
  <c r="W3087" i="1"/>
  <c r="W3088" i="1"/>
  <c r="W3091" i="1"/>
  <c r="W3092" i="1"/>
  <c r="W3093" i="1"/>
  <c r="W3094" i="1"/>
  <c r="W3095" i="1"/>
  <c r="W3096" i="1"/>
  <c r="W3099" i="1"/>
  <c r="W3100" i="1"/>
  <c r="W3101" i="1"/>
  <c r="W3102" i="1"/>
  <c r="W3103" i="1"/>
  <c r="W3104" i="1"/>
  <c r="W3107" i="1"/>
  <c r="W3108" i="1"/>
  <c r="W3109" i="1"/>
  <c r="W3110" i="1"/>
  <c r="W3111" i="1"/>
  <c r="W3112" i="1"/>
  <c r="W3115" i="1"/>
  <c r="W3116" i="1"/>
  <c r="W3117" i="1"/>
  <c r="W3118" i="1"/>
  <c r="W3119" i="1"/>
  <c r="W3120" i="1"/>
  <c r="W3123" i="1"/>
  <c r="W3124" i="1"/>
  <c r="W3125" i="1"/>
  <c r="W3126" i="1"/>
  <c r="W3127" i="1"/>
  <c r="W3128" i="1"/>
  <c r="W3131" i="1"/>
  <c r="W3132" i="1"/>
  <c r="W3133" i="1"/>
  <c r="W3134" i="1"/>
  <c r="W3135" i="1"/>
  <c r="W3136" i="1"/>
  <c r="W3139" i="1"/>
  <c r="W3140" i="1"/>
  <c r="W3141" i="1"/>
  <c r="W3142" i="1"/>
  <c r="W3143" i="1"/>
  <c r="W3144" i="1"/>
  <c r="W3147" i="1"/>
  <c r="W3148" i="1"/>
  <c r="W3149" i="1"/>
  <c r="W3150" i="1"/>
  <c r="W3151" i="1"/>
  <c r="W3152" i="1"/>
  <c r="W3155" i="1"/>
  <c r="W3156" i="1"/>
  <c r="W3157" i="1"/>
  <c r="W3158" i="1"/>
  <c r="W3159" i="1"/>
  <c r="W3160" i="1"/>
  <c r="W3161" i="1"/>
  <c r="W3163" i="1"/>
  <c r="W3164" i="1"/>
  <c r="W3165" i="1"/>
  <c r="W3166" i="1"/>
  <c r="W3167" i="1"/>
  <c r="W3168" i="1"/>
  <c r="W3171" i="1"/>
  <c r="W3172" i="1"/>
  <c r="W3173" i="1"/>
  <c r="W3174" i="1"/>
  <c r="W3175" i="1"/>
  <c r="W3176" i="1"/>
  <c r="W3179" i="1"/>
  <c r="W3180" i="1"/>
  <c r="W3181" i="1"/>
  <c r="W3182" i="1"/>
  <c r="W3183" i="1"/>
  <c r="W3184" i="1"/>
  <c r="W3187" i="1"/>
  <c r="W3188" i="1"/>
  <c r="W3189" i="1"/>
  <c r="W3190" i="1"/>
  <c r="W3191" i="1"/>
  <c r="W3192" i="1"/>
  <c r="W3195" i="1"/>
  <c r="W3196" i="1"/>
  <c r="W3197" i="1"/>
  <c r="W3198" i="1"/>
  <c r="W3199" i="1"/>
  <c r="W3200" i="1"/>
  <c r="W3203" i="1"/>
  <c r="W3204" i="1"/>
  <c r="W3205" i="1"/>
  <c r="W3206" i="1"/>
  <c r="W3207" i="1"/>
  <c r="W3208" i="1"/>
  <c r="W3211" i="1"/>
  <c r="W3212" i="1"/>
  <c r="W3213" i="1"/>
  <c r="W3214" i="1"/>
  <c r="W3215" i="1"/>
  <c r="W3216" i="1"/>
  <c r="W3219" i="1"/>
  <c r="W3220" i="1"/>
  <c r="W3221" i="1"/>
  <c r="W3222" i="1"/>
  <c r="W3223" i="1"/>
  <c r="W3224" i="1"/>
  <c r="W3227" i="1"/>
  <c r="W3228" i="1"/>
  <c r="W3229" i="1"/>
  <c r="W3230" i="1"/>
  <c r="W3231" i="1"/>
  <c r="W3232" i="1"/>
  <c r="W3235" i="1"/>
  <c r="W3236" i="1"/>
  <c r="W3237" i="1"/>
  <c r="W3238" i="1"/>
  <c r="W3239" i="1"/>
  <c r="W3240" i="1"/>
  <c r="W3241" i="1"/>
  <c r="W3243" i="1"/>
  <c r="W3244" i="1"/>
  <c r="W3245" i="1"/>
  <c r="W3246" i="1"/>
  <c r="W3247" i="1"/>
  <c r="W3248" i="1"/>
  <c r="W3251" i="1"/>
  <c r="W3252" i="1"/>
  <c r="W3253" i="1"/>
  <c r="W3254" i="1"/>
  <c r="W3255" i="1"/>
  <c r="W3256" i="1"/>
  <c r="W3259" i="1"/>
  <c r="W3260" i="1"/>
  <c r="W3261" i="1"/>
  <c r="W3262" i="1"/>
  <c r="W3263" i="1"/>
  <c r="W3264" i="1"/>
  <c r="W3267" i="1"/>
  <c r="W3268" i="1"/>
  <c r="W3269" i="1"/>
  <c r="W3270" i="1"/>
  <c r="W3271" i="1"/>
  <c r="W3272" i="1"/>
  <c r="W3275" i="1"/>
  <c r="W3276" i="1"/>
  <c r="W3277" i="1"/>
  <c r="W3278" i="1"/>
  <c r="W3279" i="1"/>
  <c r="W3280" i="1"/>
  <c r="W3283" i="1"/>
  <c r="W3284" i="1"/>
  <c r="W3285" i="1"/>
  <c r="W3286" i="1"/>
  <c r="W3287" i="1"/>
  <c r="W3288" i="1"/>
  <c r="W3289" i="1"/>
  <c r="W3291" i="1"/>
  <c r="W3292" i="1"/>
  <c r="W3293" i="1"/>
  <c r="W3294" i="1"/>
  <c r="W3295" i="1"/>
  <c r="W3296" i="1"/>
  <c r="W3299" i="1"/>
  <c r="W3300" i="1"/>
  <c r="W3301" i="1"/>
  <c r="W3302" i="1"/>
  <c r="W3303" i="1"/>
  <c r="W3304" i="1"/>
  <c r="W3307" i="1"/>
  <c r="W3308" i="1"/>
  <c r="W3309" i="1"/>
  <c r="W3310" i="1"/>
  <c r="W3311" i="1"/>
  <c r="W3312" i="1"/>
  <c r="W3315" i="1"/>
  <c r="W3316" i="1"/>
  <c r="W3317" i="1"/>
  <c r="W3318" i="1"/>
  <c r="W3319" i="1"/>
  <c r="W3320" i="1"/>
  <c r="W3323" i="1"/>
  <c r="W3324" i="1"/>
  <c r="W3325" i="1"/>
  <c r="W3326" i="1"/>
  <c r="W3327" i="1"/>
  <c r="W3328" i="1"/>
  <c r="W3331" i="1"/>
  <c r="W3332" i="1"/>
  <c r="W3333" i="1"/>
  <c r="W3334" i="1"/>
  <c r="W3335" i="1"/>
  <c r="W3336" i="1"/>
  <c r="W3339" i="1"/>
  <c r="W3340" i="1"/>
  <c r="W3341" i="1"/>
  <c r="W3342" i="1"/>
  <c r="W3343" i="1"/>
  <c r="W3344" i="1"/>
  <c r="W3347" i="1"/>
  <c r="W3348" i="1"/>
  <c r="W3349" i="1"/>
  <c r="W3350" i="1"/>
  <c r="W3351" i="1"/>
  <c r="W3352" i="1"/>
  <c r="W3355" i="1"/>
  <c r="W3356" i="1"/>
  <c r="W3357" i="1"/>
  <c r="W3358" i="1"/>
  <c r="W3359" i="1"/>
  <c r="W3360" i="1"/>
  <c r="W3363" i="1"/>
  <c r="W3364" i="1"/>
  <c r="W3365" i="1"/>
  <c r="W3366" i="1"/>
  <c r="W3367" i="1"/>
  <c r="W3368" i="1"/>
  <c r="W3369" i="1"/>
  <c r="W3371" i="1"/>
  <c r="W3372" i="1"/>
  <c r="W3373" i="1"/>
  <c r="W3374" i="1"/>
  <c r="W3375" i="1"/>
  <c r="W3376" i="1"/>
  <c r="W3379" i="1"/>
  <c r="W3380" i="1"/>
  <c r="W3381" i="1"/>
  <c r="W3382" i="1"/>
  <c r="W3383" i="1"/>
  <c r="W3384" i="1"/>
  <c r="W3388" i="1"/>
  <c r="W3389" i="1"/>
  <c r="W3390" i="1"/>
  <c r="W3391" i="1"/>
  <c r="W3392" i="1"/>
  <c r="W3395" i="1"/>
  <c r="W3396" i="1"/>
  <c r="W3397" i="1"/>
  <c r="W3398" i="1"/>
  <c r="W3399" i="1"/>
  <c r="W3400" i="1"/>
  <c r="W3403" i="1"/>
  <c r="W3404" i="1"/>
  <c r="W3405" i="1"/>
  <c r="W3406" i="1"/>
  <c r="W3407" i="1"/>
  <c r="W3408" i="1"/>
  <c r="W3411" i="1"/>
  <c r="W3412" i="1"/>
  <c r="W3413" i="1"/>
  <c r="W3414" i="1"/>
  <c r="W3415" i="1"/>
  <c r="W3416" i="1"/>
  <c r="W3419" i="1"/>
  <c r="W3420" i="1"/>
  <c r="W3421" i="1"/>
  <c r="W3422" i="1"/>
  <c r="W3423" i="1"/>
  <c r="W3424" i="1"/>
  <c r="W3427" i="1"/>
  <c r="W3428" i="1"/>
  <c r="W3429" i="1"/>
  <c r="W3430" i="1"/>
  <c r="W3431" i="1"/>
  <c r="W3432" i="1"/>
  <c r="W3436" i="1"/>
  <c r="W3437" i="1"/>
  <c r="W3438" i="1"/>
  <c r="W3439" i="1"/>
  <c r="W3440" i="1"/>
  <c r="W3441" i="1"/>
  <c r="W3443" i="1"/>
  <c r="W3444" i="1"/>
  <c r="W3445" i="1"/>
  <c r="W3446" i="1"/>
  <c r="W3447" i="1"/>
  <c r="W3448" i="1"/>
  <c r="W3451" i="1"/>
  <c r="W3452" i="1"/>
  <c r="W3453" i="1"/>
  <c r="W3454" i="1"/>
  <c r="W3455" i="1"/>
  <c r="W3456" i="1"/>
  <c r="W3459" i="1"/>
  <c r="W3460" i="1"/>
  <c r="W3461" i="1"/>
  <c r="W3462" i="1"/>
  <c r="W3463" i="1"/>
  <c r="W3464" i="1"/>
  <c r="W3467" i="1"/>
  <c r="W3468" i="1"/>
  <c r="W3469" i="1"/>
  <c r="W3470" i="1"/>
  <c r="W3471" i="1"/>
  <c r="W3472" i="1"/>
  <c r="W3475" i="1"/>
  <c r="W3476" i="1"/>
  <c r="W3477" i="1"/>
  <c r="W3478" i="1"/>
  <c r="W3479" i="1"/>
  <c r="W3480" i="1"/>
  <c r="W3483" i="1"/>
  <c r="W3484" i="1"/>
  <c r="W3485" i="1"/>
  <c r="W3486" i="1"/>
  <c r="W3487" i="1"/>
  <c r="W3488" i="1"/>
  <c r="W3491" i="1"/>
  <c r="W3492" i="1"/>
  <c r="W3493" i="1"/>
  <c r="W3494" i="1"/>
  <c r="W3495" i="1"/>
  <c r="W3496" i="1"/>
  <c r="W3499" i="1"/>
  <c r="W3500" i="1"/>
  <c r="W3501" i="1"/>
  <c r="W3502" i="1"/>
  <c r="W3503" i="1"/>
  <c r="W3504" i="1"/>
  <c r="W3508" i="1"/>
  <c r="W3509" i="1"/>
  <c r="W3510" i="1"/>
  <c r="W3511" i="1"/>
  <c r="W3512" i="1"/>
  <c r="W3516" i="1"/>
  <c r="W3517" i="1"/>
  <c r="W3518" i="1"/>
  <c r="W3519" i="1"/>
  <c r="W3520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40" i="1"/>
  <c r="W3541" i="1"/>
  <c r="W3542" i="1"/>
  <c r="W3543" i="1"/>
  <c r="W3544" i="1"/>
  <c r="W3547" i="1"/>
  <c r="W3548" i="1"/>
  <c r="W3549" i="1"/>
  <c r="W3550" i="1"/>
  <c r="W3551" i="1"/>
  <c r="W3552" i="1"/>
  <c r="W3555" i="1"/>
  <c r="W3556" i="1"/>
  <c r="W3557" i="1"/>
  <c r="W3558" i="1"/>
  <c r="W3559" i="1"/>
  <c r="W3560" i="1"/>
  <c r="W3563" i="1"/>
  <c r="W3564" i="1"/>
  <c r="W3565" i="1"/>
  <c r="W3566" i="1"/>
  <c r="W3567" i="1"/>
  <c r="W3568" i="1"/>
  <c r="W3569" i="1"/>
  <c r="W3571" i="1"/>
  <c r="W3572" i="1"/>
  <c r="W3573" i="1"/>
  <c r="W3574" i="1"/>
  <c r="W3575" i="1"/>
  <c r="W3576" i="1"/>
  <c r="W3579" i="1"/>
  <c r="W3580" i="1"/>
  <c r="W3581" i="1"/>
  <c r="W3582" i="1"/>
  <c r="W3583" i="1"/>
  <c r="W3584" i="1"/>
  <c r="W3587" i="1"/>
  <c r="W3588" i="1"/>
  <c r="W3589" i="1"/>
  <c r="W3590" i="1"/>
  <c r="W3591" i="1"/>
  <c r="W3592" i="1"/>
  <c r="W3596" i="1"/>
  <c r="W3597" i="1"/>
  <c r="W3598" i="1"/>
  <c r="W3599" i="1"/>
  <c r="W3600" i="1"/>
  <c r="W3603" i="1"/>
  <c r="W3604" i="1"/>
  <c r="W3605" i="1"/>
  <c r="W3606" i="1"/>
  <c r="W3607" i="1"/>
  <c r="W3608" i="1"/>
  <c r="W3611" i="1"/>
  <c r="W3612" i="1"/>
  <c r="W3613" i="1"/>
  <c r="W3614" i="1"/>
  <c r="W3615" i="1"/>
  <c r="W3616" i="1"/>
  <c r="W3620" i="1"/>
  <c r="W3621" i="1"/>
  <c r="W3622" i="1"/>
  <c r="W3623" i="1"/>
  <c r="W3624" i="1"/>
  <c r="W3628" i="1"/>
  <c r="W3629" i="1"/>
  <c r="W3630" i="1"/>
  <c r="W3631" i="1"/>
  <c r="W3632" i="1"/>
  <c r="W3636" i="1"/>
  <c r="W3637" i="1"/>
  <c r="W3638" i="1"/>
  <c r="W3639" i="1"/>
  <c r="W3640" i="1"/>
  <c r="W3643" i="1"/>
  <c r="W3644" i="1"/>
  <c r="W3645" i="1"/>
  <c r="W3646" i="1"/>
  <c r="W3647" i="1"/>
  <c r="W3648" i="1"/>
  <c r="W3651" i="1"/>
  <c r="W3652" i="1"/>
  <c r="W3653" i="1"/>
  <c r="W3654" i="1"/>
  <c r="W3655" i="1"/>
  <c r="W3656" i="1"/>
  <c r="W3660" i="1"/>
  <c r="W3661" i="1"/>
  <c r="W3662" i="1"/>
  <c r="W3663" i="1"/>
  <c r="W3664" i="1"/>
  <c r="W3668" i="1"/>
  <c r="W3669" i="1"/>
  <c r="W3670" i="1"/>
  <c r="W3671" i="1"/>
  <c r="W3672" i="1"/>
  <c r="W3673" i="1"/>
  <c r="W3676" i="1"/>
  <c r="W3677" i="1"/>
  <c r="W3678" i="1"/>
  <c r="W3679" i="1"/>
  <c r="W3680" i="1"/>
  <c r="W3683" i="1"/>
  <c r="W3684" i="1"/>
  <c r="W3685" i="1"/>
  <c r="W3686" i="1"/>
  <c r="W3687" i="1"/>
  <c r="W3688" i="1"/>
  <c r="W3691" i="1"/>
  <c r="W3692" i="1"/>
  <c r="W3693" i="1"/>
  <c r="W3694" i="1"/>
  <c r="W3695" i="1"/>
  <c r="W3696" i="1"/>
  <c r="W3699" i="1"/>
  <c r="W3700" i="1"/>
  <c r="W3701" i="1"/>
  <c r="W3702" i="1"/>
  <c r="W3703" i="1"/>
  <c r="W3704" i="1"/>
  <c r="W3708" i="1"/>
  <c r="W3709" i="1"/>
  <c r="W3710" i="1"/>
  <c r="W3711" i="1"/>
  <c r="W3712" i="1"/>
  <c r="W3716" i="1"/>
  <c r="W3717" i="1"/>
  <c r="W3718" i="1"/>
  <c r="W3719" i="1"/>
  <c r="W3720" i="1"/>
  <c r="W3723" i="1"/>
  <c r="W3724" i="1"/>
  <c r="W3725" i="1"/>
  <c r="W3726" i="1"/>
  <c r="W3727" i="1"/>
  <c r="W3728" i="1"/>
  <c r="W3732" i="1"/>
  <c r="W3733" i="1"/>
  <c r="W3734" i="1"/>
  <c r="W3735" i="1"/>
  <c r="W3736" i="1"/>
  <c r="W3740" i="1"/>
  <c r="W3741" i="1"/>
  <c r="W3742" i="1"/>
  <c r="W3743" i="1"/>
  <c r="W3744" i="1"/>
  <c r="W3748" i="1"/>
  <c r="W3749" i="1"/>
  <c r="W3750" i="1"/>
  <c r="W3751" i="1"/>
  <c r="W3752" i="1"/>
  <c r="W3753" i="1"/>
  <c r="W3756" i="1"/>
  <c r="W3757" i="1"/>
  <c r="W3758" i="1"/>
  <c r="W3759" i="1"/>
  <c r="W3760" i="1"/>
  <c r="W3763" i="1"/>
  <c r="W3764" i="1"/>
  <c r="W3765" i="1"/>
  <c r="W3766" i="1"/>
  <c r="W3767" i="1"/>
  <c r="W3768" i="1"/>
  <c r="W3771" i="1"/>
  <c r="W3772" i="1"/>
  <c r="W3773" i="1"/>
  <c r="W3774" i="1"/>
  <c r="W3775" i="1"/>
  <c r="W3776" i="1"/>
  <c r="W3780" i="1"/>
  <c r="W3781" i="1"/>
  <c r="W3782" i="1"/>
  <c r="W3783" i="1"/>
  <c r="W3784" i="1"/>
  <c r="W3788" i="1"/>
  <c r="W3789" i="1"/>
  <c r="W3790" i="1"/>
  <c r="W3791" i="1"/>
  <c r="W3792" i="1"/>
  <c r="W3795" i="1"/>
  <c r="W3796" i="1"/>
  <c r="W3797" i="1"/>
  <c r="W3798" i="1"/>
  <c r="W3799" i="1"/>
  <c r="W3800" i="1"/>
  <c r="W3801" i="1"/>
  <c r="W3803" i="1"/>
  <c r="W3804" i="1"/>
  <c r="W3805" i="1"/>
  <c r="W3806" i="1"/>
  <c r="W3807" i="1"/>
  <c r="W3808" i="1"/>
  <c r="W3812" i="1"/>
  <c r="W3813" i="1"/>
  <c r="W3814" i="1"/>
  <c r="W3815" i="1"/>
  <c r="W3816" i="1"/>
  <c r="W3820" i="1"/>
  <c r="W3821" i="1"/>
  <c r="W3822" i="1"/>
  <c r="W3823" i="1"/>
  <c r="W3824" i="1"/>
  <c r="W3828" i="1"/>
  <c r="W3829" i="1"/>
  <c r="W3830" i="1"/>
  <c r="W3831" i="1"/>
  <c r="W3832" i="1"/>
  <c r="W3836" i="1"/>
  <c r="W3837" i="1"/>
  <c r="W3838" i="1"/>
  <c r="W3839" i="1"/>
  <c r="W3840" i="1"/>
  <c r="W3843" i="1"/>
  <c r="W3844" i="1"/>
  <c r="W3845" i="1"/>
  <c r="W3846" i="1"/>
  <c r="W3847" i="1"/>
  <c r="W3848" i="1"/>
  <c r="W3852" i="1"/>
  <c r="W3853" i="1"/>
  <c r="W3854" i="1"/>
  <c r="W3855" i="1"/>
  <c r="W3856" i="1"/>
  <c r="W3860" i="1"/>
  <c r="W3861" i="1"/>
  <c r="W3862" i="1"/>
  <c r="W3863" i="1"/>
  <c r="W3864" i="1"/>
  <c r="W3868" i="1"/>
  <c r="W3869" i="1"/>
  <c r="W3870" i="1"/>
  <c r="W3871" i="1"/>
  <c r="W3872" i="1"/>
  <c r="W3875" i="1"/>
  <c r="W3876" i="1"/>
  <c r="W3877" i="1"/>
  <c r="W3878" i="1"/>
  <c r="W3879" i="1"/>
  <c r="W3880" i="1"/>
  <c r="W3883" i="1"/>
  <c r="W3884" i="1"/>
  <c r="W3885" i="1"/>
  <c r="W3886" i="1"/>
  <c r="W3887" i="1"/>
  <c r="W3888" i="1"/>
  <c r="W3892" i="1"/>
  <c r="W3893" i="1"/>
  <c r="W3894" i="1"/>
  <c r="W3895" i="1"/>
  <c r="W3896" i="1"/>
  <c r="W3900" i="1"/>
  <c r="W3901" i="1"/>
  <c r="W3902" i="1"/>
  <c r="W3903" i="1"/>
  <c r="W3904" i="1"/>
  <c r="W3908" i="1"/>
  <c r="W3909" i="1"/>
  <c r="W3910" i="1"/>
  <c r="W3911" i="1"/>
  <c r="W3912" i="1"/>
  <c r="W3916" i="1"/>
  <c r="W3917" i="1"/>
  <c r="W3918" i="1"/>
  <c r="W3919" i="1"/>
  <c r="W3920" i="1"/>
  <c r="W3924" i="1"/>
  <c r="W3925" i="1"/>
  <c r="W3926" i="1"/>
  <c r="W3927" i="1"/>
  <c r="W3928" i="1"/>
  <c r="W3932" i="1"/>
  <c r="W3933" i="1"/>
  <c r="W3934" i="1"/>
  <c r="W3935" i="1"/>
  <c r="W3936" i="1"/>
  <c r="W3940" i="1"/>
  <c r="W3941" i="1"/>
  <c r="W3942" i="1"/>
  <c r="W3943" i="1"/>
  <c r="W3944" i="1"/>
  <c r="W3945" i="1"/>
  <c r="W3948" i="1"/>
  <c r="W3949" i="1"/>
  <c r="W3950" i="1"/>
  <c r="W3951" i="1"/>
  <c r="W3952" i="1"/>
  <c r="W3956" i="1"/>
  <c r="W3957" i="1"/>
  <c r="W3958" i="1"/>
  <c r="W3959" i="1"/>
  <c r="W3960" i="1"/>
  <c r="W3964" i="1"/>
  <c r="W3965" i="1"/>
  <c r="W3966" i="1"/>
  <c r="W3967" i="1"/>
  <c r="W3968" i="1"/>
  <c r="W3972" i="1"/>
  <c r="W3973" i="1"/>
  <c r="W3974" i="1"/>
  <c r="W3975" i="1"/>
  <c r="W3976" i="1"/>
  <c r="W3980" i="1"/>
  <c r="W3981" i="1"/>
  <c r="W3982" i="1"/>
  <c r="W3983" i="1"/>
  <c r="W3984" i="1"/>
  <c r="W3988" i="1"/>
  <c r="W3989" i="1"/>
  <c r="W3990" i="1"/>
  <c r="W3991" i="1"/>
  <c r="W3992" i="1"/>
  <c r="W3996" i="1"/>
  <c r="W3997" i="1"/>
  <c r="W3998" i="1"/>
  <c r="W3999" i="1"/>
  <c r="W4000" i="1"/>
  <c r="W4004" i="1"/>
  <c r="W4005" i="1"/>
  <c r="W4006" i="1"/>
  <c r="W4007" i="1"/>
  <c r="W4008" i="1"/>
  <c r="W4012" i="1"/>
  <c r="W4013" i="1"/>
  <c r="W4014" i="1"/>
  <c r="W4015" i="1"/>
  <c r="W4016" i="1"/>
  <c r="W4019" i="1"/>
  <c r="W4020" i="1"/>
  <c r="W4021" i="1"/>
  <c r="W4022" i="1"/>
  <c r="W4023" i="1"/>
  <c r="W4024" i="1"/>
  <c r="W4027" i="1"/>
  <c r="W4028" i="1"/>
  <c r="W4029" i="1"/>
  <c r="W4030" i="1"/>
  <c r="W4031" i="1"/>
  <c r="W4032" i="1"/>
  <c r="W4036" i="1"/>
  <c r="W4037" i="1"/>
  <c r="W4038" i="1"/>
  <c r="W4039" i="1"/>
  <c r="W4040" i="1"/>
  <c r="W4044" i="1"/>
  <c r="W4045" i="1"/>
  <c r="W4046" i="1"/>
  <c r="W4047" i="1"/>
  <c r="W4048" i="1"/>
  <c r="W4051" i="1"/>
  <c r="W4052" i="1"/>
  <c r="W4053" i="1"/>
  <c r="W4054" i="1"/>
  <c r="W4055" i="1"/>
  <c r="W4056" i="1"/>
  <c r="W4059" i="1"/>
  <c r="W4060" i="1"/>
  <c r="W4061" i="1"/>
  <c r="W4062" i="1"/>
  <c r="W4063" i="1"/>
  <c r="W4064" i="1"/>
  <c r="W4068" i="1"/>
  <c r="W4069" i="1"/>
  <c r="W4070" i="1"/>
  <c r="W4071" i="1"/>
  <c r="W4072" i="1"/>
  <c r="W4076" i="1"/>
  <c r="W4077" i="1"/>
  <c r="W4078" i="1"/>
  <c r="W4079" i="1"/>
  <c r="W4080" i="1"/>
  <c r="W4083" i="1"/>
  <c r="W4084" i="1"/>
  <c r="W4085" i="1"/>
  <c r="W4086" i="1"/>
  <c r="W4087" i="1"/>
  <c r="W4088" i="1"/>
  <c r="W4091" i="1"/>
  <c r="W4092" i="1"/>
  <c r="W4093" i="1"/>
  <c r="W4094" i="1"/>
  <c r="W4095" i="1"/>
  <c r="W4096" i="1"/>
  <c r="W4100" i="1"/>
  <c r="W4101" i="1"/>
  <c r="W4102" i="1"/>
  <c r="W4103" i="1"/>
  <c r="W4104" i="1"/>
  <c r="W4108" i="1"/>
  <c r="W4109" i="1"/>
  <c r="W4110" i="1"/>
  <c r="W4111" i="1"/>
  <c r="W4112" i="1"/>
  <c r="W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W4081" i="1" l="1"/>
  <c r="W4073" i="1"/>
  <c r="W4057" i="1"/>
  <c r="W3993" i="1"/>
  <c r="W3953" i="1"/>
  <c r="W3881" i="1"/>
  <c r="W4113" i="1"/>
  <c r="W4105" i="1"/>
  <c r="W4097" i="1"/>
  <c r="W4089" i="1"/>
  <c r="W4065" i="1"/>
  <c r="W4049" i="1"/>
  <c r="W4041" i="1"/>
  <c r="W4033" i="1"/>
  <c r="W4025" i="1"/>
  <c r="W4001" i="1"/>
  <c r="W3985" i="1"/>
  <c r="W3977" i="1"/>
  <c r="W3969" i="1"/>
  <c r="W3961" i="1"/>
  <c r="W3937" i="1"/>
  <c r="W3921" i="1"/>
  <c r="W3913" i="1"/>
  <c r="W3905" i="1"/>
  <c r="W3897" i="1"/>
  <c r="W3873" i="1"/>
  <c r="W3857" i="1"/>
  <c r="W3849" i="1"/>
  <c r="W3841" i="1"/>
  <c r="W3833" i="1"/>
  <c r="W3809" i="1"/>
  <c r="W3793" i="1"/>
  <c r="W3785" i="1"/>
  <c r="W3777" i="1"/>
  <c r="W3769" i="1"/>
  <c r="W3745" i="1"/>
  <c r="W3729" i="1"/>
  <c r="W3721" i="1"/>
  <c r="W3713" i="1"/>
  <c r="W3705" i="1"/>
  <c r="W3681" i="1"/>
  <c r="W3665" i="1"/>
  <c r="W3657" i="1"/>
  <c r="W3649" i="1"/>
  <c r="W3641" i="1"/>
  <c r="W3617" i="1"/>
  <c r="W3601" i="1"/>
  <c r="W3593" i="1"/>
  <c r="W3585" i="1"/>
  <c r="W3577" i="1"/>
  <c r="W3553" i="1"/>
  <c r="W3537" i="1"/>
  <c r="W3529" i="1"/>
  <c r="W3521" i="1"/>
  <c r="W3513" i="1"/>
  <c r="W3489" i="1"/>
  <c r="W3473" i="1"/>
  <c r="W3465" i="1"/>
  <c r="W3457" i="1"/>
  <c r="W3449" i="1"/>
  <c r="W3425" i="1"/>
  <c r="W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<sst xmlns="http://schemas.openxmlformats.org/spreadsheetml/2006/main" count="33030" uniqueCount="8381">
  <si>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</si>
  <si>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</si>
  <si>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</si>
  <si>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</si>
  <si>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</si>
  <si>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</si>
  <si>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</si>
  <si>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</si>
  <si>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</si>
  <si>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</si>
  <si>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</si>
  <si>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</si>
  <si>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</si>
  <si>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</si>
  <si>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</si>
  <si>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</si>
  <si>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</si>
  <si>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</si>
  <si>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</si>
  <si>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</si>
  <si>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</si>
  <si>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</si>
  <si>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</si>
  <si>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</si>
  <si>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</si>
  <si>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</si>
  <si>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</si>
  <si>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</si>
  <si>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</si>
  <si>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</si>
  <si>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</si>
  <si>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</si>
  <si>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</si>
  <si>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</si>
  <si>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</si>
  <si>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</si>
  <si>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</si>
  <si>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</si>
  <si>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</si>
  <si>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</si>
  <si>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</si>
  <si>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</si>
  <si>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</si>
  <si>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</si>
  <si>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</si>
  <si>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</si>
  <si>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</si>
  <si>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</si>
  <si>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</si>
  <si>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</si>
  <si>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</si>
  <si>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</si>
  <si>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</si>
  <si>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</si>
  <si>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</si>
  <si>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</si>
  <si>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</si>
  <si>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</si>
  <si>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</si>
  <si>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</si>
  <si>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</si>
  <si>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</si>
  <si>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</si>
  <si>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</si>
  <si>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</si>
  <si>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</si>
  <si>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</si>
  <si>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</si>
  <si>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</si>
  <si>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</si>
  <si>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</si>
  <si>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</si>
  <si>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</si>
  <si>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</si>
  <si>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</si>
  <si>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</si>
  <si>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</si>
  <si>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</si>
  <si>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</si>
  <si>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</si>
  <si>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</si>
  <si>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</si>
  <si>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</si>
  <si>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</si>
  <si>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</si>
  <si>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</si>
  <si>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</si>
  <si>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</si>
  <si>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</si>
  <si>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</si>
  <si>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</si>
  <si>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</si>
  <si>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</si>
  <si>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</si>
  <si>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</si>
  <si>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</si>
  <si>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</si>
  <si>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</si>
  <si>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</si>
  <si>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</si>
  <si>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</si>
  <si>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</si>
  <si>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</si>
  <si>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</si>
  <si>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</si>
  <si>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</si>
  <si>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</si>
  <si>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</si>
  <si>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</si>
  <si>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</si>
  <si>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</si>
  <si>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</si>
  <si>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</si>
  <si>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</si>
  <si>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</si>
  <si>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</si>
  <si>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</si>
  <si>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</si>
  <si>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</si>
  <si>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</si>
  <si>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</si>
  <si>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</si>
  <si>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</si>
  <si>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</si>
  <si>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</si>
  <si>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</si>
  <si>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</si>
  <si>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</si>
  <si>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</si>
  <si>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</si>
  <si>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</si>
  <si>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</si>
  <si>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</si>
  <si>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</si>
  <si>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</si>
  <si>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</si>
  <si>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</si>
  <si>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</si>
  <si>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</si>
  <si>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</si>
  <si>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</si>
  <si>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</si>
  <si>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</si>
  <si>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</si>
  <si>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</si>
  <si>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</si>
  <si>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</si>
  <si>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</si>
  <si>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</si>
  <si>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</si>
  <si>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</si>
  <si>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</si>
  <si>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</si>
  <si>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</si>
  <si>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</si>
  <si>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</si>
  <si>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</si>
  <si>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</si>
  <si>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</si>
  <si>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</si>
  <si>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</si>
  <si>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</si>
  <si>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</si>
  <si>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</si>
  <si>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</si>
  <si>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</si>
  <si>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</si>
  <si>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</si>
  <si>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</si>
  <si>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</si>
  <si>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</si>
  <si>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</si>
  <si>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</si>
  <si>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</si>
  <si>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</si>
  <si>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</si>
  <si>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</si>
  <si>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</si>
  <si>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</si>
  <si>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</si>
  <si>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</si>
  <si>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</si>
  <si>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</si>
  <si>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</si>
  <si>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</si>
  <si>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</si>
  <si>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</si>
  <si>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</si>
  <si>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</si>
  <si>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</si>
  <si>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</si>
  <si>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</si>
  <si>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</si>
  <si>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</si>
  <si>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</si>
  <si>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</si>
  <si>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</si>
  <si>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</si>
  <si>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</si>
  <si>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</si>
  <si>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</si>
  <si>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</si>
  <si>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</si>
  <si>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</si>
  <si>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</si>
  <si>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</si>
  <si>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</si>
  <si>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</si>
  <si>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</si>
  <si>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</si>
  <si>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</si>
  <si>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</si>
  <si>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</si>
  <si>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</si>
  <si>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</si>
  <si>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</si>
  <si>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</si>
  <si>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</si>
  <si>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</si>
  <si>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</si>
  <si>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</si>
  <si>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</si>
  <si>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</si>
  <si>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</si>
  <si>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</si>
  <si>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</si>
  <si>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</si>
  <si>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</si>
  <si>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</si>
  <si>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</si>
  <si>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</si>
  <si>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</si>
  <si>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</si>
  <si>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</si>
  <si>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</si>
  <si>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</si>
  <si>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</si>
  <si>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</si>
  <si>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</si>
  <si>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</si>
  <si>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</si>
  <si>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</si>
  <si>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</si>
  <si>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</si>
  <si>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</si>
  <si>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</si>
  <si>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</si>
  <si>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</si>
  <si>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</si>
  <si>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</si>
  <si>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</si>
  <si>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</si>
  <si>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</si>
  <si>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</si>
  <si>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</si>
  <si>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</si>
  <si>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</si>
  <si>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</si>
  <si>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</si>
  <si>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</si>
  <si>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</si>
  <si>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</si>
  <si>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</si>
  <si>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</si>
  <si>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</si>
  <si>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</si>
  <si>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</si>
  <si>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</si>
  <si>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</si>
  <si>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</si>
  <si>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</si>
  <si>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</si>
  <si>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</si>
  <si>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</si>
  <si>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</si>
  <si>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</si>
  <si>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</si>
  <si>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</si>
  <si>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</si>
  <si>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</si>
  <si>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</si>
  <si>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</si>
  <si>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</si>
  <si>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</si>
  <si>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</si>
  <si>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</si>
  <si>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</si>
  <si>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</si>
  <si>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</si>
  <si>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</si>
  <si>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</si>
  <si>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</si>
  <si>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</si>
  <si>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</si>
  <si>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</si>
  <si>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</si>
  <si>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</si>
  <si>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</si>
  <si>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</si>
  <si>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</si>
  <si>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</si>
  <si>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</si>
  <si>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</si>
  <si>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</si>
  <si>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</si>
  <si>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</si>
  <si>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</si>
  <si>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</si>
  <si>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</si>
  <si>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</si>
  <si>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</si>
  <si>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</si>
  <si>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</si>
  <si>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</si>
  <si>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</si>
  <si>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</si>
  <si>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</si>
  <si>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</si>
  <si>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</si>
  <si>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</si>
  <si>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</si>
  <si>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</si>
  <si>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</si>
  <si>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</si>
  <si>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</si>
  <si>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</si>
  <si>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</si>
  <si>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</si>
  <si>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</si>
  <si>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</si>
  <si>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</si>
  <si>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</si>
  <si>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</si>
  <si>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</si>
  <si>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</si>
  <si>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</si>
  <si>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</si>
  <si>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</si>
  <si>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</si>
  <si>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</si>
  <si>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</si>
  <si>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</si>
  <si>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</si>
  <si>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</si>
  <si>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</si>
  <si>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</si>
  <si>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</si>
  <si>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</si>
  <si>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</si>
  <si>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</si>
  <si>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</si>
  <si>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</si>
  <si>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</si>
  <si>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</si>
  <si>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</si>
  <si>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</si>
  <si>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</si>
  <si>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</si>
  <si>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</si>
  <si>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</si>
  <si>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</si>
  <si>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</si>
  <si>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</si>
  <si>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</si>
  <si>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</si>
  <si>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</si>
  <si>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</si>
  <si>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</si>
  <si>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</si>
  <si>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</si>
  <si>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</si>
  <si>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</si>
  <si>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</si>
  <si>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</si>
  <si>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</si>
  <si>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</si>
  <si>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</si>
  <si>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</si>
  <si>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</si>
  <si>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</si>
  <si>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</si>
  <si>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</si>
  <si>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</si>
  <si>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</si>
  <si>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</si>
  <si>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</si>
  <si>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</si>
  <si>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</si>
  <si>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</si>
  <si>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</si>
  <si>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</si>
  <si>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</si>
  <si>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</si>
  <si>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</si>
  <si>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</si>
  <si>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</si>
  <si>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</si>
  <si>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</si>
  <si>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</si>
  <si>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</si>
  <si>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</si>
  <si>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</si>
  <si>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</si>
  <si>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</si>
  <si>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</si>
  <si>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</si>
  <si>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</si>
  <si>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</si>
  <si>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</si>
  <si>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</si>
  <si>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</si>
  <si>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</si>
  <si>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</si>
  <si>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</si>
  <si>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</si>
  <si>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</si>
  <si>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</si>
  <si>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</si>
  <si>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</si>
  <si>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</si>
  <si>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</si>
  <si>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</si>
  <si>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</si>
  <si>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</si>
  <si>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</si>
  <si>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</si>
  <si>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</si>
  <si>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</si>
  <si>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</si>
  <si>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</si>
  <si>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</si>
  <si>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</si>
  <si>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</si>
  <si>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</si>
  <si>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</si>
  <si>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</si>
  <si>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</si>
  <si>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</si>
  <si>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</si>
  <si>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</si>
  <si>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</si>
  <si>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</si>
  <si>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</si>
  <si>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</si>
  <si>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</si>
  <si>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</si>
  <si>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</si>
  <si>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</si>
  <si>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</si>
  <si>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</si>
  <si>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</si>
  <si>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</si>
  <si>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</si>
  <si>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</si>
  <si>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</si>
  <si>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</si>
  <si>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</si>
  <si>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</si>
  <si>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</si>
  <si>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</si>
  <si>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</si>
  <si>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</si>
  <si>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</si>
  <si>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</si>
  <si>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</si>
  <si>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</si>
  <si>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</si>
  <si>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</si>
  <si>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</si>
  <si>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</si>
  <si>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</si>
  <si>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</si>
  <si>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</si>
  <si>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</si>
  <si>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</si>
  <si>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</si>
  <si>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</si>
  <si>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</si>
  <si>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</si>
  <si>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</si>
  <si>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</si>
  <si>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</si>
  <si>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</si>
  <si>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</si>
  <si>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</si>
  <si>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</si>
  <si>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</si>
  <si>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</si>
  <si>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</si>
  <si>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</si>
  <si>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</si>
  <si>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</si>
  <si>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</si>
  <si>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</si>
  <si>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</si>
  <si>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</si>
  <si>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</si>
  <si>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</si>
  <si>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</si>
  <si>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</si>
  <si>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</si>
  <si>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</si>
  <si>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</si>
  <si>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</si>
  <si>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</si>
  <si>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</si>
  <si>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</si>
  <si>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</si>
  <si>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</si>
  <si>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</si>
  <si>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</si>
  <si>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</si>
  <si>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</si>
  <si>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</si>
  <si>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</si>
  <si>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</si>
  <si>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</si>
  <si>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</si>
  <si>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</si>
  <si>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</si>
  <si>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</si>
  <si>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</si>
  <si>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</si>
  <si>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</si>
  <si>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</si>
  <si>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</si>
  <si>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</si>
  <si>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</si>
  <si>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</si>
  <si>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</si>
  <si>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</si>
  <si>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</si>
  <si>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</si>
  <si>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</si>
  <si>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</si>
  <si>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</si>
  <si>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</si>
  <si>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</si>
  <si>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</si>
  <si>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</si>
  <si>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</si>
  <si>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</si>
  <si>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</si>
  <si>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</si>
  <si>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</si>
  <si>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</si>
  <si>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</si>
  <si>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</si>
  <si>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</si>
  <si>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</si>
  <si>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</si>
  <si>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</si>
  <si>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</si>
  <si>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</si>
  <si>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</si>
  <si>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</si>
  <si>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</si>
  <si>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</si>
  <si>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</si>
  <si>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</si>
  <si>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</si>
  <si>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</si>
  <si>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</si>
  <si>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</si>
  <si>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</si>
  <si>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</si>
  <si>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</si>
  <si>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</si>
  <si>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</si>
  <si>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</si>
  <si>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</si>
  <si>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</si>
  <si>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</si>
  <si>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</si>
  <si>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</si>
  <si>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</si>
  <si>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</si>
  <si>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</si>
  <si>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</si>
  <si>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</si>
  <si>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</si>
  <si>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</si>
  <si>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</si>
  <si>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</si>
  <si>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</si>
  <si>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</si>
  <si>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</si>
  <si>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</si>
  <si>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</si>
  <si>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</si>
  <si>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</si>
  <si>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</si>
  <si>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</si>
  <si>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</si>
  <si>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</si>
  <si>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</si>
  <si>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</si>
  <si>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</si>
  <si>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</si>
  <si>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</si>
  <si>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</si>
  <si>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</si>
  <si>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</si>
  <si>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</si>
  <si>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</si>
  <si>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</si>
  <si>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</si>
  <si>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</si>
  <si>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</si>
  <si>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</si>
  <si>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</si>
  <si>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</si>
  <si>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</si>
  <si>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</si>
  <si>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</si>
  <si>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</si>
  <si>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</si>
  <si>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</si>
  <si>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</si>
  <si>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</si>
  <si>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</si>
  <si>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</si>
  <si>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</si>
  <si>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</si>
  <si>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</si>
  <si>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</si>
  <si>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</si>
  <si>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</si>
  <si>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</si>
  <si>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</si>
  <si>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</si>
  <si>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</si>
  <si>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</si>
  <si>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</si>
  <si>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</si>
  <si>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</si>
  <si>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</si>
  <si>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</si>
  <si>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</si>
  <si>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</si>
  <si>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</si>
  <si>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</si>
  <si>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</si>
  <si>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</si>
  <si>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</si>
  <si>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</si>
  <si>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</si>
  <si>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</si>
  <si>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</si>
  <si>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</si>
  <si>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</si>
  <si>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</si>
  <si>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</si>
  <si>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</si>
  <si>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</si>
  <si>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</si>
  <si>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</si>
  <si>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</si>
  <si>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</si>
  <si>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</si>
  <si>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</si>
  <si>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</si>
  <si>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</si>
  <si>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</si>
  <si>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</si>
  <si>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</si>
  <si>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</si>
  <si>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</si>
  <si>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</si>
  <si>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</si>
  <si>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</si>
  <si>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</si>
  <si>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</si>
  <si>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</si>
  <si>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</si>
  <si>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</si>
  <si>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</si>
  <si>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</si>
  <si>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</si>
  <si>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</si>
  <si>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</si>
  <si>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</si>
  <si>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</si>
  <si>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</si>
  <si>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</si>
  <si>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</si>
  <si>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</si>
  <si>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</si>
  <si>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</si>
  <si>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</si>
  <si>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</si>
  <si>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</si>
  <si>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</si>
  <si>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</si>
  <si>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</si>
  <si>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</si>
  <si>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</si>
  <si>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</si>
  <si>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</si>
  <si>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</si>
  <si>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</si>
  <si>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</si>
  <si>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</si>
  <si>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</si>
  <si>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</si>
  <si>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</si>
  <si>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</si>
  <si>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</si>
  <si>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</si>
  <si>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</si>
  <si>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</si>
  <si>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</si>
  <si>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</si>
  <si>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</si>
  <si>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</si>
  <si>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</si>
  <si>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</si>
  <si>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</si>
  <si>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</si>
  <si>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</si>
  <si>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</si>
  <si>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</si>
  <si>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</si>
  <si>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</si>
  <si>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</si>
  <si>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</si>
  <si>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</si>
  <si>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</si>
  <si>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</si>
  <si>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</si>
  <si>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</si>
  <si>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</si>
  <si>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</si>
  <si>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</si>
  <si>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</si>
  <si>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</si>
  <si>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</si>
  <si>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</si>
  <si>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</si>
  <si>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</si>
  <si>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</si>
  <si>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</si>
  <si>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</si>
  <si>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</si>
  <si>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</si>
  <si>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</si>
  <si>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</si>
  <si>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</si>
  <si>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</si>
  <si>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</si>
  <si>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</si>
  <si>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</si>
  <si>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</si>
  <si>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</si>
  <si>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</si>
  <si>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</si>
  <si>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</si>
  <si>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</si>
  <si>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</si>
  <si>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</si>
  <si>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</si>
  <si>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</si>
  <si>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</si>
  <si>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</si>
  <si>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</si>
  <si>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</si>
  <si>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</si>
  <si>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</si>
  <si>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</si>
  <si>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</si>
  <si>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</si>
  <si>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</si>
  <si>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</si>
  <si>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</si>
  <si>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</si>
  <si>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</si>
  <si>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</si>
  <si>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</si>
  <si>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</si>
  <si>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</si>
  <si>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</si>
  <si>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</si>
  <si>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</si>
  <si>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</si>
  <si>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</si>
  <si>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</si>
  <si>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</si>
  <si>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</si>
  <si>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</si>
  <si>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</si>
  <si>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</si>
  <si>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</si>
  <si>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</si>
  <si>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</si>
  <si>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</si>
  <si>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</si>
  <si>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</si>
  <si>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</si>
  <si>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</si>
  <si>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</si>
  <si>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</si>
  <si>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</si>
  <si>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</si>
  <si>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</si>
  <si>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</si>
  <si>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</si>
  <si>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</si>
  <si>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</si>
  <si>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</si>
  <si>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</si>
  <si>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</si>
  <si>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</si>
  <si>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</si>
  <si>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</si>
  <si>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</si>
  <si>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</si>
  <si>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</si>
  <si>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</si>
  <si>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</si>
  <si>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</si>
  <si>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</si>
  <si>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</si>
  <si>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</si>
  <si>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</si>
  <si>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</si>
  <si>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</si>
  <si>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</si>
  <si>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</si>
  <si>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</si>
  <si>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</si>
  <si>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</si>
  <si>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</si>
  <si>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</si>
  <si>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</si>
  <si>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</si>
  <si>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</si>
  <si>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</si>
  <si>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</si>
  <si>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</si>
  <si>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</si>
  <si>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</si>
  <si>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</si>
  <si>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</si>
  <si>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</si>
  <si>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</si>
  <si>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</si>
  <si>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</si>
  <si>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</si>
  <si>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</si>
  <si>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</si>
  <si>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</si>
  <si>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</si>
  <si>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</si>
  <si>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</si>
  <si>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</si>
  <si>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</si>
  <si>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</si>
  <si>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</si>
  <si>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</si>
  <si>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</si>
  <si>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</si>
  <si>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</si>
  <si>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</si>
  <si>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</si>
  <si>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</si>
  <si>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</si>
  <si>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</si>
  <si>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</si>
  <si>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</si>
  <si>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</si>
  <si>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</si>
  <si>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</si>
  <si>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</si>
  <si>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</si>
  <si>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</si>
  <si>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</si>
  <si>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</si>
  <si>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</si>
  <si>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</si>
  <si>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</si>
  <si>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</si>
  <si>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</si>
  <si>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</si>
  <si>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</si>
  <si>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</si>
  <si>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</si>
  <si>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</si>
  <si>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</si>
  <si>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</si>
  <si>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</si>
  <si>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</si>
  <si>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</si>
  <si>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</si>
  <si>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</si>
  <si>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</si>
  <si>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</si>
  <si>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</si>
  <si>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</si>
  <si>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</si>
  <si>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</si>
  <si>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</si>
  <si>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</si>
  <si>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</si>
  <si>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</si>
  <si>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</si>
  <si>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</si>
  <si>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</si>
  <si>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</si>
  <si>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</si>
  <si>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</si>
  <si>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</si>
  <si>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</si>
  <si>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</si>
  <si>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</si>
  <si>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</si>
  <si>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</si>
  <si>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</si>
  <si>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</si>
  <si>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</si>
  <si>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</si>
  <si>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</si>
  <si>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</si>
  <si>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</si>
  <si>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</si>
  <si>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</si>
  <si>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</si>
  <si>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</si>
  <si>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</si>
  <si>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</si>
  <si>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</si>
  <si>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</si>
  <si>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</si>
  <si>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</si>
  <si>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</si>
  <si>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</si>
  <si>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</si>
  <si>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</si>
  <si>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</si>
  <si>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</si>
  <si>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</si>
  <si>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</si>
  <si>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</si>
  <si>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</si>
  <si>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</si>
  <si>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</si>
  <si>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</si>
  <si>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</si>
  <si>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</si>
  <si>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</si>
  <si>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</si>
  <si>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</si>
  <si>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</si>
  <si>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</si>
  <si>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</si>
  <si>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</si>
  <si>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</si>
  <si>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</si>
  <si>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</si>
  <si>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</si>
  <si>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</si>
  <si>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</si>
  <si>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</si>
  <si>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</si>
  <si>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</si>
  <si>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</si>
  <si>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</si>
  <si>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</si>
  <si>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</si>
  <si>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</si>
  <si>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</si>
  <si>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</si>
  <si>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</si>
  <si>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</si>
  <si>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</si>
  <si>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</si>
  <si>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</si>
  <si>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</si>
  <si>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</si>
  <si>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</si>
  <si>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</si>
  <si>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</si>
  <si>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</si>
  <si>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</si>
  <si>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</si>
  <si>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</si>
  <si>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</si>
  <si>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</si>
  <si>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</si>
  <si>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</si>
  <si>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</si>
  <si>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</si>
  <si>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</si>
  <si>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</si>
  <si>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</si>
  <si>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</si>
  <si>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</si>
  <si>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</si>
  <si>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</si>
  <si>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</si>
  <si>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</si>
  <si>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</si>
  <si>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</si>
  <si>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</si>
  <si>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</si>
  <si>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</si>
  <si>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</si>
  <si>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</si>
  <si>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</si>
  <si>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</si>
  <si>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</si>
  <si>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</si>
  <si>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</si>
  <si>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</si>
  <si>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</si>
  <si>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</si>
  <si>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</si>
  <si>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</si>
  <si>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</si>
  <si>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</si>
  <si>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</si>
  <si>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</si>
  <si>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</si>
  <si>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</si>
  <si>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</si>
  <si>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</si>
  <si>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</si>
  <si>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</si>
  <si>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</si>
  <si>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</si>
  <si>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</si>
  <si>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</si>
  <si>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</si>
  <si>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</si>
  <si>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</si>
  <si>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</si>
  <si>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</si>
  <si>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</si>
  <si>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</si>
  <si>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</si>
  <si>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</si>
  <si>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</si>
  <si>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</si>
  <si>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</si>
  <si>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</si>
  <si>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</si>
  <si>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</si>
  <si>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</si>
  <si>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</si>
  <si>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</si>
  <si>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</si>
  <si>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</si>
  <si>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</si>
  <si>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</si>
  <si>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</si>
  <si>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</si>
  <si>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</si>
  <si>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</si>
  <si>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</si>
  <si>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</si>
  <si>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</si>
  <si>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</si>
  <si>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</si>
  <si>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</si>
  <si>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</si>
  <si>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</si>
  <si>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</si>
  <si>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</si>
  <si>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</si>
  <si>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</si>
  <si>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</si>
  <si>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</si>
  <si>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</si>
  <si>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</si>
  <si>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</si>
  <si>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</si>
  <si>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</si>
  <si>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</si>
  <si>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</si>
  <si>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</si>
  <si>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</si>
  <si>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</si>
  <si>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</si>
  <si>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</si>
  <si>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</si>
  <si>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</si>
  <si>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</si>
  <si>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</si>
  <si>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</si>
  <si>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</si>
  <si>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</si>
  <si>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</si>
  <si>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</si>
  <si>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</si>
  <si>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</si>
  <si>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</si>
  <si>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</si>
  <si>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</si>
  <si>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</si>
  <si>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</si>
  <si>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</si>
  <si>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</si>
  <si>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</si>
  <si>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</si>
  <si>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</si>
  <si>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</si>
  <si>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</si>
  <si>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</si>
  <si>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</si>
  <si>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</si>
  <si>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</si>
  <si>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</si>
  <si>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</si>
  <si>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</si>
  <si>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</si>
  <si>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</si>
  <si>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</si>
  <si>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</si>
  <si>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</si>
  <si>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</si>
  <si>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</si>
  <si>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</si>
  <si>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</si>
  <si>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</si>
  <si>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</si>
  <si>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</si>
  <si>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</si>
  <si>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</si>
  <si>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</si>
  <si>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</si>
  <si>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</si>
  <si>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</si>
  <si>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</si>
  <si>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</si>
  <si>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</si>
  <si>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</si>
  <si>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</si>
  <si>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</si>
  <si>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</si>
  <si>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</si>
  <si>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</si>
  <si>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</si>
  <si>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</si>
  <si>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</si>
  <si>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</si>
  <si>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</si>
  <si>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</si>
  <si>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</si>
  <si>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</si>
  <si>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</si>
  <si>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</si>
  <si>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</si>
  <si>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</si>
  <si>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</si>
  <si>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</si>
  <si>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</si>
  <si>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</si>
  <si>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</si>
  <si>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</si>
  <si>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</si>
  <si>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</si>
  <si>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</si>
  <si>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</si>
  <si>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</si>
  <si>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</si>
  <si>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</si>
  <si>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</si>
  <si>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</si>
  <si>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</si>
  <si>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</si>
  <si>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</si>
  <si>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</si>
  <si>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</si>
  <si>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</si>
  <si>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</si>
  <si>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</si>
  <si>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</si>
  <si>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</si>
  <si>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</si>
  <si>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</si>
  <si>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</si>
  <si>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</si>
  <si>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</si>
  <si>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</si>
  <si>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</si>
  <si>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</si>
  <si>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</si>
  <si>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</si>
  <si>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</si>
  <si>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</si>
  <si>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</si>
  <si>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</si>
  <si>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</si>
  <si>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</si>
  <si>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</si>
  <si>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</si>
  <si>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</si>
  <si>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</si>
  <si>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</si>
  <si>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</si>
  <si>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</si>
  <si>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</si>
  <si>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</si>
  <si>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</si>
  <si>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</si>
  <si>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</si>
  <si>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</si>
  <si>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</si>
  <si>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</si>
  <si>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</si>
  <si>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</si>
  <si>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</si>
  <si>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</si>
  <si>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</si>
  <si>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</si>
  <si>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</si>
  <si>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</si>
  <si>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</si>
  <si>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</si>
  <si>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</si>
  <si>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</si>
  <si>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</si>
  <si>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</si>
  <si>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</si>
  <si>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</si>
  <si>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</si>
  <si>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</si>
  <si>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</si>
  <si>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</si>
  <si>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</si>
  <si>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</si>
  <si>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</si>
  <si>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</si>
  <si>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</si>
  <si>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</si>
  <si>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</si>
  <si>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</si>
  <si>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</si>
  <si>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</si>
  <si>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</si>
  <si>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</si>
  <si>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</si>
  <si>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</si>
  <si>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</si>
  <si>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</si>
  <si>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</si>
  <si>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</si>
  <si>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</si>
  <si>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</si>
  <si>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</si>
  <si>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</si>
  <si>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</si>
  <si>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</si>
  <si>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</si>
  <si>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</si>
  <si>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</si>
  <si>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</si>
  <si>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</si>
  <si>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</si>
  <si>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</si>
  <si>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</si>
  <si>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</si>
  <si>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</si>
  <si>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</si>
  <si>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</si>
  <si>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</si>
  <si>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</si>
  <si>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</si>
  <si>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</si>
  <si>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</si>
  <si>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</si>
  <si>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</si>
  <si>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</si>
  <si>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</si>
  <si>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</si>
  <si>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</si>
  <si>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</si>
  <si>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</si>
  <si>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</si>
  <si>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</si>
  <si>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</si>
  <si>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</si>
  <si>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</si>
  <si>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</si>
  <si>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</si>
  <si>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</si>
  <si>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</si>
  <si>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</si>
  <si>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</si>
  <si>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</si>
  <si>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</si>
  <si>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</si>
  <si>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</si>
  <si>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</si>
  <si>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</si>
  <si>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</si>
  <si>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</si>
  <si>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</si>
  <si>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</si>
  <si>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</si>
  <si>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</si>
  <si>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</si>
  <si>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</si>
  <si>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</si>
  <si>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</si>
  <si>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</si>
  <si>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</si>
  <si>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</si>
  <si>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</si>
  <si>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</si>
  <si>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</si>
  <si>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</si>
  <si>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</si>
  <si>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</si>
  <si>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</si>
  <si>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</si>
  <si>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</si>
  <si>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</si>
  <si>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</si>
  <si>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</si>
  <si>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</si>
  <si>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</si>
  <si>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</si>
  <si>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</si>
  <si>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</si>
  <si>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</si>
  <si>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</si>
  <si>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</si>
  <si>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</si>
  <si>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</si>
  <si>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</si>
  <si>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</si>
  <si>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</si>
  <si>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</si>
  <si>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</si>
  <si>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</si>
  <si>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</si>
  <si>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</si>
  <si>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</si>
  <si>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</si>
  <si>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</si>
  <si>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</si>
  <si>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</si>
  <si>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</si>
  <si>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</si>
  <si>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</si>
  <si>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</si>
  <si>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</si>
  <si>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</si>
  <si>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</si>
  <si>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</si>
  <si>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</si>
  <si>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</si>
  <si>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</si>
  <si>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</si>
  <si>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</si>
  <si>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</si>
  <si>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</si>
  <si>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</si>
  <si>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</si>
  <si>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</si>
  <si>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</si>
  <si>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</si>
  <si>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</si>
  <si>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</si>
  <si>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</si>
  <si>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</si>
  <si>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</si>
  <si>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</si>
  <si>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</si>
  <si>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</si>
  <si>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</si>
  <si>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</si>
  <si>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</si>
  <si>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</si>
  <si>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</si>
  <si>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</si>
  <si>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</si>
  <si>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</si>
  <si>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</si>
  <si>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</si>
  <si>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</si>
  <si>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</si>
  <si>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</si>
  <si>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</si>
  <si>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</si>
  <si>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</si>
  <si>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</si>
  <si>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</si>
  <si>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</si>
  <si>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</si>
  <si>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</si>
  <si>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</si>
  <si>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</si>
  <si>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</si>
  <si>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</si>
  <si>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</si>
  <si>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</si>
  <si>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</si>
  <si>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</si>
  <si>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</si>
  <si>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</si>
  <si>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</si>
  <si>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</si>
  <si>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</si>
  <si>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</si>
  <si>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</si>
  <si>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</si>
  <si>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</si>
  <si>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</si>
  <si>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</si>
  <si>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</si>
  <si>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</si>
  <si>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</si>
  <si>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</si>
  <si>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</si>
  <si>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</si>
  <si>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</si>
  <si>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</si>
  <si>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</si>
  <si>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</si>
  <si>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</si>
  <si>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</si>
  <si>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</si>
  <si>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</si>
  <si>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</si>
  <si>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</si>
  <si>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</si>
  <si>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</si>
  <si>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</si>
  <si>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</si>
  <si>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</si>
  <si>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</si>
  <si>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</si>
  <si>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</si>
  <si>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</si>
  <si>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</si>
  <si>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</si>
  <si>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</si>
  <si>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</si>
  <si>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</si>
  <si>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</si>
  <si>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</si>
  <si>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</si>
  <si>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</si>
  <si>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</si>
  <si>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</si>
  <si>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</si>
  <si>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</si>
  <si>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</si>
  <si>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</si>
  <si>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</si>
  <si>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</si>
  <si>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</si>
  <si>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</si>
  <si>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</si>
  <si>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</si>
  <si>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</si>
  <si>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</si>
  <si>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</si>
  <si>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</si>
  <si>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</si>
  <si>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</si>
  <si>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</si>
  <si>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</si>
  <si>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</si>
  <si>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</si>
  <si>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</si>
  <si>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</si>
  <si>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</si>
  <si>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</si>
  <si>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</si>
  <si>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</si>
  <si>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</si>
  <si>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</si>
  <si>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</si>
  <si>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</si>
  <si>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</si>
  <si>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</si>
  <si>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</si>
  <si>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</si>
  <si>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</si>
  <si>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</si>
  <si>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</si>
  <si>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</si>
  <si>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</si>
  <si>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</si>
  <si>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</si>
  <si>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</si>
  <si>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</si>
  <si>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</si>
  <si>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</si>
  <si>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</si>
  <si>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</si>
  <si>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</si>
  <si>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</si>
  <si>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</si>
  <si>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</si>
  <si>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</si>
  <si>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</si>
  <si>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</si>
  <si>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</si>
  <si>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</si>
  <si>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</si>
  <si>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</si>
  <si>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</si>
  <si>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</si>
  <si>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</si>
  <si>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</si>
  <si>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</si>
  <si>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</si>
  <si>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</si>
  <si>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</si>
  <si>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</si>
  <si>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</si>
  <si>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</si>
  <si>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</si>
  <si>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</si>
  <si>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</si>
  <si>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</si>
  <si>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</si>
  <si>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</si>
  <si>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</si>
  <si>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</si>
  <si>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</si>
  <si>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</si>
  <si>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</si>
  <si>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</si>
  <si>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</si>
  <si>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</si>
  <si>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</si>
  <si>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</si>
  <si>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</si>
  <si>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</si>
  <si>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</si>
  <si>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</si>
  <si>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</si>
  <si>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</si>
  <si>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</si>
  <si>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</si>
  <si>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</si>
  <si>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</si>
  <si>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</si>
  <si>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</si>
  <si>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</si>
  <si>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</si>
  <si>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</si>
  <si>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</si>
  <si>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</si>
  <si>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</si>
  <si>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</si>
  <si>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</si>
  <si>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</si>
  <si>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</si>
  <si>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</si>
  <si>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</si>
  <si>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</si>
  <si>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</si>
  <si>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</si>
  <si>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</si>
  <si>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</si>
  <si>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</si>
  <si>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</si>
  <si>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</si>
  <si>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</si>
  <si>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</si>
  <si>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</si>
  <si>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</si>
  <si>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</si>
  <si>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</si>
  <si>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</si>
  <si>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</si>
  <si>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</si>
  <si>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</si>
  <si>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</si>
  <si>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</si>
  <si>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</si>
  <si>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</si>
  <si>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</si>
  <si>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</si>
  <si>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</si>
  <si>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</si>
  <si>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</si>
  <si>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</si>
  <si>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</si>
  <si>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</si>
  <si>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</si>
  <si>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</si>
  <si>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</si>
  <si>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</si>
  <si>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</si>
  <si>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</si>
  <si>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</si>
  <si>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</si>
  <si>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</si>
  <si>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</si>
  <si>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</si>
  <si>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</si>
  <si>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</si>
  <si>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</si>
  <si>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</si>
  <si>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</si>
  <si>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</si>
  <si>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</si>
  <si>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</si>
  <si>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</si>
  <si>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</si>
  <si>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</si>
  <si>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</si>
  <si>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</si>
  <si>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</si>
  <si>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</si>
  <si>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</si>
  <si>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</si>
  <si>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</si>
  <si>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</si>
  <si>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</si>
  <si>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</si>
  <si>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</si>
  <si>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</si>
  <si>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</si>
  <si>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</si>
  <si>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</si>
  <si>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</si>
  <si>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</si>
  <si>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</si>
  <si>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</si>
  <si>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</si>
  <si>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</si>
  <si>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</si>
  <si>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</si>
  <si>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</si>
  <si>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</si>
  <si>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</si>
  <si>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</si>
  <si>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</si>
  <si>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</si>
  <si>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</si>
  <si>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</si>
  <si>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</si>
  <si>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</si>
  <si>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</si>
  <si>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</si>
  <si>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</si>
  <si>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</si>
  <si>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</si>
  <si>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</si>
  <si>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</si>
  <si>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</si>
  <si>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</si>
  <si>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</si>
  <si>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</si>
  <si>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</si>
  <si>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</si>
  <si>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</si>
  <si>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</si>
  <si>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</si>
  <si>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</si>
  <si>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</si>
  <si>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</si>
  <si>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</si>
  <si>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</si>
  <si>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</si>
  <si>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</si>
  <si>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</si>
  <si>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</si>
  <si>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</si>
  <si>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</si>
  <si>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</si>
  <si>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</si>
  <si>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</si>
  <si>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</si>
  <si>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</si>
  <si>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</si>
  <si>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</si>
  <si>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</si>
  <si>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</si>
  <si>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</si>
  <si>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</si>
  <si>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</si>
  <si>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</si>
  <si>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</si>
  <si>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</si>
  <si>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</si>
  <si>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</si>
  <si>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</si>
  <si>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</si>
  <si>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</si>
  <si>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</si>
  <si>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</si>
  <si>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</si>
  <si>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</si>
  <si>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</si>
  <si>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</si>
  <si>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</si>
  <si>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</si>
  <si>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</si>
  <si>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</si>
  <si>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</si>
  <si>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</si>
  <si>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</si>
  <si>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</si>
  <si>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</si>
  <si>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</si>
  <si>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</si>
  <si>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</si>
  <si>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</si>
  <si>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</si>
  <si>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</si>
  <si>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</si>
  <si>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</si>
  <si>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</si>
  <si>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</si>
  <si>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</si>
  <si>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</si>
  <si>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</si>
  <si>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</si>
  <si>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</si>
  <si>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</si>
  <si>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</si>
  <si>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</si>
  <si>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</si>
  <si>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</si>
  <si>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</si>
  <si>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</si>
  <si>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</si>
  <si>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</si>
  <si>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</si>
  <si>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</si>
  <si>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</si>
  <si>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</si>
  <si>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</si>
  <si>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</si>
  <si>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</si>
  <si>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</si>
  <si>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</si>
  <si>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</si>
  <si>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</si>
  <si>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</si>
  <si>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</si>
  <si>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</si>
  <si>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</si>
  <si>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</si>
  <si>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</si>
  <si>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</si>
  <si>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</si>
  <si>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</si>
  <si>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</si>
  <si>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</si>
  <si>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</si>
  <si>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</si>
  <si>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</si>
  <si>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</si>
  <si>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</si>
  <si>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</si>
  <si>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</si>
  <si>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</si>
  <si>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</si>
  <si>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</si>
  <si>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</si>
  <si>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</si>
  <si>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</si>
  <si>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</si>
  <si>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</si>
  <si>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</si>
  <si>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</si>
  <si>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</si>
  <si>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</si>
  <si>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</si>
  <si>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</si>
  <si>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</si>
  <si>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</si>
  <si>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</si>
  <si>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</si>
  <si>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</si>
  <si>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</si>
  <si>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</si>
  <si>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</si>
  <si>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</si>
  <si>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</si>
  <si>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</si>
  <si>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</si>
  <si>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</si>
  <si>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</si>
  <si>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</si>
  <si>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</si>
  <si>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</si>
  <si>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</si>
  <si>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</si>
  <si>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</si>
  <si>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</si>
  <si>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</si>
  <si>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</si>
  <si>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</si>
  <si>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</si>
  <si>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</si>
  <si>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</si>
  <si>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</si>
  <si>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</si>
  <si>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</si>
  <si>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</si>
  <si>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</si>
  <si>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</si>
  <si>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</si>
  <si>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</si>
  <si>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</si>
  <si>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</si>
  <si>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</si>
  <si>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</si>
  <si>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</si>
  <si>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</si>
  <si>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</si>
  <si>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</si>
  <si>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</si>
  <si>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</si>
  <si>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</si>
  <si>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</si>
  <si>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</si>
  <si>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</si>
  <si>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</si>
  <si>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</si>
  <si>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</si>
  <si>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</si>
  <si>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</si>
  <si>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</si>
  <si>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</si>
  <si>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</si>
  <si>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</si>
  <si>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</si>
  <si>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</si>
  <si>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</si>
  <si>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</si>
  <si>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</si>
  <si>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</si>
  <si>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</si>
  <si>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</si>
  <si>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</si>
  <si>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</si>
  <si>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</si>
  <si>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</si>
  <si>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</si>
  <si>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</si>
  <si>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</si>
  <si>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</si>
  <si>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</si>
  <si>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</si>
  <si>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</si>
  <si>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</si>
  <si>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</si>
  <si>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</si>
  <si>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</si>
  <si>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</si>
  <si>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</si>
  <si>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</si>
  <si>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</si>
  <si>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</si>
  <si>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</si>
  <si>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</si>
  <si>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</si>
  <si>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</si>
  <si>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</si>
  <si>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</si>
  <si>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</si>
  <si>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</si>
  <si>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</si>
  <si>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</si>
  <si>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</si>
  <si>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</si>
  <si>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</si>
  <si>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</si>
  <si>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</si>
  <si>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</si>
  <si>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</si>
  <si>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</si>
  <si>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</si>
  <si>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</si>
  <si>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</si>
  <si>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</si>
  <si>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</si>
  <si>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</si>
  <si>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</si>
  <si>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</si>
  <si>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</si>
  <si>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</si>
  <si>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</si>
  <si>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</si>
  <si>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</si>
  <si>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</si>
  <si>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</si>
  <si>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</si>
  <si>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</si>
  <si>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</si>
  <si>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</si>
  <si>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</si>
  <si>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</si>
  <si>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</si>
  <si>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</si>
  <si>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</si>
  <si>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</si>
  <si>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</si>
  <si>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</si>
  <si>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</si>
  <si>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</si>
  <si>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</si>
  <si>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</si>
  <si>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</si>
  <si>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</si>
  <si>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</si>
  <si>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</si>
  <si>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</si>
  <si>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</si>
  <si>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</si>
  <si>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</si>
  <si>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</si>
  <si>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</si>
  <si>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</si>
  <si>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</si>
  <si>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</si>
  <si>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</si>
  <si>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</si>
  <si>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</si>
  <si>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</si>
  <si>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</si>
  <si>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</si>
  <si>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</si>
  <si>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</si>
  <si>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</si>
  <si>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</si>
  <si>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</si>
  <si>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</si>
  <si>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</si>
  <si>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</si>
  <si>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</si>
  <si>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</si>
  <si>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</si>
  <si>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</si>
  <si>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</si>
  <si>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</si>
  <si>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</si>
  <si>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</si>
  <si>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</si>
  <si>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</si>
  <si>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</si>
  <si>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</si>
  <si>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</si>
  <si>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</si>
  <si>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</si>
  <si>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</si>
  <si>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</si>
  <si>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</si>
  <si>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</si>
  <si>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</si>
  <si>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</si>
  <si>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</si>
  <si>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</si>
  <si>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</si>
  <si>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</si>
  <si>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</si>
  <si>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</si>
  <si>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</si>
  <si>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</si>
  <si>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</si>
  <si>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</si>
  <si>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</si>
  <si>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</si>
  <si>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</si>
  <si>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</si>
  <si>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</si>
  <si>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</si>
  <si>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</si>
  <si>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</si>
  <si>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</si>
  <si>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</si>
  <si>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</si>
  <si>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</si>
  <si>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</si>
  <si>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</si>
  <si>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</si>
  <si>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</si>
  <si>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</si>
  <si>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</si>
  <si>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</si>
  <si>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</si>
  <si>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</si>
  <si>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</si>
  <si>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</si>
  <si>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</si>
  <si>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</si>
  <si>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</si>
  <si>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</si>
  <si>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</si>
  <si>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</si>
  <si>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</si>
  <si>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</si>
  <si>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</si>
  <si>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</si>
  <si>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</si>
  <si>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</si>
  <si>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</si>
  <si>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</si>
  <si>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</si>
  <si>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</si>
  <si>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</si>
  <si>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</si>
  <si>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</si>
  <si>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</si>
  <si>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</si>
  <si>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</si>
  <si>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</si>
  <si>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</si>
  <si>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</si>
  <si>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</si>
  <si>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</si>
  <si>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</si>
  <si>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</si>
  <si>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</si>
  <si>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</si>
  <si>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</si>
  <si>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</si>
  <si>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</si>
  <si>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</si>
  <si>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</si>
  <si>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</si>
  <si>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</si>
  <si>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</si>
  <si>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</si>
  <si>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</si>
  <si>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</si>
  <si>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</si>
  <si>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</si>
  <si>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</si>
  <si>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</si>
  <si>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</si>
  <si>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</si>
  <si>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</si>
  <si>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</si>
  <si>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</si>
  <si>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</si>
  <si>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</si>
  <si>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</si>
  <si>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</si>
  <si>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</si>
  <si>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</si>
  <si>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</si>
  <si>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</si>
  <si>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</si>
  <si>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</si>
  <si>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</si>
  <si>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</si>
  <si>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</si>
  <si>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</si>
  <si>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</si>
  <si>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</si>
  <si>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</si>
  <si>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</si>
  <si>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</si>
  <si>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</si>
  <si>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</si>
  <si>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</si>
  <si>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</si>
  <si>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</si>
  <si>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</si>
  <si>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</si>
  <si>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</si>
  <si>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</si>
  <si>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</si>
  <si>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</si>
  <si>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</si>
  <si>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</si>
  <si>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</si>
  <si>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</si>
  <si>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</si>
  <si>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</si>
  <si>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</si>
  <si>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</si>
  <si>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</si>
  <si>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</si>
  <si>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</si>
  <si>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</si>
  <si>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</si>
  <si>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</si>
  <si>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</si>
  <si>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</si>
  <si>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</si>
  <si>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</si>
  <si>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</si>
  <si>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</si>
  <si>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</si>
  <si>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</si>
  <si>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</si>
  <si>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</si>
  <si>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</si>
  <si>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</si>
  <si>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</si>
  <si>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</si>
  <si>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</si>
  <si>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</si>
  <si>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</si>
  <si>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</si>
  <si>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</si>
  <si>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</si>
  <si>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</si>
  <si>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</si>
  <si>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</si>
  <si>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</si>
  <si>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</si>
  <si>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</si>
  <si>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</si>
  <si>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</si>
  <si>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</si>
  <si>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</si>
  <si>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</si>
  <si>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</si>
  <si>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</si>
  <si>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</si>
  <si>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</si>
  <si>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</si>
  <si>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</si>
  <si>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</si>
  <si>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</si>
  <si>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</si>
  <si>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</si>
  <si>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</si>
  <si>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</si>
  <si>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</si>
  <si>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</si>
  <si>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</si>
  <si>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</si>
  <si>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</si>
  <si>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</si>
  <si>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</si>
  <si>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</si>
  <si>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</si>
  <si>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</si>
  <si>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</si>
  <si>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</si>
  <si>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</si>
  <si>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</si>
  <si>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</si>
  <si>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</si>
  <si>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</si>
  <si>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</si>
  <si>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</si>
  <si>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</si>
  <si>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</si>
  <si>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</si>
  <si>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</si>
  <si>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</si>
  <si>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</si>
  <si>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</si>
  <si>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</si>
  <si>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</si>
  <si>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</si>
  <si>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</si>
  <si>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</si>
  <si>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</si>
  <si>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</si>
  <si>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</si>
  <si>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</si>
  <si>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</si>
  <si>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</si>
  <si>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</si>
  <si>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</si>
  <si>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</si>
  <si>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</si>
  <si>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</si>
  <si>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</si>
  <si>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</si>
  <si>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</si>
  <si>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</si>
  <si>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</si>
  <si>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</si>
  <si>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</si>
  <si>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</si>
  <si>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</si>
  <si>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</si>
  <si>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</si>
  <si>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</si>
  <si>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</si>
  <si>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</si>
  <si>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</si>
  <si>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</si>
  <si>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</si>
  <si>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</si>
  <si>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</si>
  <si>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</si>
  <si>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</si>
  <si>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</si>
  <si>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</si>
  <si>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</si>
  <si>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</si>
  <si>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</si>
  <si>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</si>
  <si>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</si>
  <si>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</si>
  <si>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</si>
  <si>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</si>
  <si>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</si>
  <si>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</si>
  <si>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</si>
  <si>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</si>
  <si>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</si>
  <si>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</si>
  <si>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</si>
  <si>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</si>
  <si>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</si>
  <si>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</si>
  <si>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</si>
  <si>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</si>
  <si>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</si>
  <si>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</si>
  <si>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</si>
  <si>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</si>
  <si>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</si>
  <si>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</si>
  <si>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</si>
  <si>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</si>
  <si>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</si>
  <si>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</si>
  <si>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</si>
  <si>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</si>
  <si>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</si>
  <si>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</si>
  <si>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</si>
  <si>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</si>
  <si>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</si>
  <si>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</si>
  <si>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</si>
  <si>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</si>
  <si>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</si>
  <si>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</si>
  <si>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</si>
  <si>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</si>
  <si>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</si>
  <si>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</si>
  <si>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</si>
  <si>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</si>
  <si>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</si>
  <si>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</si>
  <si>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</si>
  <si>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</si>
  <si>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</si>
  <si>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</si>
  <si>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</si>
  <si>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</si>
  <si>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</si>
  <si>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</si>
  <si>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</si>
  <si>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</si>
  <si>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</si>
  <si>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</si>
  <si>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</si>
  <si>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</si>
  <si>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</si>
  <si>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</si>
  <si>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</si>
  <si>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</si>
  <si>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</si>
  <si>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</si>
  <si>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</si>
  <si>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</si>
  <si>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</si>
  <si>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</si>
  <si>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</si>
  <si>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</si>
  <si>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</si>
  <si>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</si>
  <si>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</si>
  <si>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</si>
  <si>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</si>
  <si>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</si>
  <si>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</si>
  <si>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</si>
  <si>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</si>
  <si>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</si>
  <si>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</si>
  <si>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</si>
  <si>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</si>
  <si>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</si>
  <si>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</si>
  <si>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</si>
  <si>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</si>
  <si>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</si>
  <si>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</si>
  <si>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</si>
  <si>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</si>
  <si>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</si>
  <si>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</si>
  <si>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</si>
  <si>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</si>
  <si>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</si>
  <si>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</si>
  <si>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</si>
  <si>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</si>
  <si>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</si>
  <si>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</si>
  <si>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</si>
  <si>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</si>
  <si>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</si>
  <si>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</si>
  <si>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</si>
  <si>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</si>
  <si>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</si>
  <si>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</si>
  <si>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</si>
  <si>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</si>
  <si>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</si>
  <si>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</si>
  <si>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</si>
  <si>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</si>
  <si>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</si>
  <si>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</si>
  <si>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</si>
  <si>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</si>
  <si>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</si>
  <si>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</si>
  <si>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</si>
  <si>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</si>
  <si>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</si>
  <si>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</si>
  <si>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</si>
  <si>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</si>
  <si>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</si>
  <si>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</si>
  <si>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</si>
  <si>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</si>
  <si>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</si>
  <si>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</si>
  <si>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</si>
  <si>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</si>
  <si>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</si>
  <si>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</si>
  <si>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</si>
  <si>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</si>
  <si>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</si>
  <si>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</si>
  <si>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</si>
  <si>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</si>
  <si>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</si>
  <si>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</si>
  <si>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</si>
  <si>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</si>
  <si>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</si>
  <si>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</si>
  <si>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</si>
  <si>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</si>
  <si>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</si>
  <si>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</si>
  <si>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</si>
  <si>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</si>
  <si>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</si>
  <si>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</si>
  <si>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</si>
  <si>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</si>
  <si>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</si>
  <si>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</si>
  <si>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</si>
  <si>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</si>
  <si>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</si>
  <si>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</si>
  <si>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</si>
  <si>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</si>
  <si>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</si>
  <si>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</si>
  <si>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</si>
  <si>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</si>
  <si>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</si>
  <si>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</si>
  <si>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</si>
  <si>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</si>
  <si>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</si>
  <si>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</si>
  <si>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</si>
  <si>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</si>
  <si>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</si>
  <si>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</si>
  <si>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</si>
  <si>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</si>
  <si>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</si>
  <si>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</si>
  <si>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</si>
  <si>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</si>
  <si>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</si>
  <si>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</si>
  <si>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</si>
  <si>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</si>
  <si>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</si>
  <si>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</si>
  <si>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</si>
  <si>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</si>
  <si>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</si>
  <si>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</si>
  <si>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</si>
  <si>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</si>
  <si>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</si>
  <si>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</si>
  <si>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</si>
  <si>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</si>
  <si>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</si>
  <si>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</si>
  <si>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</si>
  <si>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</si>
  <si>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</si>
  <si>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</si>
  <si>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</si>
  <si>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</si>
  <si>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</si>
  <si>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</si>
  <si>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</si>
  <si>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</si>
  <si>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</si>
  <si>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</si>
  <si>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</si>
  <si>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</si>
  <si>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</si>
  <si>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</si>
  <si>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</si>
  <si>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</si>
  <si>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</si>
  <si>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</si>
  <si>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</si>
  <si>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</si>
  <si>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</si>
  <si>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</si>
  <si>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</si>
  <si>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</si>
  <si>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</si>
  <si>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</si>
  <si>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</si>
  <si>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</si>
  <si>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</si>
  <si>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</si>
  <si>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</si>
  <si>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</si>
  <si>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</si>
  <si>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</si>
  <si>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</si>
  <si>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</si>
  <si>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</si>
  <si>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</si>
  <si>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</si>
  <si>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</si>
  <si>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</si>
  <si>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</si>
  <si>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</si>
  <si>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</si>
  <si>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</si>
  <si>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</si>
  <si>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</si>
  <si>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</si>
  <si>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</si>
  <si>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</si>
  <si>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</si>
  <si>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</si>
  <si>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</si>
  <si>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</si>
  <si>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</si>
  <si>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</si>
  <si>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</si>
  <si>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</si>
  <si>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</si>
  <si>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</si>
  <si>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</si>
  <si>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</si>
  <si>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</si>
  <si>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</si>
  <si>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</si>
  <si>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</si>
  <si>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</si>
  <si>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</si>
  <si>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</si>
  <si>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</si>
  <si>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</si>
  <si>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</si>
  <si>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</si>
  <si>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</si>
  <si>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</si>
  <si>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</si>
  <si>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</si>
  <si>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</si>
  <si>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</si>
  <si>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</si>
  <si>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</si>
  <si>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</si>
  <si>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</si>
  <si>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</si>
  <si>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</si>
  <si>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</si>
  <si>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</si>
  <si>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</si>
  <si>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</si>
  <si>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</si>
  <si>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</si>
  <si>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</si>
  <si>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</si>
  <si>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</si>
  <si>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</si>
  <si>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</si>
  <si>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</si>
  <si>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</si>
  <si>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</si>
  <si>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</si>
  <si>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</si>
  <si>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</si>
  <si>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</si>
  <si>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</si>
  <si>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</si>
  <si>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</si>
  <si>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</si>
  <si>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</si>
  <si>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</si>
  <si>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</si>
  <si>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</si>
  <si>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</si>
  <si>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</si>
  <si>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</si>
  <si>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</si>
  <si>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</si>
  <si>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</si>
  <si>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</si>
  <si>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</si>
  <si>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</si>
  <si>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</si>
  <si>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</si>
  <si>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</si>
  <si>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</si>
  <si>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</si>
  <si>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</si>
  <si>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</si>
  <si>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</si>
  <si>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</si>
  <si>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</si>
  <si>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</si>
  <si>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</si>
  <si>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</si>
  <si>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</si>
  <si>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</si>
  <si>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</si>
  <si>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</si>
  <si>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</si>
  <si>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</si>
  <si>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</si>
  <si>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</si>
  <si>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</si>
  <si>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</si>
  <si>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</si>
  <si>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</si>
  <si>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</si>
  <si>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</si>
  <si>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</si>
  <si>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</si>
  <si>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</si>
  <si>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</si>
  <si>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</si>
  <si>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</si>
  <si>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</si>
  <si>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</si>
  <si>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</si>
  <si>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</si>
  <si>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</si>
  <si>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</si>
  <si>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</si>
  <si>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</si>
  <si>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</si>
  <si>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</si>
  <si>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</si>
  <si>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</si>
  <si>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</si>
  <si>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</si>
  <si>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</si>
  <si>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</si>
  <si>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</si>
  <si>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</si>
  <si>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</si>
  <si>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</si>
  <si>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</si>
  <si>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</si>
  <si>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</si>
  <si>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</si>
  <si>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</si>
  <si>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</si>
  <si>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</si>
  <si>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</si>
  <si>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</si>
  <si>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</si>
  <si>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</si>
  <si>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</si>
  <si>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</si>
  <si>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</si>
  <si>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</si>
  <si>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</si>
  <si>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</si>
  <si>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</si>
  <si>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</si>
  <si>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</si>
  <si>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</si>
  <si>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</si>
  <si>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</si>
  <si>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</si>
  <si>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</si>
  <si>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</si>
  <si>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</si>
  <si>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</si>
  <si>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</si>
  <si>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</si>
  <si>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</si>
  <si>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</si>
  <si>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</si>
  <si>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</si>
  <si>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</si>
  <si>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</si>
  <si>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</si>
  <si>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</si>
  <si>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</si>
  <si>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</si>
  <si>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</si>
  <si>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</si>
  <si>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</si>
  <si>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</si>
  <si>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</si>
  <si>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</si>
  <si>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</si>
  <si>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</si>
  <si>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</si>
  <si>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</si>
  <si>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</si>
  <si>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</si>
  <si>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</si>
  <si>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</si>
  <si>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</si>
  <si>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</si>
  <si>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</si>
  <si>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</si>
  <si>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</si>
  <si>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</si>
  <si>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</si>
  <si>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</si>
  <si>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</si>
  <si>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</si>
  <si>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</si>
  <si>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</si>
  <si>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</si>
  <si>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</si>
  <si>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</si>
  <si>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</si>
  <si>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</si>
  <si>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</si>
  <si>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</si>
  <si>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</si>
  <si>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</si>
  <si>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</si>
  <si>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</si>
  <si>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</si>
  <si>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</si>
  <si>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</si>
  <si>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</si>
  <si>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</si>
  <si>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</si>
  <si>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</si>
  <si>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</si>
  <si>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</si>
  <si>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</si>
  <si>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</si>
  <si>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</si>
  <si>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</si>
  <si>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</si>
  <si>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</si>
  <si>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</si>
  <si>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</si>
  <si>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</si>
  <si>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</si>
  <si>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</si>
  <si>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</si>
  <si>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</si>
  <si>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</si>
  <si>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</si>
  <si>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</si>
  <si>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</si>
  <si>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</si>
  <si>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</si>
  <si>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</si>
  <si>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</si>
  <si>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</si>
  <si>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</si>
  <si>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</si>
  <si>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</si>
  <si>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</si>
  <si>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</si>
  <si>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</si>
  <si>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</si>
  <si>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</si>
  <si>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</si>
  <si>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</si>
  <si>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</si>
  <si>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</si>
  <si>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</si>
  <si>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</si>
  <si>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</si>
  <si>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</si>
  <si>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</si>
  <si>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</si>
  <si>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</si>
  <si>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</si>
  <si>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</si>
  <si>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</si>
  <si>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</si>
  <si>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</si>
  <si>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</si>
  <si>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</si>
  <si>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</si>
  <si>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</si>
  <si>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</si>
  <si>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</si>
  <si>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</si>
  <si>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</si>
  <si>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</si>
  <si>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</si>
  <si>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</si>
  <si>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</si>
  <si>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</si>
  <si>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</si>
  <si>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</si>
  <si>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</si>
  <si>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</si>
  <si>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</si>
  <si>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</si>
  <si>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</si>
  <si>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</si>
  <si>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</si>
  <si>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</si>
  <si>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</si>
  <si>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</si>
  <si>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</si>
  <si>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</si>
  <si>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</si>
  <si>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</si>
  <si>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</si>
  <si>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</si>
  <si>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</si>
  <si>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</si>
  <si>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</si>
  <si>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</si>
  <si>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</si>
  <si>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</si>
  <si>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</si>
  <si>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</si>
  <si>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</si>
  <si>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</si>
  <si>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</si>
  <si>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</si>
  <si>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</si>
  <si>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</si>
  <si>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</si>
  <si>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</si>
  <si>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</si>
  <si>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</si>
  <si>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</si>
  <si>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</si>
  <si>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</si>
  <si>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</si>
  <si>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</si>
  <si>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</si>
  <si>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</si>
  <si>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</si>
  <si>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</si>
  <si>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</si>
  <si>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</si>
  <si>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</si>
  <si>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</si>
  <si>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</si>
  <si>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</si>
  <si>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</si>
  <si>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</si>
  <si>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</si>
  <si>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</si>
  <si>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</si>
  <si>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</si>
  <si>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</si>
  <si>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</si>
  <si>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</si>
  <si>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</si>
  <si>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</si>
  <si>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</si>
  <si>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</si>
  <si>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</si>
  <si>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</si>
  <si>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</si>
  <si>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</si>
  <si>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</si>
  <si>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</si>
  <si>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</si>
  <si>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</si>
  <si>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</si>
  <si>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</si>
  <si>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</si>
  <si>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</si>
  <si>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</si>
  <si>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</si>
  <si>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</si>
  <si>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</si>
  <si>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</si>
  <si>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</si>
  <si>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</si>
  <si>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</si>
  <si>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</si>
  <si>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</si>
  <si>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</si>
  <si>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</si>
  <si>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</si>
  <si>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</si>
  <si>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</si>
  <si>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</si>
  <si>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</si>
  <si>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</si>
  <si>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</si>
  <si>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</si>
  <si>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</si>
  <si>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</si>
  <si>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</si>
  <si>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</si>
  <si>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</si>
  <si>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</si>
  <si>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</si>
  <si>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</si>
  <si>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</si>
  <si>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</si>
  <si>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</si>
  <si>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</si>
  <si>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</si>
  <si>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</si>
  <si>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</si>
  <si>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</si>
  <si>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</si>
  <si>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</si>
  <si>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</si>
  <si>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</si>
  <si>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</si>
  <si>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</si>
  <si>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</si>
  <si>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</si>
  <si>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</si>
  <si>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</si>
  <si>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</si>
  <si>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</si>
  <si>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</si>
  <si>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</si>
  <si>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</si>
  <si>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</si>
  <si>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</si>
  <si>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</si>
  <si>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</si>
  <si>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</si>
  <si>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</si>
  <si>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</si>
  <si>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</si>
  <si>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</si>
  <si>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</si>
  <si>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</si>
  <si>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</si>
  <si>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</si>
  <si>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</si>
  <si>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</si>
  <si>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</si>
  <si>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</si>
  <si>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</si>
  <si>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</si>
  <si>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</si>
  <si>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</si>
  <si>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</si>
  <si>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</si>
  <si>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</si>
  <si>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</si>
  <si>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</si>
  <si>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</si>
  <si>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</si>
  <si>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</si>
  <si>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</si>
  <si>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</si>
  <si>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</si>
  <si>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</si>
  <si>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</si>
  <si>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</si>
  <si>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</si>
  <si>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</si>
  <si>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</si>
  <si>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</si>
  <si>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</si>
  <si>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</si>
  <si>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</si>
  <si>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</si>
  <si>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</si>
  <si>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</si>
  <si>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</si>
  <si>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</si>
  <si>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</si>
  <si>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</si>
  <si>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</si>
  <si>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</si>
  <si>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</si>
  <si>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</si>
  <si>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</si>
  <si>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</si>
  <si>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</si>
  <si>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</si>
  <si>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</si>
  <si>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</si>
  <si>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</si>
  <si>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</si>
  <si>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</si>
  <si>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</si>
  <si>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</si>
  <si>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</si>
  <si>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</si>
  <si>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</si>
  <si>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</si>
  <si>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</si>
  <si>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</si>
  <si>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</si>
  <si>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</si>
  <si>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</si>
  <si>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</si>
  <si>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</si>
  <si>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</si>
  <si>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</si>
  <si>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</si>
  <si>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</si>
  <si>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</si>
  <si>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</si>
  <si>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</si>
  <si>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</si>
  <si>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</si>
  <si>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</si>
  <si>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</si>
  <si>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</si>
  <si>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</si>
  <si>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</si>
  <si>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</si>
  <si>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</si>
  <si>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</si>
  <si>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</si>
  <si>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</si>
  <si>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</si>
  <si>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</si>
  <si>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</si>
  <si>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</si>
  <si>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</si>
  <si>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</si>
  <si>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</si>
  <si>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</si>
  <si>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</si>
  <si>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</si>
  <si>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</si>
  <si>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</si>
  <si>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</si>
  <si>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</si>
  <si>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</si>
  <si>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</si>
  <si>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</si>
  <si>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</si>
  <si>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</si>
  <si>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</si>
  <si>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</si>
  <si>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</si>
  <si>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</si>
  <si>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</si>
  <si>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</si>
  <si>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</si>
  <si>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</si>
  <si>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</si>
  <si>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</si>
  <si>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</si>
  <si>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</si>
  <si>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</si>
  <si>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</si>
  <si>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</si>
  <si>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</si>
  <si>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</si>
  <si>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</si>
  <si>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</si>
  <si>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</si>
  <si>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</si>
  <si>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</si>
  <si>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</si>
  <si>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</si>
  <si>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</si>
  <si>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</si>
  <si>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</si>
  <si>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</si>
  <si>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</si>
  <si>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</si>
  <si>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</si>
  <si>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</si>
  <si>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</si>
  <si>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</si>
  <si>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</si>
  <si>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</si>
  <si>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</si>
  <si>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</si>
  <si>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</si>
  <si>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</si>
  <si>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</si>
  <si>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</si>
  <si>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</si>
  <si>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</si>
  <si>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</si>
  <si>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</si>
  <si>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</si>
  <si>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</si>
  <si>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</si>
  <si>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</si>
  <si>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</si>
  <si>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</si>
  <si>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</si>
  <si>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</si>
  <si>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</si>
  <si>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</si>
  <si>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</si>
  <si>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</si>
  <si>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</si>
  <si>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</si>
  <si>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</si>
  <si>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</si>
  <si>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</si>
  <si>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</si>
  <si>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</si>
  <si>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</si>
  <si>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</si>
  <si>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</si>
  <si>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</si>
  <si>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</si>
  <si>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</si>
  <si>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</si>
  <si>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</si>
  <si>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</si>
  <si>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</si>
  <si>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</si>
  <si>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</si>
  <si>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</si>
  <si>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</si>
  <si>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</si>
  <si>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</si>
  <si>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</si>
  <si>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</si>
  <si>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</si>
  <si>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</si>
  <si>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</si>
  <si>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</si>
  <si>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</si>
  <si>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</si>
  <si>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</si>
  <si>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</si>
  <si>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</si>
  <si>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</si>
  <si>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</si>
  <si>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</si>
  <si>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</si>
  <si>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</si>
  <si>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</si>
  <si>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</si>
  <si>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</si>
  <si>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</si>
  <si>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</si>
  <si>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</si>
  <si>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</si>
  <si>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</si>
  <si>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</si>
  <si>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</si>
  <si>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</si>
  <si>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</si>
  <si>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</si>
  <si>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</si>
  <si>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</si>
  <si>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</si>
  <si>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</si>
  <si>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</si>
  <si>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</si>
  <si>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</si>
  <si>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</si>
  <si>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</si>
  <si>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</si>
  <si>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</si>
  <si>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</si>
  <si>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</si>
  <si>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</si>
  <si>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</si>
  <si>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</si>
  <si>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</si>
  <si>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</si>
  <si>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</si>
  <si>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</si>
  <si>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</si>
  <si>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</si>
  <si>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</si>
  <si>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</si>
  <si>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</si>
  <si>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</si>
  <si>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</si>
  <si>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</si>
  <si>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</si>
  <si>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</si>
  <si>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</si>
  <si>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</si>
  <si>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</si>
  <si>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</si>
  <si>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</si>
  <si>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</si>
  <si>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</si>
  <si>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</si>
  <si>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</si>
  <si>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</si>
  <si>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</si>
  <si>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</si>
  <si>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</si>
  <si>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</si>
  <si>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</si>
  <si>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</si>
  <si>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</si>
  <si>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</si>
  <si>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</si>
  <si>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</si>
  <si>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</si>
  <si>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</si>
  <si>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</si>
  <si>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</si>
  <si>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</si>
  <si>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</si>
  <si>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</si>
  <si>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</si>
  <si>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</si>
  <si>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</si>
  <si>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</si>
  <si>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</si>
  <si>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</si>
  <si>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</si>
  <si>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</si>
  <si>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</si>
  <si>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</si>
  <si>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</si>
  <si>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</si>
  <si>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</si>
  <si>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</si>
  <si>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</si>
  <si>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</si>
  <si>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</si>
  <si>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</si>
  <si>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</si>
  <si>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</si>
  <si>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</si>
  <si>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</si>
  <si>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</si>
  <si>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</si>
  <si>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</si>
  <si>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</si>
  <si>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</si>
  <si>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</si>
  <si>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</si>
  <si>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</si>
  <si>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</si>
  <si>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</si>
  <si>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</si>
  <si>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</si>
  <si>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</si>
  <si>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</si>
  <si>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</si>
  <si>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</si>
  <si>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</si>
  <si>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</si>
  <si>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</si>
  <si>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</si>
  <si>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</si>
  <si>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</si>
  <si>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</si>
  <si>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</si>
  <si>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</si>
  <si>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</si>
  <si>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</si>
  <si>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</si>
  <si>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</si>
  <si>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</si>
  <si>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</si>
  <si>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</si>
  <si>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</si>
  <si>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</si>
  <si>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</si>
  <si>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</si>
  <si>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</si>
  <si>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</si>
  <si>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</si>
  <si>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</si>
  <si>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</si>
  <si>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</si>
  <si>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</si>
  <si>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</si>
  <si>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</si>
  <si>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</si>
  <si>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</si>
  <si>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</si>
  <si>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</si>
  <si>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</si>
  <si>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</si>
  <si>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</si>
  <si>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</si>
  <si>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</si>
  <si>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</si>
  <si>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</si>
  <si>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</si>
  <si>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</si>
  <si>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</si>
  <si>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</si>
  <si>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</si>
  <si>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</si>
  <si>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</si>
  <si>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</si>
  <si>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</si>
  <si>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</si>
  <si>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</si>
  <si>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</si>
  <si>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</si>
  <si>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</si>
  <si>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</si>
  <si>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</si>
  <si>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</si>
  <si>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</si>
  <si>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</si>
  <si>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</si>
  <si>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</si>
  <si>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</si>
  <si>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</si>
  <si>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</si>
  <si>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</si>
  <si>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</si>
  <si>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</si>
  <si>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</si>
  <si>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</si>
  <si>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</si>
  <si>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</si>
  <si>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</si>
  <si>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</si>
  <si>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</si>
  <si>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</si>
  <si>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</si>
  <si>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</si>
  <si>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</si>
  <si>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</si>
  <si>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</si>
  <si>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</si>
  <si>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</si>
  <si>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</si>
  <si>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</si>
  <si>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</si>
  <si>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</si>
  <si>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</si>
  <si>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</si>
  <si>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</si>
  <si>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</si>
  <si>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</si>
  <si>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</si>
  <si>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</si>
  <si>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</si>
  <si>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</si>
  <si>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</si>
  <si>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</si>
  <si>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</si>
  <si>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</si>
  <si>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</si>
  <si>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</si>
  <si>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</si>
  <si>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</si>
  <si>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</si>
  <si>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</si>
  <si>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</si>
  <si>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</si>
  <si>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</si>
  <si>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</si>
  <si>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</si>
  <si>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</si>
  <si>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</si>
  <si>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</si>
  <si>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</si>
  <si>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</si>
  <si>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</si>
  <si>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</si>
  <si>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</si>
  <si>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</si>
  <si>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</si>
  <si>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</si>
  <si>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</si>
  <si>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</si>
  <si>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</si>
  <si>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</si>
  <si>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</si>
  <si>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</si>
  <si>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</si>
  <si>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</si>
  <si>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</si>
  <si>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</si>
  <si>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</si>
  <si>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</si>
  <si>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</si>
  <si>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</si>
  <si>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</si>
  <si>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</si>
  <si>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</si>
  <si>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</si>
  <si>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</si>
  <si>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</si>
  <si>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</si>
  <si>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</si>
  <si>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</si>
  <si>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</si>
  <si>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</si>
  <si>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</si>
  <si>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</si>
  <si>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</si>
  <si>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</si>
  <si>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</si>
  <si>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</si>
  <si>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</si>
  <si>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</si>
  <si>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</si>
  <si>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</si>
  <si>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</si>
  <si>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</si>
  <si>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</si>
  <si>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</si>
  <si>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</si>
  <si>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</si>
  <si>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</si>
  <si>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</si>
  <si>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</si>
  <si>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</si>
  <si>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</si>
  <si>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</si>
  <si>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</si>
  <si>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</si>
  <si>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</si>
  <si>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</si>
  <si>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</si>
  <si>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</si>
  <si>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</si>
  <si>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</si>
  <si>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</si>
  <si>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</si>
  <si>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</si>
  <si>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</si>
  <si>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</si>
  <si>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</si>
  <si>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</si>
  <si>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</si>
  <si>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</si>
  <si>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</si>
  <si>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</si>
  <si>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</si>
  <si>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</si>
  <si>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</si>
  <si>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</si>
  <si>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</si>
  <si>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</si>
  <si>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</si>
  <si>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</si>
  <si>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</si>
  <si>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</si>
  <si>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</si>
  <si>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</si>
  <si>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</si>
  <si>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</si>
  <si>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</si>
  <si>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</si>
  <si>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</si>
  <si>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</si>
  <si>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</si>
  <si>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</si>
  <si>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</si>
  <si>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</si>
  <si>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</si>
  <si>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</si>
  <si>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</si>
  <si>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</si>
  <si>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</si>
  <si>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</si>
  <si>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</si>
  <si>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</si>
  <si>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</si>
  <si>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</si>
  <si>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</si>
  <si>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</si>
  <si>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</si>
  <si>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</si>
  <si>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</si>
  <si>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</si>
  <si>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</si>
  <si>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</si>
  <si>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</si>
  <si>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</si>
  <si>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</si>
  <si>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</si>
  <si>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</si>
  <si>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</si>
  <si>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</si>
  <si>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</si>
  <si>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</si>
  <si>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</si>
  <si>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</si>
  <si>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</si>
  <si>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</si>
  <si>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</si>
  <si>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</si>
  <si>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</si>
  <si>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</si>
  <si>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</si>
  <si>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</si>
  <si>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</si>
  <si>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</si>
  <si>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</si>
  <si>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</si>
  <si>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</si>
  <si>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</si>
  <si>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</si>
  <si>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</si>
  <si>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</si>
  <si>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</si>
  <si>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</si>
  <si>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</si>
  <si>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</si>
  <si>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</si>
  <si>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</si>
  <si>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</si>
  <si>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</si>
  <si>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</si>
  <si>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</si>
  <si>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</si>
  <si>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</si>
  <si>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</si>
  <si>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</si>
  <si>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</si>
  <si>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</si>
  <si>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</si>
  <si>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</si>
  <si>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</si>
  <si>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</si>
  <si>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</si>
  <si>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</si>
  <si>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</si>
  <si>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</si>
  <si>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</si>
  <si>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</si>
  <si>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</si>
  <si>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</si>
  <si>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</si>
  <si>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</si>
  <si>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</si>
  <si>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</si>
  <si>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</si>
  <si>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</si>
  <si>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</si>
  <si>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</si>
  <si>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</si>
  <si>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</si>
  <si>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</si>
  <si>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</si>
  <si>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</si>
  <si>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</si>
  <si>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</si>
  <si>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</si>
  <si>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</si>
  <si>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</si>
  <si>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</si>
  <si>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</si>
  <si>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</si>
  <si>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</si>
  <si>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</si>
  <si>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</si>
  <si>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</si>
  <si>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</si>
  <si>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</si>
  <si>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</si>
  <si>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</si>
  <si>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</si>
  <si>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</si>
  <si>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</si>
  <si>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</si>
  <si>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</si>
  <si>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</si>
  <si>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</si>
  <si>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</si>
  <si>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</si>
  <si>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</si>
  <si>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</si>
  <si>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</si>
  <si>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</si>
  <si>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</si>
  <si>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</si>
  <si>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</si>
  <si>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</si>
  <si>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</si>
  <si>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</si>
  <si>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</si>
  <si>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</si>
  <si>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</si>
  <si>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</si>
  <si>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</si>
  <si>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</si>
  <si>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</si>
  <si>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</si>
  <si>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</si>
  <si>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</si>
  <si>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</si>
  <si>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</si>
  <si>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</si>
  <si>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</si>
  <si>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</si>
  <si>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</si>
  <si>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</si>
  <si>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</si>
  <si>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</si>
  <si>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</si>
  <si>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</si>
  <si>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</si>
  <si>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</si>
  <si>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</si>
  <si>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</si>
  <si>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</si>
  <si>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</si>
  <si>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</si>
  <si>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</si>
  <si>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</si>
  <si>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</si>
  <si>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</si>
  <si>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</si>
  <si>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</si>
  <si>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</si>
  <si>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</si>
  <si>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</si>
  <si>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</si>
  <si>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</si>
  <si>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</si>
  <si>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</si>
  <si>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</si>
  <si>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</si>
  <si>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</si>
  <si>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</si>
  <si>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</si>
  <si>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</si>
  <si>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</si>
  <si>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</si>
  <si>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</si>
  <si>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</si>
  <si>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</si>
  <si>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</si>
  <si>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</si>
  <si>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</si>
  <si>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</si>
  <si>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</si>
  <si>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</si>
  <si>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</si>
  <si>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</si>
  <si>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</si>
  <si>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</si>
  <si>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</si>
  <si>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</si>
  <si>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</si>
  <si>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</si>
  <si>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</si>
  <si>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</si>
  <si>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</si>
  <si>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</si>
  <si>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</si>
  <si>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</si>
  <si>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</si>
  <si>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</si>
  <si>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</si>
  <si>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</si>
  <si>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</si>
  <si>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</si>
  <si>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</si>
  <si>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</si>
  <si>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</si>
  <si>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</si>
  <si>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</si>
  <si>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</si>
  <si>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</si>
  <si>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</si>
  <si>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</si>
  <si>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</si>
  <si>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</si>
  <si>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</si>
  <si>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</si>
  <si>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</si>
  <si>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</si>
  <si>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</si>
  <si>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</si>
  <si>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</si>
  <si>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</si>
  <si>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</si>
  <si>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</si>
  <si>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</si>
  <si>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</si>
  <si>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</si>
  <si>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</si>
  <si>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</si>
  <si>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</si>
  <si>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</si>
  <si>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</si>
  <si>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</si>
  <si>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</si>
  <si>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</si>
  <si>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</si>
  <si>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</si>
  <si>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</si>
  <si>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</si>
  <si>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</si>
  <si>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</si>
  <si>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</si>
  <si>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</si>
  <si>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</si>
  <si>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</si>
  <si>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</si>
  <si>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</si>
  <si>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</si>
  <si>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</si>
  <si>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</si>
  <si>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</si>
  <si>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</si>
  <si>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</si>
  <si>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</si>
  <si>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</si>
  <si>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</si>
  <si>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</si>
  <si>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</si>
  <si>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</si>
  <si>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</si>
  <si>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</si>
  <si>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</si>
  <si>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</si>
  <si>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</si>
  <si>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</si>
  <si>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</si>
  <si>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</si>
  <si>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</si>
  <si>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</si>
  <si>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</si>
  <si>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</si>
  <si>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</si>
  <si>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</si>
  <si>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</si>
  <si>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</si>
  <si>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</si>
  <si>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</si>
  <si>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</si>
  <si>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</si>
  <si>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</si>
  <si>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</si>
  <si>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</si>
  <si>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</si>
  <si>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</si>
  <si>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</si>
  <si>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</si>
  <si>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</si>
  <si>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</si>
  <si>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</si>
  <si>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</si>
  <si>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</si>
  <si>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</si>
  <si>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</si>
  <si>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</si>
  <si>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</si>
  <si>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</si>
  <si>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</si>
  <si>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</si>
  <si>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</si>
  <si>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</si>
  <si>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</si>
  <si>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</si>
  <si>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</si>
  <si>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</si>
  <si>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</si>
  <si>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</si>
  <si>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</si>
  <si>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</si>
  <si>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</si>
  <si>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</si>
  <si>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</si>
  <si>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</si>
  <si>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</si>
  <si>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</si>
  <si>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</si>
  <si>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</si>
  <si>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</si>
  <si>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</si>
  <si>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</si>
  <si>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</si>
  <si>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</si>
  <si>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</si>
  <si>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</si>
  <si>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</si>
  <si>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</si>
  <si>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</si>
  <si>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</si>
  <si>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</si>
  <si>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</si>
  <si>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</si>
  <si>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</si>
  <si>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</si>
  <si>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</si>
  <si>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</si>
  <si>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</si>
  <si>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</si>
  <si>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</si>
  <si>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</si>
  <si>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</si>
  <si>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</si>
  <si>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</si>
  <si>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</si>
  <si>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</si>
  <si>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</si>
  <si>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</si>
  <si>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</si>
  <si>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</si>
  <si>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</si>
  <si>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</si>
  <si>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</si>
  <si>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</si>
  <si>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</si>
  <si>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</si>
  <si>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</si>
  <si>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</si>
  <si>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</si>
  <si>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</si>
  <si>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</si>
  <si>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</si>
  <si>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</si>
  <si>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</si>
  <si>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</si>
  <si>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</si>
  <si>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</si>
  <si>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</si>
  <si>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</si>
  <si>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</si>
  <si>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</si>
  <si>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</si>
  <si>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</si>
  <si>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</si>
  <si>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</si>
  <si>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</si>
  <si>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</si>
  <si>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</si>
  <si>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</si>
  <si>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</si>
  <si>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</si>
  <si>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</si>
  <si>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</si>
  <si>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</si>
  <si>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</si>
  <si>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</si>
  <si>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</si>
  <si>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</si>
  <si>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</si>
  <si>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</si>
  <si>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</si>
  <si>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</si>
  <si>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</si>
  <si>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</si>
  <si>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</si>
  <si>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</si>
  <si>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</si>
  <si>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</si>
  <si>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</si>
  <si>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</si>
  <si>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</si>
  <si>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</si>
  <si>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</si>
  <si>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</si>
  <si>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</si>
  <si>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</si>
  <si>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</si>
  <si>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</si>
  <si>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</si>
  <si>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</si>
  <si>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</si>
  <si>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</si>
  <si>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</si>
  <si>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</si>
  <si>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</si>
  <si>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</si>
  <si>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</si>
  <si>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</si>
  <si>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</si>
  <si>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</si>
  <si>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</si>
  <si>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</si>
  <si>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</si>
  <si>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</si>
  <si>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</si>
  <si>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</si>
  <si>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</si>
  <si>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</si>
  <si>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</si>
  <si>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</si>
  <si>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</si>
  <si>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</si>
  <si>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</si>
  <si>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</si>
  <si>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</si>
  <si>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</si>
  <si>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</si>
  <si>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</si>
  <si>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</si>
  <si>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</si>
  <si>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</si>
  <si>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</si>
  <si>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</si>
  <si>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</si>
  <si>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</si>
  <si>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</si>
  <si>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</si>
  <si>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</si>
  <si>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</si>
  <si>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</si>
  <si>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</si>
  <si>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</si>
  <si>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</si>
  <si>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</si>
  <si>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</si>
  <si>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</si>
  <si>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</si>
  <si>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</si>
  <si>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</si>
  <si>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</si>
  <si>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</si>
  <si>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</si>
  <si>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</si>
  <si>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</si>
  <si>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</si>
  <si>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</si>
  <si>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</si>
  <si>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</si>
  <si>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</si>
  <si>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</si>
  <si>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</si>
  <si>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</si>
  <si>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</si>
  <si>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</si>
  <si>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</si>
  <si>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</si>
  <si>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</si>
  <si>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</si>
  <si>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</si>
  <si>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</si>
  <si>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</si>
  <si>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</si>
  <si>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</si>
  <si>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</si>
  <si>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</si>
  <si>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</si>
  <si>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</si>
  <si>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</si>
  <si>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</si>
  <si>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</si>
  <si>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</si>
  <si>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</si>
  <si>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</si>
  <si>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</si>
  <si>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</si>
  <si>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</si>
  <si>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</si>
  <si>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</si>
  <si>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</si>
  <si>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</si>
  <si>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</si>
  <si>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</si>
  <si>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</si>
  <si>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</si>
  <si>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</si>
  <si>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</si>
  <si>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</si>
  <si>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</si>
  <si>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</si>
  <si>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</si>
  <si>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</si>
  <si>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</si>
  <si>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</si>
  <si>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</si>
  <si>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</si>
  <si>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</si>
  <si>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</si>
  <si>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</si>
  <si>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</si>
  <si>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</si>
  <si>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</si>
  <si>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</si>
  <si>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</si>
  <si>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</si>
  <si>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</si>
  <si>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</si>
  <si>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</si>
  <si>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</si>
  <si>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</si>
  <si>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</si>
  <si>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</si>
  <si>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</si>
  <si>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</si>
  <si>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</si>
  <si>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</si>
  <si>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</si>
  <si>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</si>
  <si>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</si>
  <si>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</si>
  <si>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</si>
  <si>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</si>
  <si>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</si>
  <si>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</si>
  <si>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</si>
  <si>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</si>
  <si>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</si>
  <si>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</si>
  <si>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</si>
  <si>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</si>
  <si>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</si>
  <si>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</si>
  <si>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</si>
  <si>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</si>
  <si>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</si>
  <si>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</si>
  <si>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</si>
  <si>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</si>
  <si>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</si>
  <si>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</si>
  <si>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</si>
  <si>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</si>
  <si>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</si>
  <si>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</si>
  <si>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</si>
  <si>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</si>
  <si>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</si>
  <si>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</si>
  <si>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</si>
  <si>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</si>
  <si>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</si>
  <si>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</si>
  <si>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</si>
  <si>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</si>
  <si>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</si>
  <si>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</si>
  <si>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</si>
  <si>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</si>
  <si>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</si>
  <si>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</si>
  <si>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</si>
  <si>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</si>
  <si>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</si>
  <si>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</si>
  <si>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</si>
  <si>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</si>
  <si>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</si>
  <si>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</si>
  <si>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</si>
  <si>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</si>
  <si>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</si>
  <si>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</si>
  <si>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</si>
  <si>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</si>
  <si>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</si>
  <si>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</si>
  <si>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</si>
  <si>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</si>
  <si>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</si>
  <si>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</si>
  <si>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</si>
  <si>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</si>
  <si>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</si>
  <si>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</si>
  <si>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</si>
  <si>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</si>
  <si>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</si>
  <si>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</si>
  <si>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</si>
  <si>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</si>
  <si>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</si>
  <si>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</si>
  <si>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</si>
  <si>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</si>
  <si>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</si>
  <si>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</si>
  <si>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</si>
  <si>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</si>
  <si>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</si>
  <si>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</si>
  <si>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</si>
  <si>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</si>
  <si>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</si>
  <si>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</si>
  <si>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</si>
  <si>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</si>
  <si>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</si>
  <si>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</si>
  <si>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</si>
  <si>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</si>
  <si>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</si>
  <si>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</si>
  <si>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</si>
  <si>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</si>
  <si>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</si>
  <si>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</si>
  <si>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</si>
  <si>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</si>
  <si>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</si>
  <si>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</si>
  <si>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</si>
  <si>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</si>
  <si>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</si>
  <si>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</si>
  <si>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</si>
  <si>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</si>
  <si>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</si>
  <si>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</si>
  <si>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</si>
  <si>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</si>
  <si>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</si>
  <si>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</si>
  <si>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</si>
  <si>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</si>
  <si>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</si>
  <si>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</si>
  <si>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</si>
  <si>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</si>
  <si>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</si>
  <si>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</si>
  <si>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</si>
  <si>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</si>
  <si>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</si>
  <si>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</si>
  <si>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</si>
  <si>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</si>
  <si>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</si>
  <si>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</si>
  <si>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</si>
  <si>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</si>
  <si>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</si>
  <si>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</si>
  <si>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</si>
  <si>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</si>
  <si>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</si>
  <si>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</si>
  <si>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</si>
  <si>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</si>
  <si>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</si>
  <si>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</si>
  <si>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</si>
  <si>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</si>
  <si>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</si>
  <si>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</si>
  <si>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</si>
  <si>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</si>
  <si>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</si>
  <si>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</si>
  <si>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</si>
  <si>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</si>
  <si>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</si>
  <si>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</si>
  <si>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</si>
  <si>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</si>
  <si>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</si>
  <si>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</si>
  <si>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</si>
  <si>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</si>
  <si>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</si>
  <si>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</si>
  <si>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</si>
  <si>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</si>
  <si>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</si>
  <si>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</si>
  <si>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</si>
  <si>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</si>
  <si>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</si>
  <si>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</si>
  <si>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</si>
  <si>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</si>
  <si>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</si>
  <si>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</si>
  <si>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</si>
  <si>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</si>
  <si>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</si>
  <si>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</si>
  <si>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</si>
  <si>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</si>
  <si>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</si>
  <si>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</si>
  <si>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</si>
  <si>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</si>
  <si>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</si>
  <si>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</si>
  <si>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</si>
  <si>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</si>
  <si>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</si>
  <si>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</si>
  <si>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</si>
  <si>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</si>
  <si>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</si>
  <si>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</si>
  <si>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</si>
  <si>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</si>
  <si>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</si>
  <si>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</si>
  <si>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</si>
  <si>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</si>
  <si>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</si>
  <si>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</si>
  <si>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</si>
  <si>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</si>
  <si>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</si>
  <si>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</si>
  <si>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</si>
  <si>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</si>
  <si>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</si>
  <si>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</si>
  <si>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</si>
  <si>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</si>
  <si>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</si>
  <si>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</si>
  <si>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</si>
  <si>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</si>
  <si>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</si>
  <si>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</si>
  <si>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</si>
  <si>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</si>
  <si>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</si>
  <si>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</si>
  <si>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</si>
  <si>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</si>
  <si>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</si>
  <si>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</si>
  <si>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</si>
  <si>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</si>
  <si>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</si>
  <si>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</si>
  <si>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</si>
  <si>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</si>
  <si>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</si>
  <si>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</si>
  <si>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</si>
  <si>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</si>
  <si>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</si>
  <si>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</si>
  <si>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</si>
  <si>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</si>
  <si>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</si>
  <si>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</si>
  <si>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</si>
  <si>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</si>
  <si>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</si>
  <si>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</si>
  <si>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</si>
  <si>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</si>
  <si>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</si>
  <si>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</si>
  <si>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</si>
  <si>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</si>
  <si>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</si>
  <si>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</si>
  <si>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</si>
  <si>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</si>
  <si>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</si>
  <si>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</si>
  <si>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</si>
  <si>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</si>
  <si>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</si>
  <si>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</si>
  <si>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</si>
  <si>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</si>
  <si>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</si>
  <si>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</si>
  <si>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</si>
  <si>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</si>
  <si>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</si>
  <si>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</si>
  <si>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</si>
  <si>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</si>
  <si>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</si>
  <si>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</si>
  <si>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</si>
  <si>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</si>
  <si>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</si>
  <si>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</si>
  <si>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</si>
  <si>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</si>
  <si>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</si>
  <si>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</si>
  <si>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</si>
  <si>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</si>
  <si>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</si>
  <si>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</si>
  <si>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</si>
  <si>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</si>
  <si>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</si>
  <si>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</si>
  <si>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</si>
  <si>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</si>
  <si>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</si>
  <si>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</si>
  <si>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</si>
  <si>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</si>
  <si>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</si>
  <si>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</si>
  <si>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</si>
  <si>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</si>
  <si>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</si>
  <si>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</si>
  <si>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</si>
  <si>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</si>
  <si>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</si>
  <si>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</si>
  <si>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</si>
  <si>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</si>
  <si>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</si>
  <si>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</si>
  <si>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</si>
  <si>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</si>
  <si>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</si>
  <si>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</si>
  <si>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</si>
  <si>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</si>
  <si>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</si>
  <si>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</si>
  <si>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</si>
  <si>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</si>
  <si>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</si>
  <si>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</si>
  <si>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</si>
  <si>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</si>
  <si>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</si>
  <si>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</si>
  <si>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</si>
  <si>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</si>
  <si>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</si>
  <si>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</si>
  <si>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</si>
  <si>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</si>
  <si>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</si>
  <si>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</si>
  <si>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</si>
  <si>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</si>
  <si>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</si>
  <si>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</si>
  <si>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</si>
  <si>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</si>
  <si>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</si>
  <si>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</si>
  <si>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</si>
  <si>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</si>
  <si>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</si>
  <si>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</si>
  <si>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</si>
  <si>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</si>
  <si>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</si>
  <si>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</si>
  <si>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</si>
  <si>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</si>
  <si>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</si>
  <si>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</si>
  <si>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</si>
  <si>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</si>
  <si>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</si>
  <si>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</si>
  <si>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</si>
  <si>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</si>
  <si>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</si>
  <si>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</si>
  <si>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</si>
  <si>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</si>
  <si>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</si>
  <si>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</si>
  <si>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</si>
  <si>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</si>
  <si>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</si>
  <si>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</si>
  <si>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</si>
  <si>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</si>
  <si>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</si>
  <si>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</si>
  <si>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</si>
  <si>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</si>
  <si>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</si>
  <si>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</si>
  <si>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</si>
  <si>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</si>
  <si>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</si>
  <si>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</si>
  <si>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</si>
  <si>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</si>
  <si>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</si>
  <si>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</si>
  <si>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</si>
  <si>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</si>
  <si>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</si>
  <si>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</si>
  <si>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</si>
  <si>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</si>
  <si>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</si>
  <si>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</si>
  <si>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</si>
  <si>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</si>
  <si>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</si>
  <si>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</si>
  <si>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</si>
  <si>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</si>
  <si>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</si>
  <si>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</si>
  <si>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</si>
  <si>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</si>
  <si>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</si>
  <si>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</si>
  <si>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</si>
  <si>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</si>
  <si>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</si>
  <si>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</si>
  <si>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</si>
  <si>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</si>
  <si>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</si>
  <si>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</si>
  <si>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</si>
  <si>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</si>
  <si>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</si>
  <si>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</si>
  <si>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</si>
  <si>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</si>
  <si>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</si>
  <si>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</si>
  <si>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</si>
  <si>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</si>
  <si>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</si>
  <si>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</si>
  <si>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</si>
  <si>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</si>
  <si>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</si>
  <si>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</si>
  <si>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</si>
  <si>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</si>
  <si>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</si>
  <si>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</si>
  <si>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</si>
  <si>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</si>
  <si>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</si>
  <si>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</si>
  <si>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</si>
  <si>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</si>
  <si>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</si>
  <si>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</si>
  <si>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</si>
  <si>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</si>
  <si>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</si>
  <si>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</si>
  <si>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</si>
  <si>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</si>
  <si>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</si>
  <si>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</si>
  <si>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</si>
  <si>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</si>
  <si>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</si>
  <si>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</si>
  <si>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</si>
  <si>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</si>
  <si>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</si>
  <si>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</si>
  <si>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</si>
  <si>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</si>
  <si>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</si>
  <si>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</si>
  <si>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</si>
  <si>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</si>
  <si>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</si>
  <si>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</si>
  <si>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</si>
  <si>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</si>
  <si>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</si>
  <si>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</si>
  <si>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</si>
  <si>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</si>
  <si>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</si>
  <si>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</si>
  <si>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</si>
  <si>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</si>
  <si>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</si>
  <si>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</si>
  <si>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</si>
  <si>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</si>
  <si>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</si>
  <si>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</si>
  <si>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</si>
  <si>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</si>
  <si>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</si>
  <si>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</si>
  <si>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</si>
  <si>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</si>
  <si>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</si>
  <si>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</si>
  <si>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</si>
  <si>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</si>
  <si>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</si>
  <si>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</si>
  <si>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</si>
  <si>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</si>
  <si>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</si>
  <si>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</si>
  <si>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</si>
  <si>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</si>
  <si>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</si>
  <si>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</si>
  <si>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</si>
  <si>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</si>
  <si>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</si>
  <si>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</si>
  <si>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</si>
  <si>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</si>
  <si>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</si>
  <si>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</si>
  <si>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</si>
  <si>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</si>
  <si>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</si>
  <si>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</si>
  <si>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</si>
  <si>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</si>
  <si>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</si>
  <si>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</si>
  <si>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</si>
  <si>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</si>
  <si>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</si>
  <si>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</si>
  <si>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</si>
  <si>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</si>
  <si>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</si>
  <si>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</si>
  <si>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</si>
  <si>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</si>
  <si>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</si>
  <si>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</si>
  <si>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</si>
  <si>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</si>
  <si>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</si>
  <si>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</si>
  <si>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</si>
  <si>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</si>
  <si>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</si>
  <si>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</si>
  <si>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</si>
  <si>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</si>
  <si>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</si>
  <si>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</si>
  <si>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</si>
  <si>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</si>
  <si>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</si>
  <si>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</si>
  <si>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</si>
  <si>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</si>
  <si>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</si>
  <si>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</si>
  <si>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</si>
  <si>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</si>
  <si>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</si>
  <si>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</si>
  <si>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</si>
  <si>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</si>
  <si>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</si>
  <si>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</si>
  <si>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</si>
  <si>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</si>
  <si>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</si>
  <si>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</si>
  <si>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</si>
  <si>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</si>
  <si>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</si>
  <si>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</si>
  <si>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</si>
  <si>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</si>
  <si>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</si>
  <si>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</si>
  <si>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</si>
  <si>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</si>
  <si>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</si>
  <si>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</si>
  <si>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</si>
  <si>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</si>
  <si>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</si>
  <si>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</si>
  <si>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</si>
  <si>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</si>
  <si>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</si>
  <si>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</si>
  <si>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</si>
  <si>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</si>
  <si>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</si>
  <si>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</si>
  <si>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</si>
  <si>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</si>
  <si>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</si>
  <si>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</si>
  <si>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</si>
  <si>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</si>
  <si>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</si>
  <si>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</si>
  <si>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</si>
  <si>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</si>
  <si>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</si>
  <si>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</si>
  <si>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</si>
  <si>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</si>
  <si>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</si>
  <si>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</si>
  <si>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</si>
  <si>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</si>
  <si>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</si>
  <si>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</si>
  <si>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</si>
  <si>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</si>
  <si>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</si>
  <si>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</si>
  <si>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</si>
  <si>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</si>
  <si>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</si>
  <si>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</si>
  <si>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</si>
  <si>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</si>
  <si>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</si>
  <si>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</si>
  <si>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</si>
  <si>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</si>
  <si>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</si>
  <si>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</si>
  <si>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</si>
  <si>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</si>
  <si>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</si>
  <si>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</si>
  <si>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</si>
  <si>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</si>
  <si>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</si>
  <si>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</si>
  <si>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</si>
  <si>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</si>
  <si>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</si>
  <si>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</si>
  <si>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</si>
  <si>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</si>
  <si>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</si>
  <si>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</si>
  <si>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</si>
  <si>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</si>
  <si>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</si>
  <si>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</si>
  <si>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</si>
  <si>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</si>
  <si>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</si>
  <si>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</si>
  <si>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</si>
  <si>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</si>
  <si>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</si>
  <si>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</si>
  <si>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</si>
  <si>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</si>
  <si>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</si>
  <si>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</si>
  <si>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</si>
  <si>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</si>
  <si>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</si>
  <si>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</si>
  <si>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</si>
  <si>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</si>
  <si>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</si>
  <si>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</si>
  <si>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</si>
  <si>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</si>
  <si>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</si>
  <si>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</si>
  <si>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</si>
  <si>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</si>
  <si>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</si>
  <si>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</si>
  <si>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</si>
  <si>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</si>
  <si>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</si>
  <si>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</si>
  <si>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</si>
  <si>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</si>
  <si>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</si>
  <si>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</si>
  <si>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</si>
  <si>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</si>
  <si>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</si>
  <si>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</si>
  <si>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</si>
  <si>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</si>
  <si>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</si>
  <si>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</si>
  <si>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</si>
  <si>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</si>
  <si>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</si>
  <si>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</si>
  <si>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</si>
  <si>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</si>
  <si>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</si>
  <si>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</si>
  <si>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</si>
  <si>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</si>
  <si>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</si>
  <si>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</si>
  <si>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</si>
  <si>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</si>
  <si>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</si>
  <si>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</si>
  <si>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</si>
  <si>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</si>
  <si>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</si>
  <si>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</si>
  <si>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</si>
  <si>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</si>
  <si>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</si>
  <si>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</si>
  <si>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</si>
  <si>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</si>
  <si>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</si>
  <si>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</si>
  <si>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</si>
  <si>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</si>
  <si>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</si>
  <si>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</si>
  <si>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</si>
  <si>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</si>
  <si>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</si>
  <si>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</si>
  <si>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</si>
  <si>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</si>
  <si>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</si>
  <si>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</si>
  <si>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</si>
  <si>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</si>
  <si>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</si>
  <si>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</si>
  <si>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</si>
  <si>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</si>
  <si>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</si>
  <si>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</si>
  <si>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</si>
  <si>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</si>
  <si>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</si>
  <si>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</si>
  <si>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</si>
  <si>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</si>
  <si>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</si>
  <si>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</si>
  <si>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</si>
  <si>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</si>
  <si>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</si>
  <si>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</si>
  <si>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</si>
  <si>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</si>
  <si>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</si>
  <si>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</si>
  <si>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</si>
  <si>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</si>
  <si>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</si>
  <si>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</si>
  <si>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</si>
  <si>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</si>
  <si>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</si>
  <si>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</si>
  <si>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</si>
  <si>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</si>
  <si>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</si>
  <si>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</si>
  <si>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</si>
  <si>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</si>
  <si>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</si>
  <si>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</si>
  <si>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</si>
  <si>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</si>
  <si>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</si>
  <si>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</si>
  <si>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</si>
  <si>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</si>
  <si>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</si>
  <si>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</si>
  <si>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</si>
  <si>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</si>
  <si>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</si>
  <si>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</si>
  <si>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</si>
  <si>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</si>
  <si>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</si>
  <si>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</si>
  <si>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</si>
  <si>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</si>
  <si>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</si>
  <si>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</si>
  <si>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</si>
  <si>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</si>
  <si>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</si>
  <si>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</si>
  <si>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</si>
  <si>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</si>
  <si>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</si>
  <si>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</si>
  <si>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</si>
  <si>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</si>
  <si>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</si>
  <si>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</si>
  <si>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</si>
  <si>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</si>
  <si>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</si>
  <si>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</si>
  <si>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</si>
  <si>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</si>
  <si>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</si>
  <si>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</si>
  <si>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</si>
  <si>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</si>
  <si>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</si>
  <si>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</si>
  <si>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</si>
  <si>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</si>
  <si>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</si>
  <si>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</si>
  <si>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</si>
  <si>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</si>
  <si>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</si>
  <si>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</si>
  <si>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</si>
  <si>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</si>
  <si>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</si>
  <si>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</si>
  <si>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</si>
  <si>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</si>
  <si>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</si>
  <si>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</si>
  <si>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</si>
  <si>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</si>
  <si>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</si>
  <si>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</si>
  <si>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</si>
  <si>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</si>
  <si>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</si>
  <si>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</si>
  <si>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</si>
  <si>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</si>
  <si>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</si>
  <si>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</si>
  <si>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</si>
  <si>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</si>
  <si>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</si>
  <si>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</si>
  <si>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</si>
  <si>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</si>
  <si>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</si>
  <si>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</si>
  <si>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</si>
  <si>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</si>
  <si>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</si>
  <si>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</si>
  <si>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</si>
  <si>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</si>
  <si>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</si>
  <si>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</si>
  <si>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</si>
  <si>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</si>
  <si>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</si>
  <si>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</si>
  <si>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</si>
  <si>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</si>
  <si>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</si>
  <si>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</si>
  <si>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</si>
  <si>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</si>
  <si>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</si>
  <si>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</si>
  <si>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</si>
  <si>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</si>
  <si>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</si>
  <si>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</si>
  <si>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</si>
  <si>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</si>
  <si>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</si>
  <si>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</si>
  <si>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</si>
  <si>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</si>
  <si>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</si>
  <si>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</si>
  <si>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</si>
  <si>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</si>
  <si>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</si>
  <si>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</si>
  <si>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</si>
  <si>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</si>
  <si>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</si>
  <si>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</si>
  <si>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</si>
  <si>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</si>
  <si>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</si>
  <si>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</si>
  <si>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</si>
  <si>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</si>
  <si>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</si>
  <si>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</si>
  <si>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</si>
  <si>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</si>
  <si>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</si>
  <si>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</si>
  <si>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</si>
  <si>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</si>
  <si>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</si>
  <si>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</si>
  <si>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</si>
  <si>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</si>
  <si>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</si>
  <si>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</si>
  <si>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</si>
  <si>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</si>
  <si>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</si>
  <si>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</si>
  <si>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</si>
  <si>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</si>
  <si>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</si>
  <si>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</si>
  <si>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</si>
  <si>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</si>
  <si>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</si>
  <si>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</si>
  <si>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</si>
  <si>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</si>
  <si>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</si>
  <si>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</si>
  <si>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</si>
  <si>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</si>
  <si>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</si>
  <si>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</si>
  <si>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</si>
  <si>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</si>
  <si>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</si>
  <si>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</si>
  <si>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</si>
  <si>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</si>
  <si>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</si>
  <si>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</si>
  <si>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</si>
  <si>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</si>
  <si>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</si>
  <si>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</si>
  <si>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</si>
  <si>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</si>
  <si>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</si>
  <si>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</si>
  <si>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</si>
  <si>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</si>
  <si>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</si>
  <si>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</si>
  <si>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</si>
  <si>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</si>
  <si>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</si>
  <si>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</si>
  <si>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</si>
  <si>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</si>
  <si>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</si>
  <si>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</si>
  <si>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</si>
  <si>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</si>
  <si>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</si>
  <si>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</si>
  <si>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</si>
  <si>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</si>
  <si>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</si>
  <si>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</si>
  <si>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</si>
  <si>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</si>
  <si>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</si>
  <si>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</si>
  <si>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</si>
  <si>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</si>
  <si>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</si>
  <si>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</si>
  <si>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</si>
  <si>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</si>
  <si>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</si>
  <si>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</si>
  <si>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</si>
  <si>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</si>
  <si>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</si>
  <si>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</si>
  <si>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</si>
  <si>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</si>
  <si>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</si>
  <si>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</si>
  <si>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</si>
  <si>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</si>
  <si>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</si>
  <si>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</si>
  <si>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</si>
  <si>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</si>
  <si>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</si>
  <si>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</si>
  <si>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</si>
  <si>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</si>
  <si>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</si>
  <si>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</si>
  <si>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</si>
  <si>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</si>
  <si>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</si>
  <si>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</si>
  <si>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</si>
  <si>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</si>
  <si>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</si>
  <si>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</si>
  <si>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</si>
  <si>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</si>
  <si>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</si>
  <si>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</si>
  <si>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</si>
  <si>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</si>
  <si>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</si>
  <si>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</si>
  <si>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</si>
  <si>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</si>
  <si>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</si>
  <si>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</si>
  <si>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</si>
  <si>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</si>
  <si>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</si>
  <si>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</si>
  <si>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</si>
  <si>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</si>
  <si>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</si>
  <si>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</si>
  <si>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</si>
  <si>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</si>
  <si>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</si>
  <si>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</si>
  <si>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</si>
  <si>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</si>
  <si>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</si>
  <si>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</si>
  <si>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</si>
  <si>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</si>
  <si>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</si>
  <si>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</si>
  <si>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</si>
  <si>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</si>
  <si>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</si>
  <si>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</si>
  <si>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</si>
  <si>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</si>
  <si>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</si>
  <si>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</si>
  <si>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</si>
  <si>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</si>
  <si>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</si>
  <si>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</si>
  <si>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</si>
  <si>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</si>
  <si>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</si>
  <si>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</si>
  <si>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</si>
  <si>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</si>
  <si>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</si>
  <si>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</si>
  <si>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</si>
  <si>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</si>
  <si>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</si>
  <si>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</si>
  <si>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</si>
  <si>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</si>
  <si>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</si>
  <si>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</si>
  <si>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</si>
  <si>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</si>
  <si>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</si>
  <si>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</si>
  <si>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</si>
  <si>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</si>
  <si>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</si>
  <si>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</si>
  <si>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</si>
  <si>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</si>
  <si>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</si>
  <si>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</si>
  <si>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</si>
  <si>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</si>
  <si>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</si>
  <si>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</si>
  <si>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</si>
  <si>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</si>
  <si>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</si>
  <si>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</si>
  <si>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</si>
  <si>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</si>
  <si>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</si>
  <si>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</si>
  <si>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</si>
  <si>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</si>
  <si>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</si>
  <si>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</si>
  <si>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</si>
  <si>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</si>
  <si>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</si>
  <si>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</si>
  <si>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</si>
  <si>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</si>
  <si>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</si>
  <si>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</si>
  <si>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</si>
  <si>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</si>
  <si>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</si>
  <si>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</si>
  <si>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</si>
  <si>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</si>
  <si>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</si>
  <si>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</si>
  <si>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</si>
  <si>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</si>
  <si>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</si>
  <si>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</si>
  <si>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</si>
  <si>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</si>
  <si>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</si>
  <si>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</si>
  <si>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</si>
  <si>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</si>
  <si>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</si>
  <si>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</si>
  <si>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</si>
  <si>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</si>
  <si>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</si>
  <si>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</si>
  <si>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</si>
  <si>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</si>
  <si>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</si>
  <si>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</si>
  <si>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</si>
  <si>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</si>
  <si>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</si>
  <si>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</si>
  <si>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</si>
  <si>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</si>
  <si>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</si>
  <si>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</si>
  <si>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</si>
  <si>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</si>
  <si>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</si>
  <si>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</si>
  <si>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</si>
  <si>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</si>
  <si>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</si>
  <si>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</si>
  <si>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</si>
  <si>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</si>
  <si>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</si>
  <si>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</si>
  <si>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</si>
  <si>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</si>
  <si>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</si>
  <si>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</si>
  <si>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</si>
  <si>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</si>
  <si>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</si>
  <si>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</si>
  <si>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</si>
  <si>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</si>
  <si>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</si>
  <si>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</si>
  <si>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</si>
  <si>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</si>
  <si>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</si>
  <si>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</si>
  <si>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</si>
  <si>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</si>
  <si>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</si>
  <si>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</si>
  <si>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</si>
  <si>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</si>
  <si>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</si>
  <si>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</si>
  <si>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</si>
  <si>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</si>
  <si>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</si>
  <si>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</si>
  <si>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</si>
  <si>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</si>
  <si>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</si>
  <si>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</si>
  <si>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</si>
  <si>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</si>
  <si>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</si>
  <si>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</si>
  <si>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</si>
  <si>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</si>
  <si>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</si>
  <si>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</si>
  <si>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</si>
  <si>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</si>
  <si>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</si>
  <si>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</si>
  <si>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</si>
  <si>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</si>
  <si>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</si>
  <si>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</si>
  <si>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</si>
  <si>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</si>
  <si>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</si>
  <si>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</si>
  <si>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</si>
  <si>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</si>
  <si>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</si>
  <si>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</si>
  <si>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</si>
  <si>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</si>
  <si>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</si>
  <si>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</si>
  <si>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</si>
  <si>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</si>
  <si>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</si>
  <si>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</si>
  <si>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</si>
  <si>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</si>
  <si>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</si>
  <si>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</si>
  <si>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</si>
  <si>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</si>
  <si>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</si>
  <si>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</si>
  <si>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</si>
  <si>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</si>
  <si>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</si>
  <si>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</si>
  <si>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</si>
  <si>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</si>
  <si>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</si>
  <si>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</si>
  <si>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</si>
  <si>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</si>
  <si>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</si>
  <si>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</si>
  <si>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</si>
  <si>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</si>
  <si>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</si>
  <si>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</si>
  <si>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</si>
  <si>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</si>
  <si>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</si>
  <si>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</si>
  <si>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</si>
  <si>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</si>
  <si>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</si>
  <si>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</si>
  <si>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</si>
  <si>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</si>
  <si>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</si>
  <si>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</si>
  <si>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</si>
  <si>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</si>
  <si>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</si>
  <si>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</si>
  <si>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</si>
  <si>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</si>
  <si>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</si>
  <si>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</si>
  <si>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</si>
  <si>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</si>
  <si>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</si>
  <si>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</si>
  <si>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</si>
  <si>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</si>
  <si>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</si>
  <si>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</si>
  <si>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</si>
  <si>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</si>
  <si>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</si>
  <si>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</si>
  <si>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</si>
  <si>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</si>
  <si>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</si>
  <si>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</si>
  <si>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</si>
  <si>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</si>
  <si>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</si>
  <si>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</si>
  <si>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</si>
  <si>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</si>
  <si>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</si>
  <si>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</si>
  <si>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</si>
  <si>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</si>
  <si>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</si>
  <si>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</si>
  <si>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</si>
  <si>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</si>
  <si>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</si>
  <si>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</si>
  <si>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</si>
  <si>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</si>
  <si>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</si>
  <si>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</si>
  <si>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</si>
  <si>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</si>
  <si>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</si>
  <si>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</si>
  <si>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</si>
  <si>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</si>
  <si>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</si>
  <si>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</si>
  <si>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</si>
  <si>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</si>
  <si>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</si>
  <si>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</si>
  <si>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</si>
  <si>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</si>
  <si>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</si>
  <si>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</si>
  <si>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</si>
  <si>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</si>
  <si>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</si>
  <si>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</si>
  <si>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</si>
  <si>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</si>
  <si>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</si>
  <si>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</si>
  <si>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</si>
  <si>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</si>
  <si>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</si>
  <si>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</si>
  <si>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</si>
  <si>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</si>
  <si>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</si>
  <si>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</si>
  <si>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</si>
  <si>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</si>
  <si>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</si>
  <si>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</si>
  <si>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</si>
  <si>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</si>
  <si>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</si>
  <si>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</si>
  <si>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</si>
  <si>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</si>
  <si>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</si>
  <si>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</si>
  <si>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</si>
  <si>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</si>
  <si>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</si>
  <si>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</si>
  <si>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</si>
  <si>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</si>
  <si>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</si>
  <si>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</si>
  <si>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</si>
  <si>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</si>
  <si>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</si>
  <si>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</si>
  <si>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</si>
  <si>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</si>
  <si>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</si>
  <si>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</si>
  <si>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</si>
  <si>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</si>
  <si>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</si>
  <si>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</si>
  <si>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</si>
  <si>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</si>
  <si>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</si>
  <si>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</si>
  <si>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</si>
  <si>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</si>
  <si>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</si>
  <si>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</si>
  <si>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</si>
  <si>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</si>
  <si>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</si>
  <si>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</si>
  <si>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</si>
  <si>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</si>
  <si>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</si>
  <si>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</si>
  <si>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</si>
  <si>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</si>
  <si>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</si>
  <si>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</si>
  <si>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</si>
  <si>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</si>
  <si>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</si>
  <si>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</si>
  <si>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</si>
  <si>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</si>
  <si>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</si>
  <si>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</si>
  <si>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</si>
  <si>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</si>
  <si>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</si>
  <si>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</si>
  <si>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</si>
  <si>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</si>
  <si>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</si>
  <si>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</si>
  <si>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</si>
  <si>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</si>
  <si>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</si>
  <si>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</si>
  <si>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</si>
  <si>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</si>
  <si>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</si>
  <si>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</si>
  <si>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</si>
  <si>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</si>
  <si>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</si>
  <si>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</si>
  <si>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</si>
  <si>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</si>
  <si>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</si>
  <si>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</si>
  <si>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</si>
  <si>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</si>
  <si>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</si>
  <si>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</si>
  <si>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</si>
  <si>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</si>
  <si>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</si>
  <si>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</si>
  <si>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</si>
  <si>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</si>
  <si>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</si>
  <si>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</si>
  <si>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</si>
  <si>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</si>
  <si>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</si>
  <si>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</si>
  <si>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</si>
  <si>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</si>
  <si>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</si>
  <si>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</si>
  <si>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</si>
  <si>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</si>
  <si>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</si>
  <si>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</si>
  <si>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</si>
  <si>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</si>
  <si>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</si>
  <si>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</si>
  <si>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</si>
  <si>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</si>
  <si>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</si>
  <si>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</si>
  <si>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</si>
  <si>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</si>
  <si>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</si>
  <si>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</si>
  <si>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</si>
  <si>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</si>
  <si>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</si>
  <si>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</si>
  <si>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</si>
  <si>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</si>
  <si>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</si>
  <si>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</si>
  <si>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</si>
  <si>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</si>
  <si>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</si>
  <si>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</si>
  <si>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</si>
  <si>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</si>
  <si>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</si>
  <si>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</si>
  <si>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</si>
  <si>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</si>
  <si>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</si>
  <si>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</si>
  <si>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</si>
  <si>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</si>
  <si>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</si>
  <si>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</si>
  <si>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</si>
  <si>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</si>
  <si>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</si>
  <si>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</si>
  <si>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</si>
  <si>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</si>
  <si>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</si>
  <si>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</si>
  <si>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</si>
  <si>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</si>
  <si>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</si>
  <si>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</si>
  <si>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</si>
  <si>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</si>
  <si>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</si>
  <si>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</si>
  <si>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</si>
  <si>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</si>
  <si>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</si>
  <si>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</si>
  <si>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</si>
  <si>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</si>
  <si>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</si>
  <si>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</si>
  <si>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</si>
  <si>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</si>
  <si>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</si>
  <si>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</si>
  <si>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</si>
  <si>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</si>
  <si>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</si>
  <si>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</si>
  <si>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</si>
  <si>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</si>
  <si>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</si>
  <si>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</si>
  <si>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</si>
  <si>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</si>
  <si>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</si>
  <si>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</si>
  <si>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</si>
  <si>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</si>
  <si>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</si>
  <si>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</si>
  <si>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</si>
  <si>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</si>
  <si>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</si>
  <si>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</si>
  <si>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</si>
  <si>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</si>
  <si>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</si>
  <si>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</si>
  <si>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</si>
  <si>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</si>
  <si>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</si>
  <si>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</si>
  <si>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</si>
  <si>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</si>
  <si>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</si>
  <si>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</si>
  <si>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</si>
  <si>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</si>
  <si>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</si>
  <si>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</si>
  <si>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</si>
  <si>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</si>
  <si>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</si>
  <si>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</si>
  <si>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</si>
  <si>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</si>
  <si>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</si>
  <si>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</si>
  <si>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</si>
  <si>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</si>
  <si>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</si>
  <si>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</si>
  <si>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</si>
  <si>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</si>
  <si>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</si>
  <si>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</si>
  <si>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</si>
  <si>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</si>
  <si>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</si>
  <si>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</si>
  <si>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</si>
  <si>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</si>
  <si>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</si>
  <si>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</si>
  <si>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</si>
  <si>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</si>
  <si>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</si>
  <si>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</si>
  <si>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</si>
  <si>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</si>
  <si>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</si>
  <si>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</si>
  <si>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</si>
  <si>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</si>
  <si>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</si>
  <si>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</si>
  <si>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</si>
  <si>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</si>
  <si>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</si>
  <si>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</si>
  <si>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</si>
  <si>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</si>
  <si>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</si>
  <si>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</si>
  <si>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</si>
  <si>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</si>
  <si>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</si>
  <si>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</si>
  <si>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</si>
  <si>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</si>
  <si>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</si>
  <si>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</si>
  <si>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</si>
  <si>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</si>
  <si>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</si>
  <si>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</si>
  <si>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</si>
  <si>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</si>
  <si>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</si>
  <si>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</si>
  <si>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</si>
  <si>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</si>
  <si>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</si>
  <si>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</si>
  <si>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</si>
  <si>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</si>
  <si>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</si>
  <si>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</si>
  <si>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</si>
  <si>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</si>
  <si>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</si>
  <si>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</si>
  <si>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</si>
  <si>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</si>
  <si>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</si>
  <si>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</si>
  <si>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</si>
  <si>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</si>
  <si>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</si>
  <si>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</si>
  <si>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</si>
  <si>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</si>
  <si>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</si>
  <si>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</si>
  <si>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</si>
  <si>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</si>
  <si>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</si>
  <si>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</si>
  <si>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</si>
  <si>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</si>
  <si>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</si>
  <si>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</si>
  <si>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</si>
  <si>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</si>
  <si>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</si>
  <si>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</si>
  <si>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</si>
  <si>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</si>
  <si>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</si>
  <si>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</si>
  <si>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</si>
  <si>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</si>
  <si>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</si>
  <si>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</si>
  <si>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</si>
  <si>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</si>
  <si>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</si>
  <si>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</si>
  <si>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</si>
  <si>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</si>
  <si>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</si>
  <si>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</si>
  <si>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</si>
  <si>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</si>
  <si>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</si>
  <si>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</si>
  <si>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</si>
  <si>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</si>
  <si>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</si>
  <si>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</si>
  <si>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</si>
  <si>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</si>
  <si>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</si>
  <si>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</si>
  <si>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</si>
  <si>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</si>
  <si>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</si>
  <si>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</si>
  <si>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</si>
  <si>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</si>
  <si>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</si>
  <si>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</si>
  <si>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</si>
  <si>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</si>
  <si>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</si>
  <si>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</si>
  <si>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</si>
  <si>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</si>
  <si>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</si>
  <si>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</si>
  <si>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</si>
  <si>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</si>
  <si>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</si>
  <si>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</si>
  <si>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</si>
  <si>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</si>
  <si>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</si>
  <si>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</si>
  <si>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</si>
  <si>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</si>
  <si>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</si>
  <si>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</si>
  <si>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</si>
  <si>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</si>
  <si>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</si>
  <si>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</si>
  <si>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</si>
  <si>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</si>
  <si>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</si>
  <si>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</si>
  <si>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</si>
  <si>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</si>
  <si>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</si>
  <si>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</si>
  <si>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</si>
  <si>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</si>
  <si>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</si>
  <si>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</si>
  <si>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</si>
  <si>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</si>
  <si>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</si>
  <si>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</si>
  <si>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</si>
  <si>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</si>
  <si>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</si>
  <si>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</si>
  <si>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</si>
  <si>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</si>
  <si>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</si>
  <si>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</si>
  <si>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</si>
  <si>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</si>
  <si>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</si>
  <si>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</si>
  <si>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</si>
  <si>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</si>
  <si>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</si>
  <si>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</si>
  <si>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</si>
  <si>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</si>
  <si>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</si>
  <si>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</si>
  <si>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</si>
  <si>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</si>
  <si>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</si>
  <si>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</si>
  <si>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</si>
  <si>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</si>
  <si>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</si>
  <si>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</si>
  <si>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</si>
  <si>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</si>
  <si>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</si>
  <si>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</si>
  <si>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</si>
  <si>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</si>
  <si>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</si>
  <si>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</si>
  <si>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</si>
  <si>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</si>
  <si>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</si>
  <si>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</si>
  <si>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</si>
  <si>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</si>
  <si>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</si>
  <si>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</si>
  <si>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</si>
  <si>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</si>
  <si>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</si>
  <si>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</si>
  <si>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</si>
  <si>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</si>
  <si>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</si>
  <si>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</si>
  <si>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</si>
  <si>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</si>
  <si>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</si>
  <si>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</si>
  <si>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</si>
  <si>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</si>
  <si>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</si>
  <si>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</si>
  <si>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</si>
  <si>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</si>
  <si>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</si>
  <si>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</si>
  <si>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</si>
  <si>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</si>
  <si>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</si>
  <si>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</si>
  <si>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</si>
  <si>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</si>
  <si>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</si>
  <si>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</si>
  <si>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</si>
  <si>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</si>
  <si>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</si>
  <si>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</si>
  <si>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</si>
  <si>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</si>
  <si>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</si>
  <si>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</si>
  <si>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</si>
  <si>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</si>
  <si>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</si>
  <si>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</si>
  <si>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</si>
  <si>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</si>
  <si>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</si>
  <si>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</si>
  <si>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</si>
  <si>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</si>
  <si>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</si>
  <si>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</si>
  <si>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</si>
  <si>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</si>
  <si>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</si>
  <si>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</si>
  <si>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</si>
  <si>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</si>
  <si>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</si>
  <si>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</si>
  <si>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</si>
  <si>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</si>
  <si>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</si>
  <si>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</si>
  <si>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</si>
  <si>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</si>
  <si>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</si>
  <si>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</si>
  <si>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</si>
  <si>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</si>
  <si>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</si>
  <si>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</si>
  <si>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</si>
  <si>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</si>
  <si>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</si>
  <si>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</si>
  <si>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</si>
  <si>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</si>
  <si>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</si>
  <si>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</si>
  <si>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</si>
  <si>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</si>
  <si>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</si>
  <si>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</si>
  <si>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</si>
  <si>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</si>
  <si>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</si>
  <si>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</si>
  <si>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</si>
  <si>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</si>
  <si>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</si>
  <si>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</si>
  <si>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</si>
  <si>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</si>
  <si>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</si>
  <si>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</si>
  <si>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</si>
  <si>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</si>
  <si>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</si>
  <si>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</si>
  <si>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</si>
  <si>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</si>
  <si>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</si>
  <si>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</si>
  <si>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</si>
  <si>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</si>
  <si>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</si>
  <si>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</si>
  <si>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</si>
  <si>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</si>
  <si>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</si>
  <si>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</si>
  <si>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</si>
  <si>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</si>
  <si>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</si>
  <si>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</si>
  <si>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</si>
  <si>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</si>
  <si>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</si>
  <si>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</si>
  <si>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</si>
  <si>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</si>
  <si>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</si>
  <si>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</si>
  <si>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</si>
  <si>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</si>
  <si>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</si>
  <si>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</si>
  <si>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</si>
  <si>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</si>
  <si>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</si>
  <si>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</si>
  <si>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</si>
  <si>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</si>
  <si>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</si>
  <si>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</si>
  <si>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</si>
  <si>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</si>
  <si>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</si>
  <si>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</si>
  <si>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</si>
  <si>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</si>
  <si>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</si>
  <si>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</si>
  <si>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</si>
  <si>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</si>
  <si>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</si>
  <si>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</si>
  <si>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</si>
  <si>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</si>
  <si>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</si>
  <si>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</si>
  <si>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</si>
  <si>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</si>
  <si>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</si>
  <si>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</si>
  <si>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</si>
  <si>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</si>
  <si>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</si>
  <si>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</si>
  <si>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</si>
  <si>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</si>
  <si>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</si>
  <si>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</si>
  <si>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</si>
  <si>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</si>
  <si>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</si>
  <si>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</si>
  <si>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</si>
  <si>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</si>
  <si>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</si>
  <si>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</si>
  <si>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</si>
  <si>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</si>
  <si>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</si>
  <si>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</si>
  <si>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</si>
  <si>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</si>
  <si>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</si>
  <si>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</si>
  <si>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</si>
  <si>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</si>
  <si>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</si>
  <si>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</si>
  <si>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</si>
  <si>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</si>
  <si>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</si>
  <si>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</si>
  <si>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</si>
  <si>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</si>
  <si>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</si>
  <si>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</si>
  <si>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</si>
  <si>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</si>
  <si>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</si>
  <si>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</si>
  <si>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</si>
  <si>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</si>
  <si>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</si>
  <si>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</si>
  <si>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</si>
  <si>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</si>
  <si>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</si>
  <si>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</si>
  <si>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</si>
  <si>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</si>
  <si>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</si>
  <si>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</si>
  <si>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</si>
  <si>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</si>
  <si>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</si>
  <si>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</si>
  <si>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</si>
  <si>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</si>
  <si>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</si>
  <si>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</si>
  <si>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</si>
  <si>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</si>
  <si>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</si>
  <si>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</si>
  <si>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</si>
  <si>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</si>
  <si>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</si>
  <si>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</si>
  <si>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</si>
  <si>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</si>
  <si>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</si>
  <si>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</si>
  <si>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</si>
  <si>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</si>
  <si>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</si>
  <si>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</si>
  <si>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</si>
  <si>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</si>
  <si>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</si>
  <si>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</si>
  <si>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</si>
  <si>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</si>
  <si>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</si>
  <si>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</si>
  <si>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</si>
  <si>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</si>
  <si>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</si>
  <si>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</si>
  <si>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</si>
  <si>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</si>
  <si>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</si>
  <si>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</si>
  <si>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</si>
  <si>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</si>
  <si>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</si>
  <si>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</si>
  <si>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</si>
  <si>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</si>
  <si>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</si>
  <si>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</si>
  <si>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</si>
  <si>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</si>
  <si>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</si>
  <si>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</si>
  <si>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</si>
  <si>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</si>
  <si>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</si>
  <si>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</si>
  <si>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</si>
  <si>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</si>
  <si>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</si>
  <si>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</si>
  <si>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</si>
  <si>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</si>
  <si>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</si>
  <si>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</si>
  <si>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</si>
  <si>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</si>
  <si>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</si>
  <si>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</si>
  <si>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</si>
  <si>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</si>
  <si>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</si>
  <si>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</si>
  <si>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</si>
  <si>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</si>
  <si>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</si>
  <si>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</si>
  <si>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</si>
  <si>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</si>
  <si>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</si>
  <si>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</si>
  <si>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</si>
  <si>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</si>
  <si>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</si>
  <si>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</si>
  <si>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</si>
  <si>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</si>
  <si>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</si>
  <si>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</si>
  <si>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</si>
  <si>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</si>
  <si>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</si>
  <si>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</si>
  <si>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</si>
  <si>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</si>
  <si>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</si>
  <si>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</si>
  <si>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</si>
  <si>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</si>
  <si>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</si>
  <si>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</si>
  <si>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</si>
  <si>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</si>
  <si>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</si>
  <si>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</si>
  <si>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</si>
  <si>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</si>
  <si>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</si>
  <si>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</si>
  <si>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</si>
  <si>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</si>
  <si>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</si>
  <si>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</si>
  <si>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</si>
  <si>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</si>
  <si>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</si>
  <si>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</si>
  <si>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</si>
  <si>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</si>
  <si>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</si>
  <si>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</si>
  <si>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</si>
  <si>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</si>
  <si>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</si>
  <si>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</si>
  <si>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</si>
  <si>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</si>
  <si>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</si>
  <si>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</si>
  <si>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</si>
  <si>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</si>
  <si>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</si>
  <si>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</si>
  <si>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</si>
  <si>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</si>
  <si>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</si>
  <si>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</si>
  <si>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</si>
  <si>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</si>
  <si>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</si>
  <si>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</si>
  <si>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</si>
  <si>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</si>
  <si>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</si>
  <si>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</si>
  <si>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</si>
  <si>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</si>
  <si>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</si>
  <si>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</si>
  <si>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</si>
  <si>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</si>
  <si>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</si>
  <si>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</si>
  <si>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</si>
  <si>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</si>
  <si>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</si>
  <si>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</si>
  <si>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</si>
  <si>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</si>
  <si>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</si>
  <si>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</si>
  <si>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</si>
  <si>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</si>
  <si>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</si>
  <si>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</si>
  <si>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</si>
  <si>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</si>
  <si>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</si>
  <si>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</si>
  <si>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</si>
  <si>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</si>
  <si>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</si>
  <si>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</si>
  <si>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</si>
  <si>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</si>
  <si>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</si>
  <si>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</si>
  <si>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</si>
  <si>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</si>
  <si>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</si>
  <si>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</si>
  <si>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</si>
  <si>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</si>
  <si>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</si>
  <si>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</si>
  <si>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</si>
  <si>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</si>
  <si>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</si>
  <si>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</si>
  <si>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</si>
  <si>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</si>
  <si>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</si>
  <si>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</si>
  <si>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</si>
  <si>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</si>
  <si>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</si>
  <si>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</si>
  <si>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</si>
  <si>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</si>
  <si>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</si>
  <si>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</si>
  <si>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</si>
  <si>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</si>
  <si>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</si>
  <si>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</si>
  <si>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</si>
  <si>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</si>
  <si>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</si>
  <si>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</si>
  <si>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</si>
  <si>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</si>
  <si>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</si>
  <si>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</si>
  <si>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</si>
  <si>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</si>
  <si>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</si>
  <si>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</si>
  <si>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</si>
  <si>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</si>
  <si>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</si>
  <si>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</si>
  <si>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</si>
  <si>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</si>
  <si>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</si>
  <si>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</si>
  <si>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</si>
  <si>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</si>
  <si>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</si>
  <si>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</si>
  <si>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</si>
  <si>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</si>
  <si>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</si>
  <si>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</si>
  <si>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</si>
  <si>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</si>
  <si>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</si>
  <si>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</si>
  <si>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</si>
  <si>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</si>
  <si>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</si>
  <si>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</si>
  <si>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</si>
  <si>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</si>
  <si>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</si>
  <si>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</si>
  <si>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</si>
  <si>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</si>
  <si>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</si>
  <si>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</si>
  <si>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</si>
  <si>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</si>
  <si>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</si>
  <si>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</si>
  <si>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</si>
  <si>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</si>
  <si>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</si>
  <si>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</si>
  <si>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</si>
  <si>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</si>
  <si>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</si>
  <si>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</si>
  <si>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</si>
  <si>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</si>
  <si>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</si>
  <si>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</si>
  <si>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</si>
  <si>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</si>
  <si>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</si>
  <si>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</si>
  <si>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</si>
  <si>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</si>
  <si>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</si>
  <si>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</si>
  <si>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</si>
  <si>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</si>
  <si>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</si>
  <si>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</si>
  <si>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</si>
  <si>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</si>
  <si>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</si>
  <si>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</si>
  <si>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</si>
  <si>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</si>
  <si>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</si>
  <si>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</si>
  <si>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</si>
  <si>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</si>
  <si>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</si>
  <si>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</si>
  <si>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</si>
  <si>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</si>
  <si>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</si>
  <si>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</si>
  <si>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</si>
  <si>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</si>
  <si>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</si>
  <si>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</si>
  <si>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</si>
  <si>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</si>
  <si>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</si>
  <si>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</si>
  <si>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</si>
  <si>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</si>
  <si>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</si>
  <si>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</si>
  <si>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</si>
  <si>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</si>
  <si>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</si>
  <si>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</si>
  <si>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</si>
  <si>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</si>
  <si>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</si>
  <si>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</si>
  <si>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</si>
  <si>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</si>
  <si>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</si>
  <si>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</si>
  <si>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</si>
  <si>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</si>
  <si>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</si>
  <si>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</si>
  <si>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</si>
  <si>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</si>
  <si>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</si>
  <si>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</si>
  <si>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</si>
  <si>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</si>
  <si>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</si>
  <si>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</si>
  <si>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</si>
  <si>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</si>
  <si>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</si>
  <si>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</si>
  <si>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</si>
  <si>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</si>
  <si>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</si>
  <si>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</si>
  <si>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</si>
  <si>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</si>
  <si>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</si>
  <si>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</si>
  <si>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</si>
  <si>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</si>
  <si>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</si>
  <si>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</si>
  <si>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</si>
  <si>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</si>
  <si>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</si>
  <si>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</si>
  <si>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</si>
  <si>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</si>
  <si>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</si>
  <si>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</si>
  <si>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</si>
  <si>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</si>
  <si>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</si>
  <si>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</si>
  <si>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</si>
  <si>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</si>
  <si>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</si>
  <si>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</si>
  <si>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</si>
  <si>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</si>
  <si>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</si>
  <si>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</si>
  <si>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</si>
  <si>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</si>
  <si>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</si>
  <si>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</si>
  <si>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</si>
  <si>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</si>
  <si>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</si>
  <si>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</si>
  <si>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</si>
  <si>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</si>
  <si>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</si>
  <si>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</si>
  <si>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</si>
  <si>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</si>
  <si>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</si>
  <si>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</si>
  <si>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</si>
  <si>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</si>
  <si>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</si>
  <si>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</si>
  <si>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</si>
  <si>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</si>
  <si>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</si>
  <si>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</si>
  <si>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</si>
  <si>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</si>
  <si>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</si>
  <si>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</si>
  <si>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</si>
  <si>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</si>
  <si>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</si>
  <si>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</si>
  <si>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</si>
  <si>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</si>
  <si>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</si>
  <si>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</si>
  <si>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</si>
  <si>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</si>
  <si>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</si>
  <si>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</si>
  <si>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</si>
  <si>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</si>
  <si>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</si>
  <si>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</si>
  <si>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</si>
  <si>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</si>
  <si>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</si>
  <si>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</si>
  <si>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</si>
  <si>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</si>
  <si>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</si>
  <si>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</si>
  <si>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</si>
  <si>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</si>
  <si>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</si>
  <si>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</si>
  <si>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</si>
  <si>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</si>
  <si>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</si>
  <si>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</si>
  <si>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</si>
  <si>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</si>
  <si>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</si>
  <si>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</si>
  <si>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</si>
  <si>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</si>
  <si>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</si>
  <si>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</si>
  <si>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</si>
  <si>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</si>
  <si>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</si>
  <si>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</si>
  <si>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</si>
  <si>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</si>
  <si>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</si>
  <si>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</si>
  <si>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</si>
  <si>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</si>
  <si>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</si>
  <si>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</si>
  <si>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</si>
  <si>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</si>
  <si>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</si>
  <si>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</si>
  <si>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</si>
  <si>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</si>
  <si>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</si>
  <si>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</si>
  <si>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</si>
  <si>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</si>
  <si>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</si>
  <si>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</si>
  <si>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</si>
  <si>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</si>
  <si>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</si>
  <si>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</si>
  <si>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</si>
  <si>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</si>
  <si>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</si>
  <si>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</si>
  <si>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</si>
  <si>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</si>
  <si>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</si>
  <si>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</si>
  <si>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</si>
  <si>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</si>
  <si>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</si>
  <si>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</si>
  <si>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</si>
  <si>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</si>
  <si>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</si>
  <si>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</si>
  <si>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</si>
  <si>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</si>
  <si>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</si>
  <si>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</si>
  <si>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</si>
  <si>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</si>
  <si>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</si>
  <si>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</si>
  <si>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</si>
  <si>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</si>
  <si>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</si>
  <si>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</si>
  <si>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</si>
  <si>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</si>
  <si>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</si>
  <si>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</si>
  <si>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</si>
  <si>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</si>
  <si>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</si>
  <si>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</si>
  <si>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</si>
  <si>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</si>
  <si>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</si>
  <si>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</si>
  <si>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</si>
  <si>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</si>
  <si>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</si>
  <si>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</si>
  <si>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</si>
  <si>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</si>
  <si>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</si>
  <si>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</si>
  <si>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</si>
  <si>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</si>
  <si>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</si>
  <si>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</si>
  <si>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</si>
  <si>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</si>
  <si>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</si>
  <si>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</si>
  <si>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</si>
  <si>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</si>
  <si>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</si>
  <si>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</si>
  <si>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</si>
  <si>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</si>
  <si>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</si>
  <si>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</si>
  <si>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</si>
  <si>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</si>
  <si>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</si>
  <si>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</si>
  <si>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</si>
  <si>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</si>
  <si>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</si>
  <si>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</si>
  <si>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</si>
  <si>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</si>
  <si>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</si>
  <si>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</si>
  <si>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</si>
  <si>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</si>
  <si>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</si>
  <si>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</si>
  <si>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</si>
  <si>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</si>
  <si>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</si>
  <si>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</si>
  <si>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</si>
  <si>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</si>
  <si>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</si>
  <si>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</si>
  <si>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</si>
  <si>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</si>
  <si>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</si>
  <si>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</si>
  <si>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</si>
  <si>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</si>
  <si>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</si>
  <si>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</si>
  <si>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</si>
  <si>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</si>
  <si>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</si>
  <si>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</si>
  <si>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</si>
  <si>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</si>
  <si>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</si>
  <si>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</si>
  <si>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</si>
  <si>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</si>
  <si>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</si>
  <si>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</si>
  <si>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</si>
  <si>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</si>
  <si>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</si>
  <si>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</si>
  <si>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</si>
  <si>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</si>
  <si>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</si>
  <si>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</si>
  <si>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</si>
  <si>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</si>
  <si>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</si>
  <si>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</si>
  <si>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</si>
  <si>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</si>
  <si>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</si>
  <si>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</si>
  <si>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</si>
  <si>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</si>
  <si>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</si>
  <si>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</si>
  <si>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</si>
  <si>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</si>
  <si>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</si>
  <si>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</si>
  <si>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</si>
  <si>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</si>
  <si>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</si>
  <si>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</si>
  <si>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</si>
  <si>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</si>
  <si>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</si>
  <si>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</si>
  <si>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</si>
  <si>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</si>
  <si>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</si>
  <si>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</si>
  <si>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</si>
  <si>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</si>
  <si>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</si>
  <si>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</si>
  <si>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</si>
  <si>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</si>
  <si>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</si>
  <si>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</si>
  <si>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</si>
  <si>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</si>
  <si>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</si>
  <si>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</si>
  <si>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</si>
  <si>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</si>
  <si>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</si>
  <si>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</si>
  <si>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</si>
  <si>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</si>
  <si>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</si>
  <si>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</si>
  <si>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</si>
  <si>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</si>
  <si>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</si>
  <si>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</si>
  <si>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</si>
  <si>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</si>
  <si>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</si>
  <si>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</si>
  <si>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</si>
  <si>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</si>
  <si>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</si>
  <si>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</si>
  <si>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</si>
  <si>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</si>
  <si>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</si>
  <si>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</si>
  <si>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</si>
  <si>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</si>
  <si>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</si>
  <si>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</si>
  <si>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</si>
  <si>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</si>
  <si>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</si>
  <si>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</si>
  <si>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</si>
  <si>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</si>
  <si>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</si>
  <si>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</si>
  <si>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</si>
  <si>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</si>
  <si>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</si>
  <si>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</si>
  <si>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</si>
  <si>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</si>
  <si>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</si>
  <si>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</si>
  <si>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</si>
  <si>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</si>
  <si>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</si>
  <si>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</si>
  <si>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</si>
  <si>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</si>
  <si>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</si>
  <si>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</si>
  <si>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</si>
  <si>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</si>
  <si>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</si>
  <si>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</si>
  <si>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</si>
  <si>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</si>
  <si>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</si>
  <si>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</si>
  <si>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</si>
  <si>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</si>
  <si>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</si>
  <si>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</si>
  <si>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</si>
  <si>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</si>
  <si>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</si>
  <si>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</si>
  <si>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</si>
  <si>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</si>
  <si>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</si>
  <si>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</si>
  <si>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</si>
  <si>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</si>
  <si>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</si>
  <si>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</si>
  <si>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</si>
  <si>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</si>
  <si>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</si>
  <si>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</si>
  <si>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</si>
  <si>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</si>
  <si>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</si>
  <si>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</si>
  <si>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</si>
  <si>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</si>
  <si>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</si>
  <si>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</si>
  <si>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</si>
  <si>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</si>
  <si>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</si>
  <si>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</si>
  <si>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</si>
  <si>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</si>
  <si>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</si>
  <si>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</si>
  <si>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</si>
  <si>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</si>
  <si>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</si>
  <si>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</si>
  <si>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</si>
  <si>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</si>
  <si>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</si>
  <si>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</si>
  <si>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</si>
  <si>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</si>
  <si>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</si>
  <si>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</si>
  <si>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</si>
  <si>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</si>
  <si>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</si>
  <si>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</si>
  <si>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</si>
  <si>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</si>
  <si>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</si>
  <si>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</si>
  <si>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</si>
  <si>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</si>
  <si>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</si>
  <si>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</si>
  <si>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</si>
  <si>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</si>
  <si>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</si>
  <si>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</si>
  <si>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</si>
  <si>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</si>
  <si>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</si>
  <si>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</si>
  <si>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</si>
  <si>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</si>
  <si>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</si>
  <si>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</si>
  <si>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</si>
  <si>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</si>
  <si>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</si>
  <si>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</si>
  <si>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</si>
  <si>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</si>
  <si>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</si>
  <si>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</si>
  <si>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</si>
  <si>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</si>
  <si>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</si>
  <si>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</si>
  <si>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</si>
  <si>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</si>
  <si>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</si>
  <si>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</si>
  <si>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</si>
  <si>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</si>
  <si>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</si>
  <si>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</si>
  <si>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</si>
  <si>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</si>
  <si>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</si>
  <si>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</si>
  <si>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</si>
  <si>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</si>
  <si>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</si>
  <si>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</si>
  <si>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</si>
  <si>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</si>
  <si>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</si>
  <si>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</si>
  <si>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</si>
  <si>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</si>
  <si>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</si>
  <si>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</si>
  <si>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</si>
  <si>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</si>
  <si>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</si>
  <si>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</si>
  <si>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</si>
  <si>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</si>
  <si>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</si>
  <si>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</si>
  <si>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</si>
  <si>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</si>
  <si>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</si>
  <si>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</si>
  <si>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</si>
  <si>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</si>
  <si>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</si>
  <si>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</si>
  <si>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</si>
  <si>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</si>
  <si>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</si>
  <si>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</si>
  <si>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</si>
  <si>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</si>
  <si>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</si>
  <si>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</si>
  <si>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</si>
  <si>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</si>
  <si>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</si>
  <si>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</si>
  <si>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</si>
  <si>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</si>
  <si>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</si>
  <si>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</si>
  <si>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</si>
  <si>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</si>
  <si>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</si>
  <si>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</si>
  <si>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</si>
  <si>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</si>
  <si>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</si>
  <si>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</si>
  <si>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</si>
  <si>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</si>
  <si>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</si>
  <si>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</si>
  <si>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</si>
  <si>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</si>
  <si>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</si>
  <si>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</si>
  <si>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</si>
  <si>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</si>
  <si>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</si>
  <si>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</si>
  <si>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</si>
  <si>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</si>
  <si>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</si>
  <si>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</si>
  <si>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</si>
  <si>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</si>
  <si>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</si>
  <si>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</si>
  <si>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</si>
  <si>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</si>
  <si>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</si>
  <si>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</si>
  <si>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</si>
  <si>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</si>
  <si>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</si>
  <si>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</si>
  <si>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</si>
  <si>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</si>
  <si>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</si>
  <si>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</si>
  <si>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</si>
  <si>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</si>
  <si>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</si>
  <si>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</si>
  <si>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</si>
  <si>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</si>
  <si>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</si>
  <si>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</si>
  <si>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</si>
  <si>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</si>
  <si>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</si>
  <si>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</si>
  <si>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</si>
  <si>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</si>
  <si>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</si>
  <si>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</si>
  <si>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</si>
  <si>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</si>
  <si>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</si>
  <si>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</si>
  <si>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</si>
  <si>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</si>
  <si>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</si>
  <si>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</si>
  <si>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</si>
  <si>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</si>
  <si>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</si>
  <si>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</si>
  <si>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</si>
  <si>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</si>
  <si>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</si>
  <si>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</si>
  <si>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</si>
  <si>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</si>
  <si>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</si>
  <si>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</si>
  <si>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</si>
  <si>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</si>
  <si>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</si>
  <si>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</si>
  <si>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</si>
  <si>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</si>
  <si>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</si>
  <si>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</si>
  <si>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</si>
  <si>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</si>
  <si>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</si>
  <si>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</si>
  <si>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</si>
  <si>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</si>
  <si>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</si>
  <si>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</si>
  <si>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</si>
  <si>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</si>
  <si>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</si>
  <si>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</si>
  <si>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</si>
  <si>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</si>
  <si>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</si>
  <si>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</si>
  <si>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</si>
  <si>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</si>
  <si>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</si>
  <si>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</si>
  <si>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</si>
  <si>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</si>
  <si>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</si>
  <si>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</si>
  <si>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</si>
  <si>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</si>
  <si>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</si>
  <si>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</si>
  <si>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</si>
  <si>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</si>
  <si>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</si>
  <si>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</si>
  <si>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</si>
  <si>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</si>
  <si>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</si>
  <si>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</si>
  <si>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</si>
  <si>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</si>
  <si>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</si>
  <si>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</si>
  <si>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</si>
  <si>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</si>
  <si>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</si>
  <si>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</si>
  <si>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</si>
  <si>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</si>
  <si>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</si>
  <si>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</si>
  <si>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</si>
  <si>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</si>
  <si>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</si>
  <si>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</si>
  <si>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</si>
  <si>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</si>
  <si>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</si>
  <si>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</si>
  <si>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</si>
  <si>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</si>
  <si>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</si>
  <si>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</si>
  <si>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</si>
  <si>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</si>
  <si>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</si>
  <si>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</si>
  <si>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</si>
  <si>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</si>
  <si>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</si>
  <si>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</si>
  <si>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</si>
  <si>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</si>
  <si>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</si>
  <si>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</si>
  <si>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</si>
  <si>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</si>
  <si>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</si>
  <si>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</si>
  <si>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</si>
  <si>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</si>
  <si>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</si>
  <si>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</si>
  <si>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</si>
  <si>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</si>
  <si>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</si>
  <si>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</si>
  <si>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</si>
  <si>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</si>
  <si>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</si>
  <si>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</si>
  <si>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</si>
  <si>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</si>
  <si>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</si>
  <si>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</si>
  <si>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</si>
  <si>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</si>
  <si>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</si>
  <si>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</si>
  <si>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</si>
  <si>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</si>
  <si>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</si>
  <si>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</si>
  <si>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</si>
  <si>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</si>
  <si>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</si>
  <si>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</si>
  <si>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</si>
  <si>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</si>
  <si>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</si>
  <si>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</si>
  <si>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</si>
  <si>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</si>
  <si>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</si>
  <si>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</si>
  <si>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</si>
  <si>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</si>
  <si>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</si>
  <si>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</si>
  <si>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</si>
  <si>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</si>
  <si>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</si>
  <si>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</si>
  <si>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</si>
  <si>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</si>
  <si>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</si>
  <si>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</si>
  <si>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</si>
  <si>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</si>
  <si>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</si>
  <si>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</si>
  <si>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</si>
  <si>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</si>
  <si>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</si>
  <si>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</si>
  <si>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</si>
  <si>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</si>
  <si>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</si>
  <si>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</si>
  <si>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</si>
  <si>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</si>
  <si>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</si>
  <si>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</si>
  <si>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</si>
  <si>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</si>
  <si>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</si>
  <si>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</si>
  <si>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</si>
  <si>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</si>
  <si>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</si>
  <si>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</si>
  <si>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</si>
  <si>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</si>
  <si>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</si>
  <si>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</si>
  <si>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</si>
  <si>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</si>
  <si>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</si>
  <si>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</si>
  <si>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</si>
  <si>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</si>
  <si>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</si>
  <si>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</si>
  <si>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</si>
  <si>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</si>
  <si>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</si>
  <si>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</si>
  <si>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</si>
  <si>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</si>
  <si>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</si>
  <si>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</si>
  <si>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</si>
  <si>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</si>
  <si>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</si>
  <si>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</si>
  <si>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</si>
  <si>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</si>
  <si>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</si>
  <si>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</si>
  <si>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</si>
  <si>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</si>
  <si>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</si>
  <si>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</si>
  <si>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</si>
  <si>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</si>
  <si>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</si>
  <si>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</si>
  <si>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</si>
  <si>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</si>
  <si>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</si>
  <si>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</si>
  <si>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</si>
  <si>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</si>
  <si>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</si>
  <si>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</si>
  <si>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</si>
  <si>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</si>
  <si>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</si>
  <si>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</si>
  <si>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</si>
  <si>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</si>
  <si>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</si>
  <si>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</si>
  <si>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</si>
  <si>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</si>
  <si>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</si>
  <si>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</si>
  <si>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</si>
  <si>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</si>
  <si>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</si>
  <si>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</si>
  <si>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</si>
  <si>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</si>
  <si>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</si>
  <si>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</si>
  <si>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</si>
  <si>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</si>
  <si>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</si>
  <si>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</si>
  <si>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</si>
  <si>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</si>
  <si>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</si>
  <si>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</si>
  <si>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</si>
  <si>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</si>
  <si>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</si>
  <si>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</si>
  <si>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</si>
  <si>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</si>
  <si>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</si>
  <si>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</si>
  <si>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</si>
  <si>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</si>
  <si>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</si>
  <si>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</si>
  <si>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</si>
  <si>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</si>
  <si>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</si>
  <si>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</si>
  <si>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</si>
  <si>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</si>
  <si>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</si>
  <si>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</si>
  <si>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</si>
  <si>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</si>
  <si>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</si>
  <si>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</si>
  <si>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</si>
  <si>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</si>
  <si>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</si>
  <si>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</si>
  <si>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</si>
  <si>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</si>
  <si>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</si>
  <si>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</si>
  <si>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</si>
  <si>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</si>
  <si>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</si>
  <si>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</si>
  <si>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</si>
  <si>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</si>
  <si>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</si>
  <si>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</si>
  <si>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</si>
  <si>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</si>
  <si>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</si>
  <si>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</si>
  <si>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</si>
  <si>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</si>
  <si>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</si>
  <si>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</si>
  <si>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</si>
  <si>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</si>
  <si>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</si>
  <si>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</si>
  <si>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</si>
  <si>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</si>
  <si>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</si>
  <si>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</si>
  <si>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</si>
  <si>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</si>
  <si>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</si>
  <si>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</si>
  <si>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</si>
  <si>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</si>
  <si>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</si>
  <si>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</si>
  <si>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</si>
  <si>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</si>
  <si>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</si>
  <si>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</si>
  <si>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</si>
  <si>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</si>
  <si>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</si>
  <si>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</si>
  <si>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</si>
  <si>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</si>
  <si>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</si>
  <si>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</si>
  <si>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</si>
  <si>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</si>
  <si>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</si>
  <si>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</si>
  <si>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</si>
  <si>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</si>
  <si>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</si>
  <si>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</si>
  <si>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</si>
  <si>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</si>
  <si>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</si>
  <si>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</si>
  <si>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</si>
  <si>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</si>
  <si>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</si>
  <si>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</si>
  <si>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</si>
  <si>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</si>
  <si>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</si>
  <si>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</si>
  <si>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</si>
  <si>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</si>
  <si>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</si>
  <si>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</si>
  <si>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</si>
  <si>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</si>
  <si>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</si>
  <si>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</si>
  <si>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</si>
  <si>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</si>
  <si>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</si>
  <si>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</si>
  <si>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</si>
  <si>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</si>
  <si>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</si>
  <si>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</si>
  <si>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</si>
  <si>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</si>
  <si>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</si>
  <si>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</si>
  <si>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</si>
  <si>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</si>
  <si>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</si>
  <si>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</si>
  <si>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</si>
  <si>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</si>
  <si>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</si>
  <si>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</si>
  <si>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</si>
  <si>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</si>
  <si>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</si>
  <si>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</si>
  <si>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</si>
  <si>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</si>
  <si>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</si>
  <si>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</si>
  <si>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</si>
  <si>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</si>
  <si>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</si>
  <si>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</si>
  <si>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</si>
  <si>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</si>
  <si>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</si>
  <si>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</si>
  <si>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</si>
  <si>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</si>
  <si>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</si>
  <si>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</si>
  <si>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</si>
  <si>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</si>
  <si>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</si>
  <si>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</si>
  <si>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</si>
  <si>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</si>
  <si>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</si>
  <si>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</si>
  <si>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</si>
  <si>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</si>
  <si>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</si>
  <si>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</si>
  <si>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</si>
  <si>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</si>
  <si>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</si>
  <si>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</si>
  <si>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</si>
  <si>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</si>
  <si>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</si>
  <si>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</si>
  <si>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</si>
  <si>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</si>
  <si>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</si>
  <si>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</si>
  <si>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</si>
  <si>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</si>
  <si>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</si>
  <si>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</si>
  <si>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</si>
  <si>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</si>
  <si>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</si>
  <si>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</si>
  <si>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</si>
  <si>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</si>
  <si>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</si>
  <si>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</si>
  <si>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</si>
  <si>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</si>
  <si>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</si>
  <si>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</si>
  <si>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</si>
  <si>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</si>
  <si>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</si>
  <si>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</si>
  <si>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</si>
  <si>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</si>
  <si>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</si>
  <si>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</si>
  <si>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</si>
  <si>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</si>
  <si>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</si>
  <si>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</si>
  <si>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</si>
  <si>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</si>
  <si>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</si>
  <si>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</si>
  <si>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</si>
  <si>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</si>
  <si>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</si>
  <si>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</si>
  <si>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</si>
  <si>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</si>
  <si>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</si>
  <si>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</si>
  <si>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</si>
  <si>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</si>
  <si>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</si>
  <si>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</si>
  <si>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</si>
  <si>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</si>
  <si>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</si>
  <si>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</si>
  <si>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</si>
  <si>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</si>
  <si>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</si>
  <si>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</si>
  <si>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</si>
  <si>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</si>
  <si>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</si>
  <si>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</si>
  <si>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</si>
  <si>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</si>
  <si>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</si>
  <si>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</si>
  <si>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</si>
  <si>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</si>
  <si>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</si>
  <si>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</si>
  <si>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</si>
  <si>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</si>
  <si>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</si>
  <si>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</si>
  <si>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</si>
  <si>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</si>
  <si>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</si>
  <si>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</si>
  <si>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</si>
  <si>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</si>
  <si>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</si>
  <si>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</si>
  <si>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</si>
  <si>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</si>
  <si>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</si>
  <si>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</si>
  <si>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</si>
  <si>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</si>
  <si>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</si>
  <si>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</si>
  <si>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</si>
  <si>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</si>
  <si>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</si>
  <si>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</si>
  <si>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</si>
  <si>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</si>
  <si>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</si>
  <si>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</si>
  <si>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</si>
  <si>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</si>
  <si>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</si>
  <si>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</si>
  <si>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</si>
  <si>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</si>
  <si>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</si>
  <si>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</si>
  <si>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</si>
  <si>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</si>
  <si>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</si>
  <si>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</si>
  <si>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</si>
  <si>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</si>
  <si>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</si>
  <si>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</si>
  <si>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</si>
  <si>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</si>
  <si>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</si>
  <si>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</si>
  <si>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</si>
  <si>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</si>
  <si>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</si>
  <si>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</si>
  <si>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</si>
  <si>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</si>
  <si>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</si>
  <si>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</si>
  <si>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</si>
  <si>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</si>
  <si>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</si>
  <si>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</si>
  <si>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</si>
  <si>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</si>
  <si>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</si>
  <si>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</si>
  <si>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</si>
  <si>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</si>
  <si>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</si>
  <si>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</si>
  <si>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</si>
  <si>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</si>
  <si>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</si>
  <si>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</si>
  <si>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</si>
  <si>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</si>
  <si>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</si>
  <si>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</si>
  <si>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</si>
  <si>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</si>
  <si>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</si>
  <si>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</si>
  <si>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</si>
  <si>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</si>
  <si>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</si>
  <si>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</si>
  <si>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</si>
  <si>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</si>
  <si>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</si>
  <si>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</si>
  <si>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</si>
  <si>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</si>
  <si>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</si>
  <si>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</si>
  <si>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</si>
  <si>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</si>
  <si>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</si>
  <si>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</si>
  <si>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</si>
  <si>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</si>
  <si>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</si>
  <si>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</si>
  <si>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</si>
  <si>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</si>
  <si>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</si>
  <si>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</si>
  <si>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</si>
  <si>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</si>
  <si>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</si>
  <si>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</si>
  <si>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</si>
  <si>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</si>
  <si>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</si>
  <si>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</si>
  <si>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</si>
  <si>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</si>
  <si>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</si>
  <si>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</si>
  <si>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</si>
  <si>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</si>
  <si>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</si>
  <si>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</si>
  <si>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</si>
  <si>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</si>
  <si>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</si>
  <si>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</si>
  <si>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</si>
  <si>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</si>
  <si>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</si>
  <si>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</si>
  <si>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</si>
  <si>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</si>
  <si>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</si>
  <si>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</si>
  <si>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</si>
  <si>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</si>
  <si>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</si>
  <si>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</si>
  <si>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</si>
  <si>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</si>
  <si>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</si>
  <si>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</si>
  <si>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</si>
  <si>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</si>
  <si>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</si>
  <si>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</si>
  <si>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</si>
  <si>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</si>
  <si>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</si>
  <si>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</si>
  <si>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</si>
  <si>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</si>
  <si>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</si>
  <si>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</si>
  <si>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</si>
  <si>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</si>
  <si>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</si>
  <si>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</si>
  <si>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</si>
  <si>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</si>
  <si>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</si>
  <si>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</si>
  <si>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</si>
  <si>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</si>
  <si>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</si>
  <si>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</si>
  <si>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</si>
  <si>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</si>
  <si>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</si>
  <si>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</si>
  <si>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</si>
  <si>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</si>
  <si>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</si>
  <si>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</si>
  <si>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</si>
  <si>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</si>
  <si>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</si>
  <si>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</si>
  <si>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</si>
  <si>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</si>
  <si>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</si>
  <si>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</si>
  <si>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</si>
  <si>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</si>
  <si>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</si>
  <si>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</si>
  <si>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</si>
  <si>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</si>
  <si>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</si>
  <si>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</si>
  <si>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</si>
  <si>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</si>
  <si>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</si>
  <si>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</si>
  <si>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</si>
  <si>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</si>
  <si>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</si>
  <si>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</si>
  <si>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</si>
  <si>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</si>
  <si>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</si>
  <si>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</si>
  <si>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</si>
  <si>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</si>
  <si>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</si>
  <si>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</si>
  <si>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</si>
  <si>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</si>
  <si>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</si>
  <si>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</si>
  <si>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</si>
  <si>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</si>
  <si>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</si>
  <si>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</si>
  <si>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</si>
  <si>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</si>
  <si>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</si>
  <si>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</si>
  <si>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</si>
  <si>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</si>
  <si>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</si>
  <si>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</si>
  <si>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</si>
  <si>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</si>
  <si>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</si>
  <si>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</si>
  <si>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</si>
  <si>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</si>
  <si>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</si>
  <si>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</si>
  <si>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</si>
  <si>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</si>
  <si>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</si>
  <si>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</si>
  <si>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</si>
  <si>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</si>
  <si>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</si>
  <si>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</si>
  <si>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</si>
  <si>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</si>
  <si>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</si>
  <si>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</si>
  <si>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</si>
  <si>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</si>
  <si>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</si>
  <si>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</si>
  <si>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</si>
  <si>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</si>
  <si>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</si>
  <si>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</si>
  <si>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</si>
  <si>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</si>
  <si>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</si>
  <si>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</si>
  <si>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</si>
  <si>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</si>
  <si>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</si>
  <si>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</si>
  <si>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</si>
  <si>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</si>
  <si>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</si>
  <si>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</si>
  <si>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</si>
  <si>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</si>
  <si>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</si>
  <si>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</si>
  <si>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</si>
  <si>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</si>
  <si>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</si>
  <si>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</si>
  <si>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</si>
  <si>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</si>
  <si>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</si>
  <si>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</si>
  <si>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</si>
  <si>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</si>
  <si>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</si>
  <si>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</si>
  <si>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</si>
  <si>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</si>
  <si>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</si>
  <si>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</si>
  <si>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</si>
  <si>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</si>
  <si>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</si>
  <si>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</si>
  <si>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</si>
  <si>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</si>
  <si>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</si>
  <si>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</si>
  <si>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</si>
  <si>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</si>
  <si>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</si>
  <si>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</si>
  <si>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</si>
  <si>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</si>
  <si>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</si>
  <si>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</si>
  <si>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</si>
  <si>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</si>
  <si>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</si>
  <si>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</si>
  <si>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</si>
  <si>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</si>
  <si>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</si>
  <si>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</si>
  <si>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</si>
  <si>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</si>
  <si>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</si>
  <si>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</si>
  <si>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</si>
  <si>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</si>
  <si>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</si>
  <si>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</si>
  <si>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</si>
  <si>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</si>
  <si>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</si>
  <si>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</si>
  <si>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</si>
  <si>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</si>
  <si>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</si>
  <si>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</si>
  <si>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</si>
  <si>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</si>
  <si>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</si>
  <si>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</si>
  <si>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</si>
  <si>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</si>
  <si>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</si>
  <si>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</si>
  <si>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</si>
  <si>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</si>
  <si>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</si>
  <si>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</si>
  <si>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</si>
  <si>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</si>
  <si>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</si>
  <si>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</si>
  <si>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</si>
  <si>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</si>
  <si>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</si>
  <si>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</si>
  <si>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</si>
  <si>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</si>
  <si>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</si>
  <si>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</si>
  <si>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</si>
  <si>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</si>
  <si>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</si>
  <si>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</si>
  <si>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</si>
  <si>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</si>
  <si>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</si>
  <si>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</si>
  <si>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</si>
  <si>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</si>
  <si>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</si>
  <si>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</si>
  <si>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</si>
  <si>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</si>
  <si>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</si>
  <si>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</si>
  <si>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</si>
  <si>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</si>
  <si>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</si>
  <si>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</si>
  <si>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</si>
  <si>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</si>
  <si>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</si>
  <si>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</si>
  <si>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</si>
  <si>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</si>
  <si>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</si>
  <si>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</si>
  <si>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</si>
  <si>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</si>
  <si>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</si>
  <si>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</si>
  <si>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</si>
  <si>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</si>
  <si>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</si>
  <si>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</si>
  <si>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</si>
  <si>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</si>
  <si>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</si>
  <si>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</si>
  <si>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</si>
  <si>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</si>
  <si>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</si>
  <si>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</si>
  <si>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</si>
  <si>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</si>
  <si>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</si>
  <si>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</si>
  <si>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</si>
  <si>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</si>
  <si>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</si>
  <si>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</si>
  <si>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</si>
  <si>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</si>
  <si>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</si>
  <si>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</si>
  <si>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</si>
  <si>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</si>
  <si>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</si>
  <si>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</si>
  <si>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</si>
  <si>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</si>
  <si>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</si>
  <si>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</si>
  <si>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</si>
  <si>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</si>
  <si>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</si>
  <si>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</si>
  <si>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</si>
  <si>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</si>
  <si>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</si>
  <si>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</si>
  <si>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</si>
  <si>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</si>
  <si>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</si>
  <si>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</si>
  <si>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</si>
  <si>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</si>
  <si>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</si>
  <si>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</si>
  <si>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</si>
  <si>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</si>
  <si>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</si>
  <si>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</si>
  <si>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</si>
  <si>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</si>
  <si>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</si>
  <si>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</si>
  <si>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</si>
  <si>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</si>
  <si>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</si>
  <si>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</si>
  <si>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</si>
  <si>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</si>
  <si>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</si>
  <si>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</si>
  <si>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</si>
  <si>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</si>
  <si>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</si>
  <si>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</si>
  <si>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</si>
  <si>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</si>
  <si>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</si>
  <si>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</si>
  <si>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</si>
  <si>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</si>
  <si>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</si>
  <si>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</si>
  <si>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</si>
  <si>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</si>
  <si>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</si>
  <si>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</si>
  <si>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</si>
  <si>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</si>
  <si>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</si>
  <si>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</si>
  <si>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</si>
  <si>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</si>
  <si>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</si>
  <si>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</si>
  <si>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</si>
  <si>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</si>
  <si>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</si>
  <si>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</si>
  <si>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</si>
  <si>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</si>
  <si>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</si>
  <si>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</si>
  <si>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</si>
  <si>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</si>
  <si>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</si>
  <si>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</si>
  <si>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</si>
  <si>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</si>
  <si>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</si>
  <si>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</si>
  <si>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</si>
  <si>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</si>
  <si>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</si>
  <si>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</si>
  <si>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</si>
  <si>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</si>
  <si>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</si>
  <si>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</si>
  <si>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</si>
  <si>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</si>
  <si>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</si>
  <si>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</si>
  <si>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</si>
  <si>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</si>
  <si>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</si>
  <si>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</si>
  <si>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</si>
  <si>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</si>
  <si>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</si>
  <si>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</si>
  <si>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</si>
  <si>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</si>
  <si>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</si>
  <si>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</si>
  <si>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</si>
  <si>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</si>
  <si>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</si>
  <si>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</si>
  <si>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</si>
  <si>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</si>
  <si>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</si>
  <si>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</si>
  <si>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</si>
  <si>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</si>
  <si>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</si>
  <si>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</si>
  <si>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</si>
  <si>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</si>
  <si>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</si>
  <si>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</si>
  <si>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</si>
  <si>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</si>
  <si>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</si>
  <si>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</si>
  <si>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</si>
  <si>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</si>
  <si>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</si>
  <si>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</si>
  <si>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</si>
  <si>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</si>
  <si>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</si>
  <si>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</si>
  <si>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</si>
  <si>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</si>
  <si>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</si>
  <si>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</si>
  <si>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</si>
  <si>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</si>
  <si>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</si>
  <si>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</si>
  <si>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</si>
  <si>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</si>
  <si>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</si>
  <si>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</si>
  <si>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</si>
  <si>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</si>
  <si>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</si>
  <si>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</si>
  <si>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</si>
  <si>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</si>
  <si>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</si>
  <si>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</si>
  <si>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</si>
  <si>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</si>
  <si>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</si>
  <si>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</si>
  <si>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</si>
  <si>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</si>
  <si>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</si>
  <si>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</si>
  <si>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</si>
  <si>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</si>
  <si>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</si>
  <si>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</si>
  <si>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</si>
  <si>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</si>
  <si>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</si>
  <si>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</si>
  <si>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</si>
  <si>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</si>
  <si>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</si>
  <si>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</si>
  <si>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</si>
  <si>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</si>
  <si>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</si>
  <si>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</si>
  <si>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</si>
  <si>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</si>
  <si>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</si>
  <si>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</si>
  <si>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</si>
  <si>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</si>
  <si>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</si>
  <si>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</si>
  <si>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</si>
  <si>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</si>
  <si>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</si>
  <si>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</si>
  <si>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</si>
  <si>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</si>
  <si>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</si>
  <si>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</si>
  <si>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</si>
  <si>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</si>
  <si>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</si>
  <si>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</si>
  <si>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</si>
  <si>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</si>
  <si>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</si>
  <si>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</si>
  <si>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</si>
  <si>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</si>
  <si>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</si>
  <si>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</si>
  <si>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</si>
  <si>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</si>
  <si>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</si>
  <si>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</si>
  <si>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</si>
  <si>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</si>
  <si>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</si>
  <si>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</si>
  <si>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</si>
  <si>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</si>
  <si>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</si>
  <si>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</si>
  <si>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</si>
  <si>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</si>
  <si>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</si>
  <si>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</si>
  <si>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</si>
  <si>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</si>
  <si>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</si>
  <si>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</si>
  <si>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</si>
  <si>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</si>
  <si>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</si>
  <si>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</si>
  <si>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</si>
  <si>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</si>
  <si>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</si>
  <si>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</si>
  <si>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</si>
  <si>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</si>
  <si>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</si>
  <si>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</si>
  <si>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</si>
  <si>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</si>
  <si>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</si>
  <si>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</si>
  <si>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</si>
  <si>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</si>
  <si>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</si>
  <si>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</si>
  <si>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</si>
  <si>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</si>
  <si>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</si>
  <si>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</si>
  <si>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</si>
  <si>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</si>
  <si>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</si>
  <si>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</si>
  <si>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</si>
  <si>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</si>
  <si>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</si>
  <si>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</si>
  <si>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</si>
  <si>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</si>
  <si>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</si>
  <si>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</si>
  <si>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</si>
  <si>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</si>
  <si>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</si>
  <si>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</si>
  <si>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</si>
  <si>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</si>
  <si>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</si>
  <si>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</si>
  <si>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</si>
  <si>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</si>
  <si>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</si>
  <si>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</si>
  <si>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</si>
  <si>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</si>
  <si>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</si>
  <si>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</si>
  <si>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</si>
  <si>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</si>
  <si>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</si>
  <si>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</si>
  <si>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</si>
  <si>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</si>
  <si>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</si>
  <si>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</si>
  <si>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</si>
  <si>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</si>
  <si>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</si>
  <si>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</si>
  <si>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</si>
  <si>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</si>
  <si>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</si>
  <si>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</si>
  <si>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</si>
  <si>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</si>
  <si>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</si>
  <si>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</si>
  <si>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</si>
  <si>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</si>
  <si>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</si>
  <si>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</si>
  <si>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</si>
  <si>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</si>
  <si>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</si>
  <si>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</si>
  <si>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</si>
  <si>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</si>
  <si>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</si>
  <si>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</si>
  <si>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</si>
  <si>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</si>
  <si>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</si>
  <si>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</si>
  <si>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</si>
  <si>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</si>
  <si>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</si>
  <si>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</si>
  <si>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</si>
  <si>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</si>
  <si>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</si>
  <si>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</si>
  <si>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</si>
  <si>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</si>
  <si>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</si>
  <si>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</si>
  <si>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</si>
  <si>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</si>
  <si>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</si>
  <si>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</si>
  <si>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</si>
  <si>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</si>
  <si>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</si>
  <si>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</si>
  <si>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</si>
  <si>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</si>
  <si>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</si>
  <si>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</si>
  <si>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</si>
  <si>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</si>
  <si>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</si>
  <si>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</si>
  <si>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</si>
  <si>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</si>
  <si>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</si>
  <si>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</si>
  <si>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</si>
  <si>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</si>
  <si>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</si>
  <si>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</si>
  <si>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</si>
  <si>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</si>
  <si>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</si>
  <si>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</si>
  <si>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</si>
  <si>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</si>
  <si>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</si>
  <si>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</si>
  <si>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</si>
  <si>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</si>
  <si>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</si>
  <si>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</si>
  <si>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</si>
  <si>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</si>
  <si>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</si>
  <si>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</si>
  <si>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</si>
  <si>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</si>
  <si>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</si>
  <si>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</si>
  <si>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</si>
  <si>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</si>
  <si>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</si>
  <si>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</si>
  <si>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</si>
  <si>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</si>
  <si>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</si>
  <si>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</si>
  <si>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</si>
  <si>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</si>
  <si>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</si>
  <si>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</si>
  <si>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</si>
  <si>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</si>
  <si>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</si>
  <si>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</si>
  <si>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</si>
  <si>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</si>
  <si>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</si>
  <si>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</si>
  <si>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</si>
  <si>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</si>
  <si>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</si>
  <si>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</si>
  <si>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</si>
  <si>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</si>
  <si>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</si>
  <si>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</si>
  <si>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</si>
  <si>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</si>
  <si>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</si>
  <si>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</si>
  <si>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</si>
  <si>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</si>
  <si>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</si>
  <si>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</si>
  <si>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</si>
  <si>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</si>
  <si>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</si>
  <si>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</si>
  <si>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</si>
  <si>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</si>
  <si>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</si>
  <si>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</si>
  <si>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</si>
  <si>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</si>
  <si>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</si>
  <si>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</si>
  <si>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</si>
  <si>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</si>
  <si>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</si>
  <si>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</si>
  <si>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</si>
  <si>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</si>
  <si>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</si>
  <si>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</si>
  <si>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</si>
  <si>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</si>
  <si>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</si>
  <si>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</si>
  <si>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</si>
  <si>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</si>
  <si>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</si>
  <si>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</si>
  <si>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</si>
  <si>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</si>
  <si>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</si>
  <si>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</si>
  <si>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</si>
  <si>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</si>
  <si>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</si>
  <si>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</si>
  <si>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</si>
  <si>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</si>
  <si>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</si>
  <si>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</si>
  <si>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</si>
  <si>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</si>
  <si>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</si>
  <si>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</si>
  <si>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</si>
  <si>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</si>
  <si>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</si>
  <si>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</si>
  <si>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</si>
  <si>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</si>
  <si>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</si>
  <si>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</si>
  <si>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</si>
  <si>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</si>
  <si>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</si>
  <si>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</si>
  <si>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</si>
  <si>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</si>
  <si>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</si>
  <si>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</si>
  <si>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</si>
  <si>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</si>
  <si>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</si>
  <si>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</si>
  <si>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</si>
  <si>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</si>
  <si>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</si>
  <si>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</si>
  <si>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</si>
  <si>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</si>
  <si>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</si>
  <si>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</si>
  <si>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</si>
  <si>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</si>
  <si>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</si>
  <si>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</si>
  <si>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</si>
  <si>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</si>
  <si>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</si>
  <si>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</si>
  <si>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</si>
  <si>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</si>
  <si>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</si>
  <si>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</si>
  <si>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</si>
  <si>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</si>
  <si>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</si>
  <si>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</si>
  <si>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</si>
  <si>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</si>
  <si>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</si>
  <si>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</si>
  <si>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</si>
  <si>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</si>
  <si>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</si>
  <si>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</si>
  <si>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</si>
  <si>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</si>
  <si>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</si>
  <si>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</si>
  <si>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</si>
  <si>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</si>
  <si>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</si>
  <si>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</si>
  <si>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</si>
  <si>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</si>
  <si>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</si>
  <si>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</si>
  <si>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</si>
  <si>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</si>
  <si>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</si>
  <si>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</si>
  <si>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</si>
  <si>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</si>
  <si>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</si>
  <si>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</si>
  <si>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</si>
  <si>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</si>
  <si>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</si>
  <si>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</si>
  <si>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</si>
  <si>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</si>
  <si>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</si>
  <si>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</si>
  <si>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</si>
  <si>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</si>
  <si>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</si>
  <si>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</si>
  <si>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</si>
  <si>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</si>
  <si>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</si>
  <si>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</si>
  <si>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</si>
  <si>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</si>
  <si>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</si>
  <si>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</si>
  <si>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</si>
  <si>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</si>
  <si>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</si>
  <si>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</si>
  <si>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</si>
  <si>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</si>
  <si>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</si>
  <si>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</si>
  <si>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</si>
  <si>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</si>
  <si>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</si>
  <si>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</si>
  <si>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</si>
  <si>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</si>
  <si>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</si>
  <si>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</si>
  <si>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</si>
  <si>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</si>
  <si>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</si>
  <si>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</si>
  <si>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</si>
  <si>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</si>
  <si>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</si>
  <si>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</si>
  <si>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</si>
  <si>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</si>
  <si>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</si>
  <si>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</si>
  <si>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</si>
  <si>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</si>
  <si>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</si>
  <si>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</si>
  <si>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</si>
  <si>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</si>
  <si>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</si>
  <si>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</si>
  <si>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</si>
  <si>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</si>
  <si>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</si>
  <si>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</si>
  <si>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</si>
  <si>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</si>
  <si>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</si>
  <si>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</si>
  <si>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</si>
  <si>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</si>
  <si>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</si>
  <si>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</si>
  <si>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</si>
  <si>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</si>
  <si>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</si>
  <si>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</si>
  <si>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</si>
  <si>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</si>
  <si>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</si>
  <si>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</si>
  <si>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</si>
  <si>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</si>
  <si>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</si>
  <si>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</si>
  <si>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</si>
  <si>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</si>
  <si>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</si>
  <si>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</si>
  <si>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</si>
  <si>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</si>
  <si>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</si>
  <si>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</si>
  <si>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</si>
  <si>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</si>
  <si>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</si>
  <si>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</si>
  <si>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</si>
  <si>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</si>
  <si>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</si>
  <si>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</si>
  <si>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</si>
  <si>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</si>
  <si>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</si>
  <si>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</si>
  <si>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</si>
  <si>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</si>
  <si>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</si>
  <si>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</si>
  <si>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</si>
  <si>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</si>
  <si>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</si>
  <si>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</si>
  <si>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</si>
  <si>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</si>
  <si>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</si>
  <si>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</si>
  <si>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</si>
  <si>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</si>
  <si>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</si>
  <si>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</si>
  <si>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</si>
  <si>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</si>
  <si>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</si>
  <si>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</si>
  <si>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</si>
  <si>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</si>
  <si>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</si>
  <si>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</si>
  <si>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</si>
  <si>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</si>
  <si>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</si>
  <si>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</si>
  <si>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</si>
  <si>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</si>
  <si>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</si>
  <si>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</si>
  <si>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</si>
  <si>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</si>
  <si>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</si>
  <si>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</si>
  <si>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</si>
  <si>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</si>
  <si>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</si>
  <si>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</si>
  <si>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</si>
  <si>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</si>
  <si>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</si>
  <si>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</si>
  <si>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</si>
  <si>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</si>
  <si>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</si>
  <si>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</si>
  <si>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</si>
  <si>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</si>
  <si>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</si>
  <si>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</si>
  <si>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</si>
  <si>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</si>
  <si>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</si>
  <si>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</si>
  <si>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</si>
  <si>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</si>
  <si>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</si>
  <si>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</si>
  <si>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</si>
  <si>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</si>
  <si>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</si>
  <si>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</si>
  <si>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</si>
  <si>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</si>
  <si>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</si>
  <si>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</si>
  <si>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</si>
  <si>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</si>
  <si>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</si>
  <si>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</si>
  <si>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</si>
  <si>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</si>
  <si>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</si>
  <si>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</si>
  <si>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</si>
  <si>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</si>
  <si>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</si>
  <si>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</si>
  <si>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</si>
  <si>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</si>
  <si>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</si>
  <si>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</si>
  <si>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</si>
  <si>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</si>
  <si>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Count of state</t>
  </si>
  <si>
    <t>Row Labels</t>
  </si>
  <si>
    <t>(blank)</t>
  </si>
  <si>
    <t>Grand Total</t>
  </si>
  <si>
    <t>Column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</si>
  <si>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</si>
  <si>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</si>
  <si>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</si>
  <si>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</si>
  <si>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</si>
  <si>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</si>
  <si>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</si>
  <si>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</si>
  <si>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</si>
  <si>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</si>
  <si>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</si>
  <si>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</si>
  <si>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</si>
  <si>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</si>
  <si>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</si>
  <si>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</si>
  <si>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</si>
  <si>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</si>
  <si>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</si>
  <si>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</si>
  <si>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</si>
  <si>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</si>
  <si>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</si>
  <si>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</si>
  <si>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</si>
  <si>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</si>
  <si>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</si>
  <si>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</si>
  <si>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</si>
  <si>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</si>
  <si>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</si>
  <si>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</si>
  <si>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</si>
  <si>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</si>
  <si>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</si>
  <si>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</si>
  <si>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</si>
  <si>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</si>
  <si>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</si>
  <si>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</si>
  <si>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</si>
  <si>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</si>
  <si>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</si>
  <si>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</si>
  <si>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</si>
  <si>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</si>
  <si>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</si>
  <si>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</si>
  <si>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</si>
  <si>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</si>
  <si>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Created Converted</t>
  </si>
  <si>
    <t>Date Ended Conversion</t>
  </si>
  <si>
    <t>Date Eneded Converted</t>
  </si>
  <si>
    <t>Time Active(Years)</t>
  </si>
  <si>
    <t>&lt;5/16/2009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</si>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</sst>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0.00000"/>
    <numFmt numFmtId="171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168" fontId="0" fillId="0" borderId="0" xfId="0" applyNumberFormat="1"/>
    <xf numFmtId="17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strike val="0"/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D-495A-922F-F25121AA81E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D-495A-922F-F25121AA81E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D-495A-922F-F25121AA8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866672"/>
        <c:axId val="431869952"/>
      </c:barChart>
      <c:catAx>
        <c:axId val="43186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69952"/>
        <c:crosses val="autoZero"/>
        <c:auto val="1"/>
        <c:lblAlgn val="ctr"/>
        <c:lblOffset val="100"/>
        <c:noMultiLvlLbl val="0"/>
      </c:catAx>
      <c:valAx>
        <c:axId val="4318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6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A-4599-A400-5007DF2A95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3A-4599-A400-5007DF2A954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3A-4599-A400-5007DF2A954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3A-4599-A400-5007DF2A9548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73A-4599-A400-5007DF2A9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255312"/>
        <c:axId val="547255968"/>
      </c:barChart>
      <c:catAx>
        <c:axId val="54725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55968"/>
        <c:crosses val="autoZero"/>
        <c:auto val="1"/>
        <c:lblAlgn val="ctr"/>
        <c:lblOffset val="100"/>
        <c:noMultiLvlLbl val="0"/>
      </c:catAx>
      <c:valAx>
        <c:axId val="5472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5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</c:f>
              <c:strCache>
                <c:ptCount val="10"/>
                <c:pt idx="0">
                  <c:v>&lt;5/16/2009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Sheet4!$B$6:$B$16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1-4C23-81FB-EB41CA9E434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</c:f>
              <c:strCache>
                <c:ptCount val="10"/>
                <c:pt idx="0">
                  <c:v>&lt;5/16/2009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Sheet4!$C$6:$C$16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528</c:v>
                </c:pt>
                <c:pt idx="8">
                  <c:v>375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1-4C23-81FB-EB41CA9E434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</c:f>
              <c:strCache>
                <c:ptCount val="10"/>
                <c:pt idx="0">
                  <c:v>&lt;5/16/2009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Sheet4!$D$6:$D$16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1-4C23-81FB-EB41CA9E434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</c:f>
              <c:strCache>
                <c:ptCount val="10"/>
                <c:pt idx="0">
                  <c:v>&lt;5/16/2009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Sheet4!$E$6:$E$16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F1-4C23-81FB-EB41CA9E4340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Sheet4!$A$6:$A$16</c:f>
              <c:strCache>
                <c:ptCount val="10"/>
                <c:pt idx="0">
                  <c:v>&lt;5/16/2009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Sheet4!$F$6:$F$16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F1-4C23-81FB-EB41CA9E4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236136"/>
        <c:axId val="674236464"/>
      </c:lineChart>
      <c:catAx>
        <c:axId val="67423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36464"/>
        <c:crosses val="autoZero"/>
        <c:auto val="1"/>
        <c:lblAlgn val="ctr"/>
        <c:lblOffset val="100"/>
        <c:noMultiLvlLbl val="0"/>
      </c:catAx>
      <c:valAx>
        <c:axId val="6742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3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2</xdr:row>
      <xdr:rowOff>57150</xdr:rowOff>
    </xdr:from>
    <xdr:to>
      <xdr:col>12</xdr:col>
      <xdr:colOff>539750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C26BF-ECB1-44EA-BE53-E6C7A91C4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4</xdr:row>
      <xdr:rowOff>177800</xdr:rowOff>
    </xdr:from>
    <xdr:to>
      <xdr:col>14</xdr:col>
      <xdr:colOff>298450</xdr:colOff>
      <xdr:row>19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18997-AACF-4DC0-8412-7D047915D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720725</xdr:colOff>
      <xdr:row>2</xdr:row>
      <xdr:rowOff>44450</xdr:rowOff>
    </xdr:from>
    <xdr:to>
      <xdr:col>14</xdr:col>
      <xdr:colOff>320675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70B4C-5895-49D3-BE6A-F29DCA204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llin1996 Feldman" refreshedDate="43632.727272800927" createdVersion="6" refreshedVersion="6" minRefreshableVersion="3" recordCount="4115" xr:uid="{8EC7EA3A-DBF2-4B19-8918-F3C7BCB160D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llin1996 Feldman" refreshedDate="43632.775134143521" createdVersion="6" refreshedVersion="6" minRefreshableVersion="3" recordCount="4115" xr:uid="{082C5298-0AE6-4EB0-B3DF-4DC8F73173CB}">
  <cacheSource type="worksheet">
    <worksheetSource ref="A1:V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String="0" containsBlank="1" containsNumber="1" minValue="39949.955011574071" maxValue="42809.437581018516"/>
    </cacheField>
    <cacheField name="Date Created Converted" numFmtId="0">
      <sharedItems containsNonDate="0" containsDate="1" containsString="0" containsBlank="1" minDate="2009-05-16T00:00:00" maxDate="2017-03-16T00:00:00" count="1603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0T00:00:00"/>
        <d v="2014-04-24T00:00:00"/>
        <d v="2014-05-30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9T00:00:00"/>
        <d v="2012-10-25T00:00:00"/>
        <d v="2011-02-13T00:00:00"/>
        <d v="2015-12-22T00:00:00"/>
        <d v="2013-03-24T00:00:00"/>
        <d v="2011-10-28T00:00:00"/>
        <d v="2012-03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2T00:00:00"/>
        <d v="2011-03-17T00:00:00"/>
        <d v="2016-12-16T00:00:00"/>
        <d v="2012-06-05T00:00:00"/>
        <d v="2014-03-18T00:00:00"/>
        <d v="2012-01-26T00:00:00"/>
        <d v="2010-05-26T00:00:00"/>
        <d v="2011-06-11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5-01T00:00:00"/>
        <d v="2014-03-19T00:00:00"/>
        <d v="2011-07-29T00:00:00"/>
        <d v="2011-11-14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8T00:00:00"/>
        <d v="2014-11-24T00:00:00"/>
        <d v="2015-04-19T00:00:00"/>
        <d v="2014-08-23T00:00:00"/>
        <d v="2014-10-21T00:00:00"/>
        <d v="2015-04-21T00:00:00"/>
        <d v="2015-06-13T00:00:00"/>
        <d v="2016-01-27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7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1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4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2T00:00:00"/>
        <d v="2012-08-28T00:00:00"/>
        <d v="2012-04-11T00:00:00"/>
        <d v="2010-03-30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4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2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8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1T00:00:00"/>
        <d v="2013-03-15T00:00:00"/>
        <d v="2010-06-28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3T00:00:00"/>
        <d v="2015-06-29T00:00:00"/>
        <d v="2016-11-14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1T00:00:00"/>
        <d v="2016-02-15T00:00:00"/>
        <d v="2015-03-15T00:00:00"/>
        <d v="2014-10-22T00:00:00"/>
        <d v="2015-06-08T00:00:00"/>
        <d v="2014-10-23T00:00:00"/>
        <d v="2014-07-17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3T00:00:00"/>
        <d v="2013-04-30T00:00:00"/>
        <d v="2015-06-22T00:00:00"/>
        <d v="2014-08-12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8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5-08-21T00:00:00"/>
        <d v="2016-05-02T00:00:00"/>
        <d v="2014-07-30T00:00:00"/>
        <d v="2015-07-07T00:00:00"/>
        <d v="2017-01-1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5-06-18T00:00:00"/>
        <d v="2014-10-15T00:00:00"/>
        <d v="2014-09-19T00:00:00"/>
        <d v="2016-05-13T00:00:00"/>
        <d v="2015-12-07T00:00:00"/>
        <d v="2016-11-02T00:00:00"/>
        <d v="2015-02-22T00:00:00"/>
        <d v="2015-11-13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4-11-03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2T00:00:00"/>
        <d v="2015-05-07T00:00:00"/>
        <d v="2017-01-27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5-03-14T00:00:00"/>
        <d v="2014-07-18T00:00:00"/>
        <d v="2015-03-27T00:00:00"/>
        <d v="2016-05-16T00:00:00"/>
        <d v="2014-12-11T00:00:00"/>
        <d v="2014-12-0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6-11-22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4-11-02T00:00:00"/>
        <d v="2013-11-01T00:00:00"/>
        <d v="2014-01-28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3T00:00:00"/>
        <d v="2012-10-04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5T00:00:00"/>
        <d v="2014-10-11T00:00:00"/>
        <d v="2016-11-21T00:00:00"/>
        <d v="2016-07-26T00:00:00"/>
        <d v="2014-02-24T00:00:00"/>
        <d v="2015-02-15T00:00:00"/>
        <d v="2016-03-23T00:00:00"/>
        <d v="2016-06-01T00:00:00"/>
        <d v="2016-10-13T00:00:00"/>
        <d v="2016-11-28T00:00:00"/>
        <d v="2016-06-23T00:00:00"/>
        <d v="2016-08-27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2-10-01T00:00:00"/>
        <d v="2013-04-04T00:00:00"/>
        <d v="2010-11-23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5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2-03-10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5-06-26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6-08-04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2T00:00:00"/>
        <d v="2014-07-16T00:00:00"/>
        <d v="2017-01-07T00:00:00"/>
        <d v="2016-12-17T00:00:00"/>
        <d v="2016-02-24T00:00:00"/>
        <d v="2016-01-22T00:00:00"/>
        <d v="2016-01-26T00:00:00"/>
        <d v="2016-07-23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06-27T00:00:00"/>
        <d v="2015-10-04T00:00:00"/>
        <d v="2017-01-13T00:00:00"/>
        <d v="2015-11-17T00:00:00"/>
        <d v="2017-02-14T00:00:00"/>
        <d v="2014-12-03T00:00:00"/>
        <d v="2016-05-20T00:00:00"/>
        <d v="2016-07-10T00:00:00"/>
        <d v="2016-12-10T00:00:00"/>
        <d v="2014-11-11T00:00:00"/>
        <d v="2016-02-21T00:00:00"/>
        <d v="2015-10-12T00:00:00"/>
        <d v="2015-05-02T00:00:00"/>
        <d v="2015-09-24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02-18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7-02-08T00:00:00"/>
        <d v="2016-02-06T00:00:00"/>
        <d v="2016-03-03T00:00:00"/>
        <d v="2016-07-31T00:00:00"/>
        <d v="2013-05-23T00:00:00"/>
        <d v="2013-06-20T00:00:00"/>
        <d v="2013-11-21T00:00:00"/>
        <d v="2016-03-11T00:00:00"/>
        <d v="2013-10-25T00:00:00"/>
        <d v="2015-10-18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5-11-24T00:00:00"/>
        <d v="2016-12-01T00:00:00"/>
        <d v="2014-07-01T00:00:00"/>
        <d v="2014-11-15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4-30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8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8-04T00:00:00"/>
        <d v="2011-12-06T00:00:00"/>
        <d v="2013-05-14T00:00:00"/>
        <d v="2011-08-26T00:00:00"/>
        <d v="2011-05-08T00:00:00"/>
        <d v="2014-05-15T00:00:00"/>
        <d v="2011-10-21T00:00:00"/>
        <d v="2013-04-06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4-02-11T00:00:00"/>
        <d v="2010-12-01T00:00:00"/>
        <d v="2013-07-08T00:00:00"/>
        <d v="2013-11-08T00:00:00"/>
        <d v="2013-02-15T00:00:00"/>
        <d v="2016-12-08T00:00:00"/>
        <d v="2015-02-04T00:00:00"/>
        <d v="2016-07-09T00:00:00"/>
        <d v="2016-12-04T00:00:00"/>
        <d v="2015-03-01T00:00:00"/>
        <d v="2016-03-29T00:00:00"/>
        <d v="2015-06-14T00:00:00"/>
        <d v="2017-01-11T00:00:00"/>
        <d v="2016-01-18T00:00:00"/>
        <d v="2015-09-10T00:00:00"/>
        <d v="2016-01-24T00:00:00"/>
        <d v="2016-05-30T00:00:00"/>
        <d v="2014-06-26T00:00:00"/>
        <d v="2016-03-22T00:00:00"/>
        <d v="2016-09-13T00:00:00"/>
        <d v="2016-11-29T00:00:00"/>
        <d v="2016-07-18T00:00:00"/>
        <d v="2014-06-15T00:00:00"/>
        <d v="2016-02-10T00:00:00"/>
        <d v="2015-11-05T00:00:00"/>
        <d v="2015-07-03T00:00:00"/>
        <d v="2014-10-24T00:00:00"/>
        <d v="2015-06-17T00:00:00"/>
        <d v="2016-06-21T00:00:00"/>
        <d v="2013-05-27T00:00:00"/>
        <d v="2015-02-05T00:00:00"/>
        <d v="2013-02-03T00:00:00"/>
        <d v="2016-05-12T00:00:00"/>
        <d v="2012-10-31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5-10-22T00:00:00"/>
        <d v="2016-09-09T00:00:00"/>
        <d v="2016-06-03T00:00:00"/>
        <d v="2015-01-09T00:00:00"/>
        <d v="2015-06-25T00:00:00"/>
        <d v="2016-08-19T00:00:00"/>
        <d v="2015-05-18T00:00:00"/>
        <d v="2015-09-11T00:00:00"/>
        <d v="2014-06-06T00:00:00"/>
        <d v="2016-04-26T00:00:00"/>
        <d v="2016-12-03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6-03-13T00:00:00"/>
        <d v="2016-04-24T00:00:00"/>
        <d v="2015-07-28T00:00:00"/>
        <d v="2014-12-08T00:00:00"/>
        <d v="2014-07-19T00:00:00"/>
        <d v="2017-02-16T00:00:00"/>
        <d v="2015-10-03T00:00:00"/>
        <d v="2014-09-10T00:00:00"/>
        <d v="2015-08-03T00:00:00"/>
        <d v="2015-06-3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4-11-13T00:00:00"/>
        <d v="2015-01-01T00:00:00"/>
        <d v="2015-08-24T00:00:00"/>
        <d v="2015-05-27T00:00:00"/>
        <d v="2014-05-31T00:00:00"/>
        <d v="2011-09-02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0-31T00:00:00"/>
        <d v="2011-01-21T00:00:00"/>
        <d v="2010-05-15T00:00:00"/>
        <d v="2012-05-05T00:00:00"/>
        <d v="2014-01-23T00:00:00"/>
        <d v="2017-02-07T00:00:00"/>
        <d v="2017-02-13T00:00:00"/>
        <d v="2017-03-14T00:00:00"/>
        <d v="2017-02-17T00:00:00"/>
        <d v="2017-02-22T00:00:00"/>
        <d v="2017-02-26T00:00:00"/>
        <d v="2017-03-07T00:00:00"/>
        <d v="2017-03-10T00:00:00"/>
        <d v="2017-02-21T00:00:00"/>
        <d v="2017-03-09T00:00:00"/>
        <d v="2017-02-25T00:00:00"/>
        <d v="2017-03-06T00:00:00"/>
        <d v="2017-03-12T00:00:00"/>
        <d v="2015-02-28T00:00:00"/>
        <d v="2015-08-28T00:00:00"/>
        <d v="2015-04-01T00:00:00"/>
        <d v="2016-03-31T00:00:00"/>
        <d v="2014-09-30T00:00:00"/>
        <d v="2016-04-10T00:00:00"/>
        <d v="2014-09-02T00:00:00"/>
        <d v="2016-03-06T00:00:00"/>
        <d v="2015-04-26T00:00:00"/>
        <d v="2016-12-06T00:00:00"/>
        <d v="2015-01-22T00:00:00"/>
        <d v="2016-10-24T00:00:00"/>
        <d v="2017-01-23T00:00:00"/>
        <d v="2016-03-25T00:00:00"/>
        <d v="2016-09-14T00:00:00"/>
        <d v="2016-02-20T00:00:00"/>
        <d v="2015-09-05T00:00:00"/>
        <d v="2016-05-15T00:00:00"/>
        <d v="2014-07-04T00:00:00"/>
        <d v="2014-12-14T00:00:00"/>
        <d v="2014-12-05T00:00:00"/>
        <d v="2014-10-18T00:00:00"/>
        <d v="2016-05-03T00:00:00"/>
        <d v="2014-12-30T00:00:00"/>
        <d v="2014-09-14T00:00:00"/>
        <d v="2015-01-06T00:00:00"/>
        <d v="2016-11-15T00:00:00"/>
        <d v="2015-12-06T00:00:00"/>
        <d v="2016-09-10T00:00:00"/>
        <d v="2015-06-04T00:00:00"/>
        <d v="2014-08-28T00:00:00"/>
        <d v="2015-01-25T00:00:00"/>
        <d v="2014-08-09T00:00:00"/>
        <d v="2014-06-30T00:00:00"/>
        <d v="2012-01-18T00:00:00"/>
        <d v="2012-09-24T00:00:00"/>
        <d v="2013-12-18T00:00:00"/>
        <d v="2010-12-03T00:00:00"/>
        <d v="2014-01-25T00:00:00"/>
        <d v="2011-02-02T00:00:00"/>
        <d v="2013-01-28T00:00:00"/>
        <d v="2013-01-31T00:00:00"/>
        <d v="2011-05-03T00:00:00"/>
        <d v="2016-06-02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7T00:00:00"/>
        <d v="2014-05-17T00:00:00"/>
        <d v="2012-10-22T00:00:00"/>
        <d v="2012-07-08T00:00:00"/>
        <d v="2014-10-13T00:00:00"/>
        <d v="2010-05-01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1-11-05T00:00:00"/>
        <d v="2013-06-01T00:00:00"/>
        <d v="2011-05-07T00:00:00"/>
        <d v="2011-04-05T00:00:00"/>
        <d v="2014-02-18T00:00:00"/>
        <d v="2009-10-16T00:00:00"/>
        <d v="2011-03-21T00:00:00"/>
        <d v="2016-10-08T00:00:00"/>
        <d v="2012-02-01T00:00:00"/>
        <d v="2016-01-25T00:00:00"/>
        <d v="2012-04-21T00:00:00"/>
        <d v="2012-09-26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0-13T00:00:00"/>
        <d v="2016-07-04T00:00:00"/>
        <d v="2015-07-21T00:00:00"/>
        <d v="2016-11-11T00:00:00"/>
        <d v="2015-06-12T00:00:00"/>
        <d v="2015-01-18T00:00:00"/>
        <d v="2015-11-21T00:00:00"/>
        <d v="2016-10-07T00:00:00"/>
        <d v="2014-07-27T00:00:00"/>
        <d v="2015-05-12T00:00:00"/>
        <d v="2010-06-17T00:00:00"/>
        <d v="2010-06-18T00:00:00"/>
        <d v="2011-08-06T00:00:00"/>
        <d v="2016-10-18T00:00:00"/>
        <d v="2015-12-09T00:00:00"/>
        <d v="2016-05-09T00:00:00"/>
        <d v="2013-02-19T00:00:00"/>
        <d v="2014-03-06T00:00:00"/>
        <d v="2015-02-13T00:00:00"/>
        <d v="2010-02-06T00:00:00"/>
        <d v="2012-10-30T00:00:00"/>
        <d v="2014-04-09T00:00:00"/>
        <d v="2013-10-31T00:00:00"/>
        <d v="2013-05-30T00:00:00"/>
        <d v="2016-10-11T00:00:00"/>
        <d v="2012-06-08T00:00:00"/>
        <d v="2013-04-22T00:00:00"/>
        <d v="2013-11-25T00:00:00"/>
        <d v="2016-01-05T00:00:00"/>
        <d v="2014-04-02T00:00:00"/>
        <d v="2013-03-18T00:00:00"/>
        <d v="2015-12-23T00:00:00"/>
        <d v="2014-05-24T00:00:00"/>
        <d v="2016-05-29T00:00:00"/>
        <d v="2016-08-18T00:00:00"/>
        <d v="2016-04-07T00:00:00"/>
        <d v="2016-04-06T00:00:00"/>
        <d v="2011-09-24T00:00:00"/>
        <d v="2011-11-13T00:00:00"/>
        <d v="2010-08-05T00:00:00"/>
        <d v="2013-06-27T00:00:00"/>
        <d v="2012-01-30T00:00:00"/>
        <d v="2011-08-03T00:00:00"/>
        <d v="2011-10-02T00:00:00"/>
        <d v="2011-12-14T00:00:00"/>
        <d v="2013-04-29T00:00:00"/>
        <d v="2012-12-27T00:00:00"/>
        <d v="2011-06-08T00:00:00"/>
        <d v="2014-08-19T00:00:00"/>
        <d v="2010-10-07T00:00:00"/>
        <d v="2011-01-20T00:00:00"/>
        <d v="2013-11-13T00:00:00"/>
        <d v="2016-12-12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0-06-25T00:00:00"/>
        <d v="2014-02-13T00:00:00"/>
        <d v="2014-01-08T00:00:00"/>
        <d v="2013-08-02T00:00:00"/>
        <d v="2016-11-20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3-07-29T00:00:00"/>
        <d v="2013-05-29T00:00:00"/>
        <d v="2015-02-26T00:00:00"/>
        <d v="2013-03-03T00:00:00"/>
        <d v="2014-07-26T00:00:00"/>
        <d v="2016-07-22T00:00:00"/>
        <d v="2016-11-08T00:00:00"/>
        <d v="2015-01-10T00:00:00"/>
        <d v="2016-04-09T00:00:00"/>
        <d v="2017-02-10T00:00:00"/>
        <d v="2015-11-07T00:00:00"/>
        <d v="2017-02-15T00:00:00"/>
        <d v="2014-11-22T00:00:00"/>
        <d v="2012-01-28T00:00:00"/>
        <d v="2015-11-30T00:00:00"/>
        <d v="2015-11-14T00:00:00"/>
        <d v="2011-02-11T00:00:00"/>
        <d v="2013-08-08T00:00:00"/>
        <d v="2013-10-24T00:00:00"/>
        <d v="2012-08-30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4-04-06T00:00:00"/>
        <d v="2012-04-03T00:00:00"/>
        <d v="2010-01-14T00:00:00"/>
        <d v="2009-08-25T00:00:00"/>
        <d v="2013-11-14T00:00:00"/>
        <d v="2014-02-26T00:00:00"/>
        <d v="2017-03-05T00:00:00"/>
        <d v="2017-03-13T00:00:00"/>
        <d v="2016-09-30T00:00:00"/>
        <d v="2015-02-24T00:00:00"/>
        <d v="2015-04-09T00:00:00"/>
        <d v="2015-07-30T00:00:00"/>
        <d v="2015-08-20T00:00:00"/>
        <d v="2014-12-09T00:00:00"/>
        <d v="2015-07-19T00:00:00"/>
        <d v="2015-08-08T00:00:00"/>
        <d v="2016-10-12T00:00:00"/>
        <d v="2014-12-20T00:00:00"/>
        <d v="2014-09-27T00:00:00"/>
        <d v="2015-02-06T00:00:00"/>
        <d v="2015-09-18T00:00:00"/>
        <d v="2015-08-26T00:00:00"/>
        <d v="2014-10-30T00:00:00"/>
        <d v="2017-02-03T00:00:00"/>
        <d v="2016-05-05T00:00:00"/>
        <d v="2016-02-07T00:00:00"/>
        <d v="2011-08-28T00:00:00"/>
        <d v="2012-06-28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2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2-22T00:00:00"/>
        <d v="2012-07-22T00:00:00"/>
        <d v="2012-11-09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04-16T00:00:00"/>
        <d v="2015-10-17T00:00:00"/>
        <d v="2016-09-29T00:00:00"/>
        <d v="2014-06-05T00:00:00"/>
        <d v="2012-08-29T00:00:00"/>
        <d v="2013-12-09T00:00:00"/>
        <d v="2014-03-28T00:00:00"/>
        <d v="2012-08-22T00:00:00"/>
        <d v="2014-09-20T00:00:00"/>
        <d v="2015-09-26T00:00:00"/>
        <d v="2016-10-15T00:00:00"/>
        <d v="2014-11-10T00:00:00"/>
        <d v="2014-08-29T00:00:00"/>
        <d v="2016-06-30T00:00:00"/>
        <d v="2013-09-25T00:00:00"/>
        <d v="2015-11-04T00:00:00"/>
        <d v="2015-03-20T00:00:00"/>
        <d v="2016-03-07T00:00:00"/>
        <d v="2015-04-18T00:00:00"/>
        <d v="2014-05-28T00:00:00"/>
        <d v="2013-04-27T00:00:00"/>
        <d v="2016-05-22T00:00:00"/>
        <d v="2013-06-06T00:00:00"/>
        <d v="2016-09-16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1-07-12T00:00:00"/>
        <d v="2012-02-28T00:00:00"/>
        <d v="2014-02-16T00:00:00"/>
        <d v="2013-09-20T00:00:00"/>
        <d v="2014-10-08T00:00:00"/>
        <d v="2016-06-29T00:00:00"/>
        <d v="2014-06-08T00:00:00"/>
        <d v="2015-07-16T00:00:00"/>
        <d v="2014-08-30T00:00:00"/>
        <d v="2014-04-29T00:00:00"/>
        <d v="2015-02-19T00:00:00"/>
        <d v="2016-11-19T00:00:00"/>
        <d v="2016-02-01T00:00:00"/>
        <d v="2016-05-04T00:00:00"/>
        <d v="2015-09-07T00:00:00"/>
        <d v="2015-10-30T00:00:00"/>
        <d v="2014-08-02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6-11-27T00:00:00"/>
        <d v="2015-07-25T00:00:00"/>
        <d v="2014-10-17T00:00:00"/>
        <d v="2015-12-15T00:00:00"/>
        <d v="2014-04-26T00:00:00"/>
        <d v="2015-08-29T00:00:00"/>
        <d v="2014-07-06T00:00:00"/>
        <d v="2014-12-31T00:00:00"/>
        <d v="2015-11-26T00:00:00"/>
        <d v="2016-07-16T00:00:00"/>
        <d v="2015-12-24T00:00:00"/>
        <d v="2015-01-26T00:00:00"/>
        <d v="2016-05-07T00:00:00"/>
        <d v="2015-06-07T00:00:00"/>
        <d v="2015-08-09T00:00:00"/>
        <d v="2016-03-02T00:00:00"/>
        <d v="2016-05-21T00:00:00"/>
        <d v="2015-11-28T00:00:00"/>
        <d v="2016-01-21T00:00:00"/>
        <d v="2014-05-18T00:00:00"/>
        <d v="2012-11-26T00:00:00"/>
        <d v="2016-01-29T00:00:00"/>
        <d v="2014-11-14T00:00:00"/>
        <d v="2014-12-23T00:00:00"/>
        <d v="2015-05-22T00:00:00"/>
        <d v="2012-09-06T00:00:00"/>
        <d v="2015-02-18T00:00:00"/>
        <d v="2010-07-19T00:00:00"/>
        <d v="2013-12-02T00:00:00"/>
        <d v="2015-09-06T00:00:00"/>
        <d v="2014-08-11T00:00:00"/>
        <d v="2016-03-14T00:00:00"/>
        <d v="2016-09-17T00:00:00"/>
        <d v="2016-06-10T00:00:00"/>
        <d v="2015-10-16T00:00:00"/>
        <d v="2015-01-02T00:00:00"/>
        <d v="2015-02-27T00:00:00"/>
        <d v="2017-02-20T00:00:00"/>
        <d v="2017-02-23T00:00:00"/>
        <d v="2017-03-15T00:00:00"/>
        <d v="2017-03-08T00:00:00"/>
        <d v="2017-03-02T00:00:00"/>
        <d v="2012-11-12T00:00:00"/>
        <d v="2010-10-27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11-29T00:00:00"/>
        <d v="2016-10-05T00:00:00"/>
        <d v="2015-09-30T00:00:00"/>
        <d v="2015-06-01T00:00:00"/>
        <d v="2017-01-19T00:00:00"/>
        <d v="2014-09-11T00:00:00"/>
        <d v="2016-08-08T00:00:00"/>
        <d v="2016-08-20T00:00:00"/>
        <d v="2015-10-07T00:00:00"/>
        <d v="2015-05-13T00:00:00"/>
        <d v="2016-01-10T00:00:00"/>
        <d v="2015-08-16T00:00:00"/>
        <d v="2015-11-01T00:00:00"/>
        <d v="2016-11-07T00:00:00"/>
        <d v="2015-02-21T00:00:00"/>
        <d v="2015-04-11T00:00:00"/>
        <d v="2016-08-26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6-05-31T00:00:00"/>
        <d v="2016-01-03T00:00:00"/>
        <d v="2016-04-17T00:00:00"/>
        <d v="2016-07-30T00:00:00"/>
        <d v="2015-07-29T00:00:00"/>
        <d v="2016-07-20T00:00:00"/>
        <d v="2016-05-26T00:00:00"/>
        <d v="2016-04-02T00:00:00"/>
        <d v="2015-01-11T00:00:00"/>
        <d v="2015-07-18T00:00:00"/>
        <d v="2014-12-24T00:00:00"/>
        <d v="2015-08-04T00:00:00"/>
        <d v="2016-11-26T00:00:00"/>
        <d v="2016-10-22T00:00:00"/>
        <d v="2016-08-16T00:00:00"/>
        <d v="2016-08-14T00:00:00"/>
        <d v="2015-10-31T00:00:00"/>
        <d v="2015-05-09T00:00:00"/>
        <d v="2014-12-10T00:00:00"/>
        <d v="2016-09-08T00:00:00"/>
        <d v="2014-09-04T00:00:00"/>
        <d v="2016-06-25T00:00:00"/>
        <d v="2016-10-23T00:00:00"/>
        <d v="2015-03-21T00:00:00"/>
        <d v="2014-04-11T00:00:00"/>
        <d v="2017-01-28T00:00:00"/>
        <d v="2014-12-26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7-02-04T00:00:00"/>
        <d v="2015-06-19T00:00:00"/>
        <d v="2016-09-07T00:00:00"/>
        <d v="2014-06-14T00:00:00"/>
        <d v="2015-10-28T00:00:00"/>
        <d v="2014-12-21T00:00:00"/>
        <d v="2016-08-31T00:00:00"/>
        <d v="2015-11-02T00:00:00"/>
        <d v="2016-04-18T00:00:00"/>
        <d v="2016-12-14T00:00:00"/>
        <d v="2017-01-15T00:00:00"/>
        <d v="2016-12-26T00:00:00"/>
        <d v="2016-04-15T00:00:00"/>
        <m/>
      </sharedItems>
      <fieldGroup par="23" base="19">
        <rangePr groupBy="months" startDate="2009-05-16T00:00:00" endDate="2017-03-16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0">
      <sharedItems containsString="0" containsBlank="1" containsNumber="1" minValue="40035.601388888885" maxValue="42858.591666666667"/>
    </cacheField>
    <cacheField name="Date Eneded Converted" numFmtId="0">
      <sharedItems containsNonDate="0" containsDate="1" containsString="0" containsBlank="1" minDate="2009-08-10T00:00:00" maxDate="2017-05-04T00:00:00" count="1665">
        <d v="2015-07-22T00:00:00"/>
        <d v="2017-03-02T00:00:00"/>
        <d v="2016-02-15T00:00:00"/>
        <d v="2014-08-07T00:00:00"/>
        <d v="2015-12-19T00:00:00"/>
        <d v="2016-07-29T00:00:00"/>
        <d v="2014-06-13T00:00:00"/>
        <d v="2016-07-04T00:00:00"/>
        <d v="2016-04-15T00:00:00"/>
        <d v="2016-04-16T00:00:00"/>
        <d v="2014-06-24T00:00:00"/>
        <d v="2016-08-21T00:00:00"/>
        <d v="2014-07-15T00:00:00"/>
        <d v="2016-06-23T00:00:00"/>
        <d v="2014-07-13T00:00:00"/>
        <d v="2015-09-27T00:00:00"/>
        <d v="2014-06-16T00:00:00"/>
        <d v="2014-11-04T00:00:00"/>
        <d v="2014-09-17T00:00:00"/>
        <d v="2015-07-20T00:00:00"/>
        <d v="2015-09-13T00:00:00"/>
        <d v="2014-09-26T00:00:00"/>
        <d v="2015-01-01T00:00:00"/>
        <d v="2015-04-30T00:00:00"/>
        <d v="2015-09-15T00:00:00"/>
        <d v="2016-01-08T00:00:00"/>
        <d v="2014-08-17T00:00:00"/>
        <d v="2014-11-15T00:00:00"/>
        <d v="2015-12-16T00:00:00"/>
        <d v="2014-07-22T00:00:00"/>
        <d v="2014-08-21T00:00:00"/>
        <d v="2016-01-25T00:00:00"/>
        <d v="2016-05-12T00:00:00"/>
        <d v="2015-11-08T00:00:00"/>
        <d v="2014-08-05T00:00:00"/>
        <d v="2015-04-27T00:00:00"/>
        <d v="2015-04-04T00:00:00"/>
        <d v="2015-02-27T00:00:00"/>
        <d v="2013-05-10T00:00:00"/>
        <d v="2014-05-25T00:00:00"/>
        <d v="2014-06-18T00:00:00"/>
        <d v="2014-10-05T00:00:00"/>
        <d v="2014-12-28T00:00:00"/>
        <d v="2014-07-12T00:00:00"/>
        <d v="2014-10-06T00:00:00"/>
        <d v="2016-04-27T00:00:00"/>
        <d v="2015-12-15T00:00:00"/>
        <d v="2014-12-19T00:00:00"/>
        <d v="2015-03-01T00:00:00"/>
        <d v="2015-10-23T00:00:00"/>
        <d v="2015-01-30T00:00:00"/>
        <d v="2015-08-10T00:00:00"/>
        <d v="2014-07-17T00:00:00"/>
        <d v="2014-04-04T00:00:00"/>
        <d v="2015-12-25T00:00:00"/>
        <d v="2016-05-27T00:00:00"/>
        <d v="2015-06-08T00:00:00"/>
        <d v="2015-04-25T00:00:00"/>
        <d v="2014-11-19T00:00:00"/>
        <d v="2015-09-14T00:00:00"/>
        <d v="2014-03-22T00:00:00"/>
        <d v="2013-06-06T00:00:00"/>
        <d v="2013-03-03T00:00:00"/>
        <d v="2013-12-27T00:00:00"/>
        <d v="2013-07-07T00:00:00"/>
        <d v="2014-08-11T00:00:00"/>
        <d v="2016-07-18T00:00:00"/>
        <d v="2012-07-15T00:00:00"/>
        <d v="2014-02-23T00:00:00"/>
        <d v="2011-10-02T00:00:00"/>
        <d v="2011-09-04T00:00:00"/>
        <d v="2012-05-28T00:00:00"/>
        <d v="2012-11-14T00:00:00"/>
        <d v="2011-05-02T00:00:00"/>
        <d v="2016-01-21T00:00:00"/>
        <d v="2013-04-23T00:00:00"/>
        <d v="2011-12-27T00:00:00"/>
        <d v="2012-05-20T00:00:00"/>
        <d v="2016-09-01T00:00:00"/>
        <d v="2014-04-25T00:00:00"/>
        <d v="2013-12-09T00:00:00"/>
        <d v="2012-07-13T00:00:00"/>
        <d v="2011-10-09T00:00:00"/>
        <d v="2015-02-22T00:00:00"/>
        <d v="2011-05-15T00:00:00"/>
        <d v="2011-09-22T00:00:00"/>
        <d v="2015-12-27T00:00:00"/>
        <d v="2010-06-02T00:00:00"/>
        <d v="2014-06-22T00:00:00"/>
        <d v="2013-06-02T00:00:00"/>
        <d v="2011-07-12T00:00:00"/>
        <d v="2011-05-17T00:00:00"/>
        <d v="2017-02-01T00:00:00"/>
        <d v="2012-07-03T00:00:00"/>
        <d v="2014-04-07T00:00:00"/>
        <d v="2012-02-25T00:00:00"/>
        <d v="2010-07-31T00:00:00"/>
        <d v="2011-07-11T00:00:00"/>
        <d v="2012-12-07T00:00:00"/>
        <d v="2014-01-22T00:00:00"/>
        <d v="2012-11-04T00:00:00"/>
        <d v="2013-01-24T00:00:00"/>
        <d v="2010-12-22T00:00:00"/>
        <d v="2014-03-07T00:00:00"/>
        <d v="2011-04-02T00:00:00"/>
        <d v="2016-05-13T00:00:00"/>
        <d v="2012-04-02T00:00:00"/>
        <d v="2011-04-24T00:00:00"/>
        <d v="2013-05-31T00:00:00"/>
        <d v="2011-02-25T00:00:00"/>
        <d v="2013-11-14T00:00:00"/>
        <d v="2015-05-31T00:00:00"/>
        <d v="2014-04-12T00:00:00"/>
        <d v="2011-08-06T00:00:00"/>
        <d v="2012-01-13T00:00:00"/>
        <d v="2012-02-04T00:00:00"/>
        <d v="2011-04-08T00:00:00"/>
        <d v="2010-06-09T00:00:00"/>
        <d v="2011-07-28T00:00:00"/>
        <d v="2011-08-13T00:00:00"/>
        <d v="2016-10-02T00:00:00"/>
        <d v="2015-04-18T00:00:00"/>
        <d v="2016-10-10T00:00:00"/>
        <d v="2014-10-28T00:00:00"/>
        <d v="2015-05-15T00:00:00"/>
        <d v="2017-02-03T00:00:00"/>
        <d v="2015-06-10T00:00:00"/>
        <d v="2015-04-03T00:00:00"/>
        <d v="2016-10-20T00:00:00"/>
        <d v="2014-10-30T00:00:00"/>
        <d v="2016-07-05T00:00:00"/>
        <d v="2014-11-07T00:00:00"/>
        <d v="2016-05-31T00:00:00"/>
        <d v="2015-09-04T00:00:00"/>
        <d v="2014-07-01T00:00:00"/>
        <d v="2015-05-16T00:00:00"/>
        <d v="2015-10-12T00:00:00"/>
        <d v="2015-07-31T00:00:00"/>
        <d v="2015-07-12T00:00:00"/>
        <d v="2015-03-19T00:00:00"/>
        <d v="2015-05-30T00:00:00"/>
        <d v="2014-11-16T00:00:00"/>
        <d v="2016-09-03T00:00:00"/>
        <d v="2015-04-13T00:00:00"/>
        <d v="2015-08-11T00:00:00"/>
        <d v="2017-01-17T00:00:00"/>
        <d v="2015-01-08T00:00:00"/>
        <d v="2016-02-27T00:00:00"/>
        <d v="2014-12-25T00:00:00"/>
        <d v="2015-05-25T00:00:00"/>
        <d v="2015-06-18T00:00:00"/>
        <d v="2014-09-22T00:00:00"/>
        <d v="2014-12-02T00:00:00"/>
        <d v="2015-06-03T00:00:00"/>
        <d v="2015-07-23T00:00:00"/>
        <d v="2014-08-02T00:00:00"/>
        <d v="2016-02-26T00:00:00"/>
        <d v="2014-10-21T00:00:00"/>
        <d v="2016-07-03T00:00:00"/>
        <d v="2015-08-15T00:00:00"/>
        <d v="2014-07-02T00:00:00"/>
        <d v="2014-08-16T00:00:00"/>
        <d v="2015-09-30T00:00:00"/>
        <d v="2014-09-19T00:00:00"/>
        <d v="2016-01-12T00:00:00"/>
        <d v="2017-01-15T00:00:00"/>
        <d v="2015-08-04T00:00:00"/>
        <d v="2014-10-18T00:00:00"/>
        <d v="2015-08-30T00:00:00"/>
        <d v="2016-08-11T00:00:00"/>
        <d v="2015-02-28T00:00:00"/>
        <d v="2015-05-08T00:00:00"/>
        <d v="2014-08-29T00:00:00"/>
        <d v="2015-08-05T00:00:00"/>
        <d v="2015-03-23T00:00:00"/>
        <d v="2015-11-26T00:00:00"/>
        <d v="2016-03-03T00:00:00"/>
        <d v="2015-06-22T00:00:00"/>
        <d v="2017-01-06T00:00:00"/>
        <d v="2014-11-26T00:00:00"/>
        <d v="2014-08-31T00:00:00"/>
        <d v="2016-08-18T00:00:00"/>
        <d v="2017-03-03T00:00:00"/>
        <d v="2015-07-21T00:00:00"/>
        <d v="2014-09-04T00:00:00"/>
        <d v="2016-06-16T00:00:00"/>
        <d v="2015-10-02T00:00:00"/>
        <d v="2014-10-17T00:00:00"/>
        <d v="2014-11-28T00:00:00"/>
        <d v="2016-03-06T00:00:00"/>
        <d v="2015-07-10T00:00:00"/>
        <d v="2015-10-10T00:00:00"/>
        <d v="2017-02-17T00:00:00"/>
        <d v="2016-08-31T00:00:00"/>
        <d v="2014-09-14T00:00:00"/>
        <d v="2015-02-08T00:00:00"/>
        <d v="2015-10-08T00:00:00"/>
        <d v="2015-01-29T00:00:00"/>
        <d v="2016-08-04T00:00:00"/>
        <d v="2015-10-06T00:00:00"/>
        <d v="2016-08-05T00:00:00"/>
        <d v="2015-01-03T00:00:00"/>
        <d v="2014-12-16T00:00:00"/>
        <d v="2015-10-01T00:00:00"/>
        <d v="2015-09-18T00:00:00"/>
        <d v="2015-08-16T00:00:00"/>
        <d v="2015-03-06T00:00:00"/>
        <d v="2016-02-17T00:00:00"/>
        <d v="2015-04-22T00:00:00"/>
        <d v="2016-04-01T00:00:00"/>
        <d v="2015-08-20T00:00:00"/>
        <d v="2015-03-28T00:00:00"/>
        <d v="2015-03-26T00:00:00"/>
        <d v="2016-05-21T00:00:00"/>
        <d v="2016-04-08T00:00:00"/>
        <d v="2015-07-09T00:00:00"/>
        <d v="2015-06-01T00:00:00"/>
        <d v="2016-02-13T00:00:00"/>
        <d v="2015-06-04T00:00:00"/>
        <d v="2016-01-02T00:00:00"/>
        <d v="2016-09-29T00:00:00"/>
        <d v="2015-06-20T00:00:00"/>
        <d v="2016-01-04T00:00:00"/>
        <d v="2016-03-08T00:00:00"/>
        <d v="2016-12-30T00:00:00"/>
        <d v="2013-05-05T00:00:00"/>
        <d v="2014-12-21T00:00:00"/>
        <d v="2011-12-20T00:00:00"/>
        <d v="2014-02-21T00:00:00"/>
        <d v="2010-03-16T00:00:00"/>
        <d v="2012-08-15T00:00:00"/>
        <d v="2010-12-18T00:00:00"/>
        <d v="2010-10-15T00:00:00"/>
        <d v="2012-01-07T00:00:00"/>
        <d v="2010-08-22T00:00:00"/>
        <d v="2012-05-16T00:00:00"/>
        <d v="2010-05-31T00:00:00"/>
        <d v="2012-02-15T00:00:00"/>
        <d v="2015-10-16T00:00:00"/>
        <d v="2011-03-16T00:00:00"/>
        <d v="2013-03-16T00:00:00"/>
        <d v="2016-05-19T00:00:00"/>
        <d v="2011-06-17T00:00:00"/>
        <d v="2015-04-08T00:00:00"/>
        <d v="2010-07-17T00:00:00"/>
        <d v="2012-06-07T00:00:00"/>
        <d v="2011-02-26T00:00:00"/>
        <d v="2012-09-27T00:00:00"/>
        <d v="2012-05-11T00:00:00"/>
        <d v="2010-05-10T00:00:00"/>
        <d v="2010-04-22T00:00:00"/>
        <d v="2014-06-25T00:00:00"/>
        <d v="2011-11-06T00:00:00"/>
        <d v="2017-02-21T00:00:00"/>
        <d v="2011-05-24T00:00:00"/>
        <d v="2014-01-02T00:00:00"/>
        <d v="2010-04-28T00:00:00"/>
        <d v="2011-07-03T00:00:00"/>
        <d v="2012-04-05T00:00:00"/>
        <d v="2012-11-09T00:00:00"/>
        <d v="2012-04-27T00:00:00"/>
        <d v="2015-05-23T00:00:00"/>
        <d v="2012-10-11T00:00:00"/>
        <d v="2017-02-26T00:00:00"/>
        <d v="2014-05-30T00:00:00"/>
        <d v="2009-08-10T00:00:00"/>
        <d v="2010-02-22T00:00:00"/>
        <d v="2011-05-31T00:00:00"/>
        <d v="2012-01-21T00:00:00"/>
        <d v="2013-09-19T00:00:00"/>
        <d v="2013-03-25T00:00:00"/>
        <d v="2012-11-01T00:00:00"/>
        <d v="2012-06-25T00:00:00"/>
        <d v="2013-11-02T00:00:00"/>
        <d v="2011-02-02T00:00:00"/>
        <d v="2013-04-30T00:00:00"/>
        <d v="2011-10-28T00:00:00"/>
        <d v="2014-04-20T00:00:00"/>
        <d v="2010-07-19T00:00:00"/>
        <d v="2013-10-31T00:00:00"/>
        <d v="2012-09-07T00:00:00"/>
        <d v="2014-05-09T00:00:00"/>
        <d v="2010-11-17T00:00:00"/>
        <d v="2013-03-19T00:00:00"/>
        <d v="2012-02-24T00:00:00"/>
        <d v="2012-06-01T00:00:00"/>
        <d v="2012-08-31T00:00:00"/>
        <d v="2012-03-10T00:00:00"/>
        <d v="2013-03-20T00:00:00"/>
        <d v="2013-02-07T00:00:00"/>
        <d v="2011-03-10T00:00:00"/>
        <d v="2012-09-03T00:00:00"/>
        <d v="2011-10-19T00:00:00"/>
        <d v="2012-01-01T00:00:00"/>
        <d v="2013-04-14T00:00:00"/>
        <d v="2010-08-11T00:00:00"/>
        <d v="2013-03-01T00:00:00"/>
        <d v="2012-08-22T00:00:00"/>
        <d v="2014-12-10T00:00:00"/>
        <d v="2013-12-11T00:00:00"/>
        <d v="2013-03-26T00:00:00"/>
        <d v="2010-02-02T00:00:00"/>
        <d v="2015-12-22T00:00:00"/>
        <d v="2016-11-08T00:00:00"/>
        <d v="2016-12-21T00:00:00"/>
        <d v="2015-08-01T00:00:00"/>
        <d v="2016-12-19T00:00:00"/>
        <d v="2017-03-14T00:00:00"/>
        <d v="2015-03-22T00:00:00"/>
        <d v="2015-10-31T00:00:00"/>
        <d v="2015-11-06T00:00:00"/>
        <d v="2013-05-16T00:00:00"/>
        <d v="2016-06-17T00:00:00"/>
        <d v="2015-10-28T00:00:00"/>
        <d v="2016-04-07T00:00:00"/>
        <d v="2015-11-13T00:00:00"/>
        <d v="2015-03-13T00:00:00"/>
        <d v="2016-09-02T00:00:00"/>
        <d v="2015-04-29T00:00:00"/>
        <d v="2017-03-08T00:00:00"/>
        <d v="2014-09-30T00:00:00"/>
        <d v="2016-04-29T00:00:00"/>
        <d v="2014-11-13T00:00:00"/>
        <d v="2015-05-20T00:00:00"/>
        <d v="2015-10-14T00:00:00"/>
        <d v="2015-11-14T00:00:00"/>
        <d v="2015-08-21T00:00:00"/>
        <d v="2017-02-24T00:00:00"/>
        <d v="2016-09-10T00:00:00"/>
        <d v="2014-10-07T00:00:00"/>
        <d v="2015-11-19T00:00:00"/>
        <d v="2014-12-01T00:00:00"/>
        <d v="2016-03-16T00:00:00"/>
        <d v="2015-04-24T00:00:00"/>
        <d v="2016-06-15T00:00:00"/>
        <d v="2014-11-14T00:00:00"/>
        <d v="2014-11-22T00:00:00"/>
        <d v="2010-05-02T00:00:00"/>
        <d v="2014-06-20T00:00:00"/>
        <d v="2014-02-28T00:00:00"/>
        <d v="2015-03-15T00:00:00"/>
        <d v="2012-01-15T00:00:00"/>
        <d v="2013-02-01T00:00:00"/>
        <d v="2016-04-05T00:00:00"/>
        <d v="2012-07-18T00:00:00"/>
        <d v="2011-09-16T00:00:00"/>
        <d v="2014-03-01T00:00:00"/>
        <d v="2016-08-25T00:00:00"/>
        <d v="2012-05-03T00:00:00"/>
        <d v="2016-01-23T00:00:00"/>
        <d v="2012-07-30T00:00:00"/>
        <d v="2012-09-06T00:00:00"/>
        <d v="2014-05-18T00:00:00"/>
        <d v="2015-01-06T00:00:00"/>
        <d v="2014-11-21T00:00:00"/>
        <d v="2016-07-27T00:00:00"/>
        <d v="2015-05-07T00:00:00"/>
        <d v="2011-12-17T00:00:00"/>
        <d v="2011-09-07T00:00:00"/>
        <d v="2013-10-10T00:00:00"/>
        <d v="2016-04-17T00:00:00"/>
        <d v="2012-07-07T00:00:00"/>
        <d v="2010-08-31T00:00:00"/>
        <d v="2016-12-14T00:00:00"/>
        <d v="2014-05-16T00:00:00"/>
        <d v="2011-08-07T00:00:00"/>
        <d v="2015-11-05T00:00:00"/>
        <d v="2011-08-10T00:00:00"/>
        <d v="2014-02-05T00:00:00"/>
        <d v="2014-03-05T00:00:00"/>
        <d v="2011-05-09T00:00:00"/>
        <d v="2011-11-19T00:00:00"/>
        <d v="2013-11-05T00:00:00"/>
        <d v="2016-07-22T00:00:00"/>
        <d v="2013-12-22T00:00:00"/>
        <d v="2012-07-25T00:00:00"/>
        <d v="2012-07-19T00:00:00"/>
        <d v="2013-10-11T00:00:00"/>
        <d v="2014-02-08T00:00:00"/>
        <d v="2013-04-07T00:00:00"/>
        <d v="2013-06-29T00:00:00"/>
        <d v="2014-03-13T00:00:00"/>
        <d v="2014-09-11T00:00:00"/>
        <d v="2013-06-05T00:00:00"/>
        <d v="2012-03-26T00:00:00"/>
        <d v="2015-11-27T00:00:00"/>
        <d v="2016-03-01T00:00:00"/>
        <d v="2015-10-22T00:00:00"/>
        <d v="2009-11-26T00:00:00"/>
        <d v="2013-09-10T00:00:00"/>
        <d v="2015-10-21T00:00:00"/>
        <d v="2015-10-11T00:00:00"/>
        <d v="2013-12-01T00:00:00"/>
        <d v="2013-09-13T00:00:00"/>
        <d v="2013-07-31T00:00:00"/>
        <d v="2016-10-08T00:00:00"/>
        <d v="2015-11-18T00:00:00"/>
        <d v="2016-03-24T00:00:00"/>
        <d v="2015-02-19T00:00:00"/>
        <d v="2014-02-09T00:00:00"/>
        <d v="2015-05-21T00:00:00"/>
        <d v="2015-03-03T00:00:00"/>
        <d v="2013-03-23T00:00:00"/>
        <d v="2014-05-14T00:00:00"/>
        <d v="2013-10-17T00:00:00"/>
        <d v="2014-02-14T00:00:00"/>
        <d v="2014-01-25T00:00:00"/>
        <d v="2015-05-13T00:00:00"/>
        <d v="2012-04-16T00:00:00"/>
        <d v="2013-10-21T00:00:00"/>
        <d v="2013-05-14T00:00:00"/>
        <d v="2011-11-13T00:00:00"/>
        <d v="2014-05-31T00:00:00"/>
        <d v="2011-08-09T00:00:00"/>
        <d v="2011-09-24T00:00:00"/>
        <d v="2016-05-18T00:00:00"/>
        <d v="2014-06-26T00:00:00"/>
        <d v="2012-09-28T00:00:00"/>
        <d v="2012-07-10T00:00:00"/>
        <d v="2014-09-05T00:00:00"/>
        <d v="2014-01-15T00:00:00"/>
        <d v="2014-04-19T00:00:00"/>
        <d v="2014-08-23T00:00:00"/>
        <d v="2015-05-05T00:00:00"/>
        <d v="2014-06-02T00:00:00"/>
        <d v="2012-05-18T00:00:00"/>
        <d v="2015-04-01T00:00:00"/>
        <d v="2013-08-09T00:00:00"/>
        <d v="2012-10-10T00:00:00"/>
        <d v="2016-04-14T00:00:00"/>
        <d v="2013-01-28T00:00:00"/>
        <d v="2013-05-17T00:00:00"/>
        <d v="2014-06-01T00:00:00"/>
        <d v="2016-12-25T00:00:00"/>
        <d v="2017-01-08T00:00:00"/>
        <d v="2012-01-05T00:00:00"/>
        <d v="2016-01-27T00:00:00"/>
        <d v="2016-10-12T00:00:00"/>
        <d v="2015-07-16T00:00:00"/>
        <d v="2014-02-10T00:00:00"/>
        <d v="2011-12-23T00:00:00"/>
        <d v="2009-10-12T00:00:00"/>
        <d v="2010-05-08T00:00:00"/>
        <d v="2011-07-09T00:00:00"/>
        <d v="2012-03-18T00:00:00"/>
        <d v="2015-01-17T00:00:00"/>
        <d v="2012-04-10T00:00:00"/>
        <d v="2015-12-24T00:00:00"/>
        <d v="2013-08-10T00:00:00"/>
        <d v="2012-10-19T00:00:00"/>
        <d v="2012-05-25T00:00:00"/>
        <d v="2015-06-28T00:00:00"/>
        <d v="2016-02-29T00:00:00"/>
        <d v="2013-04-06T00:00:00"/>
        <d v="2016-11-20T00:00:00"/>
        <d v="2016-08-15T00:00:00"/>
        <d v="2014-08-09T00:00:00"/>
        <d v="2015-12-29T00:00:00"/>
        <d v="2015-05-27T00:00:00"/>
        <d v="2017-02-02T00:00:00"/>
        <d v="2015-09-06T00:00:00"/>
        <d v="2012-12-05T00:00:00"/>
        <d v="2015-12-10T00:00:00"/>
        <d v="2016-10-31T00:00:00"/>
        <d v="2016-03-20T00:00:00"/>
        <d v="2015-09-20T00:00:00"/>
        <d v="2016-06-01T00:00:00"/>
        <d v="2014-09-13T00:00:00"/>
        <d v="2015-08-07T00:00:00"/>
        <d v="2015-06-21T00:00:00"/>
        <d v="2017-01-11T00:00:00"/>
        <d v="2015-06-23T00:00:00"/>
        <d v="2016-12-17T00:00:00"/>
        <d v="2016-05-16T00:00:00"/>
        <d v="2015-11-01T00:00:00"/>
        <d v="2015-08-03T00:00:00"/>
        <d v="2015-11-04T00:00:00"/>
        <d v="2015-02-04T00:00:00"/>
        <d v="2016-05-03T00:00:00"/>
        <d v="2014-10-31T00:00:00"/>
        <d v="2015-11-15T00:00:00"/>
        <d v="2015-10-17T00:00:00"/>
        <d v="2016-02-10T00:00:00"/>
        <d v="2015-10-29T00:00:00"/>
        <d v="2015-07-08T00:00:00"/>
        <d v="2017-01-31T00:00:00"/>
        <d v="2016-01-09T00:00:00"/>
        <d v="2014-10-19T00:00:00"/>
        <d v="2016-06-12T00:00:00"/>
        <d v="2016-01-06T00:00:00"/>
        <d v="2016-12-02T00:00:00"/>
        <d v="2015-03-24T00:00:00"/>
        <d v="2015-12-13T00:00:00"/>
        <d v="2014-12-17T00:00:00"/>
        <d v="2015-10-26T00:00:00"/>
        <d v="2016-12-18T00:00:00"/>
        <d v="2015-02-16T00:00:00"/>
        <d v="2016-03-12T00:00:00"/>
        <d v="2016-07-14T00:00:00"/>
        <d v="2016-01-16T00:00:00"/>
        <d v="2016-01-01T00:00:00"/>
        <d v="2016-02-18T00:00:00"/>
        <d v="2015-07-26T00:00:00"/>
        <d v="2016-10-19T00:00:00"/>
        <d v="2015-06-13T00:00:00"/>
        <d v="2016-05-20T00:00:00"/>
        <d v="2015-09-07T00:00:00"/>
        <d v="2016-09-22T00:00:00"/>
        <d v="2015-03-16T00:00:00"/>
        <d v="2015-11-30T00:00:00"/>
        <d v="2015-02-15T00:00:00"/>
        <d v="2015-04-16T00:00:00"/>
        <d v="2016-11-17T00:00:00"/>
        <d v="2016-02-08T00:00:00"/>
        <d v="2014-12-03T00:00:00"/>
        <d v="2015-04-06T00:00:00"/>
        <d v="2015-05-03T00:00:00"/>
        <d v="2016-11-02T00:00:00"/>
        <d v="2016-07-31T00:00:00"/>
        <d v="2014-12-04T00:00:00"/>
        <d v="2015-03-08T00:00:00"/>
        <d v="2015-05-09T00:00:00"/>
        <d v="2014-12-26T00:00:00"/>
        <d v="2014-08-14T00:00:00"/>
        <d v="2014-08-27T00:00:00"/>
        <d v="2015-08-23T00:00:00"/>
        <d v="2015-05-24T00:00:00"/>
        <d v="2015-11-22T00:00:00"/>
        <d v="2015-06-15T00:00:00"/>
        <d v="2015-11-28T00:00:00"/>
        <d v="2016-01-19T00:00:00"/>
        <d v="2015-09-24T00:00:00"/>
        <d v="2017-02-25T00:00:00"/>
        <d v="2015-12-09T00:00:00"/>
        <d v="2014-11-25T00:00:00"/>
        <d v="2014-08-25T00:00:00"/>
        <d v="2016-07-07T00:00:00"/>
        <d v="2016-07-01T00:00:00"/>
        <d v="2015-05-14T00:00:00"/>
        <d v="2017-03-26T00:00:00"/>
        <d v="2016-03-14T00:00:00"/>
        <d v="2016-05-14T00:00:00"/>
        <d v="2016-05-28T00:00:00"/>
        <d v="2015-11-25T00:00:00"/>
        <d v="2015-02-26T00:00:00"/>
        <d v="2015-04-11T00:00:00"/>
        <d v="2015-06-06T00:00:00"/>
        <d v="2017-03-25T00:00:00"/>
        <d v="2014-10-13T00:00:00"/>
        <d v="2016-11-24T00:00:00"/>
        <d v="2015-08-13T00:00:00"/>
        <d v="2015-08-19T00:00:00"/>
        <d v="2016-03-17T00:00:00"/>
        <d v="2014-10-14T00:00:00"/>
        <d v="2014-09-16T00:00:00"/>
        <d v="2014-12-18T00:00:00"/>
        <d v="2014-12-12T00:00:00"/>
        <d v="2016-12-01T00:00:00"/>
        <d v="2015-03-12T00:00:00"/>
        <d v="2015-12-23T00:00:00"/>
        <d v="2014-11-09T00:00:00"/>
        <d v="2016-10-23T00:00:00"/>
        <d v="2015-01-16T00:00:00"/>
        <d v="2015-07-18T00:00:00"/>
        <d v="2017-01-13T00:00:00"/>
        <d v="2016-10-29T00:00:00"/>
        <d v="2015-05-11T00:00:00"/>
        <d v="2016-07-06T00:00:00"/>
        <d v="2016-06-19T00:00:00"/>
        <d v="2015-01-13T00:00:00"/>
        <d v="2014-12-31T00:00:00"/>
        <d v="2014-09-01T00:00:00"/>
        <d v="2015-02-07T00:00:00"/>
        <d v="2016-06-28T00:00:00"/>
        <d v="2016-10-26T00:00:00"/>
        <d v="2014-07-24T00:00:00"/>
        <d v="2015-01-12T00:00:00"/>
        <d v="2017-02-05T00:00:00"/>
        <d v="2016-12-07T00:00:00"/>
        <d v="2016-09-09T00:00:00"/>
        <d v="2015-06-30T00:00:00"/>
        <d v="2016-12-22T00:00:00"/>
        <d v="2014-07-25T00:00:00"/>
        <d v="2016-02-03T00:00:00"/>
        <d v="2013-11-22T00:00:00"/>
        <d v="2017-01-10T00:00:00"/>
        <d v="2014-07-23T00:00:00"/>
        <d v="2017-02-19T00:00:00"/>
        <d v="2017-01-21T00:00:00"/>
        <d v="2017-01-01T00:00:00"/>
        <d v="2014-08-19T00:00:00"/>
        <d v="2016-02-14T00:00:00"/>
        <d v="2016-06-05T00:00:00"/>
        <d v="2017-02-28T00:00:00"/>
        <d v="2014-11-30T00:00:00"/>
        <d v="2017-02-18T00:00:00"/>
        <d v="2016-02-22T00:00:00"/>
        <d v="2012-01-29T00:00:00"/>
        <d v="2014-08-01T00:00:00"/>
        <d v="2012-04-08T00:00:00"/>
        <d v="2015-07-29T00:00:00"/>
        <d v="2011-06-30T00:00:00"/>
        <d v="2013-04-11T00:00:00"/>
        <d v="2013-01-14T00:00:00"/>
        <d v="2011-08-21T00:00:00"/>
        <d v="2012-09-18T00:00:00"/>
        <d v="2011-12-07T00:00:00"/>
        <d v="2012-01-22T00:00:00"/>
        <d v="2013-09-29T00:00:00"/>
        <d v="2013-12-20T00:00:00"/>
        <d v="2013-11-20T00:00:00"/>
        <d v="2013-06-11T00:00:00"/>
        <d v="2014-03-21T00:00:00"/>
        <d v="2012-12-13T00:00:00"/>
        <d v="2013-05-03T00:00:00"/>
        <d v="2012-09-22T00:00:00"/>
        <d v="2015-01-15T00:00:00"/>
        <d v="2014-08-10T00:00:00"/>
        <d v="2017-01-28T00:00:00"/>
        <d v="2013-02-24T00:00:00"/>
        <d v="2011-08-04T00:00:00"/>
        <d v="2016-10-16T00:00:00"/>
        <d v="2015-02-14T00:00:00"/>
        <d v="2013-01-05T00:00:00"/>
        <d v="2013-05-19T00:00:00"/>
        <d v="2011-04-18T00:00:00"/>
        <d v="2010-10-08T00:00:00"/>
        <d v="2014-07-09T00:00:00"/>
        <d v="2016-11-26T00:00:00"/>
        <d v="2014-02-02T00:00:00"/>
        <d v="2016-12-04T00:00:00"/>
        <d v="2013-08-15T00:00:00"/>
        <d v="2015-09-09T00:00:00"/>
        <d v="2013-12-15T00:00:00"/>
        <d v="2013-12-26T00:00:00"/>
        <d v="2016-01-30T00:00:00"/>
        <d v="2009-10-31T00:00:00"/>
        <d v="2015-05-10T00:00:00"/>
        <d v="2011-12-15T00:00:00"/>
        <d v="2014-04-30T00:00:00"/>
        <d v="2010-10-14T00:00:00"/>
        <d v="2011-05-03T00:00:00"/>
        <d v="2013-06-07T00:00:00"/>
        <d v="2012-08-25T00:00:00"/>
        <d v="2014-03-16T00:00:00"/>
        <d v="2013-02-28T00:00:00"/>
        <d v="2013-11-01T00:00:00"/>
        <d v="2012-07-06T00:00:00"/>
        <d v="2013-01-21T00:00:00"/>
        <d v="2013-01-31T00:00:00"/>
        <d v="2013-11-13T00:00:00"/>
        <d v="2013-11-07T00:00:00"/>
        <d v="2013-07-02T00:00:00"/>
        <d v="2011-09-05T00:00:00"/>
        <d v="2012-04-06T00:00:00"/>
        <d v="2013-09-15T00:00:00"/>
        <d v="2012-04-28T00:00:00"/>
        <d v="2011-07-01T00:00:00"/>
        <d v="2012-09-16T00:00:00"/>
        <d v="2011-05-28T00:00:00"/>
        <d v="2011-07-22T00:00:00"/>
        <d v="2011-07-16T00:00:00"/>
        <d v="2014-01-19T00:00:00"/>
        <d v="2013-07-10T00:00:00"/>
        <d v="2012-07-20T00:00:00"/>
        <d v="2014-11-01T00:00:00"/>
        <d v="2013-04-09T00:00:00"/>
        <d v="2012-08-07T00:00:00"/>
        <d v="2014-06-09T00:00:00"/>
        <d v="2012-10-05T00:00:00"/>
        <d v="2010-04-18T00:00:00"/>
        <d v="2012-10-29T00:00:00"/>
        <d v="2012-03-25T00:00:00"/>
        <d v="2012-02-14T00:00:00"/>
        <d v="2016-07-13T00:00:00"/>
        <d v="2013-03-22T00:00:00"/>
        <d v="2013-06-30T00:00:00"/>
        <d v="2013-10-06T00:00:00"/>
        <d v="2014-05-01T00:00:00"/>
        <d v="2012-01-17T00:00:00"/>
        <d v="2016-09-24T00:00:00"/>
        <d v="2014-11-10T00:00:00"/>
        <d v="2013-10-13T00:00:00"/>
        <d v="2016-12-08T00:00:00"/>
        <d v="2016-09-04T00:00:00"/>
        <d v="2014-03-10T00:00:00"/>
        <d v="2015-04-14T00:00:00"/>
        <d v="2016-04-24T00:00:00"/>
        <d v="2016-10-24T00:00:00"/>
        <d v="2016-12-28T00:00:00"/>
        <d v="2016-07-23T00:00:00"/>
        <d v="2016-10-25T00:00:00"/>
        <d v="2015-04-15T00:00:00"/>
        <d v="2016-09-16T00:00:00"/>
        <d v="2013-11-11T00:00:00"/>
        <d v="2012-02-11T00:00:00"/>
        <d v="2013-10-16T00:00:00"/>
        <d v="2013-01-16T00:00:00"/>
        <d v="2009-11-30T00:00:00"/>
        <d v="2014-01-06T00:00:00"/>
        <d v="2013-04-08T00:00:00"/>
        <d v="2013-08-31T00:00:00"/>
        <d v="2013-11-29T00:00:00"/>
        <d v="2012-11-11T00:00:00"/>
        <d v="2013-05-04T00:00:00"/>
        <d v="2015-09-21T00:00:00"/>
        <d v="2013-02-04T00:00:00"/>
        <d v="2013-12-19T00:00:00"/>
        <d v="2010-12-23T00:00:00"/>
        <d v="2012-05-29T00:00:00"/>
        <d v="2012-10-30T00:00:00"/>
        <d v="2012-01-14T00:00:00"/>
        <d v="2011-09-06T00:00:00"/>
        <d v="2016-03-02T00:00:00"/>
        <d v="2016-09-15T00:00:00"/>
        <d v="2012-05-27T00:00:00"/>
        <d v="2011-09-01T00:00:00"/>
        <d v="2013-11-21T00:00:00"/>
        <d v="2014-08-20T00:00:00"/>
        <d v="2010-10-24T00:00:00"/>
        <d v="2015-08-27T00:00:00"/>
        <d v="2012-11-28T00:00:00"/>
        <d v="2011-05-27T00:00:00"/>
        <d v="2016-03-30T00:00:00"/>
        <d v="2010-06-08T00:00:00"/>
        <d v="2014-08-30T00:00:00"/>
        <d v="2011-01-24T00:00:00"/>
        <d v="2014-03-12T00:00:00"/>
        <d v="2011-09-10T00:00:00"/>
        <d v="2010-07-26T00:00:00"/>
        <d v="2012-07-22T00:00:00"/>
        <d v="2014-01-23T00:00:00"/>
        <d v="2012-12-10T00:00:00"/>
        <d v="2012-05-04T00:00:00"/>
        <d v="2012-02-29T00:00:00"/>
        <d v="2010-10-22T00:00:00"/>
        <d v="2012-12-19T00:00:00"/>
        <d v="2011-12-12T00:00:00"/>
        <d v="2014-10-01T00:00:00"/>
        <d v="2013-02-13T00:00:00"/>
        <d v="2013-11-27T00:00:00"/>
        <d v="2010-07-08T00:00:00"/>
        <d v="2012-05-14T00:00:00"/>
        <d v="2012-11-17T00:00:00"/>
        <d v="2010-06-25T00:00:00"/>
        <d v="2014-05-11T00:00:00"/>
        <d v="2014-05-04T00:00:00"/>
        <d v="2016-01-29T00:00:00"/>
        <d v="2012-01-18T00:00:00"/>
        <d v="2013-11-03T00:00:00"/>
        <d v="2012-09-02T00:00:00"/>
        <d v="2017-02-09T00:00:00"/>
        <d v="2016-11-29T00:00:00"/>
        <d v="2016-04-18T00:00:00"/>
        <d v="2016-06-30T00:00:00"/>
        <d v="2016-02-20T00:00:00"/>
        <d v="2016-01-17T00:00:00"/>
        <d v="2016-06-04T00:00:00"/>
        <d v="2016-11-18T00:00:00"/>
        <d v="2015-01-24T00:00:00"/>
        <d v="2016-09-13T00:00:00"/>
        <d v="2015-04-26T00:00:00"/>
        <d v="2015-04-09T00:00:00"/>
        <d v="2015-01-18T00:00:00"/>
        <d v="2017-02-20T00:00:00"/>
        <d v="2016-02-11T00:00:00"/>
        <d v="2016-10-17T00:00:00"/>
        <d v="2015-09-01T00:00:00"/>
        <d v="2016-10-06T00:00:00"/>
        <d v="2016-04-22T00:00:00"/>
        <d v="2014-08-15T00:00:00"/>
        <d v="2017-01-22T00:00:00"/>
        <d v="2016-03-25T00:00:00"/>
        <d v="2016-02-21T00:00:00"/>
        <d v="2016-02-25T00:00:00"/>
        <d v="2016-06-20T00:00:00"/>
        <d v="2016-08-23T00:00:00"/>
        <d v="2015-03-27T00:00:00"/>
        <d v="2015-12-31T00:00:00"/>
        <d v="2014-06-23T00:00:00"/>
        <d v="2016-10-01T00:00:00"/>
        <d v="2016-09-28T00:00:00"/>
        <d v="2014-09-03T00:00:00"/>
        <d v="2016-07-12T00:00:00"/>
        <d v="2016-05-07T00:00:00"/>
        <d v="2016-11-12T00:00:00"/>
        <d v="2014-11-29T00:00:00"/>
        <d v="2014-07-27T00:00:00"/>
        <d v="2014-11-27T00:00:00"/>
        <d v="2017-01-30T00:00:00"/>
        <d v="2015-12-17T00:00:00"/>
        <d v="2017-03-16T00:00:00"/>
        <d v="2015-10-30T00:00:00"/>
        <d v="2017-01-24T00:00:00"/>
        <d v="2016-04-06T00:00:00"/>
        <d v="2015-11-21T00:00:00"/>
        <d v="2015-05-17T00:00:00"/>
        <d v="2016-01-31T00:00:00"/>
        <d v="2016-03-31T00:00:00"/>
        <d v="2014-10-22T00:00:00"/>
        <d v="2017-03-06T00:00:00"/>
        <d v="2016-09-12T00:00:00"/>
        <d v="2016-12-12T00:00:00"/>
        <d v="2015-02-11T00:00:00"/>
        <d v="2013-01-07T00:00:00"/>
        <d v="2015-05-18T00:00:00"/>
        <d v="2016-03-18T00:00:00"/>
        <d v="2016-12-13T00:00:00"/>
        <d v="2016-08-27T00:00:00"/>
        <d v="2014-07-30T00:00:00"/>
        <d v="2014-09-12T00:00:00"/>
        <d v="2015-03-05T00:00:00"/>
        <d v="2015-12-26T00:00:00"/>
        <d v="2014-11-05T00:00:00"/>
        <d v="2016-02-12T00:00:00"/>
        <d v="2014-08-26T00:00:00"/>
        <d v="2016-06-06T00:00:00"/>
        <d v="2017-03-05T00:00:00"/>
        <d v="2016-03-07T00:00:00"/>
        <d v="2015-03-25T00:00:00"/>
        <d v="2016-05-01T00:00:00"/>
        <d v="2016-08-30T00:00:00"/>
        <d v="2014-02-19T00:00:00"/>
        <d v="2013-08-04T00:00:00"/>
        <d v="2013-12-21T00:00:00"/>
        <d v="2016-04-10T00:00:00"/>
        <d v="2013-11-26T00:00:00"/>
        <d v="2012-09-30T00:00:00"/>
        <d v="2015-11-17T00:00:00"/>
        <d v="2011-10-16T00:00:00"/>
        <d v="2014-01-03T00:00:00"/>
        <d v="2012-05-06T00:00:00"/>
        <d v="2016-01-13T00:00:00"/>
        <d v="2011-07-21T00:00:00"/>
        <d v="2014-05-10T00:00:00"/>
        <d v="2015-01-28T00:00:00"/>
        <d v="2012-08-10T00:00:00"/>
        <d v="2014-08-08T00:00:00"/>
        <d v="2014-08-24T00:00:00"/>
        <d v="2014-06-15T00:00:00"/>
        <d v="2014-04-24T00:00:00"/>
        <d v="2015-06-25T00:00:00"/>
        <d v="2015-05-28T00:00:00"/>
        <d v="2013-08-30T00:00:00"/>
        <d v="2014-10-03T00:00:00"/>
        <d v="2014-03-02T00:00:00"/>
        <d v="2014-04-13T00:00:00"/>
        <d v="2016-06-18T00:00:00"/>
        <d v="2014-06-11T00:00:00"/>
        <d v="2014-03-23T00:00:00"/>
        <d v="2012-04-04T00:00:00"/>
        <d v="2012-04-13T00:00:00"/>
        <d v="2016-01-07T00:00:00"/>
        <d v="2015-01-19T00:00:00"/>
        <d v="2013-10-09T00:00:00"/>
        <d v="2012-06-09T00:00:00"/>
        <d v="2014-04-06T00:00:00"/>
        <d v="2016-03-13T00:00:00"/>
        <d v="2013-05-30T00:00:00"/>
        <d v="2015-09-25T00:00:00"/>
        <d v="2016-12-31T00:00:00"/>
        <d v="2014-07-31T00:00:00"/>
        <d v="2016-08-06T00:00:00"/>
        <d v="2016-04-23T00:00:00"/>
        <d v="2015-08-06T00:00:00"/>
        <d v="2015-04-28T00:00:00"/>
        <d v="2014-10-02T00:00:00"/>
        <d v="2014-05-02T00:00:00"/>
        <d v="2015-09-05T00:00:00"/>
        <d v="2015-02-23T00:00:00"/>
        <d v="2014-12-05T00:00:00"/>
        <d v="2014-12-08T00:00:00"/>
        <d v="2015-05-19T00:00:00"/>
        <d v="2014-09-25T00:00:00"/>
        <d v="2014-07-06T00:00:00"/>
        <d v="2016-09-21T00:00:00"/>
        <d v="2015-08-02T00:00:00"/>
        <d v="2016-05-08T00:00:00"/>
        <d v="2015-07-15T00:00:00"/>
        <d v="2014-10-15T00:00:00"/>
        <d v="2014-06-28T00:00:00"/>
        <d v="2017-01-12T00:00:00"/>
        <d v="2016-11-01T00:00:00"/>
        <d v="2017-02-06T00:00:00"/>
        <d v="2015-06-07T00:00:00"/>
        <d v="2016-06-29T00:00:00"/>
        <d v="2017-02-11T00:00:00"/>
        <d v="2016-04-09T00:00:00"/>
        <d v="2015-12-20T00:00:00"/>
        <d v="2015-12-18T00:00:00"/>
        <d v="2016-06-13T00:00:00"/>
        <d v="2015-12-30T00:00:00"/>
        <d v="2016-07-15T00:00:00"/>
        <d v="2015-06-27T00:00:00"/>
        <d v="2015-12-04T00:00:00"/>
        <d v="2017-03-11T00:00:00"/>
        <d v="2016-06-09T00:00:00"/>
        <d v="2015-06-09T00:00:00"/>
        <d v="2015-08-25T00:00:00"/>
        <d v="2016-12-03T00:00:00"/>
        <d v="2016-11-10T00:00:00"/>
        <d v="2014-06-06T00:00:00"/>
        <d v="2013-10-22T00:00:00"/>
        <d v="2011-09-28T00:00:00"/>
        <d v="2011-02-24T00:00:00"/>
        <d v="2012-02-21T00:00:00"/>
        <d v="2015-02-02T00:00:00"/>
        <d v="2013-12-14T00:00:00"/>
        <d v="2012-07-28T00:00:00"/>
        <d v="2012-08-24T00:00:00"/>
        <d v="2013-07-12T00:00:00"/>
        <d v="2014-11-03T00:00:00"/>
        <d v="2011-09-11T00:00:00"/>
        <d v="2011-07-08T00:00:00"/>
        <d v="2013-04-22T00:00:00"/>
        <d v="2014-06-14T00:00:00"/>
        <d v="2011-12-05T00:00:00"/>
        <d v="2013-05-06T00:00:00"/>
        <d v="2014-09-06T00:00:00"/>
        <d v="2011-09-25T00:00:00"/>
        <d v="2013-10-24T00:00:00"/>
        <d v="2010-12-31T00:00:00"/>
        <d v="2012-02-12T00:00:00"/>
        <d v="2014-06-08T00:00:00"/>
        <d v="2014-02-26T00:00:00"/>
        <d v="2014-01-29T00:00:00"/>
        <d v="2014-02-16T00:00:00"/>
        <d v="2014-03-28T00:00:00"/>
        <d v="2013-10-29T00:00:00"/>
        <d v="2010-11-30T00:00:00"/>
        <d v="2014-01-11T00:00:00"/>
        <d v="2013-07-24T00:00:00"/>
        <d v="2013-09-20T00:00:00"/>
        <d v="2010-06-14T00:00:00"/>
        <d v="2012-08-30T00:00:00"/>
        <d v="2013-08-07T00:00:00"/>
        <d v="2009-08-31T00:00:00"/>
        <d v="2012-09-04T00:00:00"/>
        <d v="2011-03-01T00:00:00"/>
        <d v="2013-07-28T00:00:00"/>
        <d v="2013-12-08T00:00:00"/>
        <d v="2013-03-10T00:00:00"/>
        <d v="2015-02-17T00:00:00"/>
        <d v="2015-06-12T00:00:00"/>
        <d v="2016-08-09T00:00:00"/>
        <d v="2017-01-03T00:00:00"/>
        <d v="2015-04-23T00:00:00"/>
        <d v="2015-04-07T00:00:00"/>
        <d v="2015-10-19T00:00:00"/>
        <d v="2016-04-28T00:00:00"/>
        <d v="2015-07-14T00:00:00"/>
        <d v="2016-11-30T00:00:00"/>
        <d v="2017-03-12T00:00:00"/>
        <d v="2016-07-21T00:00:00"/>
        <d v="2015-10-15T00:00:00"/>
        <d v="2016-08-19T00:00:00"/>
        <d v="2016-10-21T00:00:00"/>
        <d v="2016-02-28T00:00:00"/>
        <d v="2015-01-10T00:00:00"/>
        <d v="2014-07-11T00:00:00"/>
        <d v="2016-12-23T00:00:00"/>
        <d v="2016-04-26T00:00:00"/>
        <d v="2016-10-13T00:00:00"/>
        <d v="2016-12-29T00:00:00"/>
        <d v="2015-05-29T00:00:00"/>
        <d v="2016-10-14T00:00:00"/>
        <d v="2016-08-17T00:00:00"/>
        <d v="2017-01-26T00:00:00"/>
        <d v="2016-03-11T00:00:00"/>
        <d v="2015-12-05T00:00:00"/>
        <d v="2015-07-17T00:00:00"/>
        <d v="2014-07-14T00:00:00"/>
        <d v="2013-06-26T00:00:00"/>
        <d v="2015-03-07T00:00:00"/>
        <d v="2016-06-11T00:00:00"/>
        <d v="2012-11-30T00:00:00"/>
        <d v="2013-07-04T00:00:00"/>
        <d v="2011-06-25T00:00:00"/>
        <d v="2011-07-06T00:00:00"/>
        <d v="2012-08-02T00:00:00"/>
        <d v="2014-06-21T00:00:00"/>
        <d v="2013-09-07T00:00:00"/>
        <d v="2015-01-07T00:00:00"/>
        <d v="2015-06-14T00:00:00"/>
        <d v="2014-04-11T00:00:00"/>
        <d v="2013-10-15T00:00:00"/>
        <d v="2012-07-12T00:00:00"/>
        <d v="2017-01-14T00:00:00"/>
        <d v="2016-08-01T00:00:00"/>
        <d v="2015-06-05T00:00:00"/>
        <d v="2015-07-05T00:00:00"/>
        <d v="2015-06-02T00:00:00"/>
        <d v="2016-08-13T00:00:00"/>
        <d v="2015-02-13T00:00:00"/>
        <d v="2016-10-27T00:00:00"/>
        <d v="2013-05-26T00:00:00"/>
        <d v="2013-07-25T00:00:00"/>
        <d v="2015-12-12T00:00:00"/>
        <d v="2014-08-12T00:00:00"/>
        <d v="2016-06-03T00:00:00"/>
        <d v="2015-02-05T00:00:00"/>
        <d v="2016-10-09T00:00:00"/>
        <d v="2016-11-15T00:00:00"/>
        <d v="2015-08-24T00:00:00"/>
        <d v="2016-09-18T00:00:00"/>
        <d v="2016-04-02T00:00:00"/>
        <d v="2016-12-10T00:00:00"/>
        <d v="2016-05-26T00:00:00"/>
        <d v="2015-09-11T00:00:00"/>
        <d v="2016-05-25T00:00:00"/>
        <d v="2017-01-02T00:00:00"/>
        <d v="2015-09-12T00:00:00"/>
        <d v="2016-04-21T00:00:00"/>
        <d v="2016-07-08T00:00:00"/>
        <d v="2015-05-22T00:00:00"/>
        <d v="2016-02-19T00:00:00"/>
        <d v="2014-11-18T00:00:00"/>
        <d v="2014-07-28T00:00:00"/>
        <d v="2017-04-15T00:00:00"/>
        <d v="2015-11-11T00:00:00"/>
        <d v="2015-12-02T00:00:00"/>
        <d v="2014-10-20T00:00:00"/>
        <d v="2013-04-10T00:00:00"/>
        <d v="2013-02-16T00:00:00"/>
        <d v="2012-03-21T00:00:00"/>
        <d v="2011-06-11T00:00:00"/>
        <d v="2013-02-15T00:00:00"/>
        <d v="2012-12-28T00:00:00"/>
        <d v="2012-03-01T00:00:00"/>
        <d v="2011-09-09T00:00:00"/>
        <d v="2011-12-22T00:00:00"/>
        <d v="2013-07-26T00:00:00"/>
        <d v="2012-07-21T00:00:00"/>
        <d v="2016-08-02T00:00:00"/>
        <d v="2014-01-05T00:00:00"/>
        <d v="2012-11-15T00:00:00"/>
        <d v="2013-10-02T00:00:00"/>
        <d v="2011-06-18T00:00:00"/>
        <d v="2013-06-16T00:00:00"/>
        <d v="2011-08-27T00:00:00"/>
        <d v="2013-05-01T00:00:00"/>
        <d v="2014-06-10T00:00:00"/>
        <d v="2016-03-22T00:00:00"/>
        <d v="2010-05-15T00:00:00"/>
        <d v="2014-06-27T00:00:00"/>
        <d v="2017-02-14T00:00:00"/>
        <d v="2014-07-19T00:00:00"/>
        <d v="2014-07-16T00:00:00"/>
        <d v="2014-12-06T00:00:00"/>
        <d v="2014-12-22T00:00:00"/>
        <d v="2016-05-23T00:00:00"/>
        <d v="2015-01-22T00:00:00"/>
        <d v="2015-03-31T00:00:00"/>
        <d v="2015-03-02T00:00:00"/>
        <d v="2017-02-23T00:00:00"/>
        <d v="2015-11-02T00:00:00"/>
        <d v="2015-09-02T00:00:00"/>
        <d v="2015-09-17T00:00:00"/>
        <d v="2014-09-20T00:00:00"/>
        <d v="2015-08-28T00:00:00"/>
        <d v="2014-11-12T00:00:00"/>
        <d v="2013-11-06T00:00:00"/>
        <d v="2009-12-01T00:00:00"/>
        <d v="2014-03-14T00:00:00"/>
        <d v="2011-06-08T00:00:00"/>
        <d v="2014-12-23T00:00:00"/>
        <d v="2013-05-25T00:00:00"/>
        <d v="2015-06-19T00:00:00"/>
        <d v="2017-03-31T00:00:00"/>
        <d v="2012-07-24T00:00:00"/>
        <d v="2010-09-01T00:00:00"/>
        <d v="2013-08-28T00:00:00"/>
        <d v="2014-12-13T00:00:00"/>
        <d v="2015-01-31T00:00:00"/>
        <d v="2015-10-09T00:00:00"/>
        <d v="2015-09-23T00:00:00"/>
        <d v="2016-04-03T00:00:00"/>
        <d v="2016-05-15T00:00:00"/>
        <d v="2016-09-20T00:00:00"/>
        <d v="2011-05-04T00:00:00"/>
        <d v="2011-10-14T00:00:00"/>
        <d v="2012-01-27T00:00:00"/>
        <d v="2012-03-17T00:00:00"/>
        <d v="2011-08-01T00:00:00"/>
        <d v="2011-03-23T00:00:00"/>
        <d v="2012-06-14T00:00:00"/>
        <d v="2014-01-01T00:00:00"/>
        <d v="2011-11-02T00:00:00"/>
        <d v="2012-12-15T00:00:00"/>
        <d v="2013-06-04T00:00:00"/>
        <d v="2013-01-02T00:00:00"/>
        <d v="2014-08-03T00:00:00"/>
        <d v="2012-11-22T00:00:00"/>
        <d v="2013-03-08T00:00:00"/>
        <d v="2013-02-23T00:00:00"/>
        <d v="2013-08-27T00:00:00"/>
        <d v="2013-01-09T00:00:00"/>
        <d v="2012-09-11T00:00:00"/>
        <d v="2012-11-25T00:00:00"/>
        <d v="2014-06-17T00:00:00"/>
        <d v="2014-02-20T00:00:00"/>
        <d v="2012-03-02T00:00:00"/>
        <d v="2012-10-12T00:00:00"/>
        <d v="2012-01-16T00:00:00"/>
        <d v="2011-06-02T00:00:00"/>
        <d v="2016-07-11T00:00:00"/>
        <d v="2009-12-31T00:00:00"/>
        <d v="2012-03-03T00:00:00"/>
        <d v="2010-08-02T00:00:00"/>
        <d v="2011-06-13T00:00:00"/>
        <d v="2012-09-24T00:00:00"/>
        <d v="2012-11-21T00:00:00"/>
        <d v="2013-09-18T00:00:00"/>
        <d v="2011-03-20T00:00:00"/>
        <d v="2014-05-23T00:00:00"/>
        <d v="2011-04-26T00:00:00"/>
        <d v="2013-11-24T00:00:00"/>
        <d v="2012-04-18T00:00:00"/>
        <d v="2012-05-24T00:00:00"/>
        <d v="2012-12-18T00:00:00"/>
        <d v="2013-12-17T00:00:00"/>
        <d v="2016-04-30T00:00:00"/>
        <d v="2011-12-31T00:00:00"/>
        <d v="2012-03-15T00:00:00"/>
        <d v="2011-02-21T00:00:00"/>
        <d v="2013-03-28T00:00:00"/>
        <d v="2014-03-11T00:00:00"/>
        <d v="2011-11-27T00:00:00"/>
        <d v="2010-07-04T00:00:00"/>
        <d v="2012-06-04T00:00:00"/>
        <d v="2012-04-20T00:00:00"/>
        <d v="2014-02-06T00:00:00"/>
        <d v="2017-03-28T00:00:00"/>
        <d v="2017-04-13T00:00:00"/>
        <d v="2017-04-07T00:00:00"/>
        <d v="2017-03-17T00:00:00"/>
        <d v="2017-03-24T00:00:00"/>
        <d v="2017-04-27T00:00:00"/>
        <d v="2017-04-10T00:00:00"/>
        <d v="2017-04-09T00:00:00"/>
        <d v="2017-04-06T00:00:00"/>
        <d v="2017-04-02T00:00:00"/>
        <d v="2017-04-11T00:00:00"/>
        <d v="2015-03-30T00:00:00"/>
        <d v="2015-08-31T00:00:00"/>
        <d v="2016-03-28T00:00:00"/>
        <d v="2016-01-18T00:00:00"/>
        <d v="2015-05-01T00:00:00"/>
        <d v="2016-12-09T00:00:00"/>
        <d v="2016-04-20T00:00:00"/>
        <d v="2015-12-11T00:00:00"/>
        <d v="2015-07-01T00:00:00"/>
        <d v="2015-04-05T00:00:00"/>
        <d v="2015-10-24T00:00:00"/>
        <d v="2015-06-11T00:00:00"/>
        <d v="2016-08-07T00:00:00"/>
        <d v="2016-05-04T00:00:00"/>
        <d v="2017-01-07T00:00:00"/>
        <d v="2016-08-26T00:00:00"/>
        <d v="2016-11-23T00:00:00"/>
        <d v="2017-03-01T00:00:00"/>
        <d v="2016-04-19T00:00:00"/>
        <d v="2016-03-21T00:00:00"/>
        <d v="2015-10-05T00:00:00"/>
        <d v="2016-08-28T00:00:00"/>
        <d v="2014-08-13T00:00:00"/>
        <d v="2014-09-27T00:00:00"/>
        <d v="2014-10-23T00:00:00"/>
        <d v="2014-10-24T00:00:00"/>
        <d v="2014-10-29T00:00:00"/>
        <d v="2015-02-20T00:00:00"/>
        <d v="2016-07-02T00:00:00"/>
        <d v="2014-12-15T00:00:00"/>
        <d v="2016-07-24T00:00:00"/>
        <d v="2016-12-15T00:00:00"/>
        <d v="2016-02-04T00:00:00"/>
        <d v="2014-11-11T00:00:00"/>
        <d v="2016-07-25T00:00:00"/>
        <d v="2015-04-02T00:00:00"/>
        <d v="2014-01-31T00:00:00"/>
        <d v="2012-10-24T00:00:00"/>
        <d v="2014-01-07T00:00:00"/>
        <d v="2013-07-11T00:00:00"/>
        <d v="2014-02-17T00:00:00"/>
        <d v="2011-03-03T00:00:00"/>
        <d v="2011-01-21T00:00:00"/>
        <d v="2014-02-24T00:00:00"/>
        <d v="2012-05-12T00:00:00"/>
        <d v="2011-03-04T00:00:00"/>
        <d v="2013-03-02T00:00:00"/>
        <d v="2013-02-17T00:00:00"/>
        <d v="2011-09-30T00:00:00"/>
        <d v="2014-05-19T00:00:00"/>
        <d v="2011-02-20T00:00:00"/>
        <d v="2011-06-10T00:00:00"/>
        <d v="2015-04-21T00:00:00"/>
        <d v="2011-07-31T00:00:00"/>
        <d v="2012-10-17T00:00:00"/>
        <d v="2014-07-10T00:00:00"/>
        <d v="2012-11-13T00:00:00"/>
        <d v="2013-05-23T00:00:00"/>
        <d v="2014-07-18T00:00:00"/>
        <d v="2011-12-16T00:00:00"/>
        <d v="2015-01-26T00:00:00"/>
        <d v="2014-06-12T00:00:00"/>
        <d v="2016-11-06T00:00:00"/>
        <d v="2016-11-05T00:00:00"/>
        <d v="2014-11-20T00:00:00"/>
        <d v="2015-06-29T00:00:00"/>
        <d v="2015-03-09T00:00:00"/>
        <d v="2012-11-27T00:00:00"/>
        <d v="2015-12-03T00:00:00"/>
        <d v="2013-03-11T00:00:00"/>
        <d v="2010-07-22T00:00:00"/>
        <d v="2011-06-07T00:00:00"/>
        <d v="2011-04-15T00:00:00"/>
        <d v="2015-10-20T00:00:00"/>
        <d v="2012-04-12T00:00:00"/>
        <d v="2014-03-04T00:00:00"/>
        <d v="2016-02-01T00:00:00"/>
        <d v="2012-10-06T00:00:00"/>
        <d v="2015-03-04T00:00:00"/>
        <d v="2017-01-27T00:00:00"/>
        <d v="2014-09-07T00:00:00"/>
        <d v="2014-10-08T00:00:00"/>
        <d v="2016-11-07T00:00:00"/>
        <d v="2017-02-10T00:00:00"/>
        <d v="2012-07-14T00:00:00"/>
        <d v="2013-12-12T00:00:00"/>
        <d v="2011-09-26T00:00:00"/>
        <d v="2010-11-01T00:00:00"/>
        <d v="2012-03-07T00:00:00"/>
        <d v="2013-05-07T00:00:00"/>
        <d v="2011-07-04T00:00:00"/>
        <d v="2012-05-21T00:00:00"/>
        <d v="2012-01-24T00:00:00"/>
        <d v="2011-12-25T00:00:00"/>
        <d v="2011-12-06T00:00:00"/>
        <d v="2011-06-14T00:00:00"/>
        <d v="2014-05-15T00:00:00"/>
        <d v="2009-11-23T00:00:00"/>
        <d v="2011-04-21T00:00:00"/>
        <d v="2012-05-23T00:00:00"/>
        <d v="2012-10-26T00:00:00"/>
        <d v="2014-05-13T00:00:00"/>
        <d v="2012-01-11T00:00:00"/>
        <d v="2013-04-19T00:00:00"/>
        <d v="2013-08-19T00:00:00"/>
        <d v="2013-07-13T00:00:00"/>
        <d v="2012-06-12T00:00:00"/>
        <d v="2016-12-11T00:00:00"/>
        <d v="2015-07-03T00:00:00"/>
        <d v="2015-12-21T00:00:00"/>
        <d v="2016-12-06T00:00:00"/>
        <d v="2017-01-23T00:00:00"/>
        <d v="2010-07-02T00:00:00"/>
        <d v="2010-08-23T00:00:00"/>
        <d v="2011-09-19T00:00:00"/>
        <d v="2016-01-11T00:00:00"/>
        <d v="2013-03-24T00:00:00"/>
        <d v="2013-03-09T00:00:00"/>
        <d v="2012-03-23T00:00:00"/>
        <d v="2014-09-23T00:00:00"/>
        <d v="2012-08-12T00:00:00"/>
        <d v="2010-03-15T00:00:00"/>
        <d v="2012-11-29T00:00:00"/>
        <d v="2013-12-30T00:00:00"/>
        <d v="2013-07-01T00:00:00"/>
        <d v="2013-11-15T00:00:00"/>
        <d v="2016-01-22T00:00:00"/>
        <d v="2012-07-08T00:00:00"/>
        <d v="2013-05-22T00:00:00"/>
        <d v="2013-12-02T00:00:00"/>
        <d v="2013-12-25T00:00:00"/>
        <d v="2013-04-17T00:00:00"/>
        <d v="2016-05-06T00:00:00"/>
        <d v="2012-05-15T00:00:00"/>
        <d v="2011-11-23T00:00:00"/>
        <d v="2011-12-13T00:00:00"/>
        <d v="2010-09-10T00:00:00"/>
        <d v="2013-08-01T00:00:00"/>
        <d v="2011-10-07T00:00:00"/>
        <d v="2012-12-22T00:00:00"/>
        <d v="2012-03-04T00:00:00"/>
        <d v="2012-10-25T00:00:00"/>
        <d v="2011-12-01T00:00:00"/>
        <d v="2012-06-29T00:00:00"/>
        <d v="2011-05-05T00:00:00"/>
        <d v="2013-01-26T00:00:00"/>
        <d v="2012-09-09T00:00:00"/>
        <d v="2014-05-27T00:00:00"/>
        <d v="2011-08-14T00:00:00"/>
        <d v="2013-04-15T00:00:00"/>
        <d v="2010-12-08T00:00:00"/>
        <d v="2011-02-19T00:00:00"/>
        <d v="2012-10-02T00:00:00"/>
        <d v="2011-07-24T00:00:00"/>
        <d v="2014-09-21T00:00:00"/>
        <d v="2016-03-09T00:00:00"/>
        <d v="2015-07-11T00:00:00"/>
        <d v="2014-02-03T00:00:00"/>
        <d v="2013-04-27T00:00:00"/>
        <d v="2012-10-04T00:00:00"/>
        <d v="2013-10-19T00:00:00"/>
        <d v="2013-11-08T00:00:00"/>
        <d v="2016-11-03T00:00:00"/>
        <d v="2013-01-11T00:00:00"/>
        <d v="2010-07-21T00:00:00"/>
        <d v="2013-09-14T00:00:00"/>
        <d v="2010-07-30T00:00:00"/>
        <d v="2014-03-15T00:00:00"/>
        <d v="2014-01-28T00:00:00"/>
        <d v="2013-09-16T00:00:00"/>
        <d v="2012-05-19T00:00:00"/>
        <d v="2016-06-24T00:00:00"/>
        <d v="2012-09-14T00:00:00"/>
        <d v="2015-08-22T00:00:00"/>
        <d v="2013-09-09T00:00:00"/>
        <d v="2016-05-05T00:00:00"/>
        <d v="2016-07-20T00:00:00"/>
        <d v="2015-05-02T00:00:00"/>
        <d v="2017-01-18T00:00:00"/>
        <d v="2015-04-10T00:00:00"/>
        <d v="2016-09-06T00:00:00"/>
        <d v="2016-03-23T00:00:00"/>
        <d v="2016-03-26T00:00:00"/>
        <d v="2013-11-16T00:00:00"/>
        <d v="2014-04-14T00:00:00"/>
        <d v="2012-04-14T00:00:00"/>
        <d v="2014-04-10T00:00:00"/>
        <d v="2012-03-13T00:00:00"/>
        <d v="2012-08-28T00:00:00"/>
        <d v="2012-01-28T00:00:00"/>
        <d v="2013-09-02T00:00:00"/>
        <d v="2013-06-25T00:00:00"/>
        <d v="2017-01-05T00:00:00"/>
        <d v="2017-03-10T00:00:00"/>
        <d v="2013-11-30T00:00:00"/>
        <d v="2013-04-02T00:00:00"/>
        <d v="2016-11-22T00:00:00"/>
        <d v="2014-03-26T00:00:00"/>
        <d v="2014-11-17T00:00:00"/>
        <d v="2016-05-22T00:00:00"/>
        <d v="2014-12-20T00:00:00"/>
        <d v="2017-03-07T00:00:00"/>
        <d v="2015-12-07T00:00:00"/>
        <d v="2012-02-27T00:00:00"/>
        <d v="2016-01-03T00:00:00"/>
        <d v="2015-02-03T00:00:00"/>
        <d v="2011-07-25T00:00:00"/>
        <d v="2012-05-08T00:00:00"/>
        <d v="2011-03-11T00:00:00"/>
        <d v="2012-06-28T00:00:00"/>
        <d v="2013-09-05T00:00:00"/>
        <d v="2012-06-26T00:00:00"/>
        <d v="2013-12-06T00:00:00"/>
        <d v="2012-04-22T00:00:00"/>
        <d v="2013-01-20T00:00:00"/>
        <d v="2012-02-23T00:00:00"/>
        <d v="2011-02-05T00:00:00"/>
        <d v="2013-06-20T00:00:00"/>
        <d v="2013-12-31T00:00:00"/>
        <d v="2012-03-09T00:00:00"/>
        <d v="2012-05-05T00:00:00"/>
        <d v="2014-08-28T00:00:00"/>
        <d v="2013-03-21T00:00:00"/>
        <d v="2014-05-06T00:00:00"/>
        <d v="2014-04-18T00:00:00"/>
        <d v="2009-12-09T00:00:00"/>
        <d v="2010-02-15T00:00:00"/>
        <d v="2009-09-25T00:00:00"/>
        <d v="2014-04-02T00:00:00"/>
        <d v="2017-04-04T00:00:00"/>
        <d v="2017-03-20T00:00:00"/>
        <d v="2017-03-29T00:00:00"/>
        <d v="2017-04-30T00:00:00"/>
        <d v="2015-02-06T00:00:00"/>
        <d v="2014-05-29T00:00:00"/>
        <d v="2014-03-08T00:00:00"/>
        <d v="2014-06-29T00:00:00"/>
        <d v="2016-10-30T00:00:00"/>
        <d v="2016-02-07T00:00:00"/>
        <d v="2014-12-11T00:00:00"/>
        <d v="2015-12-28T00:00:00"/>
        <d v="2016-04-25T00:00:00"/>
        <d v="2015-08-29T00:00:00"/>
        <d v="2015-02-12T00:00:00"/>
        <d v="2016-11-25T00:00:00"/>
        <d v="2015-10-04T00:00:00"/>
        <d v="2015-02-21T00:00:00"/>
        <d v="2015-07-25T00:00:00"/>
        <d v="2015-01-04T00:00:00"/>
        <d v="2015-08-08T00:00:00"/>
        <d v="2015-01-02T00:00:00"/>
        <d v="2015-07-02T00:00:00"/>
        <d v="2016-03-05T00:00:00"/>
        <d v="2015-08-18T00:00:00"/>
        <d v="2015-03-14T00:00:00"/>
        <d v="2015-02-18T00:00:00"/>
        <d v="2015-03-11T00:00:00"/>
        <d v="2014-10-27T00:00:00"/>
        <d v="2016-06-27T00:00:00"/>
        <d v="2015-03-17T00:00:00"/>
        <d v="2015-10-18T00:00:00"/>
        <d v="2016-11-11T00:00:00"/>
        <d v="2013-04-16T00:00:00"/>
        <d v="2012-09-23T00:00:00"/>
        <d v="2013-05-08T00:00:00"/>
        <d v="2012-05-10T00:00:00"/>
        <d v="2012-10-28T00:00:00"/>
        <d v="2011-02-08T00:00:00"/>
        <d v="2012-01-25T00:00:00"/>
        <d v="2010-09-03T00:00:00"/>
        <d v="2012-11-10T00:00:00"/>
        <d v="2010-10-10T00:00:00"/>
        <d v="2010-07-10T00:00:00"/>
        <d v="2013-01-13T00:00:00"/>
        <d v="2012-07-27T00:00:00"/>
        <d v="2012-04-30T00:00:00"/>
        <d v="2012-05-01T00:00:00"/>
        <d v="2011-09-15T00:00:00"/>
        <d v="2011-10-12T00:00:00"/>
        <d v="2012-05-26T00:00:00"/>
        <d v="2011-11-16T00:00:00"/>
        <d v="2013-05-09T00:00:00"/>
        <d v="2012-06-23T00:00:00"/>
        <d v="2011-01-15T00:00:00"/>
        <d v="2012-06-16T00:00:00"/>
        <d v="2013-04-28T00:00:00"/>
        <d v="2012-06-06T00:00:00"/>
        <d v="2013-03-29T00:00:00"/>
        <d v="2011-08-05T00:00:00"/>
        <d v="2015-01-27T00:00:00"/>
        <d v="2012-12-31T00:00:00"/>
        <d v="2016-06-07T00:00:00"/>
        <d v="2015-10-03T00:00:00"/>
        <d v="2015-04-20T00:00:00"/>
        <d v="2016-10-15T00:00:00"/>
        <d v="2015-10-13T00:00:00"/>
        <d v="2014-12-07T00:00:00"/>
        <d v="2012-03-24T00:00:00"/>
        <d v="2015-04-19T00:00:00"/>
        <d v="2015-08-14T00:00:00"/>
        <d v="2012-08-16T00:00:00"/>
        <d v="2010-01-01T00:00:00"/>
        <d v="2013-07-29T00:00:00"/>
        <d v="2011-10-29T00:00:00"/>
        <d v="2013-09-26T00:00:00"/>
        <d v="2013-09-30T00:00:00"/>
        <d v="2011-01-01T00:00:00"/>
        <d v="2013-10-05T00:00:00"/>
        <d v="2015-10-07T00:00:00"/>
        <d v="2012-09-20T00:00:00"/>
        <d v="2012-12-24T00:00:00"/>
        <d v="2011-11-15T00:00:00"/>
        <d v="2016-10-11T00:00:00"/>
        <d v="2016-05-09T00:00:00"/>
        <d v="2015-09-16T00:00:00"/>
        <d v="2017-02-08T00:00:00"/>
        <d v="2015-04-12T00:00:00"/>
        <d v="2015-01-11T00:00:00"/>
        <d v="2014-08-04T00:00:00"/>
        <d v="2014-09-15T00:00:00"/>
        <d v="2015-11-16T00:00:00"/>
        <d v="2014-07-05T00:00:00"/>
        <d v="2016-01-26T00:00:00"/>
        <d v="2012-09-12T00:00:00"/>
        <d v="2013-12-23T00:00:00"/>
        <d v="2014-04-29T00:00:00"/>
        <d v="2016-08-22T00:00:00"/>
        <d v="2012-09-21T00:00:00"/>
        <d v="2015-12-01T00:00:00"/>
        <d v="2012-09-13T00:00:00"/>
        <d v="2016-11-09T00:00:00"/>
        <d v="2014-02-27T00:00:00"/>
        <d v="2014-11-08T00:00:00"/>
        <d v="2014-12-09T00:00:00"/>
        <d v="2016-02-09T00:00:00"/>
        <d v="2016-07-30T00:00:00"/>
        <d v="2015-04-17T00:00:00"/>
        <d v="2015-11-24T00:00:00"/>
        <d v="2013-10-25T00:00:00"/>
        <d v="2015-05-04T00:00:00"/>
        <d v="2015-11-09T00:00:00"/>
        <d v="2014-09-18T00:00:00"/>
        <d v="2017-04-05T00:00:00"/>
        <d v="2017-03-22T00:00:00"/>
        <d v="2014-10-16T00:00:00"/>
        <d v="2013-05-27T00:00:00"/>
        <d v="2016-10-03T00:00:00"/>
        <d v="2013-09-06T00:00:00"/>
        <d v="2017-01-29T00:00:00"/>
        <d v="2013-03-13T00:00:00"/>
        <d v="2014-04-23T00:00:00"/>
        <d v="2014-05-05T00:00:00"/>
        <d v="2012-02-28T00:00:00"/>
        <d v="2012-06-15T00:00:00"/>
        <d v="2012-06-30T00:00:00"/>
        <d v="2011-12-18T00:00:00"/>
        <d v="2012-08-26T00:00:00"/>
        <d v="2016-07-16T00:00:00"/>
        <d v="2013-05-24T00:00:00"/>
        <d v="2012-05-30T00:00:00"/>
        <d v="2011-08-11T00:00:00"/>
        <d v="2012-03-29T00:00:00"/>
        <d v="2014-06-05T00:00:00"/>
        <d v="2014-03-18T00:00:00"/>
        <d v="2013-03-07T00:00:00"/>
        <d v="2016-09-08T00:00:00"/>
        <d v="2015-08-12T00:00:00"/>
        <d v="2014-07-08T00:00:00"/>
        <d v="2014-10-10T00:00:00"/>
        <d v="2014-09-29T00:00:00"/>
        <d v="2016-06-02T00:00:00"/>
        <d v="2014-11-23T00:00:00"/>
        <d v="2015-03-18T00:00:00"/>
        <d v="2017-01-04T00:00:00"/>
        <d v="2014-09-09T00:00:00"/>
        <d v="2015-01-05T00:00:00"/>
        <d v="2016-10-05T00:00:00"/>
        <d v="2016-07-19T00:00:00"/>
        <d v="2016-01-20T00:00:00"/>
        <d v="2016-02-05T00:00:00"/>
        <d v="2015-09-08T00:00:00"/>
        <d v="2016-06-08T00:00:00"/>
        <d v="2016-01-14T00:00:00"/>
        <d v="2015-01-23T00:00:00"/>
        <d v="2016-03-04T00:00:00"/>
        <d v="2016-08-29T00:00:00"/>
        <d v="2014-10-12T00:00:00"/>
        <d v="2015-06-16T00:00:00"/>
        <d v="2014-08-06T00:00:00"/>
        <d v="2015-07-07T00:00:00"/>
        <d v="2016-08-16T00:00:00"/>
        <d v="2016-08-24T00:00:00"/>
        <d v="2017-01-19T00:00:00"/>
        <d v="2015-05-26T00:00:00"/>
        <d v="2012-12-26T00:00:00"/>
        <d v="2014-12-14T00:00:00"/>
        <d v="2015-02-10T00:00:00"/>
        <d v="2014-05-26T00:00:00"/>
        <d v="2015-03-20T00:00:00"/>
        <d v="2015-09-10T00:00:00"/>
        <d v="2013-08-16T00:00:00"/>
        <d v="2010-10-01T00:00:00"/>
        <d v="2013-12-29T00:00:00"/>
        <d v="2015-06-26T00:00:00"/>
        <d v="2016-02-02T00:00:00"/>
        <d v="2015-01-09T00:00:00"/>
        <d v="2015-09-28T00:00:00"/>
        <d v="2016-10-22T00:00:00"/>
        <d v="2014-07-29T00:00:00"/>
        <d v="2016-07-10T00:00:00"/>
        <d v="2016-03-10T00:00:00"/>
        <d v="2015-02-25T00:00:00"/>
        <d v="2015-09-19T00:00:00"/>
        <d v="2015-09-29T00:00:00"/>
        <d v="2015-08-17T00:00:00"/>
        <d v="2016-12-20T00:00:00"/>
        <d v="2016-08-14T00:00:00"/>
        <d v="2016-10-07T00:00:00"/>
        <d v="2014-10-04T00:00:00"/>
        <d v="2016-07-09T00:00:00"/>
        <d v="2016-03-27T00:00:00"/>
        <d v="2017-04-18T00:00:00"/>
        <d v="2017-04-08T00:00:00"/>
        <d v="2017-04-21T00:00:00"/>
        <d v="2017-03-27T00:00:00"/>
        <d v="2017-04-03T00:00:00"/>
        <d v="2017-05-03T00:00:00"/>
        <d v="2017-04-16T00:00:00"/>
        <d v="2017-03-19T00:00:00"/>
        <d v="2014-11-06T00:00:00"/>
        <d v="2012-12-06T00:00:00"/>
        <d v="2014-09-10T00:00:00"/>
        <d v="2011-04-30T00:00:00"/>
        <d v="2012-04-01T00:00:00"/>
        <d v="2012-12-20T00:00:00"/>
        <d v="2013-07-22T00:00:00"/>
        <d v="2011-02-17T00:00:00"/>
        <d v="2013-08-18T00:00:00"/>
        <d v="2012-01-31T00:00:00"/>
        <d v="2013-08-23T00:00:00"/>
        <d v="2015-12-14T00:00:00"/>
        <d v="2012-05-31T00:00:00"/>
        <d v="2016-01-05T00:00:00"/>
        <d v="2016-11-04T00:00:00"/>
        <d v="2014-12-30T00:00:00"/>
        <d v="2015-10-25T00:00:00"/>
        <d v="2017-02-16T00:00:00"/>
        <d v="2016-09-07T00:00:00"/>
        <d v="2017-02-22T00:00:00"/>
        <d v="2016-09-30T00:00:00"/>
        <d v="2014-11-02T00:00:00"/>
        <d v="2016-09-14T00:00:00"/>
        <d v="2016-03-15T00:00:00"/>
        <d v="2017-03-04T00:00:00"/>
        <d v="2016-09-26T00:00:00"/>
        <d v="2015-07-27T00:00:00"/>
        <d v="2016-04-13T00:00:00"/>
        <d v="2016-06-21T00:00:00"/>
        <d v="2016-09-25T00:00:00"/>
        <d v="2014-07-04T00:00:00"/>
        <d v="2015-07-30T00:00:00"/>
        <d v="2016-07-28T00:00:00"/>
        <d v="2015-11-29T00:00:00"/>
        <d v="2016-05-02T00:00:00"/>
        <d v="2016-05-10T00:00:00"/>
        <d v="2015-05-12T00:00:00"/>
        <d v="2015-08-26T00:00:00"/>
        <d v="2015-03-10T00:00:00"/>
        <d v="2015-11-20T00:00:00"/>
        <d v="2015-06-17T00:00:00"/>
        <d v="2014-10-25T00:00:00"/>
        <d v="2014-08-18T00:00:00"/>
        <d v="2016-10-28T00:00:00"/>
        <d v="2015-08-09T00:00:00"/>
        <d v="2014-10-26T00:00:00"/>
        <d v="2014-07-03T00:00:00"/>
        <d v="2015-06-24T00:00:00"/>
        <d v="2014-05-24T00:00:00"/>
        <d v="2016-09-11T00:00:00"/>
        <d v="2014-05-12T00:00:00"/>
        <d v="2014-06-03T00:00:00"/>
        <d v="2015-02-01T00:00:00"/>
        <d v="2016-06-25T00:00:00"/>
        <d v="2014-05-22T00:00:00"/>
        <d v="2016-08-10T00:00:00"/>
        <d v="2016-12-05T00:00:00"/>
        <d v="2016-04-04T00:00:00"/>
        <d v="2015-07-13T00:00:00"/>
        <d v="2016-09-23T00:00:00"/>
        <d v="2014-09-02T00:00:00"/>
        <d v="2016-05-17T00:00:00"/>
        <d v="2017-02-27T00:00:00"/>
        <d v="2016-11-19T00:00:00"/>
        <d v="2014-07-26T00:00:00"/>
        <d v="2016-11-21T00:00:00"/>
        <d v="2014-07-20T00:00:00"/>
        <d v="2014-06-30T00:00:00"/>
        <d v="2016-01-15T00:00:00"/>
        <d v="2015-11-12T00:00:00"/>
        <d v="2016-07-17T00:00:00"/>
        <d v="2016-02-16T00:00:00"/>
        <d v="2016-11-14T00:00:00"/>
        <d v="2014-09-08T00:00:00"/>
        <d v="2015-03-21T00:00:00"/>
        <d v="2016-06-14T00:00:00"/>
        <d v="2015-07-19T00:00:00"/>
        <d v="2015-01-25T00:00:00"/>
        <d v="2016-11-13T00:00:00"/>
        <d v="2014-11-24T00:00:00"/>
        <d v="2014-09-28T00:00:00"/>
        <d v="2014-05-08T00:00:00"/>
        <d v="2014-07-21T00:00:00"/>
        <d v="2015-03-29T00:00:00"/>
        <d v="2014-05-20T00:00:00"/>
        <d v="2016-05-24T00:00:00"/>
        <d v="2015-01-20T00:00:00"/>
        <d v="2016-04-11T00:00:00"/>
        <d v="2014-06-19T00:00:00"/>
        <d v="2016-12-26T00:00:00"/>
        <d v="2017-01-25T00:00:00"/>
        <d v="2014-09-24T00:00:00"/>
        <m/>
      </sharedItems>
    </cacheField>
    <cacheField name="Quarters" numFmtId="0" databaseField="0">
      <fieldGroup base="19">
        <rangePr groupBy="quarters" startDate="2009-05-16T00:00:00" endDate="2017-03-16T00:00:00"/>
        <groupItems count="6">
          <s v="&lt;5/16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19">
        <rangePr groupBy="years" startDate="2009-05-16T00:00:00" endDate="2017-03-16T00:00:0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n v="42176.798738425925"/>
    <x v="0"/>
    <n v="42207.916666666664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n v="42766.392164351848"/>
    <x v="1"/>
    <n v="42796.3921643518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n v="42405.494016203702"/>
    <x v="2"/>
    <n v="42415.49401620370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n v="41828.306793981479"/>
    <x v="3"/>
    <n v="41858.30679398147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n v="42327.625914351847"/>
    <x v="4"/>
    <n v="42357.6259143518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n v="42563.724618055552"/>
    <x v="5"/>
    <n v="42580.02430555555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n v="41793.864004629628"/>
    <x v="6"/>
    <n v="41803.86400462962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n v="42515.838738425926"/>
    <x v="7"/>
    <n v="42555.838738425926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n v="42468.736249999994"/>
    <x v="8"/>
    <n v="42475.66666666666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n v="42446.895185185182"/>
    <x v="9"/>
    <n v="42476.89518518518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n v="41779.859710648147"/>
    <x v="10"/>
    <n v="41814.859710648147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n v="42572.570162037031"/>
    <x v="11"/>
    <n v="42603.916666666664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n v="41791.504918981482"/>
    <x v="12"/>
    <n v="41835.916666666664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n v="42508.468854166662"/>
    <x v="13"/>
    <n v="42544.643749999996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n v="41807.818148148144"/>
    <x v="14"/>
    <n v="41833.37430555555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n v="42256.183541666665"/>
    <x v="15"/>
    <n v="42274.6347222222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n v="41760.588090277779"/>
    <x v="16"/>
    <n v="41806.020833333328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n v="41917.523402777777"/>
    <x v="17"/>
    <n v="41947.565069444441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n v="41869.333981481483"/>
    <x v="18"/>
    <n v="41899.33398148148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n v="42175.608032407406"/>
    <x v="19"/>
    <n v="42205.608032407406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n v="42200.549907407411"/>
    <x v="20"/>
    <n v="42260.549907407411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n v="41878.418854166666"/>
    <x v="21"/>
    <n v="41908.418854166666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n v="41989.703009259254"/>
    <x v="22"/>
    <n v="42005.12430555555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n v="42097.570613425924"/>
    <x v="23"/>
    <n v="42124.430555555555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n v="42229.611840277772"/>
    <x v="24"/>
    <n v="42262.61041666667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n v="42317.816678240742"/>
    <x v="25"/>
    <n v="42377.816678240742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n v="41828.307222222218"/>
    <x v="3"/>
    <n v="41868.307222222218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n v="41928.956400462957"/>
    <x v="26"/>
    <n v="41958.998067129629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n v="42324.755601851844"/>
    <x v="27"/>
    <n v="42354.75560185184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n v="41812.464907407404"/>
    <x v="28"/>
    <n v="41842.464907407404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n v="41842.084664351853"/>
    <x v="29"/>
    <n v="41872.08466435185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n v="42376.583726851844"/>
    <x v="30"/>
    <n v="42394.58372685184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n v="42461.419178240736"/>
    <x v="31"/>
    <n v="42502.957638888889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n v="42286.452557870369"/>
    <x v="32"/>
    <n v="42316.49422453704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n v="41841.113437499997"/>
    <x v="33"/>
    <n v="41856.113437499997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n v="42098.083495370367"/>
    <x v="34"/>
    <n v="42121.79166666666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n v="42068.098668981482"/>
    <x v="35"/>
    <n v="42098.05700231481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n v="42032.484710648147"/>
    <x v="36"/>
    <n v="42062.48471064814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n v="41374.848888888882"/>
    <x v="37"/>
    <n v="41404.848888888882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n v="41753.838749999995"/>
    <x v="38"/>
    <n v="41784.74930555555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n v="41789.005648148144"/>
    <x v="39"/>
    <n v="41808.95833333332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n v="41887.360578703701"/>
    <x v="40"/>
    <n v="41917.36057870370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n v="41971.430856481478"/>
    <x v="41"/>
    <n v="42001.430856481478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n v="41802.582013888888"/>
    <x v="42"/>
    <n v="41832.791666666664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n v="41873.890474537038"/>
    <x v="43"/>
    <n v="41918.890474537038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n v="42457.415590277778"/>
    <x v="44"/>
    <n v="42487.415590277778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n v="42323.756643518522"/>
    <x v="45"/>
    <n v="42353.756643518522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n v="41932.611192129625"/>
    <x v="46"/>
    <n v="41992.652858796289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n v="42033.308564814812"/>
    <x v="47"/>
    <n v="42064.291666666664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n v="42270.968113425923"/>
    <x v="48"/>
    <n v="42300.96811342592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n v="41995.544652777775"/>
    <x v="49"/>
    <n v="42034.49999999999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n v="42196.720335648148"/>
    <x v="50"/>
    <n v="42226.720335648148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n v="41807.493587962963"/>
    <x v="14"/>
    <n v="41837.49358796296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n v="41719.340798611105"/>
    <x v="51"/>
    <n v="41733.708333333328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n v="42333.504872685182"/>
    <x v="52"/>
    <n v="42363.504872685182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n v="42496.760601851849"/>
    <x v="53"/>
    <n v="42517.76060185184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n v="42149.340555555551"/>
    <x v="54"/>
    <n v="42163.45833333333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n v="42089.624560185184"/>
    <x v="55"/>
    <n v="42119.624560185184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n v="41932.536712962959"/>
    <x v="46"/>
    <n v="41962.578379629624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n v="42230.027500000004"/>
    <x v="56"/>
    <n v="42261.666666666664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n v="41701.693483796291"/>
    <x v="57"/>
    <n v="41720.79166666666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n v="41409.605983796297"/>
    <x v="58"/>
    <n v="41431.60598379629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n v="41311.591180555552"/>
    <x v="59"/>
    <n v="41336.59118055555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n v="41612.703854166662"/>
    <x v="60"/>
    <n v="41635.99930555555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n v="41432.809965277775"/>
    <x v="61"/>
    <n v="41462.809965277775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n v="41835.612893518519"/>
    <x v="62"/>
    <n v="41862.040972222218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n v="42539.641435185178"/>
    <x v="63"/>
    <n v="42569.641435185178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n v="41075.375046296293"/>
    <x v="64"/>
    <n v="41105.375046296293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n v="41663.36100694444"/>
    <x v="65"/>
    <n v="41693.36100694444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n v="40785.979456018518"/>
    <x v="66"/>
    <n v="40818.08263888888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n v="40730.688020833331"/>
    <x v="67"/>
    <n v="40790.68802083333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n v="40997.063159722216"/>
    <x v="68"/>
    <n v="41057.063159722216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n v="41207.801863425921"/>
    <x v="69"/>
    <n v="41227.791666666664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n v="40587.548425925925"/>
    <x v="70"/>
    <n v="40665.957638888889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n v="42360.278877314813"/>
    <x v="71"/>
    <n v="42390.278877314813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n v="41357.000833333332"/>
    <x v="72"/>
    <n v="41387.00083333333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n v="40844.483310185184"/>
    <x v="73"/>
    <n v="40904.52497685184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n v="40996.936539351853"/>
    <x v="74"/>
    <n v="41049.91597222221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n v="42604.522233796299"/>
    <x v="75"/>
    <n v="42614.522233796299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n v="41724.568206018514"/>
    <x v="76"/>
    <n v="41754.568206018514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n v="41582.875648148147"/>
    <x v="77"/>
    <n v="41617.875648148147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n v="41099.950543981482"/>
    <x v="78"/>
    <n v="41103.9180555555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n v="40795.611817129626"/>
    <x v="79"/>
    <n v="40825.61181712962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n v="42042.407280092586"/>
    <x v="80"/>
    <n v="42057.270833333336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n v="40648.54960648148"/>
    <x v="81"/>
    <n v="40678.5496064814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n v="40778.917094907403"/>
    <x v="82"/>
    <n v="40808.917094907403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n v="42291.347743055558"/>
    <x v="83"/>
    <n v="42365.38940972221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n v="40322.331053240734"/>
    <x v="84"/>
    <n v="40331.86180555555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n v="41786.450590277775"/>
    <x v="85"/>
    <n v="41812.450590277775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n v="41402.543888888889"/>
    <x v="86"/>
    <n v="41427.5438888888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n v="40706.089108796295"/>
    <x v="87"/>
    <n v="40736.089108796295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n v="40619.194027777776"/>
    <x v="88"/>
    <n v="40680.19402777777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n v="42720.990543981483"/>
    <x v="89"/>
    <n v="42767.12499999999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n v="41065.649733796294"/>
    <x v="90"/>
    <n v="41093.666666666664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n v="41716.509513888886"/>
    <x v="91"/>
    <n v="41736.509513888886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n v="40934.796770833331"/>
    <x v="92"/>
    <n v="40964.79677083333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n v="40324.45417824074"/>
    <x v="93"/>
    <n v="40390.916666666664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n v="40705.926874999997"/>
    <x v="94"/>
    <n v="40735.9268749999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n v="41214.586504629624"/>
    <x v="95"/>
    <n v="41250.77083333332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n v="41631.694432870368"/>
    <x v="96"/>
    <n v="41661.69443287036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n v="41197.544976851852"/>
    <x v="97"/>
    <n v="41217.58664351851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n v="41274.568402777775"/>
    <x v="98"/>
    <n v="41298.56840277777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n v="40504.922835648147"/>
    <x v="99"/>
    <n v="40534.92283564814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n v="41682.597569444442"/>
    <x v="100"/>
    <n v="41705.597569444442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n v="40612.486874999995"/>
    <x v="101"/>
    <n v="40635.833333333328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n v="42485.516435185178"/>
    <x v="102"/>
    <n v="42503.791666666664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n v="40987.568298611113"/>
    <x v="103"/>
    <n v="41001.568298611113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n v="40635.774155092593"/>
    <x v="104"/>
    <n v="40657.774155092593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n v="41365.404745370368"/>
    <x v="105"/>
    <n v="41425.40474537036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n v="40569.817476851851"/>
    <x v="106"/>
    <n v="40599.81747685185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n v="41557.741354166668"/>
    <x v="107"/>
    <n v="41592.04097222221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n v="42125.124849537031"/>
    <x v="108"/>
    <n v="42155.12484953703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n v="41717.834699074068"/>
    <x v="109"/>
    <n v="41741.875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n v="40753.550092592588"/>
    <x v="110"/>
    <n v="40761.416666666664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n v="40861.065833333334"/>
    <x v="111"/>
    <n v="40921.06583333333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n v="40918.530601851846"/>
    <x v="112"/>
    <n v="40943.530601851846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n v="40595.288831018515"/>
    <x v="113"/>
    <n v="40641.24716435185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n v="40248.626666666663"/>
    <x v="114"/>
    <n v="40338.583333333328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n v="40722.845324074071"/>
    <x v="115"/>
    <n v="40752.84532407407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n v="40738.860949074071"/>
    <x v="116"/>
    <n v="40768.75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n v="42615.841516203705"/>
    <x v="117"/>
    <n v="42645.841516203705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n v="42096.496643518512"/>
    <x v="118"/>
    <n v="42112.219444444439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n v="42593.223460648143"/>
    <x v="119"/>
    <n v="42653.223460648143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41904.573657407404"/>
    <x v="120"/>
    <n v="41940.708333333328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n v="42114.720393518517"/>
    <x v="121"/>
    <n v="42139.720393518517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n v="42709.78564814815"/>
    <x v="122"/>
    <n v="42769.7856481481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42135.381215277775"/>
    <x v="123"/>
    <n v="42165.874999999993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n v="42067.415983796294"/>
    <x v="124"/>
    <n v="42097.37431712963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42628.019594907404"/>
    <x v="125"/>
    <n v="42663.019594907404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n v="41882.728969907403"/>
    <x v="126"/>
    <n v="41942.72896990740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n v="41778.707083333327"/>
    <x v="127"/>
    <n v="41806.636111111111"/>
    <x v="1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n v="42541.629178240742"/>
    <x v="128"/>
    <n v="42556.791666666664"/>
    <x v="1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41905.60424768518"/>
    <x v="129"/>
    <n v="41950.645914351851"/>
    <x v="13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n v="42491.599351851844"/>
    <x v="130"/>
    <n v="42521.521527777775"/>
    <x v="13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n v="42221.701597222222"/>
    <x v="131"/>
    <n v="42251.499999999993"/>
    <x v="1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n v="41788.173576388886"/>
    <x v="132"/>
    <n v="41821.583333333328"/>
    <x v="1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n v="42096.201782407406"/>
    <x v="118"/>
    <n v="42140.219444444439"/>
    <x v="1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n v="42239.365659722222"/>
    <x v="133"/>
    <n v="42289.365659722222"/>
    <x v="1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42186.049085648141"/>
    <x v="134"/>
    <n v="42216.999305555553"/>
    <x v="13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n v="42187.712638888886"/>
    <x v="135"/>
    <n v="42197.712638888886"/>
    <x v="13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n v="42052.989953703705"/>
    <x v="136"/>
    <n v="42082.948287037034"/>
    <x v="1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n v="42109.944710648146"/>
    <x v="137"/>
    <n v="42154.944710648146"/>
    <x v="14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n v="41938.684930555552"/>
    <x v="138"/>
    <n v="41959.726597222216"/>
    <x v="1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n v="42558.855810185189"/>
    <x v="139"/>
    <n v="42616.038194444445"/>
    <x v="1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42047.554074074076"/>
    <x v="140"/>
    <n v="42107.512407407405"/>
    <x v="14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42200.333935185183"/>
    <x v="20"/>
    <n v="42227.333935185183"/>
    <x v="1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42692.807847222219"/>
    <x v="141"/>
    <n v="42752.807847222219"/>
    <x v="14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n v="41969.559490740743"/>
    <x v="142"/>
    <n v="42012.554166666661"/>
    <x v="14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n v="42397.073333333326"/>
    <x v="143"/>
    <n v="42427.073333333326"/>
    <x v="14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41967.963773148142"/>
    <x v="144"/>
    <n v="41998.124999999993"/>
    <x v="14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42089.95349537037"/>
    <x v="55"/>
    <n v="42149.95349537037"/>
    <x v="1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n v="42113.342488425922"/>
    <x v="145"/>
    <n v="42173.342488425922"/>
    <x v="1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n v="41874.869212962964"/>
    <x v="146"/>
    <n v="41904.869212962964"/>
    <x v="15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n v="41933.377824074072"/>
    <x v="147"/>
    <n v="41975.419490740744"/>
    <x v="15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42115.339062499996"/>
    <x v="148"/>
    <n v="42158.339062499996"/>
    <x v="1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n v="42168.351099537038"/>
    <x v="149"/>
    <n v="42208.351099537038"/>
    <x v="1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n v="41793.916620370372"/>
    <x v="6"/>
    <n v="41853.916620370372"/>
    <x v="15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n v="42396.703379629624"/>
    <x v="150"/>
    <n v="42426.703379629624"/>
    <x v="1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n v="41903.868379629625"/>
    <x v="151"/>
    <n v="41933.868379629625"/>
    <x v="15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n v="42514.226215277777"/>
    <x v="152"/>
    <n v="42554.226215277777"/>
    <x v="1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n v="42171.704756944448"/>
    <x v="153"/>
    <n v="42231.704756944448"/>
    <x v="15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n v="41792.479108796295"/>
    <x v="154"/>
    <n v="41822.479108796295"/>
    <x v="16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n v="41834.91847222222"/>
    <x v="155"/>
    <n v="41867.779166666667"/>
    <x v="16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n v="42243.752939814811"/>
    <x v="156"/>
    <n v="42277.791666666664"/>
    <x v="1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n v="41841.554409722223"/>
    <x v="33"/>
    <n v="41901.554409722223"/>
    <x v="16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n v="42351.450509259252"/>
    <x v="157"/>
    <n v="42381.450509259252"/>
    <x v="16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n v="42720.867615740739"/>
    <x v="89"/>
    <n v="42750.867615740739"/>
    <x v="16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n v="42160.719155092585"/>
    <x v="158"/>
    <n v="42220.719155092585"/>
    <x v="16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n v="42052.626967592594"/>
    <x v="136"/>
    <n v="42082.585300925923"/>
    <x v="1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n v="41900.296979166662"/>
    <x v="159"/>
    <n v="41930.296979166662"/>
    <x v="16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n v="42216.769479166665"/>
    <x v="160"/>
    <n v="42246.019444444442"/>
    <x v="16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n v="42533.972384259258"/>
    <x v="161"/>
    <n v="42593.972384259258"/>
    <x v="16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n v="42047.186608796292"/>
    <x v="140"/>
    <n v="42082.14494212962"/>
    <x v="13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n v="42033.364675925921"/>
    <x v="47"/>
    <n v="42063.364675925921"/>
    <x v="17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n v="42072.55064814815"/>
    <x v="162"/>
    <n v="42132.55064814815"/>
    <x v="17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n v="41855.569571759253"/>
    <x v="163"/>
    <n v="41880.569571759253"/>
    <x v="17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n v="42191.615729166668"/>
    <x v="164"/>
    <n v="42221.615729166668"/>
    <x v="17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n v="42069.839421296296"/>
    <x v="165"/>
    <n v="42086.797754629624"/>
    <x v="17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n v="42304.747048611105"/>
    <x v="166"/>
    <n v="42334.788715277777"/>
    <x v="17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n v="42402.872164351851"/>
    <x v="167"/>
    <n v="42432.872164351851"/>
    <x v="17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n v="42067.782905092587"/>
    <x v="124"/>
    <n v="42107.583333333336"/>
    <x v="14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n v="42147.533506944441"/>
    <x v="168"/>
    <n v="42177.533506944441"/>
    <x v="1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n v="42711.803611111107"/>
    <x v="169"/>
    <n v="42741.803611111107"/>
    <x v="17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n v="41939.601967592593"/>
    <x v="170"/>
    <n v="41969.643634259257"/>
    <x v="17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n v="41825.58289351852"/>
    <x v="171"/>
    <n v="41882.957638888889"/>
    <x v="18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n v="42570.702997685185"/>
    <x v="172"/>
    <n v="42600.702997685185"/>
    <x v="18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n v="42767.604560185187"/>
    <x v="173"/>
    <n v="42797.624999999993"/>
    <x v="18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n v="42182.02612268518"/>
    <x v="174"/>
    <n v="42206.082638888889"/>
    <x v="18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n v="41856.974710648145"/>
    <x v="175"/>
    <n v="41886.974710648145"/>
    <x v="18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n v="42556.482372685183"/>
    <x v="176"/>
    <n v="42616.482372685183"/>
    <x v="14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n v="42527.442662037036"/>
    <x v="177"/>
    <n v="42537.442662037036"/>
    <x v="18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n v="42239.233078703699"/>
    <x v="133"/>
    <n v="42279.233078703699"/>
    <x v="18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n v="41899.583703703705"/>
    <x v="178"/>
    <n v="41929.583703703705"/>
    <x v="18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n v="41911.726458333331"/>
    <x v="179"/>
    <n v="41971.768124999995"/>
    <x v="1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n v="42375.788553240738"/>
    <x v="180"/>
    <n v="42435.788553240738"/>
    <x v="18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n v="42135.462175925924"/>
    <x v="123"/>
    <n v="42195.462175925924"/>
    <x v="19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n v="42259.334467592591"/>
    <x v="181"/>
    <n v="42287.666666666664"/>
    <x v="19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n v="42741.640046296299"/>
    <x v="182"/>
    <n v="42783.666666666664"/>
    <x v="19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n v="41887.175023148149"/>
    <x v="40"/>
    <n v="41917.175023148149"/>
    <x v="4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n v="42583.915532407402"/>
    <x v="183"/>
    <n v="42613.915532407402"/>
    <x v="19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n v="41866.875034722223"/>
    <x v="184"/>
    <n v="41896.875034722223"/>
    <x v="19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n v="42023.610289351847"/>
    <x v="185"/>
    <n v="42043.610289351847"/>
    <x v="19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n v="42255.719490740739"/>
    <x v="186"/>
    <n v="42285.665972222218"/>
    <x v="19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n v="41973.639629629623"/>
    <x v="187"/>
    <n v="42033.639629629623"/>
    <x v="19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n v="42556.375034722216"/>
    <x v="176"/>
    <n v="42586.375034722216"/>
    <x v="19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n v="42248.423865740733"/>
    <x v="188"/>
    <n v="42283.423865740733"/>
    <x v="19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n v="42566.79609953703"/>
    <x v="189"/>
    <n v="42587.79609953703"/>
    <x v="2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n v="41977.988865740735"/>
    <x v="190"/>
    <n v="42007.988865740735"/>
    <x v="20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n v="41959.16165509259"/>
    <x v="191"/>
    <n v="41989.16165509259"/>
    <x v="20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n v="42165.714525462965"/>
    <x v="192"/>
    <n v="42195.714525462965"/>
    <x v="19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n v="42248.856388888882"/>
    <x v="188"/>
    <n v="42277.999999999993"/>
    <x v="20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n v="42235.951585648152"/>
    <x v="193"/>
    <n v="42265.951585648152"/>
    <x v="20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n v="42416.672685185178"/>
    <x v="194"/>
    <n v="42476.631018518521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n v="42202.385960648149"/>
    <x v="195"/>
    <n v="42232.379641203697"/>
    <x v="20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n v="42009.432280092595"/>
    <x v="196"/>
    <n v="42069.432280092595"/>
    <x v="20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n v="42375.021782407406"/>
    <x v="180"/>
    <n v="42417.790972222218"/>
    <x v="20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n v="42066.750428240739"/>
    <x v="197"/>
    <n v="42116.708761574067"/>
    <x v="20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n v="41970.432280092595"/>
    <x v="198"/>
    <n v="42001.432280092595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n v="42079.420011574075"/>
    <x v="199"/>
    <n v="42139.420011574075"/>
    <x v="12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n v="42429.118344907409"/>
    <x v="200"/>
    <n v="42461.082638888889"/>
    <x v="20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n v="42195.435532407406"/>
    <x v="201"/>
    <n v="42236.629166666658"/>
    <x v="2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n v="42031.629212962966"/>
    <x v="202"/>
    <n v="42091.587546296294"/>
    <x v="2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n v="42031.561550925922"/>
    <x v="202"/>
    <n v="42089.902083333327"/>
    <x v="21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n v="42481.839699074073"/>
    <x v="203"/>
    <n v="42511.836805555555"/>
    <x v="2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n v="42135.026921296296"/>
    <x v="123"/>
    <n v="42195.026921296296"/>
    <x v="19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n v="42438.752939814811"/>
    <x v="204"/>
    <n v="42468.711273148147"/>
    <x v="2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n v="42106.457685185182"/>
    <x v="205"/>
    <n v="42155.186805555553"/>
    <x v="1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n v="42164.685659722221"/>
    <x v="206"/>
    <n v="42194.685659722221"/>
    <x v="2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n v="42096.478067129625"/>
    <x v="118"/>
    <n v="42156.478067129625"/>
    <x v="21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n v="42383.725659722222"/>
    <x v="207"/>
    <n v="42413.725659722222"/>
    <x v="21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n v="42129.568877314807"/>
    <x v="208"/>
    <n v="42159.568877314807"/>
    <x v="2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n v="42341.750590277778"/>
    <x v="209"/>
    <n v="42371.750590277778"/>
    <x v="21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n v="42032.617430555554"/>
    <x v="36"/>
    <n v="42062.617430555554"/>
    <x v="3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n v="42612.703379629624"/>
    <x v="210"/>
    <n v="42642.703379629624"/>
    <x v="22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n v="42135.82707175926"/>
    <x v="123"/>
    <n v="42175.82707175926"/>
    <x v="2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n v="42164.700196759259"/>
    <x v="206"/>
    <n v="42194.700196759259"/>
    <x v="2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n v="42320.876145833325"/>
    <x v="211"/>
    <n v="42373.791666666664"/>
    <x v="22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n v="42377.368854166663"/>
    <x v="212"/>
    <n v="42437.368854166663"/>
    <x v="2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n v="42713.754166666658"/>
    <x v="213"/>
    <n v="42734.166666666664"/>
    <x v="22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n v="42296.901967592588"/>
    <x v="214"/>
    <n v="42316.291666666664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n v="41354.500127314815"/>
    <x v="215"/>
    <n v="41399.500127314815"/>
    <x v="22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n v="41949.489629629628"/>
    <x v="216"/>
    <n v="41994.489629629628"/>
    <x v="2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n v="40862.28460648148"/>
    <x v="217"/>
    <n v="40897.28460648148"/>
    <x v="22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n v="41661.839166666665"/>
    <x v="218"/>
    <n v="41691.839166666665"/>
    <x v="22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n v="40213.115266203698"/>
    <x v="219"/>
    <n v="40253.087499999994"/>
    <x v="22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n v="41106.844733796293"/>
    <x v="220"/>
    <n v="41136.844733796293"/>
    <x v="2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n v="40480.155150462961"/>
    <x v="221"/>
    <n v="40530.196817129625"/>
    <x v="23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n v="40430.395995370367"/>
    <x v="222"/>
    <n v="40466.943749999999"/>
    <x v="23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n v="40870.566076388888"/>
    <x v="223"/>
    <n v="40915.566076388888"/>
    <x v="2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n v="40332.715509259258"/>
    <x v="224"/>
    <n v="40412.527777777774"/>
    <x v="23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n v="41401.357534722221"/>
    <x v="225"/>
    <n v="41431.357534722221"/>
    <x v="6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n v="41013.579236111109"/>
    <x v="226"/>
    <n v="41045.583333333328"/>
    <x v="23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n v="40266.454375000001"/>
    <x v="227"/>
    <n v="40329.957638888889"/>
    <x v="2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n v="40924.44253472222"/>
    <x v="228"/>
    <n v="40954.44253472222"/>
    <x v="23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n v="42263.744328703695"/>
    <x v="229"/>
    <n v="42293.874999999993"/>
    <x v="23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n v="40588.318078703705"/>
    <x v="230"/>
    <n v="40618.276412037034"/>
    <x v="2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n v="41319.560960648145"/>
    <x v="231"/>
    <n v="41349.560960648145"/>
    <x v="24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n v="42479.418541666666"/>
    <x v="232"/>
    <n v="42509.418541666666"/>
    <x v="24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n v="40681.843356481477"/>
    <x v="233"/>
    <n v="40711.843356481477"/>
    <x v="2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n v="42072.529733796291"/>
    <x v="162"/>
    <n v="42102.529733796291"/>
    <x v="24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n v="40330.547210648147"/>
    <x v="234"/>
    <n v="40376.207638888889"/>
    <x v="24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n v="41017.677129629628"/>
    <x v="235"/>
    <n v="41067.413194444445"/>
    <x v="24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n v="40555.039675925924"/>
    <x v="236"/>
    <n v="40600.039675925924"/>
    <x v="24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n v="41149.746458333328"/>
    <x v="237"/>
    <n v="41179.746458333328"/>
    <x v="2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n v="41010.411979166667"/>
    <x v="238"/>
    <n v="41040.411979166667"/>
    <x v="24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n v="40267.037384259253"/>
    <x v="239"/>
    <n v="40308.636111111111"/>
    <x v="24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n v="40204.966516203705"/>
    <x v="240"/>
    <n v="40290.95208333333"/>
    <x v="25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n v="41785.244201388887"/>
    <x v="241"/>
    <n v="41815.244201388887"/>
    <x v="25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n v="40808.944189814814"/>
    <x v="242"/>
    <n v="40853.985856481479"/>
    <x v="25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n v="42757.988680555551"/>
    <x v="243"/>
    <n v="42787.988680555551"/>
    <x v="2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n v="40637.658217592587"/>
    <x v="244"/>
    <n v="40687.958333333328"/>
    <x v="2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n v="41611.891909722224"/>
    <x v="245"/>
    <n v="41641.125"/>
    <x v="25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n v="40235.692025462959"/>
    <x v="246"/>
    <n v="40296.575694444444"/>
    <x v="25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n v="40697.29011574074"/>
    <x v="247"/>
    <n v="40727.29011574074"/>
    <x v="2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n v="40969.704039351847"/>
    <x v="248"/>
    <n v="41004.082638888889"/>
    <x v="25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n v="41192.823680555557"/>
    <x v="249"/>
    <n v="41222.865347222221"/>
    <x v="25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n v="40966.87354166666"/>
    <x v="250"/>
    <n v="41026.831874999996"/>
    <x v="2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n v="42117.68309027778"/>
    <x v="251"/>
    <n v="42147.68309027778"/>
    <x v="26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n v="41163.832627314812"/>
    <x v="252"/>
    <n v="41193.832627314812"/>
    <x v="26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n v="42759.035833333335"/>
    <x v="253"/>
    <n v="42792.875694444439"/>
    <x v="2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n v="41744.382349537031"/>
    <x v="254"/>
    <n v="41789.382349537031"/>
    <x v="26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n v="39949.955011574071"/>
    <x v="255"/>
    <n v="40035.601388888885"/>
    <x v="26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n v="40194.711712962962"/>
    <x v="256"/>
    <n v="40231.708333333328"/>
    <x v="26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n v="40675.501666666663"/>
    <x v="257"/>
    <n v="40694.999305555553"/>
    <x v="26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n v="40904.529861111107"/>
    <x v="258"/>
    <n v="40929.529861111107"/>
    <x v="26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n v="41506.547777777778"/>
    <x v="259"/>
    <n v="41536.547777777778"/>
    <x v="26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n v="41313.60791666666"/>
    <x v="260"/>
    <n v="41358.566249999996"/>
    <x v="27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n v="41184.069652777776"/>
    <x v="261"/>
    <n v="41214.958333333328"/>
    <x v="27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n v="41050.960567129623"/>
    <x v="262"/>
    <n v="41085.960567129623"/>
    <x v="27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n v="41550.248078703698"/>
    <x v="263"/>
    <n v="41580.248078703698"/>
    <x v="27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n v="40526.160844907405"/>
    <x v="264"/>
    <n v="40576.124305555553"/>
    <x v="27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n v="41376.560717592591"/>
    <x v="265"/>
    <n v="41394.792361111111"/>
    <x v="27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n v="40812.594895833332"/>
    <x v="266"/>
    <n v="40844.957638888889"/>
    <x v="27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n v="41719.459652777776"/>
    <x v="51"/>
    <n v="41749.459652777776"/>
    <x v="27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n v="40342.876087962963"/>
    <x v="267"/>
    <n v="40378.458333333328"/>
    <x v="27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n v="41518.796400462961"/>
    <x v="268"/>
    <n v="41578.791666666664"/>
    <x v="2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n v="41134.267164351848"/>
    <x v="269"/>
    <n v="41159.267164351848"/>
    <x v="28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n v="42089.519687500004"/>
    <x v="55"/>
    <n v="42124.957638888889"/>
    <x v="2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n v="41709.255185185182"/>
    <x v="270"/>
    <n v="41768.666666666664"/>
    <x v="28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n v="40469.016898148147"/>
    <x v="271"/>
    <n v="40499.058564814812"/>
    <x v="28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n v="40626.751597222217"/>
    <x v="272"/>
    <n v="40657.751597222217"/>
    <x v="10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n v="41312.529340277775"/>
    <x v="273"/>
    <n v="41352.487673611111"/>
    <x v="28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n v="40933.648587962962"/>
    <x v="274"/>
    <n v="40963.648587962962"/>
    <x v="28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n v="41031.862800925926"/>
    <x v="275"/>
    <n v="41061.862800925926"/>
    <x v="28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n v="41113.88653935185"/>
    <x v="276"/>
    <n v="41152.875"/>
    <x v="28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n v="40948.421863425923"/>
    <x v="277"/>
    <n v="40978.421863425923"/>
    <x v="28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n v="41333.628854166665"/>
    <x v="278"/>
    <n v="41353.587187500001"/>
    <x v="28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n v="41282.736122685179"/>
    <x v="279"/>
    <n v="41312.736122685179"/>
    <x v="28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n v="40567.486226851848"/>
    <x v="280"/>
    <n v="40612.486226851848"/>
    <x v="29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n v="41134.543217592589"/>
    <x v="269"/>
    <n v="41155.543217592589"/>
    <x v="29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n v="40820.974803240737"/>
    <x v="281"/>
    <n v="40835.875"/>
    <x v="2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n v="40868.011481481481"/>
    <x v="282"/>
    <n v="40909.124305555553"/>
    <x v="29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n v="41348.669351851851"/>
    <x v="283"/>
    <n v="41378.669351851851"/>
    <x v="29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n v="40357.019606481481"/>
    <x v="284"/>
    <n v="40401.457638888889"/>
    <x v="29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n v="41304.624861111108"/>
    <x v="285"/>
    <n v="41334.624861111108"/>
    <x v="29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n v="41113.564050925925"/>
    <x v="276"/>
    <n v="41143.564050925925"/>
    <x v="29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n v="41950.715243055551"/>
    <x v="286"/>
    <n v="41983.999305555553"/>
    <x v="29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n v="41589.468553240738"/>
    <x v="287"/>
    <n v="41619.468553240738"/>
    <x v="29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n v="41329.830451388887"/>
    <x v="288"/>
    <n v="41359.788784722223"/>
    <x v="3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n v="40123.629965277774"/>
    <x v="289"/>
    <n v="40211.124305555553"/>
    <x v="3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n v="42331.34297453703"/>
    <x v="290"/>
    <n v="42360.749999999993"/>
    <x v="30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n v="42647.238263888888"/>
    <x v="291"/>
    <n v="42682.27993055556"/>
    <x v="30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n v="42473.361666666664"/>
    <x v="292"/>
    <n v="42503.361666666664"/>
    <x v="10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n v="42697.113032407404"/>
    <x v="293"/>
    <n v="42725.124305555553"/>
    <x v="30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n v="42184.417916666665"/>
    <x v="294"/>
    <n v="42217.417916666665"/>
    <x v="30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n v="42688.979548611103"/>
    <x v="295"/>
    <n v="42723.979548611103"/>
    <x v="30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n v="42775.106550925928"/>
    <x v="296"/>
    <n v="42808.747916666667"/>
    <x v="30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n v="42058.026956018519"/>
    <x v="297"/>
    <n v="42085.124999999993"/>
    <x v="30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n v="42278.738287037035"/>
    <x v="298"/>
    <n v="42308.958333333336"/>
    <x v="3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n v="42291.258414351854"/>
    <x v="83"/>
    <n v="42314.958333333336"/>
    <x v="3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n v="41379.307442129626"/>
    <x v="299"/>
    <n v="41410.957638888889"/>
    <x v="31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n v="42507.373078703698"/>
    <x v="300"/>
    <n v="42538.373078703698"/>
    <x v="31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n v="42263.471956018511"/>
    <x v="229"/>
    <n v="42305.124999999993"/>
    <x v="3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n v="42437.428136574068"/>
    <x v="301"/>
    <n v="42467.386469907404"/>
    <x v="3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n v="42101.474039351851"/>
    <x v="302"/>
    <n v="42139.583333333336"/>
    <x v="1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n v="42101.529108796291"/>
    <x v="302"/>
    <n v="42132.708333333336"/>
    <x v="17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n v="42291.387939814813"/>
    <x v="83"/>
    <n v="42321.429606481477"/>
    <x v="3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n v="42046.920231481483"/>
    <x v="303"/>
    <n v="42076.878564814811"/>
    <x v="3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n v="42559.547337962962"/>
    <x v="304"/>
    <n v="42615.833333333336"/>
    <x v="31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n v="42093.551712962959"/>
    <x v="305"/>
    <n v="42123.551712962959"/>
    <x v="31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n v="42772.460729166669"/>
    <x v="306"/>
    <n v="42802.666666666664"/>
    <x v="3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n v="41894.671273148146"/>
    <x v="307"/>
    <n v="41912.957638888889"/>
    <x v="32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n v="42459.572511574072"/>
    <x v="308"/>
    <n v="42489.572511574072"/>
    <x v="3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n v="41926.529456018514"/>
    <x v="309"/>
    <n v="41956.916666666664"/>
    <x v="3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n v="42111.762662037036"/>
    <x v="310"/>
    <n v="42155.888888888883"/>
    <x v="1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n v="42114.735995370364"/>
    <x v="121"/>
    <n v="42144.735995370364"/>
    <x v="3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n v="42261.291909722226"/>
    <x v="311"/>
    <n v="42291.291909722226"/>
    <x v="3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n v="42292.287141203698"/>
    <x v="312"/>
    <n v="42322.32880787037"/>
    <x v="32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n v="42207.378657407404"/>
    <x v="313"/>
    <n v="42237.378657407404"/>
    <x v="3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n v="42760.290601851848"/>
    <x v="314"/>
    <n v="42790.290601851848"/>
    <x v="3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n v="42585.857743055552"/>
    <x v="315"/>
    <n v="42623.957638888889"/>
    <x v="3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n v="42427.75641203703"/>
    <x v="316"/>
    <n v="42467.714745370373"/>
    <x v="3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n v="41889.959120370368"/>
    <x v="317"/>
    <n v="41919.959120370368"/>
    <x v="3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n v="42297.583553240744"/>
    <x v="318"/>
    <n v="42327.625219907401"/>
    <x v="3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n v="42438.619456018518"/>
    <x v="204"/>
    <n v="42468.577789351846"/>
    <x v="2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n v="41943.0855787037"/>
    <x v="319"/>
    <n v="41974.127245370364"/>
    <x v="3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n v="42415.594826388886"/>
    <x v="320"/>
    <n v="42445.553159722222"/>
    <x v="3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n v="42078.01385416666"/>
    <x v="321"/>
    <n v="42118.01385416666"/>
    <x v="3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n v="42507.651863425919"/>
    <x v="300"/>
    <n v="42536.416666666664"/>
    <x v="33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n v="41934.862152777772"/>
    <x v="322"/>
    <n v="41957.008333333331"/>
    <x v="33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n v="42163.689583333333"/>
    <x v="323"/>
    <n v="42207.92430555554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n v="41935.792893518512"/>
    <x v="324"/>
    <n v="41965.834560185183"/>
    <x v="33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n v="41837.002210648148"/>
    <x v="325"/>
    <n v="41858.79166666666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n v="40255.53629629629"/>
    <x v="326"/>
    <n v="40300.598611111105"/>
    <x v="3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n v="41780.651296296295"/>
    <x v="327"/>
    <n v="41810.957638888889"/>
    <x v="33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n v="41668.398136574069"/>
    <x v="328"/>
    <n v="41698.398136574069"/>
    <x v="33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n v="41019.584699074068"/>
    <x v="329"/>
    <n v="41049.584699074068"/>
    <x v="7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n v="41355.368958333333"/>
    <x v="330"/>
    <n v="41394.999305555553"/>
    <x v="27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n v="42043.397245370368"/>
    <x v="331"/>
    <n v="42078.355578703697"/>
    <x v="34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n v="40893.3433912037"/>
    <x v="332"/>
    <n v="40923.3433912037"/>
    <x v="3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n v="42711.586805555555"/>
    <x v="169"/>
    <n v="42741.586805555555"/>
    <x v="17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n v="41261.559479166666"/>
    <x v="333"/>
    <n v="41306.559479166666"/>
    <x v="34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n v="42425.368564814817"/>
    <x v="334"/>
    <n v="42465.458333333336"/>
    <x v="34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n v="41078.703680555554"/>
    <x v="335"/>
    <n v="41108.703680555554"/>
    <x v="34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n v="40757.680914351848"/>
    <x v="336"/>
    <n v="40802.680914351848"/>
    <x v="3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n v="41657.77674768518"/>
    <x v="337"/>
    <n v="41699.512499999997"/>
    <x v="34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n v="42576.244398148141"/>
    <x v="338"/>
    <n v="42607.244398148141"/>
    <x v="34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n v="42292.042453703696"/>
    <x v="312"/>
    <n v="42322.084027777775"/>
    <x v="32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n v="42370.363518518519"/>
    <x v="339"/>
    <n v="42394.786111111105"/>
    <x v="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n v="40987.479999999996"/>
    <x v="103"/>
    <n v="41032.479999999996"/>
    <x v="3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n v="42367.511481481481"/>
    <x v="340"/>
    <n v="42392.511481481481"/>
    <x v="34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n v="41085.48978009259"/>
    <x v="341"/>
    <n v="41120"/>
    <x v="35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n v="41144.501157407409"/>
    <x v="342"/>
    <n v="41158.501157407409"/>
    <x v="35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n v="41754.90924768518"/>
    <x v="343"/>
    <n v="41777.90924768518"/>
    <x v="35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n v="41980.573460648149"/>
    <x v="344"/>
    <n v="42010.573460648149"/>
    <x v="35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n v="41934.376168981478"/>
    <x v="322"/>
    <n v="41964.41783564815"/>
    <x v="35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n v="42211.742951388886"/>
    <x v="345"/>
    <n v="42226.742951388886"/>
    <x v="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n v="42200.468263888884"/>
    <x v="20"/>
    <n v="42231.041666666664"/>
    <x v="1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n v="42548.867824074077"/>
    <x v="346"/>
    <n v="42578.867824074077"/>
    <x v="35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n v="41673.854745370365"/>
    <x v="347"/>
    <n v="41705.749305555553"/>
    <x v="10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n v="42111.828379629624"/>
    <x v="310"/>
    <n v="42131.828379629624"/>
    <x v="35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n v="40864.833923611113"/>
    <x v="348"/>
    <n v="40894.832638888889"/>
    <x v="35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n v="40763.508923611109"/>
    <x v="349"/>
    <n v="40793.916666666664"/>
    <x v="35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n v="41526.500601851847"/>
    <x v="350"/>
    <n v="41557.500601851847"/>
    <x v="35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n v="42417.60974537037"/>
    <x v="351"/>
    <n v="42477.568078703705"/>
    <x v="3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n v="40990.700925925921"/>
    <x v="352"/>
    <n v="41026.688888888886"/>
    <x v="26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n v="41082.356550925921"/>
    <x v="353"/>
    <n v="41097.356550925921"/>
    <x v="36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n v="40379.568101851852"/>
    <x v="354"/>
    <n v="40421.947222222218"/>
    <x v="36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n v="42078.584791666661"/>
    <x v="321"/>
    <n v="42123.584791666661"/>
    <x v="3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n v="42687.667442129627"/>
    <x v="355"/>
    <n v="42718.291666666664"/>
    <x v="36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n v="41745.427627314813"/>
    <x v="356"/>
    <n v="41775.9375"/>
    <x v="36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n v="40732.633912037032"/>
    <x v="357"/>
    <n v="40762.633912037032"/>
    <x v="36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n v="42292.331215277773"/>
    <x v="312"/>
    <n v="42313.372881944444"/>
    <x v="36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n v="40718.102326388886"/>
    <x v="358"/>
    <n v="40765.088888888888"/>
    <x v="36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n v="41646.419699074075"/>
    <x v="359"/>
    <n v="41675.752777777772"/>
    <x v="36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n v="41673.876608796294"/>
    <x v="347"/>
    <n v="41703.876608796294"/>
    <x v="36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n v="40637.95413194444"/>
    <x v="244"/>
    <n v="40672.040972222218"/>
    <x v="3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n v="40806.662615740737"/>
    <x v="360"/>
    <n v="40866.704282407409"/>
    <x v="37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n v="41543.527662037035"/>
    <x v="361"/>
    <n v="41583.569328703699"/>
    <x v="37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n v="42543.654444444437"/>
    <x v="362"/>
    <n v="42573.654444444437"/>
    <x v="3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n v="42113.77311342593"/>
    <x v="145"/>
    <n v="42173.77311342593"/>
    <x v="1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n v="41597.967638888884"/>
    <x v="363"/>
    <n v="41630"/>
    <x v="37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n v="41099.534467592588"/>
    <x v="78"/>
    <n v="41115.534467592588"/>
    <x v="37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n v="41079.66910879629"/>
    <x v="364"/>
    <n v="41109.66910879629"/>
    <x v="37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n v="41528.85491898148"/>
    <x v="365"/>
    <n v="41558.85491898148"/>
    <x v="37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n v="41904.643541666665"/>
    <x v="120"/>
    <n v="41929.291666666664"/>
    <x v="18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n v="41648.187858796293"/>
    <x v="366"/>
    <n v="41678.187858796293"/>
    <x v="37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n v="41360.76226851852"/>
    <x v="367"/>
    <n v="41371.981249999997"/>
    <x v="37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n v="42178.07403935185"/>
    <x v="368"/>
    <n v="42208.07403935185"/>
    <x v="15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n v="41394.634108796294"/>
    <x v="369"/>
    <n v="41454.634108796294"/>
    <x v="38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n v="41682.028136574074"/>
    <x v="100"/>
    <n v="41711.986469907402"/>
    <x v="38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n v="42177.283055555548"/>
    <x v="370"/>
    <n v="42237.283055555548"/>
    <x v="3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n v="41863.052048611105"/>
    <x v="371"/>
    <n v="41893.052048611105"/>
    <x v="38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n v="41400.717939814815"/>
    <x v="372"/>
    <n v="41430.717939814815"/>
    <x v="38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n v="40934.167812499996"/>
    <x v="92"/>
    <n v="40994.126145833332"/>
    <x v="38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n v="42275.652824074066"/>
    <x v="373"/>
    <n v="42335.694490740738"/>
    <x v="38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n v="42400.503634259258"/>
    <x v="374"/>
    <n v="42430.503634259258"/>
    <x v="38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n v="42285.700694444437"/>
    <x v="375"/>
    <n v="42299.582638888889"/>
    <x v="38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n v="41778.558391203704"/>
    <x v="127"/>
    <n v="41806.708333333328"/>
    <x v="1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n v="40070.693078703705"/>
    <x v="376"/>
    <n v="40143.999305555553"/>
    <x v="3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n v="41512.898923611108"/>
    <x v="377"/>
    <n v="41527.898923611108"/>
    <x v="38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n v="42526.662997685176"/>
    <x v="378"/>
    <n v="42556.662997685176"/>
    <x v="1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n v="42238.51829861111"/>
    <x v="379"/>
    <n v="42298.51829861111"/>
    <x v="39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n v="42228.42155092593"/>
    <x v="380"/>
    <n v="42288.42155092593"/>
    <x v="39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n v="41576.626180555555"/>
    <x v="381"/>
    <n v="41609.667847222219"/>
    <x v="39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n v="41500.539120370369"/>
    <x v="382"/>
    <n v="41530.539120370369"/>
    <x v="39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n v="41456.154085648144"/>
    <x v="383"/>
    <n v="41486.154085648144"/>
    <x v="39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n v="42591.110254629624"/>
    <x v="384"/>
    <n v="42651.110254629624"/>
    <x v="39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n v="42296.052754629629"/>
    <x v="214"/>
    <n v="42326.094421296293"/>
    <x v="39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n v="41919.553449074068"/>
    <x v="385"/>
    <n v="41929.553449074068"/>
    <x v="18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n v="42423.777233796289"/>
    <x v="386"/>
    <n v="42453.735567129632"/>
    <x v="39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n v="41550.585601851846"/>
    <x v="263"/>
    <n v="41580.585601851846"/>
    <x v="27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n v="42024.680358796293"/>
    <x v="387"/>
    <n v="42054.680358796293"/>
    <x v="39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n v="41649.806724537033"/>
    <x v="388"/>
    <n v="41679.806724537033"/>
    <x v="3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n v="40894.69862268518"/>
    <x v="389"/>
    <n v="40954.69862268518"/>
    <x v="23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n v="42130.127025462956"/>
    <x v="390"/>
    <n v="42145.127025462956"/>
    <x v="4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n v="42036.875231481477"/>
    <x v="391"/>
    <n v="42066.875231481477"/>
    <x v="40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n v="41331.34679398148"/>
    <x v="392"/>
    <n v="41356.305127314808"/>
    <x v="40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n v="41753.549710648142"/>
    <x v="38"/>
    <n v="41773.549710648142"/>
    <x v="40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n v="41534.359780092593"/>
    <x v="393"/>
    <n v="41564.359780092593"/>
    <x v="4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n v="41654.73842592592"/>
    <x v="394"/>
    <n v="41684.73842592592"/>
    <x v="40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n v="41634.506840277776"/>
    <x v="395"/>
    <n v="41664.506840277776"/>
    <x v="40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n v="42107.495543981473"/>
    <x v="396"/>
    <n v="42137.495543981473"/>
    <x v="40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n v="42038.616655092592"/>
    <x v="397"/>
    <n v="42054.616655092592"/>
    <x v="39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n v="41938.508923611109"/>
    <x v="138"/>
    <n v="41969.343055555553"/>
    <x v="17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n v="40970.794236111105"/>
    <x v="398"/>
    <n v="41015.813194444439"/>
    <x v="40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n v="41547.486122685179"/>
    <x v="399"/>
    <n v="41568.957638888889"/>
    <x v="4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n v="41837.559166666666"/>
    <x v="325"/>
    <n v="41867.559166666666"/>
    <x v="16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n v="41378.491435185184"/>
    <x v="400"/>
    <n v="41408.491435185184"/>
    <x v="4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n v="40800.432025462964"/>
    <x v="401"/>
    <n v="40860.473692129628"/>
    <x v="4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n v="41759.334201388883"/>
    <x v="402"/>
    <n v="41790.958333333328"/>
    <x v="4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n v="41407.638506944444"/>
    <x v="403"/>
    <n v="41427.638506944444"/>
    <x v="8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n v="40704.918298611112"/>
    <x v="404"/>
    <n v="40764.918298611112"/>
    <x v="4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n v="40750.501770833333"/>
    <x v="405"/>
    <n v="40810.501770833333"/>
    <x v="4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n v="42488.640451388892"/>
    <x v="406"/>
    <n v="42508.640451388892"/>
    <x v="4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n v="41800.911736111106"/>
    <x v="407"/>
    <n v="41816.911736111106"/>
    <x v="4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n v="41129.734537037039"/>
    <x v="408"/>
    <n v="41159.734537037039"/>
    <x v="28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n v="41135.471458333333"/>
    <x v="409"/>
    <n v="41180.471458333333"/>
    <x v="41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n v="41040.959293981476"/>
    <x v="410"/>
    <n v="41100.952141203699"/>
    <x v="41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n v="41827.781527777777"/>
    <x v="411"/>
    <n v="41887.781527777777"/>
    <x v="4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n v="41604.959363425922"/>
    <x v="412"/>
    <n v="41654.958333333328"/>
    <x v="42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n v="41703.513645833329"/>
    <x v="413"/>
    <n v="41748.471979166665"/>
    <x v="42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n v="41844.714328703703"/>
    <x v="414"/>
    <n v="41874.714328703703"/>
    <x v="4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n v="41869.489803240736"/>
    <x v="18"/>
    <n v="41899.489803240736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n v="42753.120706018519"/>
    <x v="415"/>
    <n v="42783.120706018519"/>
    <x v="1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n v="42099.877812500003"/>
    <x v="416"/>
    <n v="42129.877812500003"/>
    <x v="42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n v="41757.76667824074"/>
    <x v="417"/>
    <n v="41792.957638888889"/>
    <x v="42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n v="40987.626550925925"/>
    <x v="103"/>
    <n v="41047.626550925925"/>
    <x v="4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n v="42065.702650462961"/>
    <x v="418"/>
    <n v="42095.660983796297"/>
    <x v="42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n v="41904.199479166666"/>
    <x v="120"/>
    <n v="41964.24114583333"/>
    <x v="35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n v="41465.291840277772"/>
    <x v="419"/>
    <n v="41495.291840277772"/>
    <x v="42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n v="41162.46399305555"/>
    <x v="420"/>
    <n v="41192.46399305555"/>
    <x v="42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n v="42447.68854166667"/>
    <x v="421"/>
    <n v="42474.398611111108"/>
    <x v="4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n v="41242.989259259259"/>
    <x v="422"/>
    <n v="41302.989259259259"/>
    <x v="4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n v="42272.731157407405"/>
    <x v="423"/>
    <n v="42313.772824074076"/>
    <x v="36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n v="41381.297442129624"/>
    <x v="424"/>
    <n v="41411.297442129624"/>
    <x v="4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n v="41761.734247685185"/>
    <x v="425"/>
    <n v="41791.734247685185"/>
    <x v="43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n v="42669.386504629627"/>
    <x v="426"/>
    <n v="42729.428171296291"/>
    <x v="43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n v="42713.84606481481"/>
    <x v="213"/>
    <n v="42743.84606481481"/>
    <x v="43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n v="40882.273333333331"/>
    <x v="427"/>
    <n v="40913.272916666661"/>
    <x v="43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n v="41113.760243055556"/>
    <x v="276"/>
    <n v="41143.760243055556"/>
    <x v="29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n v="42366.774293981485"/>
    <x v="428"/>
    <n v="42396.774293981485"/>
    <x v="4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n v="42595.826736111114"/>
    <x v="429"/>
    <n v="42655.826736111114"/>
    <x v="43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n v="42114.517800925918"/>
    <x v="121"/>
    <n v="42144.517800925918"/>
    <x v="32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n v="41799.62228009259"/>
    <x v="430"/>
    <n v="41822.916666666664"/>
    <x v="16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n v="42171.619270833333"/>
    <x v="153"/>
    <n v="42201.619270833333"/>
    <x v="43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n v="41620.723078703704"/>
    <x v="431"/>
    <n v="41680.723078703704"/>
    <x v="43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n v="41944.829456018517"/>
    <x v="432"/>
    <n v="41997.999999999993"/>
    <x v="14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n v="40858.553807870368"/>
    <x v="433"/>
    <n v="40900.553807870368"/>
    <x v="4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n v="40043.687129629623"/>
    <x v="434"/>
    <n v="40098.665972222218"/>
    <x v="4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n v="40247.677673611113"/>
    <x v="435"/>
    <n v="40306.719444444439"/>
    <x v="44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n v="40703.026053240741"/>
    <x v="436"/>
    <n v="40733.026053240741"/>
    <x v="44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n v="40956.345196759255"/>
    <x v="437"/>
    <n v="40986.303530092591"/>
    <x v="44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n v="41991.318321759252"/>
    <x v="438"/>
    <n v="42021.318321759252"/>
    <x v="44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n v="40949.775312499994"/>
    <x v="439"/>
    <n v="41009.73364583333"/>
    <x v="44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n v="42317.889884259253"/>
    <x v="25"/>
    <n v="42362.889884259253"/>
    <x v="44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n v="41466.343981481477"/>
    <x v="440"/>
    <n v="41496.343981481477"/>
    <x v="44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n v="41156.750659722216"/>
    <x v="441"/>
    <n v="41201.750659722216"/>
    <x v="44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n v="40994.815983796296"/>
    <x v="442"/>
    <n v="41054.384722222218"/>
    <x v="45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n v="42153.423263888886"/>
    <x v="443"/>
    <n v="42183.423263888886"/>
    <x v="45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n v="42399.968043981477"/>
    <x v="444"/>
    <n v="42429.968043981477"/>
    <x v="45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n v="41340.09469907407"/>
    <x v="445"/>
    <n v="41370.053032407406"/>
    <x v="45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n v="42649.533877314818"/>
    <x v="446"/>
    <n v="42694.575543981475"/>
    <x v="45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n v="42552.445659722223"/>
    <x v="447"/>
    <n v="42597.083333333336"/>
    <x v="4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n v="41830.405636574069"/>
    <x v="448"/>
    <n v="41860.405636574069"/>
    <x v="45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n v="42327.282418981478"/>
    <x v="4"/>
    <n v="42367.282418981478"/>
    <x v="45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n v="42091.570370370369"/>
    <x v="449"/>
    <n v="42151.570370370369"/>
    <x v="45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n v="42738.406956018516"/>
    <x v="450"/>
    <n v="42768.406956018516"/>
    <x v="45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n v="42223.407685185179"/>
    <x v="451"/>
    <n v="42253.406944444439"/>
    <x v="46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n v="41218.183113425926"/>
    <x v="452"/>
    <n v="41248.183113425926"/>
    <x v="46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n v="42318.493761574071"/>
    <x v="453"/>
    <n v="42348.493761574071"/>
    <x v="46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n v="42645.884479166663"/>
    <x v="454"/>
    <n v="42674.999305555553"/>
    <x v="46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n v="42429.832465277774"/>
    <x v="200"/>
    <n v="42449.790798611109"/>
    <x v="4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n v="42237.924490740734"/>
    <x v="455"/>
    <n v="42267.924490740734"/>
    <x v="46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n v="42492.508900462963"/>
    <x v="456"/>
    <n v="42522.508900462963"/>
    <x v="46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n v="41850.192604166667"/>
    <x v="457"/>
    <n v="41895.192604166667"/>
    <x v="46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n v="42192.383611111109"/>
    <x v="458"/>
    <n v="42223.499999999993"/>
    <x v="4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n v="42752.997291666667"/>
    <x v="459"/>
    <n v="42783.461805555555"/>
    <x v="19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n v="42155.71188657407"/>
    <x v="460"/>
    <n v="42176.680555555555"/>
    <x v="46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n v="42724.822847222218"/>
    <x v="461"/>
    <n v="42745.999999999993"/>
    <x v="47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n v="42157.382731481477"/>
    <x v="462"/>
    <n v="42178.874999999993"/>
    <x v="47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n v="42675.856817129628"/>
    <x v="463"/>
    <n v="42721.082638888889"/>
    <x v="47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n v="42472.798703703702"/>
    <x v="464"/>
    <n v="42502.798703703702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n v="42482.226446759254"/>
    <x v="465"/>
    <n v="42506.226446759254"/>
    <x v="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n v="42270.602662037032"/>
    <x v="48"/>
    <n v="42309.749999999993"/>
    <x v="47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n v="42711.336863425917"/>
    <x v="169"/>
    <n v="42741.336863425917"/>
    <x v="1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n v="42179.136655092596"/>
    <x v="466"/>
    <n v="42219.541666666664"/>
    <x v="4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n v="42282.560081018521"/>
    <x v="467"/>
    <n v="42312.601747685178"/>
    <x v="47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n v="42473.586377314808"/>
    <x v="292"/>
    <n v="42503.586377314808"/>
    <x v="10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n v="42534.841516203705"/>
    <x v="468"/>
    <n v="42555.841516203705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n v="42009.608865740738"/>
    <x v="196"/>
    <n v="42039.608865740738"/>
    <x v="47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n v="42275.838356481479"/>
    <x v="373"/>
    <n v="42305.838356481479"/>
    <x v="3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n v="42433.529120370367"/>
    <x v="469"/>
    <n v="42493.487453703703"/>
    <x v="47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n v="41913.88381944444"/>
    <x v="470"/>
    <n v="41943.88381944444"/>
    <x v="47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n v="42525.448611111111"/>
    <x v="471"/>
    <n v="42555.448611111111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n v="42283.38413194444"/>
    <x v="472"/>
    <n v="42323.425798611112"/>
    <x v="48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n v="42249.459664351853"/>
    <x v="473"/>
    <n v="42294.459664351853"/>
    <x v="4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n v="42380.488009259258"/>
    <x v="474"/>
    <n v="42410.488009259258"/>
    <x v="48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n v="42276.695"/>
    <x v="475"/>
    <n v="42306.695"/>
    <x v="48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n v="42163.428495370368"/>
    <x v="323"/>
    <n v="42193.428495370368"/>
    <x v="48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n v="42753.47042824074"/>
    <x v="415"/>
    <n v="42765.999999999993"/>
    <x v="48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n v="42173.067407407405"/>
    <x v="476"/>
    <n v="42217.536805555552"/>
    <x v="30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n v="42318.408518518518"/>
    <x v="453"/>
    <n v="42378.408518518518"/>
    <x v="48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n v="41927.511469907404"/>
    <x v="477"/>
    <n v="41957.553136574068"/>
    <x v="33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n v="41901.476527777777"/>
    <x v="478"/>
    <n v="41931.476527777777"/>
    <x v="48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n v="42503.145173611112"/>
    <x v="479"/>
    <n v="42533.145173611112"/>
    <x v="48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n v="42345.651817129627"/>
    <x v="480"/>
    <n v="42375.651817129627"/>
    <x v="48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n v="42676.733831018515"/>
    <x v="481"/>
    <n v="42706.775497685179"/>
    <x v="49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n v="42057.674826388888"/>
    <x v="482"/>
    <n v="42087.633159722223"/>
    <x v="49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n v="42321.074768518512"/>
    <x v="483"/>
    <n v="42351.074768518512"/>
    <x v="49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n v="41960.563020833331"/>
    <x v="484"/>
    <n v="41990.563020833331"/>
    <x v="49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n v="42268.450381944444"/>
    <x v="485"/>
    <n v="42303.450381944444"/>
    <x v="49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n v="42692.18072916667"/>
    <x v="141"/>
    <n v="42722.18072916667"/>
    <x v="49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n v="42021.861655092587"/>
    <x v="486"/>
    <n v="42051.861655092587"/>
    <x v="49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n v="42411.734664351847"/>
    <x v="487"/>
    <n v="42441.734664351847"/>
    <x v="49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n v="42165.576956018522"/>
    <x v="192"/>
    <n v="42195.576956018522"/>
    <x v="19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n v="42535.476076388884"/>
    <x v="488"/>
    <n v="42565.476076388884"/>
    <x v="49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n v="41975.634189814817"/>
    <x v="489"/>
    <n v="42005.634189814817"/>
    <x v="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n v="42348.713229166664"/>
    <x v="490"/>
    <n v="42385.249999999993"/>
    <x v="49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n v="42340.639027777775"/>
    <x v="491"/>
    <n v="42370.639027777775"/>
    <x v="5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n v="42388.589918981481"/>
    <x v="492"/>
    <n v="42418.589918981481"/>
    <x v="50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n v="42192.607905092591"/>
    <x v="458"/>
    <n v="42211.957638888889"/>
    <x v="50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n v="42282.507962962954"/>
    <x v="467"/>
    <n v="42312.549629629626"/>
    <x v="47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n v="41962.841793981475"/>
    <x v="493"/>
    <n v="42021.841666666667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n v="42632.235034722216"/>
    <x v="494"/>
    <n v="42662.235034722216"/>
    <x v="50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n v="42138.484293981477"/>
    <x v="495"/>
    <n v="42168.484293981477"/>
    <x v="50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n v="42031.263333333329"/>
    <x v="202"/>
    <n v="42091.221666666665"/>
    <x v="21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n v="42450.380810185183"/>
    <x v="496"/>
    <n v="42510.380810185183"/>
    <x v="50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n v="42230.370289351849"/>
    <x v="56"/>
    <n v="42254.370289351849"/>
    <x v="50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n v="41968.643784722219"/>
    <x v="497"/>
    <n v="41998.643784722219"/>
    <x v="14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n v="42605.699849537035"/>
    <x v="498"/>
    <n v="42635.699849537035"/>
    <x v="50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n v="42187.804444444446"/>
    <x v="135"/>
    <n v="42217.804444444446"/>
    <x v="30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n v="42055.531469907401"/>
    <x v="499"/>
    <n v="42078.541666666664"/>
    <x v="34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n v="42052.730173611104"/>
    <x v="136"/>
    <n v="42082.688506944447"/>
    <x v="1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n v="42049.508287037032"/>
    <x v="500"/>
    <n v="42079.466620370367"/>
    <x v="50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n v="42283.182604166665"/>
    <x v="472"/>
    <n v="42338.791666666664"/>
    <x v="5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n v="42020.645914351851"/>
    <x v="501"/>
    <n v="42050.645914351851"/>
    <x v="5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n v="42080.548993055556"/>
    <x v="502"/>
    <n v="42110.548993055556"/>
    <x v="5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n v="42631.56118055556"/>
    <x v="503"/>
    <n v="42691.602847222217"/>
    <x v="51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n v="42178.406238425923"/>
    <x v="368"/>
    <n v="42193.406238425923"/>
    <x v="48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n v="42377.34642361111"/>
    <x v="212"/>
    <n v="42408.334027777775"/>
    <x v="5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n v="42177.334837962961"/>
    <x v="370"/>
    <n v="42207.33483796296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n v="41946.023842592593"/>
    <x v="504"/>
    <n v="41976.023842592585"/>
    <x v="5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n v="42070.469270833331"/>
    <x v="505"/>
    <n v="42100.427604166667"/>
    <x v="5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n v="42446.571828703702"/>
    <x v="9"/>
    <n v="42476.571828703702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n v="42082.861550925918"/>
    <x v="506"/>
    <n v="42127.861550925918"/>
    <x v="5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n v="42646.688564814809"/>
    <x v="507"/>
    <n v="42676.688564814809"/>
    <x v="51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n v="42545.496932870366"/>
    <x v="508"/>
    <n v="42582.458333333336"/>
    <x v="51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n v="41947.793761574074"/>
    <x v="509"/>
    <n v="41977.793761574074"/>
    <x v="51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n v="42047.604189814818"/>
    <x v="140"/>
    <n v="42071.427777777775"/>
    <x v="52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n v="42073.589837962958"/>
    <x v="510"/>
    <n v="42133.589837962958"/>
    <x v="5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n v="41969.64975694444"/>
    <x v="142"/>
    <n v="41999.64975694444"/>
    <x v="5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n v="42143.585821759254"/>
    <x v="511"/>
    <n v="42173.585821759254"/>
    <x v="15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n v="41835.430821759255"/>
    <x v="62"/>
    <n v="41865.430821759255"/>
    <x v="5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n v="41848.827037037037"/>
    <x v="512"/>
    <n v="41878.827037037037"/>
    <x v="52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n v="42194.14939814814"/>
    <x v="513"/>
    <n v="42239.14939814814"/>
    <x v="5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n v="42102.442233796297"/>
    <x v="514"/>
    <n v="42148.416666666664"/>
    <x v="5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n v="42300.617314814815"/>
    <x v="515"/>
    <n v="42330.65898148148"/>
    <x v="52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n v="42140.712731481479"/>
    <x v="516"/>
    <n v="42170.712731481479"/>
    <x v="52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n v="42306.825740740744"/>
    <x v="517"/>
    <n v="42336.867407407401"/>
    <x v="52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n v="42086.622523148144"/>
    <x v="518"/>
    <n v="42116.622523148144"/>
    <x v="20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n v="42328.352280092593"/>
    <x v="519"/>
    <n v="42388.352280092593"/>
    <x v="53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n v="42584.823449074065"/>
    <x v="520"/>
    <n v="42614.823449074065"/>
    <x v="7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n v="42247.288425925923"/>
    <x v="521"/>
    <n v="42277.999305555553"/>
    <x v="1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n v="42514.853472222218"/>
    <x v="152"/>
    <n v="42544.853472222218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n v="42241.913877314808"/>
    <x v="522"/>
    <n v="42271.913877314808"/>
    <x v="53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n v="42761.167905092596"/>
    <x v="523"/>
    <n v="42791.167905092596"/>
    <x v="5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n v="42087.134756944441"/>
    <x v="524"/>
    <n v="42132.134756944441"/>
    <x v="1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n v="42317.60188657407"/>
    <x v="25"/>
    <n v="42347.60188657407"/>
    <x v="53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n v="41908.442013888889"/>
    <x v="525"/>
    <n v="41968.483680555553"/>
    <x v="53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n v="41831.508541666662"/>
    <x v="526"/>
    <n v="41876.508541666662"/>
    <x v="5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n v="42528.779363425921"/>
    <x v="527"/>
    <n v="42558.779363425921"/>
    <x v="5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n v="42532.566412037035"/>
    <x v="528"/>
    <n v="42552.566412037035"/>
    <x v="5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n v="42121.800891203697"/>
    <x v="529"/>
    <n v="42151.800891203697"/>
    <x v="45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n v="42108.78056712963"/>
    <x v="530"/>
    <n v="42138.78056712963"/>
    <x v="5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n v="42790.687233796292"/>
    <x v="531"/>
    <n v="42820.645567129628"/>
    <x v="5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n v="42198.351145833331"/>
    <x v="532"/>
    <n v="42231.348611111105"/>
    <x v="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n v="42384.098506944443"/>
    <x v="533"/>
    <n v="42443.749999999993"/>
    <x v="54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n v="41803.484456018516"/>
    <x v="534"/>
    <n v="41833.484456018516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n v="42474.429490740738"/>
    <x v="535"/>
    <n v="42504.429490740738"/>
    <x v="54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n v="42223.411122685182"/>
    <x v="451"/>
    <n v="42253.006944444445"/>
    <x v="46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n v="42489.563993055555"/>
    <x v="536"/>
    <n v="42518.563993055555"/>
    <x v="54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n v="42303.450983796291"/>
    <x v="537"/>
    <n v="42333.492650462962"/>
    <x v="5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n v="42507.090995370374"/>
    <x v="300"/>
    <n v="42538.749999999993"/>
    <x v="31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n v="42031.720243055555"/>
    <x v="202"/>
    <n v="42061.720243055555"/>
    <x v="54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n v="42075.883819444447"/>
    <x v="538"/>
    <n v="42105.883819444447"/>
    <x v="54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n v="42131.247106481482"/>
    <x v="539"/>
    <n v="42161.240972222215"/>
    <x v="54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n v="42762.75368055555"/>
    <x v="540"/>
    <n v="42791.75277777778"/>
    <x v="53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n v="42759.384976851848"/>
    <x v="253"/>
    <n v="42819.343310185184"/>
    <x v="54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n v="41865.374942129631"/>
    <x v="541"/>
    <n v="41925.374942129631"/>
    <x v="5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n v="42683.21197916667"/>
    <x v="542"/>
    <n v="42698.749999999993"/>
    <x v="5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n v="42199.361666666664"/>
    <x v="543"/>
    <n v="42229.361666666664"/>
    <x v="55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n v="42199.442986111106"/>
    <x v="543"/>
    <n v="42235.442986111106"/>
    <x v="55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n v="42100.43373842592"/>
    <x v="544"/>
    <n v="42155.43373842592"/>
    <x v="1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n v="41898.457627314812"/>
    <x v="545"/>
    <n v="41940.833333333328"/>
    <x v="12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n v="42563.817986111106"/>
    <x v="5"/>
    <n v="42593.817986111106"/>
    <x v="16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n v="41832.644293981481"/>
    <x v="546"/>
    <n v="41862.644293981481"/>
    <x v="6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n v="42416.559594907405"/>
    <x v="194"/>
    <n v="42446.517928240741"/>
    <x v="55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n v="41891.485046296293"/>
    <x v="547"/>
    <n v="41926.485046296293"/>
    <x v="55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n v="41877.703854166662"/>
    <x v="548"/>
    <n v="41898.703854166662"/>
    <x v="55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n v="41931.828518518516"/>
    <x v="549"/>
    <n v="41991.870185185187"/>
    <x v="55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n v="41955.809155092589"/>
    <x v="550"/>
    <n v="41985.809155092589"/>
    <x v="55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n v="42675.482060185182"/>
    <x v="463"/>
    <n v="42705.523726851847"/>
    <x v="55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n v="42199.410185185181"/>
    <x v="543"/>
    <n v="42236.410185185181"/>
    <x v="2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n v="42163.748993055553"/>
    <x v="323"/>
    <n v="42193.748993055553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n v="42045.748981481483"/>
    <x v="551"/>
    <n v="42075.707314814812"/>
    <x v="55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n v="42417.596284722218"/>
    <x v="351"/>
    <n v="42477.554618055547"/>
    <x v="3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n v="42331.637407407405"/>
    <x v="290"/>
    <n v="42361.637407407405"/>
    <x v="5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n v="42178.952418981477"/>
    <x v="368"/>
    <n v="42211.541666666664"/>
    <x v="50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n v="42209.385358796295"/>
    <x v="552"/>
    <n v="42239.385358796295"/>
    <x v="5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n v="41922.533321759256"/>
    <x v="553"/>
    <n v="41952.574988425928"/>
    <x v="5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n v="42636.437025462961"/>
    <x v="554"/>
    <n v="42666.437025462961"/>
    <x v="5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n v="41990.229710648149"/>
    <x v="555"/>
    <n v="42020.229710648149"/>
    <x v="5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n v="42173.634907407402"/>
    <x v="476"/>
    <n v="42203.634907407402"/>
    <x v="5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n v="42077.458043981482"/>
    <x v="556"/>
    <n v="42107.458043981482"/>
    <x v="14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n v="42688.503020833326"/>
    <x v="295"/>
    <n v="42748.503020833326"/>
    <x v="56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n v="41838.623819444445"/>
    <x v="557"/>
    <n v="41868.623819444445"/>
    <x v="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n v="42632.165081018517"/>
    <x v="494"/>
    <n v="42672.165081018517"/>
    <x v="56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n v="42090.622939814813"/>
    <x v="558"/>
    <n v="42135.622939814813"/>
    <x v="56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n v="42527.417337962957"/>
    <x v="177"/>
    <n v="42557.417337962957"/>
    <x v="56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n v="42506.501388888886"/>
    <x v="559"/>
    <n v="42540.131944444445"/>
    <x v="5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n v="41984.484398148146"/>
    <x v="560"/>
    <n v="42017.958333333336"/>
    <x v="56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n v="41974.011157407404"/>
    <x v="561"/>
    <n v="42004.999305555553"/>
    <x v="57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n v="41838.6321412037"/>
    <x v="557"/>
    <n v="41883.6321412037"/>
    <x v="57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n v="41802.907719907402"/>
    <x v="42"/>
    <n v="41862.907719907402"/>
    <x v="6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n v="41975.722268518519"/>
    <x v="489"/>
    <n v="42005.082638888889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n v="42012.559965277782"/>
    <x v="562"/>
    <n v="42042.559965277782"/>
    <x v="57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n v="42504.195543981477"/>
    <x v="563"/>
    <n v="42549.195543981477"/>
    <x v="57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n v="42481.168263888881"/>
    <x v="203"/>
    <n v="42511.168263888881"/>
    <x v="21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n v="42556.487372685187"/>
    <x v="176"/>
    <n v="42616.487372685187"/>
    <x v="1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n v="41864.293182870366"/>
    <x v="564"/>
    <n v="41899.293182870366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n v="42639.597268518519"/>
    <x v="565"/>
    <n v="42669.597268518519"/>
    <x v="57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n v="42778.556967592587"/>
    <x v="566"/>
    <n v="42808.51530092593"/>
    <x v="3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n v="42634.691712962966"/>
    <x v="567"/>
    <n v="42674.691712962966"/>
    <x v="46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n v="41809.26494212963"/>
    <x v="568"/>
    <n v="41844.916666666664"/>
    <x v="57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n v="41971.658240740733"/>
    <x v="41"/>
    <n v="42016.658240740733"/>
    <x v="57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n v="42189.464930555558"/>
    <x v="569"/>
    <n v="42219.464930555558"/>
    <x v="47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n v="42711.542280092595"/>
    <x v="169"/>
    <n v="42771.542280092595"/>
    <x v="57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n v="42261.896446759252"/>
    <x v="311"/>
    <n v="42291.896446759252"/>
    <x v="3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n v="42675.459456018514"/>
    <x v="463"/>
    <n v="42711.999305555553"/>
    <x v="57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n v="42579.426400462959"/>
    <x v="570"/>
    <n v="42622.041666666664"/>
    <x v="57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n v="42157.819976851846"/>
    <x v="462"/>
    <n v="42185.819976851846"/>
    <x v="58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n v="42696.167395833334"/>
    <x v="571"/>
    <n v="42726.167395833334"/>
    <x v="58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n v="42094.599849537037"/>
    <x v="572"/>
    <n v="42124.599849537037"/>
    <x v="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n v="42737.455543981479"/>
    <x v="573"/>
    <n v="42767.455543981479"/>
    <x v="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n v="41913.312731481477"/>
    <x v="470"/>
    <n v="41943.312731481477"/>
    <x v="47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n v="41815.718773148146"/>
    <x v="574"/>
    <n v="41845.718773148146"/>
    <x v="5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n v="42388.314687500002"/>
    <x v="492"/>
    <n v="42403.314687500002"/>
    <x v="58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n v="41866.72274305555"/>
    <x v="184"/>
    <n v="41899.875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n v="41563.277175925927"/>
    <x v="575"/>
    <n v="41600.458333333328"/>
    <x v="58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n v="42715.480104166665"/>
    <x v="576"/>
    <n v="42745.480104166665"/>
    <x v="58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n v="41813.454629629625"/>
    <x v="577"/>
    <n v="41843.454629629625"/>
    <x v="58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n v="42668.518368055556"/>
    <x v="578"/>
    <n v="42698.560034722213"/>
    <x v="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n v="42711.742465277777"/>
    <x v="169"/>
    <n v="42766.772222222215"/>
    <x v="48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n v="42725.984583333331"/>
    <x v="579"/>
    <n v="42785.984583333331"/>
    <x v="58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n v="42726.283310185179"/>
    <x v="580"/>
    <n v="42756.283310185179"/>
    <x v="58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n v="42676.786840277775"/>
    <x v="481"/>
    <n v="42718.568749999999"/>
    <x v="36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n v="42696.45517361111"/>
    <x v="571"/>
    <n v="42736.45517361111"/>
    <x v="58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n v="41835.372685185182"/>
    <x v="62"/>
    <n v="41895.372685185182"/>
    <x v="46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n v="41947.832858796297"/>
    <x v="509"/>
    <n v="41977.832858796297"/>
    <x v="5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n v="41837.776643518519"/>
    <x v="325"/>
    <n v="41870.822222222218"/>
    <x v="59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n v="42678.250787037039"/>
    <x v="581"/>
    <n v="42718.292453703696"/>
    <x v="36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n v="42384.472592592596"/>
    <x v="533"/>
    <n v="42414.472592592596"/>
    <x v="59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n v="42496.320972222216"/>
    <x v="53"/>
    <n v="42526.320972222216"/>
    <x v="59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n v="42734.579652777778"/>
    <x v="582"/>
    <n v="42794.579652777778"/>
    <x v="5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n v="42272.8824074074"/>
    <x v="423"/>
    <n v="42312.924074074072"/>
    <x v="47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n v="41940.450312499997"/>
    <x v="583"/>
    <n v="41973.791666666664"/>
    <x v="59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n v="41857.645856481482"/>
    <x v="584"/>
    <n v="41887.645856481482"/>
    <x v="41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n v="42752.637118055551"/>
    <x v="459"/>
    <n v="42784.040972222218"/>
    <x v="59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n v="42408.83189814815"/>
    <x v="585"/>
    <n v="42422.83189814815"/>
    <x v="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n v="40909.440868055557"/>
    <x v="586"/>
    <n v="40937.440868055557"/>
    <x v="59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n v="41807.363506944443"/>
    <x v="14"/>
    <n v="41852.363506944443"/>
    <x v="59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n v="40977.596967592588"/>
    <x v="587"/>
    <n v="41007.555300925924"/>
    <x v="59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n v="42184.608206018522"/>
    <x v="294"/>
    <n v="42214.957638888889"/>
    <x v="6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n v="40694.430127314808"/>
    <x v="588"/>
    <n v="40724.430127314808"/>
    <x v="60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n v="42321.417962962958"/>
    <x v="483"/>
    <n v="42351.417962962958"/>
    <x v="49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n v="41345.834340277775"/>
    <x v="589"/>
    <n v="41375.834340277775"/>
    <x v="6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n v="41246.811909722215"/>
    <x v="590"/>
    <n v="41288.680555555555"/>
    <x v="60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n v="40731.629131944443"/>
    <x v="591"/>
    <n v="40776.629131944443"/>
    <x v="60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n v="41110.97755787037"/>
    <x v="592"/>
    <n v="41170.97755787037"/>
    <x v="60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n v="40854.536932870367"/>
    <x v="593"/>
    <n v="40884.536932870367"/>
    <x v="60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n v="40879.587349537032"/>
    <x v="594"/>
    <n v="40930.041666666664"/>
    <x v="6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n v="41486.21598379629"/>
    <x v="595"/>
    <n v="41546.21598379629"/>
    <x v="60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n v="41598.211712962962"/>
    <x v="596"/>
    <n v="41628.211712962962"/>
    <x v="60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n v="42101.956249999996"/>
    <x v="302"/>
    <n v="42132.999999999993"/>
    <x v="5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n v="41945.821134259255"/>
    <x v="597"/>
    <n v="41976.818749999999"/>
    <x v="5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n v="41579.525925925926"/>
    <x v="598"/>
    <n v="41598.999305555553"/>
    <x v="6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n v="41667.066979166666"/>
    <x v="599"/>
    <n v="41684.625"/>
    <x v="40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n v="41943.395763888882"/>
    <x v="319"/>
    <n v="41973.999305555553"/>
    <x v="5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n v="41829.294317129628"/>
    <x v="600"/>
    <n v="41862.294317129628"/>
    <x v="6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n v="42161.93844907407"/>
    <x v="601"/>
    <n v="42175.93844907407"/>
    <x v="2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n v="41401.439884259256"/>
    <x v="225"/>
    <n v="41436.439884259256"/>
    <x v="6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n v="41689.709629629629"/>
    <x v="602"/>
    <n v="41719.667962962958"/>
    <x v="6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n v="40990.500983796293"/>
    <x v="352"/>
    <n v="41015.666666666664"/>
    <x v="40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n v="41226.748877314814"/>
    <x v="603"/>
    <n v="41256.748877314814"/>
    <x v="6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n v="41367.363946759258"/>
    <x v="604"/>
    <n v="41397.363946759258"/>
    <x v="6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n v="41156.834594907406"/>
    <x v="441"/>
    <n v="41174.957638888889"/>
    <x v="6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n v="41988.340497685182"/>
    <x v="605"/>
    <n v="42019.245833333327"/>
    <x v="6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n v="41831.638495370367"/>
    <x v="526"/>
    <n v="41861.638495370367"/>
    <x v="61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n v="42733.732986111114"/>
    <x v="606"/>
    <n v="42763.732986111114"/>
    <x v="6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n v="41299.669814814813"/>
    <x v="607"/>
    <n v="41329.669814814813"/>
    <x v="61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n v="40713.422164351847"/>
    <x v="608"/>
    <n v="40759.422164351847"/>
    <x v="62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n v="42639.213159722225"/>
    <x v="565"/>
    <n v="42659.249999999993"/>
    <x v="6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n v="42019.381840277776"/>
    <x v="609"/>
    <n v="42049.381840277776"/>
    <x v="62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n v="41249.54075231481"/>
    <x v="610"/>
    <n v="41279.54075231481"/>
    <x v="6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n v="41383.396724537037"/>
    <x v="611"/>
    <n v="41413.820138888885"/>
    <x v="6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n v="40590.558553240735"/>
    <x v="612"/>
    <n v="40651.516886574071"/>
    <x v="62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n v="41234.846226851849"/>
    <x v="613"/>
    <n v="41248.846226851849"/>
    <x v="46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n v="40429.628101851849"/>
    <x v="614"/>
    <n v="40459.628101851849"/>
    <x v="62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n v="41789.121979166666"/>
    <x v="39"/>
    <n v="41829.121979166666"/>
    <x v="62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n v="42670.555706018517"/>
    <x v="615"/>
    <n v="42700.597372685181"/>
    <x v="62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n v="41642.543124999997"/>
    <x v="616"/>
    <n v="41672.543124999997"/>
    <x v="62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n v="42690.65011574074"/>
    <x v="617"/>
    <n v="42708.041666666664"/>
    <x v="63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n v="41471.238518518512"/>
    <x v="618"/>
    <n v="41501.238518518512"/>
    <x v="63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n v="42226.964826388888"/>
    <x v="619"/>
    <n v="42256.964826388888"/>
    <x v="63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n v="41901.334305555552"/>
    <x v="478"/>
    <n v="41931.334305555552"/>
    <x v="48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n v="42021.57503472222"/>
    <x v="486"/>
    <n v="42051.57503472222"/>
    <x v="4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n v="42114.935300925928"/>
    <x v="121"/>
    <n v="42144.935300925928"/>
    <x v="3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n v="41593.998726851853"/>
    <x v="620"/>
    <n v="41623.998726851853"/>
    <x v="6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n v="41604.788124999999"/>
    <x v="412"/>
    <n v="41634.788124999999"/>
    <x v="63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n v="41289.791307870371"/>
    <x v="621"/>
    <n v="41329.791307870371"/>
    <x v="61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n v="42349.615763888891"/>
    <x v="622"/>
    <n v="42399.615763888891"/>
    <x v="63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n v="40067.848599537036"/>
    <x v="623"/>
    <n v="40117.957638888889"/>
    <x v="6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n v="42100.527604166658"/>
    <x v="544"/>
    <n v="42134.750694444439"/>
    <x v="6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n v="41663.571967592587"/>
    <x v="65"/>
    <n v="41693.571967592587"/>
    <x v="6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n v="40862.851793981477"/>
    <x v="217"/>
    <n v="40892.851793981477"/>
    <x v="63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n v="42250.477372685178"/>
    <x v="624"/>
    <n v="42287.999999999993"/>
    <x v="39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n v="41456.772881944438"/>
    <x v="383"/>
    <n v="41486.772881944438"/>
    <x v="3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n v="41729.493981481479"/>
    <x v="625"/>
    <n v="41759.493981481479"/>
    <x v="63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n v="40436.475752314815"/>
    <x v="626"/>
    <n v="40465.958333333328"/>
    <x v="64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n v="40636.465567129628"/>
    <x v="627"/>
    <n v="40666.465567129628"/>
    <x v="64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n v="41402.792523148149"/>
    <x v="86"/>
    <n v="41432.792523148149"/>
    <x v="6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n v="41116.549791666665"/>
    <x v="628"/>
    <n v="41146.549791666665"/>
    <x v="64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n v="40987.565381944441"/>
    <x v="103"/>
    <n v="41026.708333333328"/>
    <x v="26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n v="41674.941192129627"/>
    <x v="629"/>
    <n v="41714.899525462963"/>
    <x v="6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n v="41303.385590277772"/>
    <x v="630"/>
    <n v="41333.385590277772"/>
    <x v="64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n v="40982.847615740735"/>
    <x v="631"/>
    <n v="41040.44930555555"/>
    <x v="24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n v="41549.419282407405"/>
    <x v="632"/>
    <n v="41579.419282407405"/>
    <x v="6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n v="41058.798472222217"/>
    <x v="633"/>
    <n v="41096.957638888889"/>
    <x v="64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n v="41276.977777777778"/>
    <x v="634"/>
    <n v="41295.124305555553"/>
    <x v="64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n v="41275.839571759258"/>
    <x v="635"/>
    <n v="41305.839571759258"/>
    <x v="64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n v="41557.572291666664"/>
    <x v="107"/>
    <n v="41591.040972222218"/>
    <x v="65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n v="41555.665312500001"/>
    <x v="636"/>
    <n v="41585.706979166665"/>
    <x v="65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n v="41442.532916666663"/>
    <x v="637"/>
    <n v="41457.999305555553"/>
    <x v="65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n v="40735.906678240739"/>
    <x v="638"/>
    <n v="40791.504166666666"/>
    <x v="6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n v="40963.404699074068"/>
    <x v="639"/>
    <n v="41005.999305555553"/>
    <x v="65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n v="41502.674594907403"/>
    <x v="640"/>
    <n v="41532.673611111109"/>
    <x v="65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n v="40996.785740740735"/>
    <x v="74"/>
    <n v="41027.958333333328"/>
    <x v="6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n v="41882.381793981483"/>
    <x v="126"/>
    <n v="41912.381793981483"/>
    <x v="3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n v="40996.458865740737"/>
    <x v="74"/>
    <n v="41026.458865740737"/>
    <x v="2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n v="41863.225162037037"/>
    <x v="371"/>
    <n v="41893.225162037037"/>
    <x v="38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n v="40695.587037037032"/>
    <x v="641"/>
    <n v="40725.587037037032"/>
    <x v="6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n v="41122.813935185186"/>
    <x v="642"/>
    <n v="41168.961805555555"/>
    <x v="65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n v="40665.741643518515"/>
    <x v="643"/>
    <n v="40691.833333333328"/>
    <x v="65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n v="40729.897291666668"/>
    <x v="644"/>
    <n v="40746.957638888889"/>
    <x v="66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n v="40690.614722222221"/>
    <x v="645"/>
    <n v="40740.75"/>
    <x v="66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n v="40763.483090277776"/>
    <x v="349"/>
    <n v="40793.483090277776"/>
    <x v="35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n v="42759.420266203706"/>
    <x v="253"/>
    <n v="42794.874999999993"/>
    <x v="5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n v="41961.892199074071"/>
    <x v="646"/>
    <n v="41994.999305555553"/>
    <x v="22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n v="41628.625347222223"/>
    <x v="647"/>
    <n v="41658.625347222223"/>
    <x v="6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n v="41122.847939814812"/>
    <x v="642"/>
    <n v="41152.847939814812"/>
    <x v="28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n v="41443.435208333329"/>
    <x v="648"/>
    <n v="41465.494444444441"/>
    <x v="6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n v="41281.809629629628"/>
    <x v="649"/>
    <n v="41334.373611111107"/>
    <x v="29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n v="41080.751909722218"/>
    <x v="650"/>
    <n v="41110.751909722218"/>
    <x v="66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n v="40679.534733796296"/>
    <x v="651"/>
    <n v="40694.544444444444"/>
    <x v="26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n v="41914.70952546296"/>
    <x v="652"/>
    <n v="41944.70952546296"/>
    <x v="66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n v="41341.662534722222"/>
    <x v="653"/>
    <n v="41373.0625"/>
    <x v="66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n v="40925.391331018516"/>
    <x v="654"/>
    <n v="40978.999305555553"/>
    <x v="2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n v="41120.67454861111"/>
    <x v="655"/>
    <n v="41128.500694444439"/>
    <x v="66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n v="41619.789976851847"/>
    <x v="656"/>
    <n v="41628.988888888889"/>
    <x v="60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n v="41768.633587962962"/>
    <x v="657"/>
    <n v="41799"/>
    <x v="66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n v="42093.71371527778"/>
    <x v="305"/>
    <n v="42127.959027777775"/>
    <x v="51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n v="41157.739004629628"/>
    <x v="658"/>
    <n v="41187.739004629628"/>
    <x v="66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n v="42055.764490740738"/>
    <x v="499"/>
    <n v="42085.722824074073"/>
    <x v="3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n v="40250.033773148149"/>
    <x v="659"/>
    <n v="40286.082638888889"/>
    <x v="67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n v="41186.098194444443"/>
    <x v="660"/>
    <n v="41211.098194444443"/>
    <x v="67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n v="40972.830208333333"/>
    <x v="661"/>
    <n v="40993.788541666661"/>
    <x v="67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n v="40927.265127314815"/>
    <x v="662"/>
    <n v="40953.617361111108"/>
    <x v="67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n v="41072.84238425926"/>
    <x v="663"/>
    <n v="41085.474999999999"/>
    <x v="27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n v="42504.593055555553"/>
    <x v="563"/>
    <n v="42564.593055555553"/>
    <x v="67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n v="41325.317418981482"/>
    <x v="664"/>
    <n v="41355.27575231481"/>
    <x v="67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n v="40996.438587962963"/>
    <x v="74"/>
    <n v="41026.438587962963"/>
    <x v="2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n v="40869.466840277775"/>
    <x v="665"/>
    <n v="40929.134027777778"/>
    <x v="26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n v="41718.669849537036"/>
    <x v="666"/>
    <n v="41748.669849537036"/>
    <x v="4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n v="41422.614490740736"/>
    <x v="667"/>
    <n v="41455.957638888889"/>
    <x v="6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n v="41005.249513888884"/>
    <x v="668"/>
    <n v="41047.916666666664"/>
    <x v="4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n v="41523.848587962959"/>
    <x v="669"/>
    <n v="41553.848587962959"/>
    <x v="67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n v="41730.79006944444"/>
    <x v="670"/>
    <n v="41760.79006944444"/>
    <x v="67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n v="40895.689641203702"/>
    <x v="671"/>
    <n v="40925.689641203702"/>
    <x v="67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n v="41144.555046296293"/>
    <x v="342"/>
    <n v="41174.555046296293"/>
    <x v="6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n v="42607.018368055556"/>
    <x v="672"/>
    <n v="42637.018368055556"/>
    <x v="68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n v="41923.63035879629"/>
    <x v="673"/>
    <n v="41953.672025462954"/>
    <x v="68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n v="41526.384062500001"/>
    <x v="350"/>
    <n v="41560.957638888889"/>
    <x v="68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n v="42695.049537037034"/>
    <x v="674"/>
    <n v="42712.124999999993"/>
    <x v="68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n v="41905.476296296292"/>
    <x v="129"/>
    <n v="41943.999305555553"/>
    <x v="47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n v="42577.997638888883"/>
    <x v="675"/>
    <n v="42617.957638888889"/>
    <x v="68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n v="41694.183506944442"/>
    <x v="676"/>
    <n v="41708.375"/>
    <x v="68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n v="42165.590000000004"/>
    <x v="192"/>
    <n v="42195.590000000004"/>
    <x v="19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n v="42078.583715277775"/>
    <x v="321"/>
    <n v="42108.583715277775"/>
    <x v="68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n v="42050.94055555555"/>
    <x v="677"/>
    <n v="42078.898888888885"/>
    <x v="34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n v="42452.619409722225"/>
    <x v="678"/>
    <n v="42484.999305555553"/>
    <x v="68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n v="42522.671909722216"/>
    <x v="679"/>
    <n v="42582.614583333336"/>
    <x v="51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n v="42656.59716435185"/>
    <x v="680"/>
    <n v="42667.666666666664"/>
    <x v="68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n v="42021.62394675926"/>
    <x v="486"/>
    <n v="42051.62394675926"/>
    <x v="4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n v="42702.004004629627"/>
    <x v="681"/>
    <n v="42732.004004629627"/>
    <x v="68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n v="42544.916863425926"/>
    <x v="682"/>
    <n v="42574.916863425926"/>
    <x v="69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n v="42609.103657407402"/>
    <x v="683"/>
    <n v="42668.583333333336"/>
    <x v="69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n v="42291.373043981475"/>
    <x v="83"/>
    <n v="42333.414710648147"/>
    <x v="5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n v="42079.537245370368"/>
    <x v="199"/>
    <n v="42109.749305555553"/>
    <x v="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n v="42128.611898148149"/>
    <x v="684"/>
    <n v="42158.791666666664"/>
    <x v="1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n v="41570.274456018517"/>
    <x v="685"/>
    <n v="41600.316122685181"/>
    <x v="58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n v="42599.756990740738"/>
    <x v="686"/>
    <n v="42629.756990740738"/>
    <x v="6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n v="41559.346620370365"/>
    <x v="687"/>
    <n v="41589.388287037036"/>
    <x v="69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n v="40920.909328703703"/>
    <x v="688"/>
    <n v="40950.909328703703"/>
    <x v="69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n v="41540.898587962962"/>
    <x v="689"/>
    <n v="41563.207638888889"/>
    <x v="69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n v="41230.564780092594"/>
    <x v="690"/>
    <n v="41290.564780092594"/>
    <x v="69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n v="42025.429606481477"/>
    <x v="691"/>
    <n v="42063.423611111109"/>
    <x v="17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n v="40087.897060185183"/>
    <x v="692"/>
    <n v="40147.999305555553"/>
    <x v="69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n v="41615.819421296292"/>
    <x v="693"/>
    <n v="41645.819421296292"/>
    <x v="69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n v="41342.637233796297"/>
    <x v="694"/>
    <n v="41372.595567129625"/>
    <x v="7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n v="41487.813923611109"/>
    <x v="695"/>
    <n v="41517.813923611109"/>
    <x v="70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n v="41577.352951388886"/>
    <x v="696"/>
    <n v="41607.39461805555"/>
    <x v="70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n v="40567.617210648146"/>
    <x v="280"/>
    <n v="40612.617210648146"/>
    <x v="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n v="41183.958796296298"/>
    <x v="697"/>
    <n v="41224.000462962962"/>
    <x v="7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n v="41368.375393518516"/>
    <x v="698"/>
    <n v="41398.375393518516"/>
    <x v="7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n v="42248.515405092585"/>
    <x v="188"/>
    <n v="42268.515405092585"/>
    <x v="70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n v="41276.288506944438"/>
    <x v="634"/>
    <n v="41309.288506944438"/>
    <x v="70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n v="41597.580555555556"/>
    <x v="363"/>
    <n v="41627.580555555556"/>
    <x v="70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n v="40505.024583333332"/>
    <x v="699"/>
    <n v="40535.024583333332"/>
    <x v="70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n v="41037.621585648143"/>
    <x v="700"/>
    <n v="41058.621585648143"/>
    <x v="70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n v="41179.112708333334"/>
    <x v="701"/>
    <n v="41212.112708333334"/>
    <x v="7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n v="40877.042662037034"/>
    <x v="702"/>
    <n v="40922.042662037034"/>
    <x v="7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n v="40759.652199074073"/>
    <x v="703"/>
    <n v="40792.652199074073"/>
    <x v="7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n v="42371.727256944439"/>
    <x v="704"/>
    <n v="42431.727256944439"/>
    <x v="7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n v="40981.594282407401"/>
    <x v="705"/>
    <n v="41040.896527777775"/>
    <x v="2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n v="42713.732766203706"/>
    <x v="213"/>
    <n v="42734.732766203706"/>
    <x v="2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n v="42603.662187499998"/>
    <x v="706"/>
    <n v="42628.662187499998"/>
    <x v="7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n v="41026.75063657407"/>
    <x v="707"/>
    <n v="41056.75063657407"/>
    <x v="71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n v="40751.544965277775"/>
    <x v="708"/>
    <n v="40787.041666666664"/>
    <x v="7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n v="41887.575729166667"/>
    <x v="40"/>
    <n v="41917.575729166667"/>
    <x v="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n v="41569.490497685183"/>
    <x v="709"/>
    <n v="41599.532164351847"/>
    <x v="71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n v="41841.823263888888"/>
    <x v="33"/>
    <n v="41871.823263888888"/>
    <x v="71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n v="40303.991701388884"/>
    <x v="710"/>
    <n v="40390.958333333328"/>
    <x v="9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n v="42065.689386574071"/>
    <x v="418"/>
    <n v="42095.647719907407"/>
    <x v="4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n v="42496.773263888892"/>
    <x v="53"/>
    <n v="42526.773263888892"/>
    <x v="59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n v="40430.919317129628"/>
    <x v="222"/>
    <n v="40475.919317129628"/>
    <x v="71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n v="42218.664652777778"/>
    <x v="711"/>
    <n v="42243.958333333336"/>
    <x v="72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n v="41211.480416666665"/>
    <x v="712"/>
    <n v="41241.52208333333"/>
    <x v="72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n v="40878.549884259257"/>
    <x v="713"/>
    <n v="40923.549884259257"/>
    <x v="34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n v="40645.890763888885"/>
    <x v="714"/>
    <n v="40690.890763888885"/>
    <x v="7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n v="42429.641226851854"/>
    <x v="200"/>
    <n v="42459.599560185183"/>
    <x v="7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n v="40291.603171296294"/>
    <x v="715"/>
    <n v="40337.59097222222"/>
    <x v="72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n v="41829.757199074069"/>
    <x v="600"/>
    <n v="41881.4375"/>
    <x v="72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n v="41149.587731481479"/>
    <x v="237"/>
    <n v="41174.892361111109"/>
    <x v="61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n v="42341.87195601852"/>
    <x v="209"/>
    <n v="42371.87195601852"/>
    <x v="21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n v="40507.031550925924"/>
    <x v="716"/>
    <n v="40567.031550925924"/>
    <x v="7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n v="41680.981365740736"/>
    <x v="717"/>
    <n v="41710.939699074072"/>
    <x v="72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n v="40766.9840625"/>
    <x v="718"/>
    <n v="40796.9840625"/>
    <x v="72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n v="40340.593229166661"/>
    <x v="719"/>
    <n v="40385.999305555553"/>
    <x v="7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n v="41081.481944444444"/>
    <x v="720"/>
    <n v="41112.958333333328"/>
    <x v="73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n v="42737.337025462963"/>
    <x v="573"/>
    <n v="42797.337025462963"/>
    <x v="18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n v="41641.796817129631"/>
    <x v="721"/>
    <n v="41662.796817129631"/>
    <x v="73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n v="41193.901006944441"/>
    <x v="722"/>
    <n v="41253.942673611105"/>
    <x v="7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n v="41003.930775462963"/>
    <x v="723"/>
    <n v="41033.930775462963"/>
    <x v="73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n v="41116.554942129631"/>
    <x v="628"/>
    <n v="41146.554942129631"/>
    <x v="64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n v="40937.471226851849"/>
    <x v="724"/>
    <n v="40968.999305555553"/>
    <x v="7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n v="40434.645069444443"/>
    <x v="725"/>
    <n v="40473"/>
    <x v="7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n v="41802.735300925924"/>
    <x v="42"/>
    <n v="41833.895833333328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n v="41944.707881944443"/>
    <x v="432"/>
    <n v="41974.749548611107"/>
    <x v="33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n v="41227.433391203704"/>
    <x v="726"/>
    <n v="41262.433391203704"/>
    <x v="73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n v="41562.463217592594"/>
    <x v="727"/>
    <n v="41592.504884259259"/>
    <x v="1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n v="40846.962685185179"/>
    <x v="728"/>
    <n v="40889.004351851851"/>
    <x v="73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n v="41878.32167824074"/>
    <x v="21"/>
    <n v="41913.32167824074"/>
    <x v="73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n v="41934.751423611109"/>
    <x v="322"/>
    <n v="41964.793090277781"/>
    <x v="35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n v="41288.734594907408"/>
    <x v="729"/>
    <n v="41318.734594907408"/>
    <x v="7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n v="41575.672581018516"/>
    <x v="730"/>
    <n v="41605.71424768518"/>
    <x v="74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n v="40337.811689814815"/>
    <x v="731"/>
    <n v="40367.736111111109"/>
    <x v="74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n v="41013.614525462959"/>
    <x v="226"/>
    <n v="41043.614525462959"/>
    <x v="74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n v="41180.654085648144"/>
    <x v="732"/>
    <n v="41230.791666666664"/>
    <x v="74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n v="40978.029733796291"/>
    <x v="733"/>
    <n v="41007.988067129627"/>
    <x v="59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n v="40312.707245370366"/>
    <x v="734"/>
    <n v="40354.688888888886"/>
    <x v="74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n v="41680.151643518519"/>
    <x v="717"/>
    <n v="41714.708333333328"/>
    <x v="64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n v="41310.760937499996"/>
    <x v="735"/>
    <n v="41355.719270833331"/>
    <x v="67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n v="41710.960752314815"/>
    <x v="736"/>
    <n v="41770.960752314815"/>
    <x v="7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n v="41733.528749999998"/>
    <x v="737"/>
    <n v="41763.041666666664"/>
    <x v="74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n v="42368.125335648147"/>
    <x v="738"/>
    <n v="42398.125335648147"/>
    <x v="74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n v="40882.815844907404"/>
    <x v="427"/>
    <n v="40926.625"/>
    <x v="7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n v="41551.589780092589"/>
    <x v="739"/>
    <n v="41581.63144675926"/>
    <x v="74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n v="41124.27138888889"/>
    <x v="740"/>
    <n v="41154.27138888889"/>
    <x v="75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n v="41416.554837962962"/>
    <x v="741"/>
    <n v="41455.623611111107"/>
    <x v="67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n v="42181.800069444442"/>
    <x v="742"/>
    <n v="42226.800069444442"/>
    <x v="5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n v="42745.888252314813"/>
    <x v="743"/>
    <n v="42775.888252314813"/>
    <x v="75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n v="42382.634953703695"/>
    <x v="744"/>
    <n v="42418.634953703695"/>
    <x v="50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n v="42673.459548611114"/>
    <x v="745"/>
    <n v="42703.501215277771"/>
    <x v="75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n v="42444.375578703701"/>
    <x v="746"/>
    <n v="42478.374999999993"/>
    <x v="75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n v="42732.664652777778"/>
    <x v="747"/>
    <n v="42784.790972222218"/>
    <x v="59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n v="42592.542222222219"/>
    <x v="748"/>
    <n v="42622.542222222219"/>
    <x v="57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n v="42491.57298611111"/>
    <x v="130"/>
    <n v="42551.57298611111"/>
    <x v="75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n v="42411.619953703703"/>
    <x v="487"/>
    <n v="42441.619953703703"/>
    <x v="49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n v="42360.835370370369"/>
    <x v="71"/>
    <n v="42420.835370370369"/>
    <x v="75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n v="42356.54237268518"/>
    <x v="749"/>
    <n v="42386.54237268518"/>
    <x v="7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n v="42480.44527777777"/>
    <x v="750"/>
    <n v="42525.44527777777"/>
    <x v="75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n v="42662.405231481483"/>
    <x v="751"/>
    <n v="42692.446898148148"/>
    <x v="75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n v="41998.956006944441"/>
    <x v="752"/>
    <n v="42028.956006944441"/>
    <x v="7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n v="42194.625451388885"/>
    <x v="513"/>
    <n v="42236.625451388885"/>
    <x v="2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n v="42586.086805555555"/>
    <x v="753"/>
    <n v="42626.086805555555"/>
    <x v="76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n v="42060.705543981479"/>
    <x v="754"/>
    <n v="42120.663877314808"/>
    <x v="76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n v="42660.344131944446"/>
    <x v="755"/>
    <n v="42691.385798611103"/>
    <x v="5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n v="42082.594479166662"/>
    <x v="506"/>
    <n v="42103.999305555553"/>
    <x v="76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n v="41992.96603009259"/>
    <x v="756"/>
    <n v="42022.96603009259"/>
    <x v="7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n v="42766.41846064815"/>
    <x v="1"/>
    <n v="42808.376793981479"/>
    <x v="30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n v="42740.485358796293"/>
    <x v="757"/>
    <n v="42786.583333333336"/>
    <x v="7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n v="42373.504085648143"/>
    <x v="758"/>
    <n v="42411.504085648143"/>
    <x v="76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n v="42625.427303240744"/>
    <x v="759"/>
    <n v="42660.427303240744"/>
    <x v="76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n v="42208.420358796291"/>
    <x v="760"/>
    <n v="42248.420358796291"/>
    <x v="76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n v="42636.808402777773"/>
    <x v="554"/>
    <n v="42668.957638888889"/>
    <x v="6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n v="42619.427453703705"/>
    <x v="761"/>
    <n v="42649.427453703705"/>
    <x v="76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n v="42422.045995370368"/>
    <x v="762"/>
    <n v="42482.004328703704"/>
    <x v="7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n v="41836.639282407406"/>
    <x v="763"/>
    <n v="41866.639282407406"/>
    <x v="77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n v="42742.094988425924"/>
    <x v="764"/>
    <n v="42775.094988425924"/>
    <x v="75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n v="42721.012187499997"/>
    <x v="765"/>
    <n v="42757.999305555553"/>
    <x v="77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n v="42111.500694444439"/>
    <x v="310"/>
    <n v="42156.500694444439"/>
    <x v="2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n v="41856.657384259255"/>
    <x v="175"/>
    <n v="41886.082638888889"/>
    <x v="18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n v="42256.806631944441"/>
    <x v="15"/>
    <n v="42316.848298611112"/>
    <x v="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n v="42424.541157407402"/>
    <x v="766"/>
    <n v="42454.499490740738"/>
    <x v="77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n v="42489.488252314812"/>
    <x v="536"/>
    <n v="42549.488252314812"/>
    <x v="57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n v="42184.850659722222"/>
    <x v="294"/>
    <n v="42229.850659722222"/>
    <x v="5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n v="42391.733761574076"/>
    <x v="767"/>
    <n v="42421.733761574076"/>
    <x v="77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n v="42395.100706018515"/>
    <x v="768"/>
    <n v="42425.100706018515"/>
    <x v="77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n v="42506.208657407398"/>
    <x v="559"/>
    <n v="42541.582638888889"/>
    <x v="77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n v="41928.695856481478"/>
    <x v="26"/>
    <n v="41973.737523148149"/>
    <x v="5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n v="41830.738680555551"/>
    <x v="448"/>
    <n v="41860.738680555551"/>
    <x v="45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n v="42615.544976851852"/>
    <x v="117"/>
    <n v="42645.544976851852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n v="42574.459317129629"/>
    <x v="769"/>
    <n v="42605.662499999999"/>
    <x v="77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n v="42060.907499999994"/>
    <x v="754"/>
    <n v="42090.865833333337"/>
    <x v="77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n v="42339.759375000001"/>
    <x v="770"/>
    <n v="42369.749999999993"/>
    <x v="77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n v="42324.559027777774"/>
    <x v="27"/>
    <n v="42378.791666666664"/>
    <x v="4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n v="41773.086226851847"/>
    <x v="771"/>
    <n v="41813.086226851847"/>
    <x v="77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n v="42614.148437499993"/>
    <x v="772"/>
    <n v="42644.148437499993"/>
    <x v="78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n v="42611.725636574069"/>
    <x v="773"/>
    <n v="42641.725636574069"/>
    <x v="78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n v="41855.575972222221"/>
    <x v="163"/>
    <n v="41885.575972222221"/>
    <x v="78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n v="42538.548472222225"/>
    <x v="774"/>
    <n v="42563.57708333333"/>
    <x v="78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n v="42437.71665509259"/>
    <x v="301"/>
    <n v="42497.674988425926"/>
    <x v="78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n v="42652.756574074076"/>
    <x v="775"/>
    <n v="42685.999999999993"/>
    <x v="7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n v="41921.054745370369"/>
    <x v="776"/>
    <n v="41973.749305555553"/>
    <x v="5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n v="41947.732407407406"/>
    <x v="509"/>
    <n v="41972.458333333336"/>
    <x v="78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n v="41817.658101851848"/>
    <x v="777"/>
    <n v="41847.435416666667"/>
    <x v="78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n v="41940.894641203704"/>
    <x v="583"/>
    <n v="41970.936307870368"/>
    <x v="78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n v="42281.960659722223"/>
    <x v="778"/>
    <n v="42327.002326388887"/>
    <x v="33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n v="41926.091319444444"/>
    <x v="309"/>
    <n v="41956.126388888886"/>
    <x v="3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n v="42748.851388888892"/>
    <x v="779"/>
    <n v="42808.80972222222"/>
    <x v="30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n v="42720.511724537035"/>
    <x v="89"/>
    <n v="42765.511724537035"/>
    <x v="78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n v="42325.475856481477"/>
    <x v="780"/>
    <n v="42355.040972222218"/>
    <x v="79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n v="42780.500706018516"/>
    <x v="781"/>
    <n v="42810.459039351852"/>
    <x v="79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n v="42388.5003125"/>
    <x v="492"/>
    <n v="42418.5003125"/>
    <x v="50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n v="42276.416469907403"/>
    <x v="475"/>
    <n v="42307.416469907403"/>
    <x v="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n v="41976.83185185185"/>
    <x v="782"/>
    <n v="41985.09097222222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n v="42676.3752662037"/>
    <x v="481"/>
    <n v="42718.416932870365"/>
    <x v="3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n v="42702.600868055553"/>
    <x v="681"/>
    <n v="42732.600868055553"/>
    <x v="6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n v="42510.396365740737"/>
    <x v="783"/>
    <n v="42540.396365740737"/>
    <x v="56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n v="42561.621087962958"/>
    <x v="784"/>
    <n v="42617.915972222218"/>
    <x v="68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n v="41946.689756944441"/>
    <x v="504"/>
    <n v="41991.689756944441"/>
    <x v="55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n v="42714.232083333329"/>
    <x v="785"/>
    <n v="42759.232083333329"/>
    <x v="7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n v="42339.625648148147"/>
    <x v="770"/>
    <n v="42367.624999999993"/>
    <x v="45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n v="41954.79415509259"/>
    <x v="786"/>
    <n v="42004.79415509259"/>
    <x v="57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n v="42303.670081018521"/>
    <x v="537"/>
    <n v="42333.711747685178"/>
    <x v="5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n v="42421.898796296293"/>
    <x v="787"/>
    <n v="42466.857129629621"/>
    <x v="79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n v="42289.466840277775"/>
    <x v="788"/>
    <n v="42329.508506944439"/>
    <x v="79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n v="42535.283946759257"/>
    <x v="488"/>
    <n v="42565.283946759257"/>
    <x v="49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n v="42009.765613425923"/>
    <x v="196"/>
    <n v="42039.765613425923"/>
    <x v="47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n v="42126.861215277771"/>
    <x v="789"/>
    <n v="42156.824305555558"/>
    <x v="21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n v="42271.043645833335"/>
    <x v="790"/>
    <n v="42293.958333333336"/>
    <x v="23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n v="42111.438391203708"/>
    <x v="310"/>
    <n v="42141.438391203708"/>
    <x v="79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n v="42145.711354166669"/>
    <x v="791"/>
    <n v="42175.711354166669"/>
    <x v="2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n v="42370.372256944444"/>
    <x v="339"/>
    <n v="42400.372256944444"/>
    <x v="79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n v="42049.625428240739"/>
    <x v="500"/>
    <n v="42079.583761574067"/>
    <x v="50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n v="42426.199259259258"/>
    <x v="792"/>
    <n v="42460.157592592594"/>
    <x v="7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n v="41904.825775462959"/>
    <x v="120"/>
    <n v="41934.825775462959"/>
    <x v="7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n v="42755.419039351851"/>
    <x v="793"/>
    <n v="42800.624999999993"/>
    <x v="8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n v="42044.503553240742"/>
    <x v="794"/>
    <n v="42098.707638888889"/>
    <x v="3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n v="42611.274872685179"/>
    <x v="773"/>
    <n v="42625.274872685179"/>
    <x v="8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n v="42324.555671296293"/>
    <x v="27"/>
    <n v="42354.555671296293"/>
    <x v="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n v="42514.458622685182"/>
    <x v="152"/>
    <n v="42544.458622685182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n v="42688.524074074077"/>
    <x v="295"/>
    <n v="42716.524074074077"/>
    <x v="80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n v="42554.958379629628"/>
    <x v="795"/>
    <n v="42586.957638888889"/>
    <x v="1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n v="42016.43310185185"/>
    <x v="796"/>
    <n v="42046.43310185185"/>
    <x v="80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n v="41249.240624999999"/>
    <x v="610"/>
    <n v="41281.125"/>
    <x v="8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n v="42119.61414351852"/>
    <x v="797"/>
    <n v="42141.999999999993"/>
    <x v="8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n v="42418.023414351854"/>
    <x v="798"/>
    <n v="42447.981747685182"/>
    <x v="80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n v="42691.900995370372"/>
    <x v="799"/>
    <n v="42717.124305555553"/>
    <x v="80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n v="42579.500104166662"/>
    <x v="570"/>
    <n v="42609.500104166662"/>
    <x v="80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n v="41830.851759259262"/>
    <x v="448"/>
    <n v="41850.851759259262"/>
    <x v="80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n v="41851.487824074073"/>
    <x v="800"/>
    <n v="41894.208333333328"/>
    <x v="8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n v="42114.044618055552"/>
    <x v="121"/>
    <n v="42144.044618055552"/>
    <x v="3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n v="42011.717604166661"/>
    <x v="801"/>
    <n v="42068.643749999996"/>
    <x v="8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n v="41844.666087962964"/>
    <x v="414"/>
    <n v="41874.666087962964"/>
    <x v="42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n v="42319.643055555549"/>
    <x v="802"/>
    <n v="42364.643055555549"/>
    <x v="81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n v="41918.610127314809"/>
    <x v="803"/>
    <n v="41948.65179398148"/>
    <x v="8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n v="42597.844780092586"/>
    <x v="804"/>
    <n v="42637.844780092586"/>
    <x v="68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n v="42382.222743055558"/>
    <x v="744"/>
    <n v="42412.222743055558"/>
    <x v="81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n v="42231.588854166665"/>
    <x v="805"/>
    <n v="42261.588854166665"/>
    <x v="5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n v="41849.805844907409"/>
    <x v="806"/>
    <n v="41877.805844907409"/>
    <x v="8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n v="42483.589062499996"/>
    <x v="807"/>
    <n v="42527.631249999999"/>
    <x v="8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n v="42774.964490740742"/>
    <x v="808"/>
    <n v="42799.964490740742"/>
    <x v="8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n v="41831.643506944441"/>
    <x v="526"/>
    <n v="41861.708333333328"/>
    <x v="6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n v="42406.784085648142"/>
    <x v="809"/>
    <n v="42436.784085648142"/>
    <x v="8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n v="42058.511307870365"/>
    <x v="297"/>
    <n v="42118.469641203708"/>
    <x v="33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n v="42678.662997685176"/>
    <x v="581"/>
    <n v="42708.704664351848"/>
    <x v="6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n v="42047.692627314813"/>
    <x v="140"/>
    <n v="42088.791666666664"/>
    <x v="81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n v="42046.581666666665"/>
    <x v="303"/>
    <n v="42076.54"/>
    <x v="3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n v="42079.704780092587"/>
    <x v="199"/>
    <n v="42109.704780092587"/>
    <x v="69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n v="42432.068379629629"/>
    <x v="810"/>
    <n v="42491.833333333336"/>
    <x v="82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n v="42556.598854166667"/>
    <x v="176"/>
    <n v="42563.598854166667"/>
    <x v="7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n v="42582.822476851848"/>
    <x v="811"/>
    <n v="42612.822476851848"/>
    <x v="8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n v="41417.019710648143"/>
    <x v="812"/>
    <n v="41462.019710648143"/>
    <x v="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n v="41661.172708333332"/>
    <x v="218"/>
    <n v="41689.172708333332"/>
    <x v="8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n v="41445.754421296297"/>
    <x v="813"/>
    <n v="41490.754421296297"/>
    <x v="82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n v="41599.647349537037"/>
    <x v="814"/>
    <n v="41629.647349537037"/>
    <x v="8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n v="42440.162777777768"/>
    <x v="815"/>
    <n v="42470.121111111112"/>
    <x v="8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n v="41572.021516203698"/>
    <x v="816"/>
    <n v="41604.06318287037"/>
    <x v="8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n v="41162.803495370368"/>
    <x v="420"/>
    <n v="41182.803495370368"/>
    <x v="82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n v="42295.545057870368"/>
    <x v="817"/>
    <n v="42325.586724537039"/>
    <x v="8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n v="41645.623807870368"/>
    <x v="818"/>
    <n v="41675.623807870368"/>
    <x v="36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n v="40802.756261574068"/>
    <x v="819"/>
    <n v="40832.756261574068"/>
    <x v="82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n v="41612.964641203704"/>
    <x v="60"/>
    <n v="41642.964641203704"/>
    <x v="8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n v="41005.695787037032"/>
    <x v="668"/>
    <n v="41035.695787037032"/>
    <x v="83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n v="41838.169560185182"/>
    <x v="557"/>
    <n v="41893.169560185182"/>
    <x v="38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n v="42352.958460648144"/>
    <x v="820"/>
    <n v="42382.958460648144"/>
    <x v="83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n v="40700.987511574072"/>
    <x v="821"/>
    <n v="40745.987511574072"/>
    <x v="83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n v="42479.35805555556"/>
    <x v="232"/>
    <n v="42504.35805555556"/>
    <x v="54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n v="41739.929780092592"/>
    <x v="822"/>
    <n v="41769.929780092592"/>
    <x v="83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n v="42002.718657407408"/>
    <x v="823"/>
    <n v="42032.718657407408"/>
    <x v="83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n v="41101.697777777779"/>
    <x v="824"/>
    <n v="41131.697777777779"/>
    <x v="83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n v="41793.451192129629"/>
    <x v="6"/>
    <n v="41853.451192129629"/>
    <x v="15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n v="41829.703749999993"/>
    <x v="600"/>
    <n v="41859.703749999993"/>
    <x v="83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n v="42413.462673611109"/>
    <x v="825"/>
    <n v="42443.421006944445"/>
    <x v="5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n v="41845.658460648148"/>
    <x v="826"/>
    <n v="41875.658460648148"/>
    <x v="83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n v="41775.505636574075"/>
    <x v="827"/>
    <n v="41805.505636574075"/>
    <x v="83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n v="41723.591053240736"/>
    <x v="828"/>
    <n v="41753.591053240736"/>
    <x v="84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n v="42150.981192129628"/>
    <x v="829"/>
    <n v="42180.981192129628"/>
    <x v="84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n v="42122.977465277778"/>
    <x v="830"/>
    <n v="42152.977465277778"/>
    <x v="84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n v="42440.611944444441"/>
    <x v="815"/>
    <n v="42470.57027777777"/>
    <x v="8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n v="41249.817569444444"/>
    <x v="610"/>
    <n v="41279.817569444444"/>
    <x v="6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n v="42396.765474537031"/>
    <x v="150"/>
    <n v="42411.765474537031"/>
    <x v="76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n v="40795.505011574067"/>
    <x v="79"/>
    <n v="40825.505011574067"/>
    <x v="8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n v="41486.328935185185"/>
    <x v="595"/>
    <n v="41516.328935185185"/>
    <x v="84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n v="41885.309652777774"/>
    <x v="831"/>
    <n v="41915.9375"/>
    <x v="84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n v="41660.584224537037"/>
    <x v="832"/>
    <n v="41700.584224537037"/>
    <x v="84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n v="41712.554340277777"/>
    <x v="833"/>
    <n v="41742.554340277777"/>
    <x v="84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n v="42107.628101851849"/>
    <x v="396"/>
    <n v="42137.628101851849"/>
    <x v="40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n v="42383.902442129627"/>
    <x v="207"/>
    <n v="42413.902442129627"/>
    <x v="2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n v="42538.564097222225"/>
    <x v="774"/>
    <n v="42565.549999999996"/>
    <x v="49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n v="41576.837094907409"/>
    <x v="381"/>
    <n v="41617.040972222218"/>
    <x v="8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n v="42479.013773148145"/>
    <x v="232"/>
    <n v="42539.013773148145"/>
    <x v="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n v="41771.201631944445"/>
    <x v="834"/>
    <n v="41801.201631944445"/>
    <x v="8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n v="41691.927395833329"/>
    <x v="835"/>
    <n v="41721.885729166665"/>
    <x v="84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n v="40973.532118055555"/>
    <x v="836"/>
    <n v="41003.490451388883"/>
    <x v="8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n v="41813.653055555551"/>
    <x v="577"/>
    <n v="41843.653055555551"/>
    <x v="58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n v="40952.42864583333"/>
    <x v="837"/>
    <n v="41012.386979166666"/>
    <x v="85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n v="42662.543865740743"/>
    <x v="751"/>
    <n v="42692.5855324074"/>
    <x v="75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n v="41220.72479166666"/>
    <x v="838"/>
    <n v="41250.72479166666"/>
    <x v="9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n v="42346.995254629634"/>
    <x v="839"/>
    <n v="42376.995254629634"/>
    <x v="85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n v="41963.551053240742"/>
    <x v="840"/>
    <n v="42023.145833333336"/>
    <x v="85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n v="41835.768749999996"/>
    <x v="62"/>
    <n v="41865.768749999996"/>
    <x v="52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n v="41526.13758101852"/>
    <x v="350"/>
    <n v="41556.13758101852"/>
    <x v="8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n v="42429.487210648142"/>
    <x v="200"/>
    <n v="42459.445543981477"/>
    <x v="72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n v="41009.638981481476"/>
    <x v="841"/>
    <n v="41069.638981481476"/>
    <x v="8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n v="42333.390196759261"/>
    <x v="52"/>
    <n v="42363.390196759261"/>
    <x v="5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n v="41703.958090277774"/>
    <x v="413"/>
    <n v="41733.91642361111"/>
    <x v="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n v="41722.584074074075"/>
    <x v="842"/>
    <n v="41735.584074074075"/>
    <x v="85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n v="40799.664351851847"/>
    <x v="843"/>
    <n v="40844.664351851847"/>
    <x v="27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n v="42412.72587962963"/>
    <x v="844"/>
    <n v="42442.684212962959"/>
    <x v="85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n v="41410.495659722219"/>
    <x v="845"/>
    <n v="41424.495659722219"/>
    <x v="85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n v="41718.315370370365"/>
    <x v="666"/>
    <n v="41748.315370370365"/>
    <x v="4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n v="42094.458923611113"/>
    <x v="572"/>
    <n v="42124.458923611113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n v="42212.415856481479"/>
    <x v="846"/>
    <n v="42272.415856481479"/>
    <x v="85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n v="42535.11914351851"/>
    <x v="488"/>
    <n v="42565.11914351851"/>
    <x v="49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n v="41926.645833333328"/>
    <x v="309"/>
    <n v="41957.687499999993"/>
    <x v="33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n v="41828.441168981481"/>
    <x v="3"/>
    <n v="41858.44116898148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n v="42496.056631944441"/>
    <x v="53"/>
    <n v="42526.056631944441"/>
    <x v="59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n v="41908.788194444445"/>
    <x v="525"/>
    <n v="41968.829861111109"/>
    <x v="53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n v="42332.699861111112"/>
    <x v="847"/>
    <n v="42362.699861111112"/>
    <x v="44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n v="42705.907071759262"/>
    <x v="848"/>
    <n v="42735.907071759262"/>
    <x v="86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n v="41821.198854166665"/>
    <x v="849"/>
    <n v="41851.198854166665"/>
    <x v="86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n v="41958.07671296296"/>
    <x v="850"/>
    <n v="41971.981249999997"/>
    <x v="18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n v="42558.781180555547"/>
    <x v="139"/>
    <n v="42588.781180555547"/>
    <x v="86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n v="42327.463298611103"/>
    <x v="4"/>
    <n v="42357.463298611103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n v="42453.611354166664"/>
    <x v="851"/>
    <n v="42483.611354166664"/>
    <x v="86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n v="42736.698275462964"/>
    <x v="852"/>
    <n v="42756.698275462964"/>
    <x v="58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n v="41975.139189814807"/>
    <x v="489"/>
    <n v="42005.139189814807"/>
    <x v="2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n v="42192.253715277773"/>
    <x v="458"/>
    <n v="42222.253715277773"/>
    <x v="86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n v="42164.491319444445"/>
    <x v="206"/>
    <n v="42194.491319444445"/>
    <x v="2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n v="42021.797766203708"/>
    <x v="486"/>
    <n v="42051.797766203708"/>
    <x v="49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n v="42324.985254629624"/>
    <x v="27"/>
    <n v="42354.985254629624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n v="42092.973611111105"/>
    <x v="853"/>
    <n v="42122.973611111105"/>
    <x v="86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n v="41854.539259259262"/>
    <x v="854"/>
    <n v="41914.539259259262"/>
    <x v="86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n v="41723.745057870365"/>
    <x v="828"/>
    <n v="41761.745057870365"/>
    <x v="86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n v="41871.763692129629"/>
    <x v="855"/>
    <n v="41931.763692129629"/>
    <x v="48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n v="42674.962743055548"/>
    <x v="856"/>
    <n v="42705.00440972222"/>
    <x v="55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n v="42507.501921296294"/>
    <x v="300"/>
    <n v="42537.501921296294"/>
    <x v="18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n v="42317.74623842592"/>
    <x v="25"/>
    <n v="42377.74623842592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n v="42223.894247685181"/>
    <x v="451"/>
    <n v="42253.894247685181"/>
    <x v="46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n v="42109.501296296294"/>
    <x v="137"/>
    <n v="42139.501296296294"/>
    <x v="12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n v="42143.505844907406"/>
    <x v="511"/>
    <n v="42173.505844907406"/>
    <x v="1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n v="42222.900532407402"/>
    <x v="857"/>
    <n v="42252.900532407402"/>
    <x v="86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n v="41835.555648148147"/>
    <x v="62"/>
    <n v="41865.555648148147"/>
    <x v="52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n v="42028.862986111104"/>
    <x v="858"/>
    <n v="42058.862986111104"/>
    <x v="86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n v="41918.419907407406"/>
    <x v="803"/>
    <n v="41978.461574074077"/>
    <x v="87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n v="41951.883425925924"/>
    <x v="859"/>
    <n v="41981.883425925924"/>
    <x v="87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n v="42154.518113425926"/>
    <x v="860"/>
    <n v="42185.447916666664"/>
    <x v="58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n v="42060.946597222217"/>
    <x v="754"/>
    <n v="42090.90493055556"/>
    <x v="77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n v="42122.421168981477"/>
    <x v="830"/>
    <n v="42143.421168981477"/>
    <x v="87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n v="41876.475277777776"/>
    <x v="861"/>
    <n v="41907.475277777776"/>
    <x v="87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n v="41830.515277777777"/>
    <x v="448"/>
    <n v="41860.515277777777"/>
    <x v="45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n v="42509.51599537037"/>
    <x v="862"/>
    <n v="42539.51599537037"/>
    <x v="84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n v="41792.006134259253"/>
    <x v="154"/>
    <n v="41826.006134259253"/>
    <x v="87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n v="42150.277106481481"/>
    <x v="829"/>
    <n v="42180.958333333336"/>
    <x v="84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n v="41863.526562499996"/>
    <x v="371"/>
    <n v="41894.526562499996"/>
    <x v="8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n v="42604.845659722218"/>
    <x v="75"/>
    <n v="42634.845659722218"/>
    <x v="87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n v="42027.145405092589"/>
    <x v="863"/>
    <n v="42057.145405092589"/>
    <x v="8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n v="42124.684849537036"/>
    <x v="864"/>
    <n v="42154.684849537036"/>
    <x v="14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n v="41938.596377314811"/>
    <x v="138"/>
    <n v="41956.638043981475"/>
    <x v="32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n v="41841.473981481482"/>
    <x v="33"/>
    <n v="41871.473981481482"/>
    <x v="7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n v="42183.97751157407"/>
    <x v="865"/>
    <n v="42218.97751157407"/>
    <x v="87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n v="42468.633414351854"/>
    <x v="8"/>
    <n v="42498.633414351854"/>
    <x v="87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n v="42170.520127314812"/>
    <x v="866"/>
    <n v="42200.520127314812"/>
    <x v="87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n v="42745.811319444438"/>
    <x v="743"/>
    <n v="42800.333333333336"/>
    <x v="8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n v="41897.452499999999"/>
    <x v="867"/>
    <n v="41927.452499999999"/>
    <x v="87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n v="41837.69736111111"/>
    <x v="325"/>
    <n v="41867.69736111111"/>
    <x v="16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n v="42275.511886574073"/>
    <x v="373"/>
    <n v="42305.511886574073"/>
    <x v="31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n v="41781.598541666666"/>
    <x v="868"/>
    <n v="41818.598541666666"/>
    <x v="8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n v="42034.131030092591"/>
    <x v="869"/>
    <n v="42064.131030092591"/>
    <x v="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n v="42728.619074074071"/>
    <x v="870"/>
    <n v="42747.487499999996"/>
    <x v="8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n v="42656.653043981474"/>
    <x v="680"/>
    <n v="42675.957638888889"/>
    <x v="8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n v="42741.391331018516"/>
    <x v="182"/>
    <n v="42772.391331018516"/>
    <x v="88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n v="42130.656817129631"/>
    <x v="390"/>
    <n v="42162.958333333336"/>
    <x v="88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n v="42123.655034722215"/>
    <x v="871"/>
    <n v="42156.737499999996"/>
    <x v="2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n v="42109.686608796292"/>
    <x v="137"/>
    <n v="42141.541666666664"/>
    <x v="79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n v="42711.492361111108"/>
    <x v="169"/>
    <n v="42732.492361111108"/>
    <x v="68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n v="42529.770775462959"/>
    <x v="872"/>
    <n v="42550.770775462959"/>
    <x v="88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n v="41852.457465277774"/>
    <x v="873"/>
    <n v="41882.457465277774"/>
    <x v="18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n v="42419.395370370366"/>
    <x v="874"/>
    <n v="42449.353703703695"/>
    <x v="46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n v="42747.298356481479"/>
    <x v="875"/>
    <n v="42777.298356481479"/>
    <x v="88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n v="42409.567743055559"/>
    <x v="876"/>
    <n v="42469.526076388887"/>
    <x v="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n v="42072.27984953703"/>
    <x v="162"/>
    <n v="42102.27984953703"/>
    <x v="24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n v="42298.139502314814"/>
    <x v="877"/>
    <n v="42358.166666666664"/>
    <x v="88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n v="42326.610405092586"/>
    <x v="878"/>
    <n v="42356.610405092586"/>
    <x v="88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n v="42503.456412037034"/>
    <x v="479"/>
    <n v="42534.040972222218"/>
    <x v="89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n v="42333.410717592589"/>
    <x v="52"/>
    <n v="42368.916666666664"/>
    <x v="89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n v="42161.562499999993"/>
    <x v="601"/>
    <n v="42193.562499999993"/>
    <x v="48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n v="42089.269166666665"/>
    <x v="55"/>
    <n v="42110.269166666665"/>
    <x v="5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n v="42536.398680555554"/>
    <x v="879"/>
    <n v="42566.398680555554"/>
    <x v="89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n v="42152.080486111103"/>
    <x v="880"/>
    <n v="42182.080486111103"/>
    <x v="89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n v="42125.4065625"/>
    <x v="108"/>
    <n v="42155.4065625"/>
    <x v="1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n v="42297.539733796293"/>
    <x v="318"/>
    <n v="42341.999999999993"/>
    <x v="89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n v="42138.298043981478"/>
    <x v="495"/>
    <n v="42168.298043981478"/>
    <x v="5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n v="42772.567743055559"/>
    <x v="306"/>
    <n v="42805.353472222218"/>
    <x v="89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n v="42430.221909722219"/>
    <x v="881"/>
    <n v="42460.208333333336"/>
    <x v="79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n v="42423.500740740739"/>
    <x v="386"/>
    <n v="42453.459074074075"/>
    <x v="39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n v="42761.637789351851"/>
    <x v="523"/>
    <n v="42791.637789351851"/>
    <x v="53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n v="42132.733472222222"/>
    <x v="882"/>
    <n v="42155.666666666664"/>
    <x v="1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n v="42515.658113425925"/>
    <x v="7"/>
    <n v="42530.658113425925"/>
    <x v="8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n v="42318.741840277777"/>
    <x v="453"/>
    <n v="42334.833333333336"/>
    <x v="1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n v="42731.547453703701"/>
    <x v="883"/>
    <n v="42766.547453703701"/>
    <x v="48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n v="42104.632002314807"/>
    <x v="884"/>
    <n v="42164.632002314807"/>
    <x v="89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n v="41759.714768518512"/>
    <x v="402"/>
    <n v="41789.714768518512"/>
    <x v="26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n v="42247.408067129632"/>
    <x v="521"/>
    <n v="42279.752083333333"/>
    <x v="18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n v="42535.6011574074"/>
    <x v="488"/>
    <n v="42565.6011574074"/>
    <x v="49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n v="42278.453703703701"/>
    <x v="298"/>
    <n v="42308.916666666664"/>
    <x v="30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n v="42633.253622685181"/>
    <x v="885"/>
    <n v="42663.253622685181"/>
    <x v="12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n v="42211.420277777775"/>
    <x v="345"/>
    <n v="42241.420277777775"/>
    <x v="89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n v="42680.267222222225"/>
    <x v="886"/>
    <n v="42707.791666666664"/>
    <x v="89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n v="42430.512118055551"/>
    <x v="881"/>
    <n v="42460.958333333336"/>
    <x v="79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n v="42653.968854166662"/>
    <x v="887"/>
    <n v="42684.010520833333"/>
    <x v="9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n v="41736.341458333329"/>
    <x v="888"/>
    <n v="41796.341458333329"/>
    <x v="90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n v="41509.697662037033"/>
    <x v="889"/>
    <n v="41569.697662037033"/>
    <x v="90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n v="41715.666446759256"/>
    <x v="890"/>
    <n v="41749.833333333328"/>
    <x v="27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n v="41827.710833333331"/>
    <x v="411"/>
    <n v="41858.083333333328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n v="40754.520925925921"/>
    <x v="891"/>
    <n v="40814.520925925921"/>
    <x v="9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n v="40985.251469907402"/>
    <x v="892"/>
    <n v="41015.458333333328"/>
    <x v="4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n v="40568.764236111107"/>
    <x v="893"/>
    <n v="40598.764236111107"/>
    <x v="9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n v="42193.733425925922"/>
    <x v="894"/>
    <n v="42243.833333333336"/>
    <x v="7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n v="41506.639699074076"/>
    <x v="259"/>
    <n v="41553.639699074076"/>
    <x v="6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n v="40939.740439814814"/>
    <x v="895"/>
    <n v="40960.740439814814"/>
    <x v="90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n v="42007.580347222225"/>
    <x v="896"/>
    <n v="42037.580347222225"/>
    <x v="90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n v="41582.927071759259"/>
    <x v="77"/>
    <n v="41622.927071759259"/>
    <x v="90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n v="41110.47180555555"/>
    <x v="592"/>
    <n v="41118.458333333328"/>
    <x v="90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n v="41125.074826388889"/>
    <x v="897"/>
    <n v="41145.074826388889"/>
    <x v="90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n v="40731.402037037034"/>
    <x v="591"/>
    <n v="40761.402037037034"/>
    <x v="11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n v="40883.754247685181"/>
    <x v="898"/>
    <n v="40913.754247685181"/>
    <x v="43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n v="41408.831678240742"/>
    <x v="899"/>
    <n v="41467.70208333333"/>
    <x v="9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n v="41923.629398148143"/>
    <x v="673"/>
    <n v="41946.040972222218"/>
    <x v="9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n v="40781.957199074073"/>
    <x v="900"/>
    <n v="40797.345833333333"/>
    <x v="9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n v="40671.670960648145"/>
    <x v="901"/>
    <n v="40732.666666666664"/>
    <x v="9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n v="41355.617164351846"/>
    <x v="330"/>
    <n v="41386.666666666664"/>
    <x v="9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n v="41774.391597222217"/>
    <x v="902"/>
    <n v="41804.391597222217"/>
    <x v="9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n v="40837.835057870368"/>
    <x v="903"/>
    <n v="40882.876724537033"/>
    <x v="9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n v="41370.083969907406"/>
    <x v="904"/>
    <n v="41400.083969907406"/>
    <x v="91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n v="41767.448530092588"/>
    <x v="905"/>
    <n v="41803.082638888889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n v="41067.532534722224"/>
    <x v="906"/>
    <n v="41097.532534722224"/>
    <x v="36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n v="41843.434386574074"/>
    <x v="907"/>
    <n v="41888.434386574074"/>
    <x v="91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n v="40751.606099537035"/>
    <x v="708"/>
    <n v="40811.606099537035"/>
    <x v="9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n v="41543.779733796291"/>
    <x v="361"/>
    <n v="41571.779733796291"/>
    <x v="9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n v="41855.575312499997"/>
    <x v="163"/>
    <n v="41885.575312499997"/>
    <x v="78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n v="40487.413032407407"/>
    <x v="908"/>
    <n v="40543.999305555553"/>
    <x v="9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n v="41579.637175925927"/>
    <x v="598"/>
    <n v="41609.678842592592"/>
    <x v="3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n v="40921.711006944446"/>
    <x v="909"/>
    <n v="40951.711006944446"/>
    <x v="9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n v="40586.877199074072"/>
    <x v="910"/>
    <n v="40635.835532407407"/>
    <x v="10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n v="41487.402916666666"/>
    <x v="695"/>
    <n v="41517.402916666666"/>
    <x v="7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n v="41766.762314814812"/>
    <x v="911"/>
    <n v="41798.957638888889"/>
    <x v="9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n v="41666.63449074074"/>
    <x v="912"/>
    <n v="41696.63449074074"/>
    <x v="92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n v="41638.134571759256"/>
    <x v="913"/>
    <n v="41668.134571759256"/>
    <x v="9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n v="41656.554305555554"/>
    <x v="914"/>
    <n v="41686.554305555554"/>
    <x v="92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n v="41691.875810185185"/>
    <x v="835"/>
    <n v="41726.833333333328"/>
    <x v="92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n v="41547.454664351848"/>
    <x v="399"/>
    <n v="41576.454664351848"/>
    <x v="9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n v="40465.446932870364"/>
    <x v="915"/>
    <n v="40512.446932870364"/>
    <x v="92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n v="41620.668344907404"/>
    <x v="431"/>
    <n v="41650.668344907404"/>
    <x v="9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n v="41449.376828703702"/>
    <x v="916"/>
    <n v="41479.376828703702"/>
    <x v="93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n v="41507.637118055551"/>
    <x v="917"/>
    <n v="41537.637118055551"/>
    <x v="9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n v="42445.614722222213"/>
    <x v="918"/>
    <n v="42475.791666666664"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n v="40933.648634259262"/>
    <x v="274"/>
    <n v="40993.60696759259"/>
    <x v="6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n v="41561.475219907406"/>
    <x v="919"/>
    <n v="41591.516886574071"/>
    <x v="65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n v="40274.536793981482"/>
    <x v="920"/>
    <n v="40343.958333333328"/>
    <x v="93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n v="41852.521886574068"/>
    <x v="873"/>
    <n v="41882.521886574068"/>
    <x v="18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n v="41116.481770833328"/>
    <x v="628"/>
    <n v="41151.481770833328"/>
    <x v="93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n v="41458.659571759257"/>
    <x v="921"/>
    <n v="41493.659571759257"/>
    <x v="9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n v="40007.49591435185"/>
    <x v="922"/>
    <n v="40056.958333333328"/>
    <x v="93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n v="41121.35355324074"/>
    <x v="923"/>
    <n v="41156.35355324074"/>
    <x v="93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n v="41786.346828703703"/>
    <x v="85"/>
    <n v="41814.875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n v="41681.890856481477"/>
    <x v="924"/>
    <n v="41721.849189814813"/>
    <x v="8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n v="40513.54923611111"/>
    <x v="925"/>
    <n v="40603.54923611111"/>
    <x v="93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n v="41463.535138888888"/>
    <x v="926"/>
    <n v="41483.535138888888"/>
    <x v="93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n v="41586.266840277778"/>
    <x v="927"/>
    <n v="41616.999305555553"/>
    <x v="94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n v="41320.50913194444"/>
    <x v="928"/>
    <n v="41343.958333333328"/>
    <x v="94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n v="42712.026412037034"/>
    <x v="929"/>
    <n v="42735.499305555553"/>
    <x v="86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n v="42160.374710648146"/>
    <x v="158"/>
    <n v="42175.374710648146"/>
    <x v="2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n v="42039.176238425927"/>
    <x v="930"/>
    <n v="42052.374999999993"/>
    <x v="94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n v="42107.412685185183"/>
    <x v="396"/>
    <n v="42167.412685185183"/>
    <x v="9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n v="42560.946331018517"/>
    <x v="931"/>
    <n v="42591.958333333336"/>
    <x v="94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n v="42708.926446759251"/>
    <x v="932"/>
    <n v="42738.926446759251"/>
    <x v="94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n v="42086.406608796293"/>
    <x v="518"/>
    <n v="42117.082638888889"/>
    <x v="94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n v="42064.444340277776"/>
    <x v="933"/>
    <n v="42101.083333333336"/>
    <x v="94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n v="42256.555879629632"/>
    <x v="15"/>
    <n v="42283.749305555553"/>
    <x v="19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n v="42292.492719907408"/>
    <x v="312"/>
    <n v="42322.534386574065"/>
    <x v="32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n v="42278.245335648149"/>
    <x v="298"/>
    <n v="42296.249999999993"/>
    <x v="9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n v="42184.364548611113"/>
    <x v="294"/>
    <n v="42214.499999999993"/>
    <x v="6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n v="42422.842280092591"/>
    <x v="762"/>
    <n v="42442.800613425927"/>
    <x v="85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n v="42461.538865740738"/>
    <x v="31"/>
    <n v="42491.538865740738"/>
    <x v="82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n v="42458.472592592596"/>
    <x v="934"/>
    <n v="42488.472592592596"/>
    <x v="94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n v="42169.606006944443"/>
    <x v="935"/>
    <n v="42199.606006944443"/>
    <x v="95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n v="42483.466874999998"/>
    <x v="807"/>
    <n v="42522.581249999996"/>
    <x v="46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n v="42195.541412037033"/>
    <x v="201"/>
    <n v="42205.916666666664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n v="42674.849664351852"/>
    <x v="856"/>
    <n v="42704.891331018516"/>
    <x v="95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n v="42566.232870370368"/>
    <x v="189"/>
    <n v="42582.249999999993"/>
    <x v="5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n v="42746.986168981479"/>
    <x v="936"/>
    <n v="42806.944502314807"/>
    <x v="9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n v="42543.457268518519"/>
    <x v="362"/>
    <n v="42572.520833333336"/>
    <x v="95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n v="41947.249236111107"/>
    <x v="509"/>
    <n v="41977.249236111107"/>
    <x v="51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n v="42387.294895833329"/>
    <x v="937"/>
    <n v="42417.294895833329"/>
    <x v="2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n v="42611.405231481483"/>
    <x v="773"/>
    <n v="42651.405231481483"/>
    <x v="3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n v="42257.674398148149"/>
    <x v="938"/>
    <n v="42292.674398148149"/>
    <x v="95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n v="42556.458912037029"/>
    <x v="176"/>
    <n v="42601.458912037029"/>
    <x v="95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n v="42669.593969907401"/>
    <x v="426"/>
    <n v="42704.635636574072"/>
    <x v="9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n v="42082.494467592587"/>
    <x v="506"/>
    <n v="42112.494467592587"/>
    <x v="1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n v="42402.50131944444"/>
    <x v="167"/>
    <n v="42432.50131944444"/>
    <x v="1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n v="42604.461342592585"/>
    <x v="75"/>
    <n v="42664.461342592585"/>
    <x v="95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n v="42278.289907407401"/>
    <x v="298"/>
    <n v="42313.833333333336"/>
    <x v="36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n v="42393.753576388881"/>
    <x v="939"/>
    <n v="42428.753576388881"/>
    <x v="95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n v="42520.027152777773"/>
    <x v="940"/>
    <n v="42572.374999999993"/>
    <x v="9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n v="41984.835324074076"/>
    <x v="560"/>
    <n v="42014.835324074076"/>
    <x v="9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n v="41816.603761574072"/>
    <x v="941"/>
    <n v="41831.458333333328"/>
    <x v="95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n v="42705.482013888883"/>
    <x v="848"/>
    <n v="42734.749999999993"/>
    <x v="22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n v="42697.540937499994"/>
    <x v="293"/>
    <n v="42727.540937499994"/>
    <x v="9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n v="42115.448206018518"/>
    <x v="148"/>
    <n v="42145.448206018518"/>
    <x v="4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n v="42451.490115740737"/>
    <x v="942"/>
    <n v="42486.079861111109"/>
    <x v="96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n v="42626.425370370365"/>
    <x v="943"/>
    <n v="42656.425370370365"/>
    <x v="96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n v="42703.877719907403"/>
    <x v="944"/>
    <n v="42733.877719907403"/>
    <x v="96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n v="41974.583657407398"/>
    <x v="561"/>
    <n v="42019.583657407398"/>
    <x v="6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n v="42123.470312500001"/>
    <x v="871"/>
    <n v="42153.470312500001"/>
    <x v="96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n v="42612.434421296297"/>
    <x v="210"/>
    <n v="42657.434421296297"/>
    <x v="9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n v="41935.013252314813"/>
    <x v="324"/>
    <n v="41975.054918981477"/>
    <x v="1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n v="42522.068391203698"/>
    <x v="679"/>
    <n v="42552.958333333336"/>
    <x v="5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n v="42569.295763888884"/>
    <x v="945"/>
    <n v="42599.295763888884"/>
    <x v="96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n v="42731.851944444446"/>
    <x v="883"/>
    <n v="42761.851944444446"/>
    <x v="96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n v="41805.8984375"/>
    <x v="946"/>
    <n v="41835.8984375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n v="42410.565821759257"/>
    <x v="947"/>
    <n v="42440.565821759257"/>
    <x v="96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n v="42313.728032407402"/>
    <x v="948"/>
    <n v="42343.728032407402"/>
    <x v="96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n v="41955.655416666668"/>
    <x v="550"/>
    <n v="41990.655416666668"/>
    <x v="49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n v="42767.368969907409"/>
    <x v="173"/>
    <n v="42797.368969907409"/>
    <x v="18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n v="42188.595289351848"/>
    <x v="949"/>
    <n v="42218.595289351848"/>
    <x v="87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n v="41936.438831018517"/>
    <x v="950"/>
    <n v="41981.480497685181"/>
    <x v="87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n v="41836.387187499997"/>
    <x v="763"/>
    <n v="41866.387187499997"/>
    <x v="77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n v="42612.415706018517"/>
    <x v="210"/>
    <n v="42644.415706018517"/>
    <x v="78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n v="42172.608090277768"/>
    <x v="951"/>
    <n v="42202.608090277768"/>
    <x v="97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n v="42542.318090277775"/>
    <x v="952"/>
    <n v="42600.957638888889"/>
    <x v="18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n v="42522.581469907404"/>
    <x v="679"/>
    <n v="42551.581469907404"/>
    <x v="75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n v="41799.606006944443"/>
    <x v="430"/>
    <n v="41834.606006944443"/>
    <x v="97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n v="41421.867488425924"/>
    <x v="953"/>
    <n v="41451.867488425924"/>
    <x v="97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n v="42040.429687499993"/>
    <x v="954"/>
    <n v="42070.429687499993"/>
    <x v="9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n v="41963.29783564814"/>
    <x v="840"/>
    <n v="41991.29783564814"/>
    <x v="55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n v="42317.124247685184"/>
    <x v="25"/>
    <n v="42354.082638888889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n v="42333.804791666662"/>
    <x v="52"/>
    <n v="42363.804791666662"/>
    <x v="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n v="42382.531759259255"/>
    <x v="744"/>
    <n v="42412.531759259255"/>
    <x v="8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n v="42200.369976851849"/>
    <x v="20"/>
    <n v="42251.957638888889"/>
    <x v="13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n v="41308.909583333334"/>
    <x v="955"/>
    <n v="41343.791666666664"/>
    <x v="9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n v="42502.599293981482"/>
    <x v="956"/>
    <n v="42532.599293981482"/>
    <x v="97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n v="41213.046354166661"/>
    <x v="957"/>
    <n v="41243.208333333328"/>
    <x v="97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n v="41429.830555555556"/>
    <x v="958"/>
    <n v="41459.830555555556"/>
    <x v="97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n v="41304.753900462958"/>
    <x v="285"/>
    <n v="41334.040972222218"/>
    <x v="29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n v="40689.362534722219"/>
    <x v="959"/>
    <n v="40719.362534722219"/>
    <x v="97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n v="40668.606365740736"/>
    <x v="960"/>
    <n v="40730.606365740736"/>
    <x v="97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n v="41095.692361111105"/>
    <x v="961"/>
    <n v="41123.692361111105"/>
    <x v="9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n v="41781.508935185186"/>
    <x v="868"/>
    <n v="41811.508935185186"/>
    <x v="98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n v="41464.726053240738"/>
    <x v="962"/>
    <n v="41524.726053240738"/>
    <x v="98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n v="42396.635729166665"/>
    <x v="150"/>
    <n v="42415.12430555555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n v="41951.487337962957"/>
    <x v="859"/>
    <n v="42011.487337962964"/>
    <x v="98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n v="42049.524907407402"/>
    <x v="500"/>
    <n v="42079.483240740738"/>
    <x v="50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n v="41924.787766203699"/>
    <x v="963"/>
    <n v="41969.829432870371"/>
    <x v="17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n v="42291.794560185182"/>
    <x v="83"/>
    <n v="42321.836226851847"/>
    <x v="3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n v="42145.982569444437"/>
    <x v="791"/>
    <n v="42169.982569444437"/>
    <x v="98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n v="41710.385949074072"/>
    <x v="736"/>
    <n v="41740.385949074072"/>
    <x v="98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n v="41547.795023148145"/>
    <x v="399"/>
    <n v="41562.795023148145"/>
    <x v="9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n v="42101.550254629627"/>
    <x v="302"/>
    <n v="42131.550254629627"/>
    <x v="35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n v="41072.53162037037"/>
    <x v="663"/>
    <n v="41102.53162037037"/>
    <x v="98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n v="42704.743437499994"/>
    <x v="964"/>
    <n v="42734.743437499994"/>
    <x v="22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n v="42423.953564814808"/>
    <x v="386"/>
    <n v="42453.911898148144"/>
    <x v="39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n v="42719.857858796291"/>
    <x v="965"/>
    <n v="42749.857858796291"/>
    <x v="9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n v="42677.460717592585"/>
    <x v="966"/>
    <n v="42707.502384259256"/>
    <x v="8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n v="42747.01122685185"/>
    <x v="875"/>
    <n v="42768.96597222222"/>
    <x v="45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n v="42568.551041666658"/>
    <x v="967"/>
    <n v="42583.551041666658"/>
    <x v="98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n v="42130.28328703704"/>
    <x v="390"/>
    <n v="42160.28328703704"/>
    <x v="98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n v="42141.554467592585"/>
    <x v="968"/>
    <n v="42163.874999999993"/>
    <x v="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n v="42703.006076388883"/>
    <x v="944"/>
    <n v="42733.006076388883"/>
    <x v="96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n v="41370.591851851852"/>
    <x v="904"/>
    <n v="41400.591851851852"/>
    <x v="9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n v="42706.866643518515"/>
    <x v="969"/>
    <n v="42726.866643518515"/>
    <x v="58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n v="42160.526874999996"/>
    <x v="158"/>
    <n v="42190.526874999996"/>
    <x v="99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n v="42433.480567129627"/>
    <x v="469"/>
    <n v="42489.299305555549"/>
    <x v="32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n v="42184.438530092586"/>
    <x v="294"/>
    <n v="42214.438530092586"/>
    <x v="6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n v="42126.712905092594"/>
    <x v="789"/>
    <n v="42157.979166666664"/>
    <x v="99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n v="42634.406446759262"/>
    <x v="567"/>
    <n v="42660.468055555553"/>
    <x v="76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n v="42565.272650462961"/>
    <x v="970"/>
    <n v="42595.272650462961"/>
    <x v="99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n v="42087.594976851848"/>
    <x v="524"/>
    <n v="42121.508333333331"/>
    <x v="3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n v="42193.442337962959"/>
    <x v="894"/>
    <n v="42237.999305555553"/>
    <x v="32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n v="42400.946597222217"/>
    <x v="374"/>
    <n v="42431.946597222217"/>
    <x v="71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n v="42553.473645833328"/>
    <x v="971"/>
    <n v="42583.473645833328"/>
    <x v="98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n v="42751.936643518515"/>
    <x v="972"/>
    <n v="42794.916666666664"/>
    <x v="5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n v="42719.700011574074"/>
    <x v="965"/>
    <n v="42749.700011574074"/>
    <x v="9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n v="42018.790300925924"/>
    <x v="973"/>
    <n v="42048.790300925924"/>
    <x v="99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n v="42640.709606481476"/>
    <x v="974"/>
    <n v="42670.679861111108"/>
    <x v="9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n v="42526.665902777771"/>
    <x v="378"/>
    <n v="42556.665902777771"/>
    <x v="1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n v="41888.795983796292"/>
    <x v="975"/>
    <n v="41918.795983796292"/>
    <x v="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n v="42498.132789351854"/>
    <x v="976"/>
    <n v="42533.020833333336"/>
    <x v="48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n v="41399.787893518514"/>
    <x v="977"/>
    <n v="41420.787893518514"/>
    <x v="99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n v="42064.845034722217"/>
    <x v="933"/>
    <n v="42124.80336805556"/>
    <x v="2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n v="41450.854571759257"/>
    <x v="978"/>
    <n v="41480.854571759257"/>
    <x v="9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n v="42032.30190972222"/>
    <x v="36"/>
    <n v="42057.30190972222"/>
    <x v="8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n v="41941.472233796296"/>
    <x v="979"/>
    <n v="41971.51390046296"/>
    <x v="18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n v="42297.224618055552"/>
    <x v="318"/>
    <n v="42350.208333333336"/>
    <x v="99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n v="41838.32844907407"/>
    <x v="557"/>
    <n v="41863.32844907407"/>
    <x v="99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n v="42291.663842592585"/>
    <x v="83"/>
    <n v="42321.705509259256"/>
    <x v="3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n v="41944.925173611111"/>
    <x v="432"/>
    <n v="42004.966840277775"/>
    <x v="57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n v="42479.110185185178"/>
    <x v="232"/>
    <n v="42524.110185185178"/>
    <x v="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n v="42012.850694444445"/>
    <x v="562"/>
    <n v="42040.850694444445"/>
    <x v="10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n v="41946.855312499996"/>
    <x v="504"/>
    <n v="41976.855312499996"/>
    <x v="5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n v="42360.228819444441"/>
    <x v="71"/>
    <n v="42420.228819444441"/>
    <x v="75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n v="42708.044756944444"/>
    <x v="932"/>
    <n v="42738.044756944444"/>
    <x v="9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n v="42192.467488425922"/>
    <x v="458"/>
    <n v="42232.467488425922"/>
    <x v="20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n v="42299.717812499999"/>
    <x v="980"/>
    <n v="42329.759479166663"/>
    <x v="79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n v="42231.941828703704"/>
    <x v="805"/>
    <n v="42262.257638888892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n v="42395.248078703698"/>
    <x v="768"/>
    <n v="42425.248078703698"/>
    <x v="77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n v="42622.24790509259"/>
    <x v="981"/>
    <n v="42652.24790509259"/>
    <x v="100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n v="42524.459328703706"/>
    <x v="982"/>
    <n v="42549.459328703706"/>
    <x v="57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n v="42013.707280092589"/>
    <x v="983"/>
    <n v="42043.707280092589"/>
    <x v="19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n v="42604.031296296293"/>
    <x v="75"/>
    <n v="42634.031296296293"/>
    <x v="87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n v="42340.151979166665"/>
    <x v="491"/>
    <n v="42370.151979166665"/>
    <x v="5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n v="42676.509282407402"/>
    <x v="481"/>
    <n v="42689.550949074073"/>
    <x v="10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n v="42092.923136574071"/>
    <x v="853"/>
    <n v="42122.923136574071"/>
    <x v="86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n v="42180.181944444441"/>
    <x v="984"/>
    <n v="42240.181944444441"/>
    <x v="100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n v="42601.643344907403"/>
    <x v="985"/>
    <n v="42631.643344907403"/>
    <x v="100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n v="42432.171493055554"/>
    <x v="810"/>
    <n v="42462.129826388882"/>
    <x v="10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n v="42073.852337962955"/>
    <x v="510"/>
    <n v="42103.852337962955"/>
    <x v="76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n v="41961.605185185181"/>
    <x v="646"/>
    <n v="41992.605185185181"/>
    <x v="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n v="42304.002499999995"/>
    <x v="166"/>
    <n v="42334.044166666667"/>
    <x v="17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n v="42175.572083333333"/>
    <x v="19"/>
    <n v="42205.57208333333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n v="42673.417534722219"/>
    <x v="745"/>
    <n v="42714.249999999993"/>
    <x v="100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n v="42142.558773148143"/>
    <x v="986"/>
    <n v="42163.416666666664"/>
    <x v="5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n v="42258.57199074074"/>
    <x v="987"/>
    <n v="42288.57199074074"/>
    <x v="39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n v="42391.141863425924"/>
    <x v="767"/>
    <n v="42421.141863425924"/>
    <x v="77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n v="41796.32336805555"/>
    <x v="988"/>
    <n v="41832.999305555553"/>
    <x v="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n v="42457.663182870368"/>
    <x v="44"/>
    <n v="42487.371527777774"/>
    <x v="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n v="42040.621539351843"/>
    <x v="954"/>
    <n v="42070.621539351843"/>
    <x v="9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n v="42486.540081018517"/>
    <x v="989"/>
    <n v="42516.540081018517"/>
    <x v="10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n v="42198.557511574072"/>
    <x v="532"/>
    <n v="42258.557511574072"/>
    <x v="10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n v="42485.437013888884"/>
    <x v="102"/>
    <n v="42515.437013888884"/>
    <x v="100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n v="42707.71769675926"/>
    <x v="990"/>
    <n v="42737.71769675926"/>
    <x v="10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n v="42199.665069444447"/>
    <x v="543"/>
    <n v="42259.665069444447"/>
    <x v="10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n v="42139.333969907406"/>
    <x v="991"/>
    <n v="42169.333969907406"/>
    <x v="98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n v="42461.239328703705"/>
    <x v="31"/>
    <n v="42481.239328703705"/>
    <x v="101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n v="42529.52238425926"/>
    <x v="872"/>
    <n v="42559.52238425926"/>
    <x v="10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n v="42115.728217592587"/>
    <x v="148"/>
    <n v="42146.017361111109"/>
    <x v="10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n v="42086.603067129625"/>
    <x v="518"/>
    <n v="42134.603067129625"/>
    <x v="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n v="42389.962928240733"/>
    <x v="992"/>
    <n v="42419.962928240733"/>
    <x v="10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n v="41931.75068287037"/>
    <x v="549"/>
    <n v="41961.792349537034"/>
    <x v="101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n v="41818.494942129626"/>
    <x v="993"/>
    <n v="41848.494942129626"/>
    <x v="10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n v="42795.487812499996"/>
    <x v="994"/>
    <n v="42840.446145833332"/>
    <x v="10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n v="42463.658333333333"/>
    <x v="995"/>
    <n v="42484.707638888889"/>
    <x v="68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n v="41832.46435185185"/>
    <x v="546"/>
    <n v="41887.360416666663"/>
    <x v="41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n v="42708.460243055553"/>
    <x v="932"/>
    <n v="42738.460243055553"/>
    <x v="9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n v="42289.688009259255"/>
    <x v="788"/>
    <n v="42319.729675925926"/>
    <x v="10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n v="41831.49722222222"/>
    <x v="526"/>
    <n v="41861.958333333328"/>
    <x v="61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n v="42311.996481481481"/>
    <x v="996"/>
    <n v="42340.517361111109"/>
    <x v="102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n v="41915.688634259255"/>
    <x v="997"/>
    <n v="41973.781249999993"/>
    <x v="59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n v="41899.436967592592"/>
    <x v="178"/>
    <n v="41932.791666666664"/>
    <x v="102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n v="41344.454525462963"/>
    <x v="998"/>
    <n v="41374.454525462963"/>
    <x v="10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n v="41326.702986111108"/>
    <x v="999"/>
    <n v="41371.661319444444"/>
    <x v="3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41291.453217592592"/>
    <x v="1000"/>
    <n v="41321.453217592592"/>
    <x v="10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40959.526064814811"/>
    <x v="1001"/>
    <n v="40989.916666666664"/>
    <x v="10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42339.963726851849"/>
    <x v="770"/>
    <n v="42380.999999999993"/>
    <x v="1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n v="40933.593576388885"/>
    <x v="274"/>
    <n v="40993.55190972222"/>
    <x v="6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40645.806122685186"/>
    <x v="714"/>
    <n v="40705.806122685186"/>
    <x v="102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41290.390150462961"/>
    <x v="1002"/>
    <n v="41320.390150462961"/>
    <x v="102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41250.618784722217"/>
    <x v="1003"/>
    <n v="41271.618784722217"/>
    <x v="102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n v="42073.749236111107"/>
    <x v="510"/>
    <n v="42103.749236111107"/>
    <x v="76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41533.33452546296"/>
    <x v="1004"/>
    <n v="41563.33452546296"/>
    <x v="6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n v="40939.771284722221"/>
    <x v="895"/>
    <n v="40969.771284722221"/>
    <x v="102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41500.519583333327"/>
    <x v="382"/>
    <n v="41530.519583333327"/>
    <x v="39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41960.514618055553"/>
    <x v="484"/>
    <n v="41992.999305555553"/>
    <x v="4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40765.833587962959"/>
    <x v="1005"/>
    <n v="40795.833587962959"/>
    <x v="10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n v="40840.407453703701"/>
    <x v="1006"/>
    <n v="40899.916666666664"/>
    <x v="103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n v="41394.663344907407"/>
    <x v="369"/>
    <n v="41408.663344907407"/>
    <x v="4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n v="41754.536909722221"/>
    <x v="343"/>
    <n v="41768.957638888889"/>
    <x v="28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n v="41464.725682870368"/>
    <x v="962"/>
    <n v="41481.5"/>
    <x v="10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n v="41550.714641203704"/>
    <x v="263"/>
    <n v="41580.714641203704"/>
    <x v="27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n v="41136.649722222224"/>
    <x v="1007"/>
    <n v="41159.118749999994"/>
    <x v="28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n v="42547.984664351847"/>
    <x v="1008"/>
    <n v="42572.984664351847"/>
    <x v="95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n v="41052.992627314808"/>
    <x v="1009"/>
    <n v="41111.410416666666"/>
    <x v="103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n v="42130.587650462963"/>
    <x v="390"/>
    <n v="42175.587650462963"/>
    <x v="22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n v="42031.960196759253"/>
    <x v="202"/>
    <n v="42061.960196759253"/>
    <x v="54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n v="42554.709155092591"/>
    <x v="795"/>
    <n v="42584.709155092591"/>
    <x v="103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n v="41614.354861111111"/>
    <x v="1010"/>
    <n v="41644.354861111111"/>
    <x v="10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n v="41198.403379629628"/>
    <x v="1011"/>
    <n v="41228.445046296292"/>
    <x v="103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n v="41520.352708333332"/>
    <x v="1012"/>
    <n v="41549.352708333332"/>
    <x v="103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n v="41991.505127314813"/>
    <x v="438"/>
    <n v="42050.443055555552"/>
    <x v="5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n v="40682.676458333335"/>
    <x v="1013"/>
    <n v="40712.676458333335"/>
    <x v="103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n v="41411.658275462964"/>
    <x v="1014"/>
    <n v="41441.658275462964"/>
    <x v="103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n v="42067.514039351845"/>
    <x v="124"/>
    <n v="42097.443055555552"/>
    <x v="12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n v="40752.581377314811"/>
    <x v="1015"/>
    <n v="40782.581377314811"/>
    <x v="103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n v="41838.266886574071"/>
    <x v="557"/>
    <n v="41898.266886574071"/>
    <x v="55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n v="41444.434282407405"/>
    <x v="1016"/>
    <n v="41486.613194444442"/>
    <x v="39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n v="41840.775208333333"/>
    <x v="1017"/>
    <n v="41885.775208333333"/>
    <x v="78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n v="42526.798993055556"/>
    <x v="378"/>
    <n v="42586.798993055556"/>
    <x v="1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n v="41365.69626157407"/>
    <x v="105"/>
    <n v="41395.69626157407"/>
    <x v="104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n v="42163.3752662037"/>
    <x v="323"/>
    <n v="42193.3752662037"/>
    <x v="4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n v="42426.33425925926"/>
    <x v="792"/>
    <n v="42454.708333333336"/>
    <x v="7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n v="42606.13890046296"/>
    <x v="1018"/>
    <n v="42666.13890046296"/>
    <x v="56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n v="41772.44935185185"/>
    <x v="1019"/>
    <n v="41800.147916666661"/>
    <x v="104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n v="42414.234988425924"/>
    <x v="1020"/>
    <n v="42451.625694444439"/>
    <x v="104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n v="41814.577592592592"/>
    <x v="1021"/>
    <n v="41844.577592592592"/>
    <x v="57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n v="40254.242002314815"/>
    <x v="1022"/>
    <n v="40313.131944444445"/>
    <x v="104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n v="41786.406030092592"/>
    <x v="85"/>
    <n v="41817.406030092592"/>
    <x v="104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n v="42751.325057870366"/>
    <x v="972"/>
    <n v="42780.749305555553"/>
    <x v="104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n v="41809.176828703698"/>
    <x v="568"/>
    <n v="41839.176828703698"/>
    <x v="104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n v="42296.375046296293"/>
    <x v="214"/>
    <n v="42326.416712962957"/>
    <x v="39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n v="42741.476145833331"/>
    <x v="182"/>
    <n v="42771.476145833331"/>
    <x v="57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n v="41806.42900462963"/>
    <x v="1023"/>
    <n v="41836.42900462963"/>
    <x v="104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n v="42234.389351851853"/>
    <x v="1024"/>
    <n v="42274.38935185185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n v="42415.04510416666"/>
    <x v="320"/>
    <n v="42445.003437499996"/>
    <x v="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n v="42619.258009259262"/>
    <x v="761"/>
    <n v="42649.374999999993"/>
    <x v="7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n v="41948.358252314814"/>
    <x v="1025"/>
    <n v="41979.041666666664"/>
    <x v="104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n v="41760.611712962964"/>
    <x v="16"/>
    <n v="41790.611712962964"/>
    <x v="41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n v="41782.533368055556"/>
    <x v="1026"/>
    <n v="41810.707638888889"/>
    <x v="33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n v="41955.649456018517"/>
    <x v="550"/>
    <n v="41991.958333333336"/>
    <x v="5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n v="42492.959386574068"/>
    <x v="456"/>
    <n v="42527.959386574068"/>
    <x v="8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n v="41899.621979166666"/>
    <x v="178"/>
    <n v="41929.621979166666"/>
    <x v="18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n v="41964.543009259258"/>
    <x v="1027"/>
    <n v="41995.791666666664"/>
    <x v="104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n v="42756.292708333327"/>
    <x v="1028"/>
    <n v="42786.292708333327"/>
    <x v="7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n v="42570.494652777772"/>
    <x v="172"/>
    <n v="42600.494652777772"/>
    <x v="18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n v="42339.067673611113"/>
    <x v="770"/>
    <n v="42388.067673611113"/>
    <x v="53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n v="42780.392199074071"/>
    <x v="781"/>
    <n v="42808.350532407399"/>
    <x v="30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n v="42736.524560185186"/>
    <x v="852"/>
    <n v="42766.791666666664"/>
    <x v="48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n v="42052.420370370368"/>
    <x v="136"/>
    <n v="42082.378703703704"/>
    <x v="1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n v="42275.558969907412"/>
    <x v="373"/>
    <n v="42300.558969907412"/>
    <x v="4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n v="41941.594050925924"/>
    <x v="979"/>
    <n v="41973.916666666664"/>
    <x v="59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n v="42391.266956018517"/>
    <x v="767"/>
    <n v="42415.41666666666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n v="42442.793715277774"/>
    <x v="1029"/>
    <n v="42491.957638888889"/>
    <x v="8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n v="42221.465995370374"/>
    <x v="131"/>
    <n v="42251.465995370374"/>
    <x v="1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n v="42484.620729166665"/>
    <x v="1030"/>
    <n v="42513.708333333336"/>
    <x v="105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n v="42213.593865740739"/>
    <x v="1031"/>
    <n v="42243.593865740739"/>
    <x v="7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n v="42552.106793981475"/>
    <x v="447"/>
    <n v="42588.541666666664"/>
    <x v="86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n v="41981.57372685185"/>
    <x v="1032"/>
    <n v="42026.57372685185"/>
    <x v="10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n v="42705.710868055547"/>
    <x v="848"/>
    <n v="42738.710868055547"/>
    <x v="9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n v="41938.798796296294"/>
    <x v="138"/>
    <n v="41968.843749999993"/>
    <x v="53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n v="41974.503912037035"/>
    <x v="561"/>
    <n v="42004.503912037035"/>
    <x v="57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n v="42170.788194444445"/>
    <x v="866"/>
    <n v="42185.788194444445"/>
    <x v="58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n v="41935.301319444443"/>
    <x v="324"/>
    <n v="41965.342986111107"/>
    <x v="33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n v="42052.842870370368"/>
    <x v="136"/>
    <n v="42094.804166666661"/>
    <x v="105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n v="42031.676319444443"/>
    <x v="202"/>
    <n v="42065.677777777775"/>
    <x v="105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n v="41839.004618055551"/>
    <x v="1033"/>
    <n v="41899.004618055551"/>
    <x v="1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n v="42782.218541666669"/>
    <x v="1034"/>
    <n v="42789.218541666669"/>
    <x v="105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n v="42286.673842592594"/>
    <x v="32"/>
    <n v="42316.715509259251"/>
    <x v="3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n v="42280.927766203698"/>
    <x v="1035"/>
    <n v="42310.96943287037"/>
    <x v="105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n v="42472.24113425926"/>
    <x v="464"/>
    <n v="42502.24113425926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n v="42121.616192129623"/>
    <x v="529"/>
    <n v="42151.616192129623"/>
    <x v="4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n v="41892.480416666665"/>
    <x v="1036"/>
    <n v="41912.957638888889"/>
    <x v="3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n v="42219.074618055551"/>
    <x v="1037"/>
    <n v="42249.074618055551"/>
    <x v="10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n v="42188.043865740743"/>
    <x v="949"/>
    <n v="42218.043865740743"/>
    <x v="87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n v="42241.405462962961"/>
    <x v="522"/>
    <n v="42264.499999999993"/>
    <x v="105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n v="42524.944722222215"/>
    <x v="982"/>
    <n v="42554.944722222215"/>
    <x v="15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n v="41871.444826388884"/>
    <x v="855"/>
    <n v="41902.444826388884"/>
    <x v="105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n v="42185.189340277771"/>
    <x v="1038"/>
    <n v="42244.299999999996"/>
    <x v="10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n v="42107.844895833325"/>
    <x v="396"/>
    <n v="42122.844895833325"/>
    <x v="86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n v="41935.812418981477"/>
    <x v="324"/>
    <n v="41955.854085648149"/>
    <x v="10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n v="41554.833368055552"/>
    <x v="1039"/>
    <n v="41584.875034722223"/>
    <x v="10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n v="40079.357824074068"/>
    <x v="1040"/>
    <n v="40148.826388888883"/>
    <x v="10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n v="41652.534155092588"/>
    <x v="1041"/>
    <n v="41712.492488425924"/>
    <x v="10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n v="42121.158668981479"/>
    <x v="529"/>
    <n v="42152.628472222219"/>
    <x v="84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n v="40672.521539351852"/>
    <x v="1042"/>
    <n v="40702.521539351852"/>
    <x v="10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n v="42549.708379629628"/>
    <x v="1043"/>
    <n v="42578.708333333336"/>
    <x v="35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n v="41671.728530092587"/>
    <x v="1044"/>
    <n v="41686.791666666664"/>
    <x v="9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n v="41961.853993055549"/>
    <x v="646"/>
    <n v="41996.853993055549"/>
    <x v="106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n v="41389.471226851849"/>
    <x v="1045"/>
    <n v="41419.471226851849"/>
    <x v="106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n v="42438.605115740742"/>
    <x v="204"/>
    <n v="42468.56344907407"/>
    <x v="2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n v="42144.561145833337"/>
    <x v="1046"/>
    <n v="42174.561145833337"/>
    <x v="10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n v="42403.824756944443"/>
    <x v="1047"/>
    <n v="42428.790972222218"/>
    <x v="95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n v="42785.791689814818"/>
    <x v="1048"/>
    <n v="42825.957638888889"/>
    <x v="106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n v="42017.719085648147"/>
    <x v="1049"/>
    <n v="42052.719085648147"/>
    <x v="9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n v="41799.315925925926"/>
    <x v="430"/>
    <n v="41829.315925925926"/>
    <x v="6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n v="42140.670925925922"/>
    <x v="516"/>
    <n v="42185.670925925922"/>
    <x v="5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n v="41054.639444444445"/>
    <x v="1050"/>
    <n v="41114.639444444445"/>
    <x v="106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n v="40398.857534722221"/>
    <x v="1051"/>
    <n v="40422.875"/>
    <x v="107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n v="41481.788090277776"/>
    <x v="1052"/>
    <n v="41514.788090277776"/>
    <x v="107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n v="40989.841736111113"/>
    <x v="1053"/>
    <n v="41049.841736111113"/>
    <x v="7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n v="42325.240624999999"/>
    <x v="780"/>
    <n v="42357.240624999999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n v="42246.581631944442"/>
    <x v="1054"/>
    <n v="42303.680555555555"/>
    <x v="49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n v="41877.696655092594"/>
    <x v="548"/>
    <n v="41907.696655092594"/>
    <x v="87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n v="41779.440983796296"/>
    <x v="10"/>
    <n v="41789.440983796296"/>
    <x v="26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n v="42707.687129629623"/>
    <x v="990"/>
    <n v="42729.249999999993"/>
    <x v="43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n v="42068.896087962967"/>
    <x v="35"/>
    <n v="42098.854421296295"/>
    <x v="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n v="41956.742650462962"/>
    <x v="1055"/>
    <n v="41986.742650462962"/>
    <x v="107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n v="42005.041655092595"/>
    <x v="1056"/>
    <n v="42035.633333333331"/>
    <x v="107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n v="42256.776458333326"/>
    <x v="15"/>
    <n v="42286.776458333326"/>
    <x v="107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n v="42240.648888888885"/>
    <x v="1057"/>
    <n v="42270.648888888885"/>
    <x v="107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n v="42433.517835648141"/>
    <x v="469"/>
    <n v="42463.476168981484"/>
    <x v="107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n v="42045.86440972222"/>
    <x v="551"/>
    <n v="42090.822743055549"/>
    <x v="77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n v="42033.63721064815"/>
    <x v="47"/>
    <n v="42063.63721064815"/>
    <x v="17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n v="42445.504421296289"/>
    <x v="918"/>
    <n v="42505.472916666658"/>
    <x v="107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n v="41779.84175925926"/>
    <x v="10"/>
    <n v="41808.634027777778"/>
    <x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n v="41941.221863425926"/>
    <x v="979"/>
    <n v="41986.26353009259"/>
    <x v="107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n v="42603.145798611113"/>
    <x v="706"/>
    <n v="42633.145798611113"/>
    <x v="107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n v="42151.459004629629"/>
    <x v="1058"/>
    <n v="42211.459004629629"/>
    <x v="50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n v="42438.330740740734"/>
    <x v="204"/>
    <n v="42468.289074074077"/>
    <x v="21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n v="41790.848981481482"/>
    <x v="1059"/>
    <n v="41835.007638888885"/>
    <x v="1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n v="40637.884641203702"/>
    <x v="244"/>
    <n v="40667.884641203702"/>
    <x v="107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n v="40788.089317129627"/>
    <x v="1060"/>
    <n v="40830.75"/>
    <x v="108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n v="40875.961331018516"/>
    <x v="1061"/>
    <n v="40935.961331018516"/>
    <x v="108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n v="40945.636979166666"/>
    <x v="1062"/>
    <n v="40985.595312499994"/>
    <x v="108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n v="40746.804548611108"/>
    <x v="1063"/>
    <n v="40756.083333333328"/>
    <x v="108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n v="40535.903217592589"/>
    <x v="1064"/>
    <n v="40625.861550925925"/>
    <x v="108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n v="41053.600127314814"/>
    <x v="1065"/>
    <n v="41074.600127314814"/>
    <x v="108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n v="41607.622523148144"/>
    <x v="1066"/>
    <n v="41640.018055555556"/>
    <x v="10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n v="40795.792928240735"/>
    <x v="79"/>
    <n v="40849.125"/>
    <x v="108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n v="41228.716550925921"/>
    <x v="1067"/>
    <n v="41258.716550925921"/>
    <x v="108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n v="41408.792037037034"/>
    <x v="899"/>
    <n v="41429.792037037034"/>
    <x v="108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n v="41246.666481481479"/>
    <x v="590"/>
    <n v="41276.666481481479"/>
    <x v="109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n v="41081.861134259256"/>
    <x v="720"/>
    <n v="41111.861134259256"/>
    <x v="10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n v="41794.772789351846"/>
    <x v="1068"/>
    <n v="41854.5"/>
    <x v="109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n v="40844.842546296291"/>
    <x v="73"/>
    <n v="40889.884212962963"/>
    <x v="73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n v="41194.507187499999"/>
    <x v="1069"/>
    <n v="41235.708333333328"/>
    <x v="109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n v="41546.455879629626"/>
    <x v="1070"/>
    <n v="41579.583333333328"/>
    <x v="64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n v="41301.446006944439"/>
    <x v="1071"/>
    <n v="41341.446006944439"/>
    <x v="109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n v="41875.977847222224"/>
    <x v="1072"/>
    <n v="41896.977847222224"/>
    <x v="19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n v="41321.131249999999"/>
    <x v="1073"/>
    <n v="41328.131249999999"/>
    <x v="10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n v="41003.398321759254"/>
    <x v="723"/>
    <n v="41056.957638888889"/>
    <x v="7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n v="41950.086504629624"/>
    <x v="286"/>
    <n v="41990.124305555553"/>
    <x v="49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n v="41453.480196759258"/>
    <x v="1074"/>
    <n v="41513.480196759258"/>
    <x v="109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n v="41243.158969907403"/>
    <x v="1075"/>
    <n v="41283.158969907403"/>
    <x v="109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n v="41135.491354166668"/>
    <x v="409"/>
    <n v="41163.491354166668"/>
    <x v="109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n v="41579.639664351853"/>
    <x v="598"/>
    <n v="41609.681331018517"/>
    <x v="39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n v="41205.498715277776"/>
    <x v="1076"/>
    <n v="41238.999305555553"/>
    <x v="109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n v="41774.528726851851"/>
    <x v="902"/>
    <n v="41807.528726851851"/>
    <x v="109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n v="41645.658946759257"/>
    <x v="818"/>
    <n v="41690.658946759257"/>
    <x v="11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n v="40939.629340277774"/>
    <x v="895"/>
    <n v="40970.082638888889"/>
    <x v="11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n v="41164.65116898148"/>
    <x v="1077"/>
    <n v="41194.65116898148"/>
    <x v="110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n v="40750.132569444439"/>
    <x v="405"/>
    <n v="40810.132569444439"/>
    <x v="4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n v="40896.675416666665"/>
    <x v="1078"/>
    <n v="40924"/>
    <x v="110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n v="40657.981493055551"/>
    <x v="1079"/>
    <n v="40696.040972222218"/>
    <x v="11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n v="42502.660428240742"/>
    <x v="956"/>
    <n v="42562.660428240742"/>
    <x v="110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n v="40662.878333333334"/>
    <x v="1080"/>
    <n v="40705.958333333328"/>
    <x v="10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n v="40122.543287037035"/>
    <x v="1081"/>
    <n v="40178.777083333334"/>
    <x v="110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n v="41288.478796296295"/>
    <x v="729"/>
    <n v="41333.684027777774"/>
    <x v="6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n v="40941.444039351853"/>
    <x v="1082"/>
    <n v="40971.444039351853"/>
    <x v="110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n v="40379.022627314815"/>
    <x v="354"/>
    <n v="40392.874305555553"/>
    <x v="110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n v="41962.388240740744"/>
    <x v="493"/>
    <n v="41992.388240740744"/>
    <x v="4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n v="40687.816284722219"/>
    <x v="1083"/>
    <n v="40707.816284722219"/>
    <x v="110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n v="41146.615879629629"/>
    <x v="1084"/>
    <n v="41176.615879629629"/>
    <x v="11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n v="41174.851388888885"/>
    <x v="1085"/>
    <n v="41234.893055555556"/>
    <x v="1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n v="41521.409027777772"/>
    <x v="1086"/>
    <n v="41535.409027777772"/>
    <x v="111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n v="41833.241932870369"/>
    <x v="1087"/>
    <n v="41865.549305555556"/>
    <x v="5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n v="41039.201122685183"/>
    <x v="1088"/>
    <n v="41069.201122685183"/>
    <x v="85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n v="40592.496319444443"/>
    <x v="1089"/>
    <n v="40622.454652777778"/>
    <x v="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n v="41737.476331018515"/>
    <x v="1090"/>
    <n v="41782.476331018515"/>
    <x v="11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n v="41526.227280092593"/>
    <x v="350"/>
    <n v="41556.227280092593"/>
    <x v="85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n v="40625.692361111105"/>
    <x v="1091"/>
    <n v="40659.082638888889"/>
    <x v="11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n v="41572.284641203703"/>
    <x v="816"/>
    <n v="41602.326307870368"/>
    <x v="111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n v="40626.626111111109"/>
    <x v="272"/>
    <n v="40657.626111111109"/>
    <x v="1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n v="40987.682407407403"/>
    <x v="103"/>
    <n v="41017.682407407403"/>
    <x v="111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n v="40974.583564814813"/>
    <x v="1092"/>
    <n v="41004.541898148142"/>
    <x v="25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n v="41226.720509259256"/>
    <x v="603"/>
    <n v="41256.720509259256"/>
    <x v="6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n v="41023.573703703703"/>
    <x v="1093"/>
    <n v="41053.573703703703"/>
    <x v="111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n v="41223.013506944444"/>
    <x v="1094"/>
    <n v="41261.388888888883"/>
    <x v="11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n v="41596.705104166664"/>
    <x v="1095"/>
    <n v="41625.291666666664"/>
    <x v="11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n v="42459.485532407409"/>
    <x v="308"/>
    <n v="42490.707638888889"/>
    <x v="112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n v="42343.789710648147"/>
    <x v="1096"/>
    <n v="42386.666666666664"/>
    <x v="7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n v="40847.99"/>
    <x v="1097"/>
    <n v="40908.031666666662"/>
    <x v="112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n v="42005.813738425924"/>
    <x v="1056"/>
    <n v="42035.813738425924"/>
    <x v="107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n v="40939.553449074068"/>
    <x v="895"/>
    <n v="40983.957638888889"/>
    <x v="112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n v="40564.441122685181"/>
    <x v="1098"/>
    <n v="40595.916666666664"/>
    <x v="11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n v="41331.04482638889"/>
    <x v="392"/>
    <n v="41361.003159722219"/>
    <x v="11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n v="41681.862245370365"/>
    <x v="924"/>
    <n v="41709.082638888889"/>
    <x v="11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n v="40844.941423611104"/>
    <x v="73"/>
    <n v="40874.983090277776"/>
    <x v="11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n v="42461.676805555551"/>
    <x v="31"/>
    <n v="42521.676805555551"/>
    <x v="1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n v="40313.722210648149"/>
    <x v="1099"/>
    <n v="40363.958333333328"/>
    <x v="112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n v="42553.335810185185"/>
    <x v="971"/>
    <n v="42583.335810185185"/>
    <x v="98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n v="41034.448263888888"/>
    <x v="1100"/>
    <n v="41064.448263888888"/>
    <x v="11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n v="42039.670046296298"/>
    <x v="930"/>
    <n v="42069.670046296298"/>
    <x v="20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n v="42569.397060185183"/>
    <x v="945"/>
    <n v="42600.082638888889"/>
    <x v="18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n v="40802.524768518517"/>
    <x v="819"/>
    <n v="40832.710416666661"/>
    <x v="82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n v="40973.517905092594"/>
    <x v="836"/>
    <n v="41019.957638888889"/>
    <x v="11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n v="42416.198796296296"/>
    <x v="194"/>
    <n v="42476.040972222218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n v="41662.646655092591"/>
    <x v="1101"/>
    <n v="41676.646655092591"/>
    <x v="11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n v="40722.860474537032"/>
    <x v="115"/>
    <n v="40745.860474537032"/>
    <x v="8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n v="41802.549386574072"/>
    <x v="42"/>
    <n v="41832.549386574072"/>
    <x v="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n v="42773.91300925926"/>
    <x v="1102"/>
    <n v="42822.874999999993"/>
    <x v="11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n v="42779.005324074074"/>
    <x v="1103"/>
    <n v="42838.963657407403"/>
    <x v="113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n v="42808.57335648148"/>
    <x v="1104"/>
    <n v="42832.57335648148"/>
    <x v="11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n v="42783.606956018521"/>
    <x v="1105"/>
    <n v="42811.565289351849"/>
    <x v="113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n v="42788.041932870365"/>
    <x v="1106"/>
    <n v="42818.0002662037"/>
    <x v="11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n v="42792.635636574072"/>
    <x v="1107"/>
    <n v="42852.593969907401"/>
    <x v="11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n v="42801.838483796295"/>
    <x v="1108"/>
    <n v="42835.635416666664"/>
    <x v="113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n v="42804.326319444437"/>
    <x v="1109"/>
    <n v="42834.28465277778"/>
    <x v="113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n v="42780.734143518515"/>
    <x v="781"/>
    <n v="42810.692476851851"/>
    <x v="79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n v="42801.222708333335"/>
    <x v="1108"/>
    <n v="42831.181041666663"/>
    <x v="114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n v="42795.49314814814"/>
    <x v="994"/>
    <n v="42827.833333333336"/>
    <x v="114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n v="42787.94290509259"/>
    <x v="1110"/>
    <n v="42820.790972222218"/>
    <x v="5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n v="42803.711944444447"/>
    <x v="1111"/>
    <n v="42834.624999999993"/>
    <x v="113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n v="42791.461504629631"/>
    <x v="1112"/>
    <n v="42820.98333333333"/>
    <x v="5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n v="42800.823078703703"/>
    <x v="1113"/>
    <n v="42834.833333333336"/>
    <x v="11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n v="42795.861238425925"/>
    <x v="994"/>
    <n v="42825.819571759253"/>
    <x v="106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n v="42804.82462962962"/>
    <x v="1109"/>
    <n v="42834.782962962963"/>
    <x v="113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n v="42795.999537037038"/>
    <x v="994"/>
    <n v="42819.939583333333"/>
    <x v="54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n v="42806.655613425923"/>
    <x v="1114"/>
    <n v="42836.655613425923"/>
    <x v="11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n v="42795.863310185181"/>
    <x v="994"/>
    <n v="42825.958333333336"/>
    <x v="10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n v="41989.456076388888"/>
    <x v="22"/>
    <n v="42019.456076388888"/>
    <x v="61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n v="42063.661458333336"/>
    <x v="1115"/>
    <n v="42093.619791666664"/>
    <x v="114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n v="42187.073344907411"/>
    <x v="135"/>
    <n v="42247.073344907411"/>
    <x v="114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n v="42020.931400462963"/>
    <x v="501"/>
    <n v="42050.931400462963"/>
    <x v="51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n v="42244.808402777773"/>
    <x v="1116"/>
    <n v="42256.458333333336"/>
    <x v="63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n v="42179.098055555551"/>
    <x v="466"/>
    <n v="42239.098055555551"/>
    <x v="5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n v="42427.512673611105"/>
    <x v="316"/>
    <n v="42457.471006944441"/>
    <x v="114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n v="42451.658634259256"/>
    <x v="942"/>
    <n v="42491.658634259256"/>
    <x v="82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n v="41841.355486111104"/>
    <x v="33"/>
    <n v="41882.610416666663"/>
    <x v="18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n v="42341.382962962954"/>
    <x v="209"/>
    <n v="42387.333333333336"/>
    <x v="11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n v="41852.437893518516"/>
    <x v="873"/>
    <n v="41883.437893518516"/>
    <x v="57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n v="42125.705474537033"/>
    <x v="108"/>
    <n v="42185.705474537033"/>
    <x v="58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n v="41887.592731481483"/>
    <x v="40"/>
    <n v="41917.592731481483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n v="42095.710196759253"/>
    <x v="1117"/>
    <n v="42125.710196759253"/>
    <x v="11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n v="42064.009085648147"/>
    <x v="933"/>
    <n v="42093.931944444441"/>
    <x v="11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n v="42673.369201388887"/>
    <x v="745"/>
    <n v="42713.410868055551"/>
    <x v="114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n v="42460.773587962954"/>
    <x v="1118"/>
    <n v="42480.958333333336"/>
    <x v="114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n v="42460.402187499996"/>
    <x v="1118"/>
    <n v="42503.999305555553"/>
    <x v="10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n v="41869.326284722221"/>
    <x v="18"/>
    <n v="41899.326284722221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n v="41922.574895833335"/>
    <x v="553"/>
    <n v="41952.616562499999"/>
    <x v="56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n v="42319.25304398148"/>
    <x v="802"/>
    <n v="42349.25304398148"/>
    <x v="11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n v="42425.752650462957"/>
    <x v="334"/>
    <n v="42462.798611111109"/>
    <x v="100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n v="42129.617071759254"/>
    <x v="208"/>
    <n v="42186.041666666664"/>
    <x v="11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n v="41912.724097222221"/>
    <x v="1119"/>
    <n v="41942.724097222221"/>
    <x v="12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n v="41845.759826388887"/>
    <x v="826"/>
    <n v="41875.759826388887"/>
    <x v="83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n v="41788.711388888885"/>
    <x v="132"/>
    <n v="41817.711388888885"/>
    <x v="10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n v="42044.719641203708"/>
    <x v="794"/>
    <n v="42099.249999999993"/>
    <x v="115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n v="42268.417523148142"/>
    <x v="485"/>
    <n v="42298.417523148142"/>
    <x v="39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n v="42470.843819444439"/>
    <x v="1120"/>
    <n v="42530.843819444439"/>
    <x v="89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n v="42271.879432870373"/>
    <x v="790"/>
    <n v="42301.879432870373"/>
    <x v="115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n v="42152.698518518511"/>
    <x v="880"/>
    <n v="42166.416666666664"/>
    <x v="115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n v="42325.475474537037"/>
    <x v="780"/>
    <n v="42384.999999999993"/>
    <x v="49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n v="42614.467291666668"/>
    <x v="772"/>
    <n v="42626.687499999993"/>
    <x v="76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n v="42101.828194444439"/>
    <x v="302"/>
    <n v="42131.828194444439"/>
    <x v="35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n v="42559.605844907412"/>
    <x v="304"/>
    <n v="42589.605844907412"/>
    <x v="11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n v="42286.65315972222"/>
    <x v="32"/>
    <n v="42316.694826388884"/>
    <x v="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n v="42175.740648148152"/>
    <x v="19"/>
    <n v="42205.740648148152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n v="41884.665995370371"/>
    <x v="1121"/>
    <n v="41914.665995370371"/>
    <x v="8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n v="42435.665879629632"/>
    <x v="1122"/>
    <n v="42494.624212962961"/>
    <x v="115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n v="42171.60905092593"/>
    <x v="153"/>
    <n v="42201.60905092593"/>
    <x v="43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n v="42120.419803240737"/>
    <x v="1123"/>
    <n v="42165.419803240737"/>
    <x v="1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n v="42710.668634259251"/>
    <x v="1124"/>
    <n v="42742.666666666664"/>
    <x v="11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n v="42586.717303240737"/>
    <x v="753"/>
    <n v="42608.957638888889"/>
    <x v="115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n v="42026.396724537037"/>
    <x v="1125"/>
    <n v="42071.355057870365"/>
    <x v="5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n v="42690.051365740735"/>
    <x v="617"/>
    <n v="42725.874999999993"/>
    <x v="3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n v="42667.968368055554"/>
    <x v="1126"/>
    <n v="42697.874999999993"/>
    <x v="115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n v="42292.227199074077"/>
    <x v="312"/>
    <n v="42321.416666666664"/>
    <x v="3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n v="42219.742395833331"/>
    <x v="1037"/>
    <n v="42249.742395833331"/>
    <x v="105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n v="42758.767604166664"/>
    <x v="1127"/>
    <n v="42795.583333333336"/>
    <x v="116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n v="42454.628518518519"/>
    <x v="1128"/>
    <n v="42479.628518518519"/>
    <x v="116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n v="42052.573182870365"/>
    <x v="136"/>
    <n v="42082.5315162037"/>
    <x v="13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n v="42627.044930555552"/>
    <x v="1129"/>
    <n v="42657.044930555552"/>
    <x v="96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n v="42420.541296296295"/>
    <x v="1130"/>
    <n v="42450.499629629623"/>
    <x v="116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n v="42067.668437499997"/>
    <x v="124"/>
    <n v="42097.626770833333"/>
    <x v="12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n v="42252.580567129626"/>
    <x v="1131"/>
    <n v="42282.580567129626"/>
    <x v="116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n v="42570.959131944437"/>
    <x v="172"/>
    <n v="42610.959131944437"/>
    <x v="116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n v="42733.619016203702"/>
    <x v="606"/>
    <n v="42763.603472222218"/>
    <x v="6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n v="42505.74759259259"/>
    <x v="1132"/>
    <n v="42565.74759259259"/>
    <x v="49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n v="42068.620706018519"/>
    <x v="35"/>
    <n v="42088.579039351847"/>
    <x v="8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n v="42405.464270833334"/>
    <x v="2"/>
    <n v="42425.464270833334"/>
    <x v="77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n v="42209.359490740739"/>
    <x v="552"/>
    <n v="42259.359490740739"/>
    <x v="10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n v="42410.773668981477"/>
    <x v="947"/>
    <n v="42440.773668981477"/>
    <x v="9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n v="42636.660185185181"/>
    <x v="554"/>
    <n v="42666.660185185181"/>
    <x v="56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n v="41825.27753472222"/>
    <x v="171"/>
    <n v="41854.27753472222"/>
    <x v="109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n v="41834.772129629629"/>
    <x v="155"/>
    <n v="41864.772129629629"/>
    <x v="11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n v="41855.65148148148"/>
    <x v="163"/>
    <n v="41876.65148148148"/>
    <x v="53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n v="41824.450046296297"/>
    <x v="1133"/>
    <n v="41854.450046296297"/>
    <x v="109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n v="41849.352361111109"/>
    <x v="806"/>
    <n v="41909.352361111109"/>
    <x v="116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n v="41987.610636574071"/>
    <x v="1134"/>
    <n v="42017.610636574071"/>
    <x v="5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n v="41891.571689814817"/>
    <x v="547"/>
    <n v="41926.571689814817"/>
    <x v="55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n v="41905.771296296298"/>
    <x v="129"/>
    <n v="41935.771296296298"/>
    <x v="116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n v="41766.509675925925"/>
    <x v="911"/>
    <n v="41826.509675925925"/>
    <x v="87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n v="41978.552060185182"/>
    <x v="1135"/>
    <n v="42023.552060185182"/>
    <x v="85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n v="41930.010324074072"/>
    <x v="1136"/>
    <n v="41972.415972222218"/>
    <x v="78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n v="41891.768055555556"/>
    <x v="547"/>
    <n v="41936.768055555556"/>
    <x v="11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n v="41905.748506944445"/>
    <x v="129"/>
    <n v="41941.748506944445"/>
    <x v="116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n v="42025.14876157407"/>
    <x v="691"/>
    <n v="42055.14876157407"/>
    <x v="117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n v="42045.655034722215"/>
    <x v="551"/>
    <n v="42090.613368055558"/>
    <x v="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n v="42585.483564814807"/>
    <x v="315"/>
    <n v="42615.483564814807"/>
    <x v="31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n v="42493.392476851855"/>
    <x v="1137"/>
    <n v="42553.392476851855"/>
    <x v="117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n v="42597.409085648142"/>
    <x v="804"/>
    <n v="42628.409085648142"/>
    <x v="7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n v="42388.366770833331"/>
    <x v="492"/>
    <n v="42421.366770833331"/>
    <x v="77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n v="42115.741643518515"/>
    <x v="148"/>
    <n v="42145.741643518515"/>
    <x v="4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n v="42003.447222222218"/>
    <x v="1138"/>
    <n v="42034.934027777774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n v="41896.926562499997"/>
    <x v="1139"/>
    <n v="41927.791666666664"/>
    <x v="87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n v="41958.342326388891"/>
    <x v="850"/>
    <n v="41988.342326388891"/>
    <x v="11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n v="42068.447187499994"/>
    <x v="35"/>
    <n v="42098.40552083333"/>
    <x v="3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n v="41913.740069444444"/>
    <x v="470"/>
    <n v="41943.740069444444"/>
    <x v="47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n v="41956.041701388887"/>
    <x v="1055"/>
    <n v="42016.041701388887"/>
    <x v="57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n v="42010.466180555559"/>
    <x v="1140"/>
    <n v="42040.466180555559"/>
    <x v="10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n v="41973.532002314816"/>
    <x v="187"/>
    <n v="42033.532002314816"/>
    <x v="19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n v="42188.822708333326"/>
    <x v="949"/>
    <n v="42226.082638888889"/>
    <x v="5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n v="41940.683333333334"/>
    <x v="583"/>
    <n v="41970.724999999999"/>
    <x v="78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n v="42011.342847222222"/>
    <x v="801"/>
    <n v="42046.342847222222"/>
    <x v="80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n v="42628.080335648141"/>
    <x v="125"/>
    <n v="42657.458333333336"/>
    <x v="96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n v="42515.231087962959"/>
    <x v="7"/>
    <n v="42575.231087962959"/>
    <x v="117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n v="42689.360983796294"/>
    <x v="1141"/>
    <n v="42719.360983796294"/>
    <x v="117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n v="42344.118437499994"/>
    <x v="1142"/>
    <n v="42404.118437499994"/>
    <x v="11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n v="41934.634351851848"/>
    <x v="322"/>
    <n v="41954.676018518519"/>
    <x v="117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n v="42623.397800925923"/>
    <x v="1143"/>
    <n v="42653.397800925923"/>
    <x v="12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n v="42321.452175925922"/>
    <x v="483"/>
    <n v="42353.298611111109"/>
    <x v="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n v="42159.264236111114"/>
    <x v="1144"/>
    <n v="42182.707638888889"/>
    <x v="89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n v="42017.863217592596"/>
    <x v="1049"/>
    <n v="42048.863217592596"/>
    <x v="99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n v="42282.469953703701"/>
    <x v="467"/>
    <n v="42322.511620370373"/>
    <x v="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n v="42247.595578703702"/>
    <x v="521"/>
    <n v="42279.541666666664"/>
    <x v="1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n v="41877.429965277777"/>
    <x v="548"/>
    <n v="41912.429965277777"/>
    <x v="3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n v="41879.860104166662"/>
    <x v="1145"/>
    <n v="41909.860104166662"/>
    <x v="116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n v="42742.472569444442"/>
    <x v="764"/>
    <n v="42777.472569444442"/>
    <x v="88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n v="42029.699525462966"/>
    <x v="1146"/>
    <n v="42064.699525462966"/>
    <x v="4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n v="41860.701689814814"/>
    <x v="1147"/>
    <n v="41872.701689814814"/>
    <x v="3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n v="41876.225347222222"/>
    <x v="861"/>
    <n v="41935.958333333328"/>
    <x v="116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n v="42524.110370370363"/>
    <x v="982"/>
    <n v="42554.110370370363"/>
    <x v="15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n v="41829.68069444444"/>
    <x v="600"/>
    <n v="41859.68069444444"/>
    <x v="83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n v="42033.105740740742"/>
    <x v="47"/>
    <n v="42063.105740740742"/>
    <x v="17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n v="42172.698344907411"/>
    <x v="951"/>
    <n v="42186.698344907411"/>
    <x v="115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n v="42548.667858796289"/>
    <x v="346"/>
    <n v="42576.583333333336"/>
    <x v="117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n v="42705.453784722216"/>
    <x v="848"/>
    <n v="42765.082638888889"/>
    <x v="78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n v="42067.026041666664"/>
    <x v="124"/>
    <n v="42096.984374999993"/>
    <x v="117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n v="41820.543935185182"/>
    <x v="1148"/>
    <n v="41850.543935185182"/>
    <x v="80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n v="42064.87604166667"/>
    <x v="933"/>
    <n v="42094.834374999999"/>
    <x v="105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n v="40926.110729166663"/>
    <x v="1149"/>
    <n v="40971.110729166663"/>
    <x v="110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n v="41634.588680555549"/>
    <x v="395"/>
    <n v="41670.584027777775"/>
    <x v="117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n v="41176.47657407407"/>
    <x v="1150"/>
    <n v="41206.47657407407"/>
    <x v="118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n v="41626.707951388889"/>
    <x v="1151"/>
    <n v="41646.880555555552"/>
    <x v="118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n v="41443.626192129625"/>
    <x v="648"/>
    <n v="41466.626192129625"/>
    <x v="11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n v="41657.715474537035"/>
    <x v="337"/>
    <n v="41687.715474537035"/>
    <x v="118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n v="40555.117604166662"/>
    <x v="236"/>
    <n v="40605.117604166662"/>
    <x v="11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n v="41736.691319444442"/>
    <x v="888"/>
    <n v="41768.708333333328"/>
    <x v="28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n v="40515.879293981481"/>
    <x v="1152"/>
    <n v="40564.708333333328"/>
    <x v="118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n v="41664.475775462961"/>
    <x v="1153"/>
    <n v="41694.475775462961"/>
    <x v="118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n v="41026.787766203699"/>
    <x v="707"/>
    <n v="41041.787766203699"/>
    <x v="118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n v="40576.331331018519"/>
    <x v="1154"/>
    <n v="40606.331331018519"/>
    <x v="118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n v="41302.835682870369"/>
    <x v="1155"/>
    <n v="41335.124305555553"/>
    <x v="11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n v="41988.755729166667"/>
    <x v="605"/>
    <n v="42028.755729166667"/>
    <x v="7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n v="42430.49387731481"/>
    <x v="881"/>
    <n v="42460.452210648145"/>
    <x v="79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n v="41305.601030092592"/>
    <x v="1156"/>
    <n v="41322.601030092592"/>
    <x v="119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n v="40925.839525462965"/>
    <x v="654"/>
    <n v="40985.797858796293"/>
    <x v="10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n v="40788.578206018516"/>
    <x v="1060"/>
    <n v="40816.916666666664"/>
    <x v="119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n v="42614.513680555552"/>
    <x v="772"/>
    <n v="42644.513680555552"/>
    <x v="7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n v="41381.88784722222"/>
    <x v="424"/>
    <n v="41400.999305555553"/>
    <x v="9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n v="41745.637094907404"/>
    <x v="356"/>
    <n v="41778.999305555553"/>
    <x v="11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n v="42031.423391203702"/>
    <x v="202"/>
    <n v="42065.040972222218"/>
    <x v="10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n v="40564.786504629628"/>
    <x v="1098"/>
    <n v="40594.786504629628"/>
    <x v="119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n v="40666.765208333331"/>
    <x v="1157"/>
    <n v="40704.916666666664"/>
    <x v="119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n v="42523.124976851854"/>
    <x v="1158"/>
    <n v="42537.996527777774"/>
    <x v="18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n v="41228.441863425927"/>
    <x v="1067"/>
    <n v="41258.441863425927"/>
    <x v="108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n v="42094.028148148143"/>
    <x v="572"/>
    <n v="42115.028148148143"/>
    <x v="119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n v="40691.579722222217"/>
    <x v="1159"/>
    <n v="40755.082638888889"/>
    <x v="119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n v="41169.637256944443"/>
    <x v="1160"/>
    <n v="41199.637256944443"/>
    <x v="119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n v="41800.751157407409"/>
    <x v="407"/>
    <n v="41830.751157407409"/>
    <x v="119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n v="41827.69835648148"/>
    <x v="411"/>
    <n v="41847.833333333328"/>
    <x v="78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n v="42081.563101851854"/>
    <x v="1161"/>
    <n v="42118.791666666664"/>
    <x v="33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n v="41176.852048611108"/>
    <x v="1150"/>
    <n v="41226.893715277773"/>
    <x v="119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n v="41387.812928240739"/>
    <x v="1162"/>
    <n v="41417.812928240739"/>
    <x v="12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n v="41600.330324074072"/>
    <x v="1163"/>
    <n v="41645.330324074072"/>
    <x v="69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n v="41817.64666666666"/>
    <x v="777"/>
    <n v="41838.64666666666"/>
    <x v="12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n v="41864.560335648144"/>
    <x v="564"/>
    <n v="41894.560335648144"/>
    <x v="8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n v="40832.9921412037"/>
    <x v="1164"/>
    <n v="40893.033807870372"/>
    <x v="120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n v="40778.561678240738"/>
    <x v="82"/>
    <n v="40808.561678240738"/>
    <x v="8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n v="41655.500972222217"/>
    <x v="1165"/>
    <n v="41676.500972222217"/>
    <x v="11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n v="42000.091909722221"/>
    <x v="1166"/>
    <n v="42030.091909722221"/>
    <x v="120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n v="42755.284421296288"/>
    <x v="793"/>
    <n v="42802.104166666664"/>
    <x v="31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n v="41772.588946759257"/>
    <x v="1019"/>
    <n v="41802.588946759257"/>
    <x v="12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n v="41733.508101851847"/>
    <x v="737"/>
    <n v="41763.508101851847"/>
    <x v="74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n v="42645.159108796295"/>
    <x v="454"/>
    <n v="42680.200775462967"/>
    <x v="120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n v="42742.038159722222"/>
    <x v="764"/>
    <n v="42794.958333333336"/>
    <x v="59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n v="42649.716574074067"/>
    <x v="446"/>
    <n v="42679.716574074067"/>
    <x v="1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n v="42328.570891203701"/>
    <x v="519"/>
    <n v="42353.124305555553"/>
    <x v="4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n v="42708.794548611106"/>
    <x v="932"/>
    <n v="42738.794548611106"/>
    <x v="9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n v="42371.14739583333"/>
    <x v="704"/>
    <n v="42399.970138888886"/>
    <x v="63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n v="41923.575243055551"/>
    <x v="673"/>
    <n v="41963.616909722223"/>
    <x v="120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n v="42154.921319444438"/>
    <x v="860"/>
    <n v="42184.921319444438"/>
    <x v="120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n v="42164.407523148147"/>
    <x v="206"/>
    <n v="42193.489583333336"/>
    <x v="48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n v="42529.760798611103"/>
    <x v="872"/>
    <n v="42549.760798611103"/>
    <x v="5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n v="42528.691064814811"/>
    <x v="527"/>
    <n v="42588.691064814811"/>
    <x v="86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n v="41776.076446759253"/>
    <x v="1167"/>
    <n v="41806.076446759253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n v="42034.820891203701"/>
    <x v="869"/>
    <n v="42063.820891203701"/>
    <x v="17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n v="41772.800405092588"/>
    <x v="1019"/>
    <n v="41802.800405092588"/>
    <x v="120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n v="42413.441307870373"/>
    <x v="825"/>
    <n v="42443.399641203701"/>
    <x v="54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n v="42430.358564814807"/>
    <x v="881"/>
    <n v="42459.31689814815"/>
    <x v="72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n v="42042.944317129623"/>
    <x v="80"/>
    <n v="42072.902650462966"/>
    <x v="12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n v="41067.740879629629"/>
    <x v="906"/>
    <n v="41100.783333333333"/>
    <x v="4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n v="40977.739675925921"/>
    <x v="587"/>
    <n v="41007.698009259257"/>
    <x v="59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n v="41204.989988425921"/>
    <x v="1168"/>
    <n v="41240.291666666664"/>
    <x v="12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n v="41098.885532407403"/>
    <x v="1169"/>
    <n v="41131.708333333328"/>
    <x v="8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n v="41925.69835648148"/>
    <x v="1170"/>
    <n v="41955.740023148144"/>
    <x v="106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n v="42323.591805555552"/>
    <x v="45"/>
    <n v="42341.687499999993"/>
    <x v="12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n v="40299.03162037037"/>
    <x v="1171"/>
    <n v="40329.999305555553"/>
    <x v="23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n v="41299.585023148145"/>
    <x v="607"/>
    <n v="41344.543356481481"/>
    <x v="12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n v="41228.577870370369"/>
    <x v="1067"/>
    <n v="41258.577870370369"/>
    <x v="108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n v="40335.589745370366"/>
    <x v="1172"/>
    <n v="40381.041666666664"/>
    <x v="121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n v="40671.429178240738"/>
    <x v="901"/>
    <n v="40701.429178240738"/>
    <x v="12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n v="40632.733622685184"/>
    <x v="1173"/>
    <n v="40648.957638888889"/>
    <x v="121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n v="40920.696562500001"/>
    <x v="688"/>
    <n v="40951.696562500001"/>
    <x v="9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n v="42267.538449074076"/>
    <x v="1174"/>
    <n v="42297.538449074076"/>
    <x v="121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n v="40981.501909722218"/>
    <x v="705"/>
    <n v="41011.501909722218"/>
    <x v="12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n v="41680.375069444446"/>
    <x v="717"/>
    <n v="41702.666666666664"/>
    <x v="121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n v="42365.9846412037"/>
    <x v="1175"/>
    <n v="42401.541666666664"/>
    <x v="121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n v="42058.733402777776"/>
    <x v="297"/>
    <n v="42088.691736111105"/>
    <x v="81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n v="41160.663553240738"/>
    <x v="1176"/>
    <n v="41188.207638888889"/>
    <x v="12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n v="42116.334826388884"/>
    <x v="1177"/>
    <n v="42146.333333333336"/>
    <x v="1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n v="42037.581562499996"/>
    <x v="1178"/>
    <n v="42067.581562499996"/>
    <x v="12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n v="42702.562395833331"/>
    <x v="681"/>
    <n v="42762.562395833331"/>
    <x v="122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n v="42326.477094907408"/>
    <x v="878"/>
    <n v="42371.477094907408"/>
    <x v="2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n v="41859.717523148145"/>
    <x v="1179"/>
    <n v="41889.717523148145"/>
    <x v="12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n v="42514.462766203702"/>
    <x v="152"/>
    <n v="42544.462766203702"/>
    <x v="1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n v="41767.378761574073"/>
    <x v="905"/>
    <n v="41782.378761574073"/>
    <x v="11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n v="42703.709490740737"/>
    <x v="944"/>
    <n v="42733.709490740737"/>
    <x v="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n v="41905.220821759256"/>
    <x v="129"/>
    <n v="41935.220821759256"/>
    <x v="11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n v="42264.754826388882"/>
    <x v="1180"/>
    <n v="42308.739583333336"/>
    <x v="3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n v="41829.825624999998"/>
    <x v="600"/>
    <n v="41859.825624999998"/>
    <x v="8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n v="42129.018055555549"/>
    <x v="208"/>
    <n v="42159.018055555549"/>
    <x v="2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n v="41890.302986111106"/>
    <x v="1181"/>
    <n v="41920.302986111106"/>
    <x v="12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n v="41928.966122685182"/>
    <x v="26"/>
    <n v="41943.957638888889"/>
    <x v="47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n v="41863.840532407405"/>
    <x v="371"/>
    <n v="41883.840532407405"/>
    <x v="57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n v="42656.508969907409"/>
    <x v="680"/>
    <n v="42681.550636574073"/>
    <x v="12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n v="42746.06172453703"/>
    <x v="936"/>
    <n v="42776.06172453703"/>
    <x v="12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n v="41828.581608796296"/>
    <x v="3"/>
    <n v="41863.581608796296"/>
    <x v="99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n v="42113.667233796288"/>
    <x v="145"/>
    <n v="42143.667233796288"/>
    <x v="87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n v="42270.66737268518"/>
    <x v="48"/>
    <n v="42298.749999999993"/>
    <x v="39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n v="41074.013229166667"/>
    <x v="1182"/>
    <n v="41104.013229166667"/>
    <x v="12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n v="41590.047534722216"/>
    <x v="1183"/>
    <n v="41620.047534722216"/>
    <x v="122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n v="40772.640416666662"/>
    <x v="1184"/>
    <n v="40812.999305555553"/>
    <x v="122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n v="41626.552719907406"/>
    <x v="1151"/>
    <n v="41654.606249999997"/>
    <x v="42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n v="41535.693148148144"/>
    <x v="1185"/>
    <n v="41557.791666666664"/>
    <x v="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n v="40456.746018518512"/>
    <x v="1186"/>
    <n v="40483.80972222222"/>
    <x v="123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n v="40960.653229166666"/>
    <x v="1187"/>
    <n v="40975.999305555553"/>
    <x v="123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n v="41371.439745370371"/>
    <x v="1188"/>
    <n v="41401.439745370371"/>
    <x v="123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n v="40686.813263888886"/>
    <x v="1189"/>
    <n v="40728.813263888886"/>
    <x v="123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n v="41402.350486111107"/>
    <x v="86"/>
    <n v="41462.350486111107"/>
    <x v="6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n v="41037.684131944443"/>
    <x v="700"/>
    <n v="41050.9375"/>
    <x v="12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n v="40911.601539351846"/>
    <x v="1190"/>
    <n v="40932.601539351846"/>
    <x v="12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n v="41878.922534722216"/>
    <x v="21"/>
    <n v="41908.922534722216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n v="40865.658807870372"/>
    <x v="1191"/>
    <n v="40902"/>
    <x v="12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n v="41773.72420138889"/>
    <x v="771"/>
    <n v="41810.999305555553"/>
    <x v="3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n v="40852.68136574074"/>
    <x v="1192"/>
    <n v="40883.040972222218"/>
    <x v="123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n v="41058.91065972222"/>
    <x v="633"/>
    <n v="41074.957638888889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n v="41426.05128472222"/>
    <x v="1193"/>
    <n v="41457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n v="41313.776712962957"/>
    <x v="260"/>
    <n v="41343.735046296293"/>
    <x v="94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n v="40670.298993055556"/>
    <x v="1194"/>
    <n v="40708.957638888889"/>
    <x v="12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n v="41744.08253472222"/>
    <x v="254"/>
    <n v="41774.08253472222"/>
    <x v="12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n v="40638.619675925926"/>
    <x v="1195"/>
    <n v="40728.619675925926"/>
    <x v="123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n v="42548.061527777776"/>
    <x v="346"/>
    <n v="42593.061527777776"/>
    <x v="16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n v="41730.376041666663"/>
    <x v="670"/>
    <n v="41760.376041666663"/>
    <x v="67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n v="42157.043495370373"/>
    <x v="462"/>
    <n v="42197.043495370373"/>
    <x v="1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n v="41688.941678240735"/>
    <x v="1196"/>
    <n v="41748.900011574071"/>
    <x v="4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n v="40102.709722222222"/>
    <x v="1197"/>
    <n v="40140.040972222218"/>
    <x v="12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n v="42473.395937499998"/>
    <x v="292"/>
    <n v="42527.501388888886"/>
    <x v="8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n v="41800.214710648142"/>
    <x v="407"/>
    <n v="41830.214710648142"/>
    <x v="119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n v="40623.973067129627"/>
    <x v="1198"/>
    <n v="40654.973067129627"/>
    <x v="124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n v="42651.212233796294"/>
    <x v="1199"/>
    <n v="42681.253900462958"/>
    <x v="122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n v="41526.398321759254"/>
    <x v="350"/>
    <n v="41563.398321759254"/>
    <x v="69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n v="40940.991493055553"/>
    <x v="1200"/>
    <n v="40969.916666666664"/>
    <x v="10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n v="42394.372407407405"/>
    <x v="1201"/>
    <n v="42440.999999999993"/>
    <x v="49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n v="41020.063437500001"/>
    <x v="1202"/>
    <n v="41052.583333333328"/>
    <x v="124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n v="42067.71533564815"/>
    <x v="124"/>
    <n v="42112.673668981479"/>
    <x v="12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n v="41178.890196759254"/>
    <x v="1203"/>
    <n v="41208.890196759254"/>
    <x v="124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n v="41326.779641203699"/>
    <x v="999"/>
    <n v="41356.737974537034"/>
    <x v="40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n v="41871.63726851852"/>
    <x v="855"/>
    <n v="41912.791666666664"/>
    <x v="3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n v="41964.154409722221"/>
    <x v="1027"/>
    <n v="41994.154409722221"/>
    <x v="22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n v="41147.986307870371"/>
    <x v="1204"/>
    <n v="41187.957638888889"/>
    <x v="6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n v="41742.572175925925"/>
    <x v="1205"/>
    <n v="41772.572175925925"/>
    <x v="12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n v="41863.221458333333"/>
    <x v="371"/>
    <n v="41898.221458333333"/>
    <x v="5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n v="42452.064490740733"/>
    <x v="678"/>
    <n v="42482.064490740733"/>
    <x v="7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n v="40897.880902777775"/>
    <x v="1206"/>
    <n v="40919.833333333328"/>
    <x v="124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n v="41835.332152777773"/>
    <x v="62"/>
    <n v="41865.332152777773"/>
    <x v="5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n v="41730.455196759256"/>
    <x v="670"/>
    <n v="41760.455196759256"/>
    <x v="6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n v="42676.378645833327"/>
    <x v="481"/>
    <n v="42707.420312499999"/>
    <x v="8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n v="42557.584120370368"/>
    <x v="1207"/>
    <n v="42587.584120370368"/>
    <x v="2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n v="41323.984965277778"/>
    <x v="1208"/>
    <n v="41383.943298611113"/>
    <x v="12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n v="41561.29237268518"/>
    <x v="919"/>
    <n v="41592.958333333328"/>
    <x v="1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n v="41200.803749999999"/>
    <x v="1209"/>
    <n v="41230.845416666663"/>
    <x v="7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n v="42549.514629629623"/>
    <x v="1043"/>
    <n v="42588.083333333336"/>
    <x v="86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n v="41445.125798611109"/>
    <x v="813"/>
    <n v="41505.125798611109"/>
    <x v="124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n v="41313.54688657407"/>
    <x v="260"/>
    <n v="41343.54688657407"/>
    <x v="94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n v="41438.691261574073"/>
    <x v="1210"/>
    <n v="41468.691261574073"/>
    <x v="124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n v="42311.008564814816"/>
    <x v="996"/>
    <n v="42357.12430555555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n v="41039.017268518517"/>
    <x v="1088"/>
    <n v="41072.083333333328"/>
    <x v="124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n v="42290.25168981481"/>
    <x v="1211"/>
    <n v="42326.999305555553"/>
    <x v="39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n v="42423.334050925921"/>
    <x v="386"/>
    <n v="42463.292384259257"/>
    <x v="10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n v="41799.516956018517"/>
    <x v="430"/>
    <n v="41829.516956018517"/>
    <x v="6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n v="42678.378321759257"/>
    <x v="581"/>
    <n v="42708.419988425921"/>
    <x v="6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n v="42592.803449074076"/>
    <x v="748"/>
    <n v="42615.083333333336"/>
    <x v="3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n v="41913.581956018512"/>
    <x v="470"/>
    <n v="41973.623622685183"/>
    <x v="59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n v="42555.490405092591"/>
    <x v="1212"/>
    <n v="42584.749999999993"/>
    <x v="10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n v="42413.225497685176"/>
    <x v="825"/>
    <n v="42443.183831018519"/>
    <x v="54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n v="42034.431435185186"/>
    <x v="869"/>
    <n v="42064.431435185186"/>
    <x v="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n v="42206.554884259262"/>
    <x v="1213"/>
    <n v="42236.554884259262"/>
    <x v="21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n v="42685.472314814811"/>
    <x v="1214"/>
    <n v="42715.472314814811"/>
    <x v="12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n v="42397.987638888888"/>
    <x v="143"/>
    <n v="42412.987638888888"/>
    <x v="8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n v="42167.685023148144"/>
    <x v="1215"/>
    <n v="42188.685023148144"/>
    <x v="125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n v="42022.935081018521"/>
    <x v="1216"/>
    <n v="42052.935081018521"/>
    <x v="9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n v="42329.380057870374"/>
    <x v="1217"/>
    <n v="42359.380057870374"/>
    <x v="12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n v="42650.797939814809"/>
    <x v="1218"/>
    <n v="42710.839606481481"/>
    <x v="125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n v="42181.693703703706"/>
    <x v="742"/>
    <n v="42201.693703703706"/>
    <x v="4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n v="41800.611238425925"/>
    <x v="407"/>
    <n v="41830.611238425925"/>
    <x v="11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n v="41847.722361111111"/>
    <x v="1219"/>
    <n v="41877.722361111111"/>
    <x v="8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n v="41806.910162037035"/>
    <x v="1023"/>
    <n v="41851.910162037035"/>
    <x v="86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n v="41926.274398148147"/>
    <x v="309"/>
    <n v="41956.316064814811"/>
    <x v="32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n v="42345.743206018517"/>
    <x v="480"/>
    <n v="42375.743206018517"/>
    <x v="4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n v="42136.001342592594"/>
    <x v="1220"/>
    <n v="42167.624999999993"/>
    <x v="9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n v="42728.503969907404"/>
    <x v="870"/>
    <n v="42758.503969907404"/>
    <x v="125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n v="40346.917268518519"/>
    <x v="1221"/>
    <n v="40361.75"/>
    <x v="125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n v="41800.396562499998"/>
    <x v="407"/>
    <n v="41830.396562499998"/>
    <x v="119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n v="41535.604374999995"/>
    <x v="1185"/>
    <n v="41562.957638888889"/>
    <x v="9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n v="41941.292187499996"/>
    <x v="979"/>
    <n v="41976.333854166667"/>
    <x v="5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n v="40347.629467592589"/>
    <x v="1222"/>
    <n v="40413.958333333328"/>
    <x v="125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n v="40761.396087962959"/>
    <x v="1223"/>
    <n v="40805.396087962959"/>
    <x v="125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n v="42661.115081018514"/>
    <x v="1224"/>
    <n v="42697.156747685185"/>
    <x v="11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n v="42570.788090277776"/>
    <x v="172"/>
    <n v="42600.788090277776"/>
    <x v="18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n v="42347.150150462963"/>
    <x v="1225"/>
    <n v="42380.749999999993"/>
    <x v="125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n v="42010.613900462959"/>
    <x v="1140"/>
    <n v="42040.613900462959"/>
    <x v="10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n v="42499.752476851849"/>
    <x v="1226"/>
    <n v="42559.752476851849"/>
    <x v="1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n v="41324.006238425922"/>
    <x v="1227"/>
    <n v="41357.964571759258"/>
    <x v="12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n v="40765.668553240735"/>
    <x v="1005"/>
    <n v="40795.668553240735"/>
    <x v="102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n v="41312.672442129624"/>
    <x v="273"/>
    <n v="41342.672442129624"/>
    <x v="126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n v="40960.849016203698"/>
    <x v="1187"/>
    <n v="40991.958333333328"/>
    <x v="126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n v="42199.157511574071"/>
    <x v="543"/>
    <n v="42229.157511574071"/>
    <x v="5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n v="42605.500243055554"/>
    <x v="498"/>
    <n v="42635.500243055554"/>
    <x v="5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n v="41736.88916666666"/>
    <x v="888"/>
    <n v="41773.752777777772"/>
    <x v="40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n v="41860.862233796295"/>
    <x v="1147"/>
    <n v="41905.862233796295"/>
    <x v="126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n v="42502.36078703704"/>
    <x v="956"/>
    <n v="42532.36078703704"/>
    <x v="9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n v="42136.212418981479"/>
    <x v="1220"/>
    <n v="42166.212418981479"/>
    <x v="115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n v="41099.758611111109"/>
    <x v="78"/>
    <n v="41133.916666666664"/>
    <x v="126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n v="42135.976226851846"/>
    <x v="123"/>
    <n v="42165.976226851846"/>
    <x v="12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n v="41704.527604166666"/>
    <x v="1228"/>
    <n v="41749.957638888889"/>
    <x v="27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n v="42048.605543981481"/>
    <x v="1229"/>
    <n v="42093.563877314817"/>
    <x v="114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n v="40215.710717592592"/>
    <x v="1230"/>
    <n v="40252.704861111109"/>
    <x v="126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n v="41847.813437500001"/>
    <x v="1219"/>
    <n v="41877.813437500001"/>
    <x v="8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n v="41212.788148148145"/>
    <x v="1231"/>
    <n v="41242.788148148145"/>
    <x v="126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n v="41975.120983796289"/>
    <x v="489"/>
    <n v="42012.833333333336"/>
    <x v="14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n v="42689.35733796296"/>
    <x v="1141"/>
    <n v="42718.999999999993"/>
    <x v="117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n v="41724.874050925922"/>
    <x v="76"/>
    <n v="41754.874050925922"/>
    <x v="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n v="42075.921678240738"/>
    <x v="538"/>
    <n v="42131.081944444442"/>
    <x v="3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n v="42311.41674768518"/>
    <x v="996"/>
    <n v="42356.833333333336"/>
    <x v="88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n v="41738.656469907408"/>
    <x v="1232"/>
    <n v="41768.656469907408"/>
    <x v="28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n v="41578.001770833333"/>
    <x v="1233"/>
    <n v="41638.043437499997"/>
    <x v="126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n v="41424.062743055554"/>
    <x v="1234"/>
    <n v="41456.541666666664"/>
    <x v="126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n v="42675.23061342592"/>
    <x v="463"/>
    <n v="42704.999305555553"/>
    <x v="95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n v="41578.718784722223"/>
    <x v="1233"/>
    <n v="41593.760451388887"/>
    <x v="126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n v="42654.317442129628"/>
    <x v="1235"/>
    <n v="42684.359108796292"/>
    <x v="9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n v="42331.499699074069"/>
    <x v="290"/>
    <n v="42391.499699074069"/>
    <x v="12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n v="42660.968483796292"/>
    <x v="755"/>
    <n v="42714.999305555553"/>
    <x v="10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n v="42138.475856481477"/>
    <x v="495"/>
    <n v="42168.475856481477"/>
    <x v="5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n v="41068.880173611105"/>
    <x v="1236"/>
    <n v="41098.880173611105"/>
    <x v="127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n v="41386.963472222218"/>
    <x v="1237"/>
    <n v="41416.963472222218"/>
    <x v="127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n v="42081.695254629631"/>
    <x v="1161"/>
    <n v="42110.791666666664"/>
    <x v="5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n v="41387.443182870367"/>
    <x v="1162"/>
    <n v="41417.443182870367"/>
    <x v="12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n v="41575.319016203699"/>
    <x v="730"/>
    <n v="41610.749305555553"/>
    <x v="12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n v="42114.863171296289"/>
    <x v="121"/>
    <n v="42154.863171296289"/>
    <x v="1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n v="41603.814085648148"/>
    <x v="1238"/>
    <n v="41633.814085648148"/>
    <x v="127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n v="42374.875613425924"/>
    <x v="1239"/>
    <n v="42419.875613425924"/>
    <x v="10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n v="42303.409155092588"/>
    <x v="537"/>
    <n v="42333.450821759259"/>
    <x v="54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n v="41731.312615740739"/>
    <x v="1240"/>
    <n v="41761.312615740739"/>
    <x v="86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n v="41946.465775462959"/>
    <x v="504"/>
    <n v="41975.958333333336"/>
    <x v="15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n v="41351.552569444444"/>
    <x v="1241"/>
    <n v="41381.552569444444"/>
    <x v="1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n v="42396.286249999997"/>
    <x v="150"/>
    <n v="42426.286249999997"/>
    <x v="1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n v="42026.16238425926"/>
    <x v="1125"/>
    <n v="42065.624999999993"/>
    <x v="105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n v="42361.394143518519"/>
    <x v="1242"/>
    <n v="42400.707638888889"/>
    <x v="7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n v="41783.434606481482"/>
    <x v="1243"/>
    <n v="41843.434606481482"/>
    <x v="5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n v="42705.556180555555"/>
    <x v="848"/>
    <n v="42735.556180555555"/>
    <x v="8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n v="42423.174745370365"/>
    <x v="386"/>
    <n v="42453.1330787037"/>
    <x v="39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n v="42472.524317129624"/>
    <x v="464"/>
    <n v="42505.524317129624"/>
    <x v="107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n v="41389.1565162037"/>
    <x v="1045"/>
    <n v="41425.291666666664"/>
    <x v="1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n v="41603.125335648147"/>
    <x v="1238"/>
    <n v="41633.125335648147"/>
    <x v="127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n v="41844.563460648147"/>
    <x v="414"/>
    <n v="41874.563460648147"/>
    <x v="42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n v="42115.645555555551"/>
    <x v="148"/>
    <n v="42148.645555555551"/>
    <x v="5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n v="42633.633275462962"/>
    <x v="885"/>
    <n v="42663.633275462962"/>
    <x v="1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n v="42340.763784722221"/>
    <x v="491"/>
    <n v="42371.763784722221"/>
    <x v="2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n v="42519.448182870365"/>
    <x v="1244"/>
    <n v="42549.448182870365"/>
    <x v="5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n v="42600.070416666662"/>
    <x v="1245"/>
    <n v="42645.070416666662"/>
    <x v="12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n v="42467.373055555552"/>
    <x v="1246"/>
    <n v="42497.373055555552"/>
    <x v="78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n v="42087.459699074076"/>
    <x v="524"/>
    <n v="42132.459699074076"/>
    <x v="17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n v="42466.617847222216"/>
    <x v="1247"/>
    <n v="42496.617847222216"/>
    <x v="127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n v="41450.473240740735"/>
    <x v="978"/>
    <n v="41480.473240740735"/>
    <x v="99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n v="41803.672326388885"/>
    <x v="534"/>
    <n v="41843.672326388885"/>
    <x v="58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n v="42102.83421296296"/>
    <x v="514"/>
    <n v="42160.666666666664"/>
    <x v="98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n v="42692.563159722216"/>
    <x v="141"/>
    <n v="42722.563159722216"/>
    <x v="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n v="42150.502233796295"/>
    <x v="829"/>
    <n v="42180.583333333336"/>
    <x v="8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n v="42289.748842592591"/>
    <x v="788"/>
    <n v="42319.790509259255"/>
    <x v="10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n v="41003.948553240742"/>
    <x v="723"/>
    <n v="41044.999305555553"/>
    <x v="127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n v="40810.911990740737"/>
    <x v="1248"/>
    <n v="40870.953657407401"/>
    <x v="127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n v="41034.513831018514"/>
    <x v="1100"/>
    <n v="41064.513831018514"/>
    <x v="112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n v="41731.624791666662"/>
    <x v="1240"/>
    <n v="41763.082638888889"/>
    <x v="7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n v="41075.627164351848"/>
    <x v="64"/>
    <n v="41105.627164351848"/>
    <x v="6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n v="40860.462175925924"/>
    <x v="1249"/>
    <n v="40890.999305555553"/>
    <x v="1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n v="40763.996041666665"/>
    <x v="349"/>
    <n v="40793.996041666665"/>
    <x v="3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n v="40395.506388888884"/>
    <x v="1250"/>
    <n v="40431.957638888889"/>
    <x v="127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n v="41452.867986111109"/>
    <x v="1251"/>
    <n v="41487.867986111109"/>
    <x v="128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n v="41299.173090277778"/>
    <x v="607"/>
    <n v="41329.173090277778"/>
    <x v="6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n v="40555.114328703698"/>
    <x v="236"/>
    <n v="40603.625"/>
    <x v="9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n v="40763.499212962961"/>
    <x v="349"/>
    <n v="40823.499212962961"/>
    <x v="128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n v="41205.646203703705"/>
    <x v="1076"/>
    <n v="41265.68787037037"/>
    <x v="128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n v="40938.811689814815"/>
    <x v="1252"/>
    <n v="40972.916666666664"/>
    <x v="12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n v="40758.525150462956"/>
    <x v="1253"/>
    <n v="40818.525150462956"/>
    <x v="6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n v="41192.550173611111"/>
    <x v="249"/>
    <n v="41207.957638888889"/>
    <x v="128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n v="40818.376562499994"/>
    <x v="1254"/>
    <n v="40878.418229166666"/>
    <x v="128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n v="40945.905497685184"/>
    <x v="1062"/>
    <n v="40975.905497685184"/>
    <x v="123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n v="42173.53800925926"/>
    <x v="476"/>
    <n v="42186.944444444445"/>
    <x v="115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n v="41074.62663194444"/>
    <x v="1182"/>
    <n v="41089.957638888889"/>
    <x v="128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n v="40891.941134259258"/>
    <x v="1255"/>
    <n v="40951.941134259258"/>
    <x v="92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n v="40638.660277777773"/>
    <x v="1195"/>
    <n v="40668.660277777773"/>
    <x v="128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n v="41192.546608796292"/>
    <x v="249"/>
    <n v="41222.588275462964"/>
    <x v="2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n v="41393.86613425926"/>
    <x v="1256"/>
    <n v="41424.791666666664"/>
    <x v="85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n v="41951.580474537033"/>
    <x v="859"/>
    <n v="41963.958333333336"/>
    <x v="12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n v="41270.006643518514"/>
    <x v="1257"/>
    <n v="41300.006643518514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n v="41934.502233796295"/>
    <x v="322"/>
    <n v="41955.543900462959"/>
    <x v="10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n v="41134.967361111107"/>
    <x v="269"/>
    <n v="41161.954861111109"/>
    <x v="128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n v="42160.500196759262"/>
    <x v="158"/>
    <n v="42190.500196759262"/>
    <x v="99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n v="41759.462604166663"/>
    <x v="402"/>
    <n v="41786.999305555553"/>
    <x v="129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n v="40702.988715277774"/>
    <x v="1258"/>
    <n v="40769.833333333328"/>
    <x v="129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n v="41365.719826388886"/>
    <x v="105"/>
    <n v="41379.719826388886"/>
    <x v="129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n v="41870.657129629624"/>
    <x v="1259"/>
    <n v="41905.657129629624"/>
    <x v="126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n v="40458.607291666667"/>
    <x v="1260"/>
    <n v="40520.999305555553"/>
    <x v="129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n v="40563.872696759259"/>
    <x v="1261"/>
    <n v="40593.872696759259"/>
    <x v="129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n v="41136.569479166668"/>
    <x v="1007"/>
    <n v="41184.569479166668"/>
    <x v="129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n v="42289.851261574069"/>
    <x v="788"/>
    <n v="42303.999305555553"/>
    <x v="49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n v="40718.631203703699"/>
    <x v="358"/>
    <n v="40748.631203703699"/>
    <x v="129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n v="41106.921817129631"/>
    <x v="220"/>
    <n v="41136.921817129631"/>
    <x v="2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n v="41591.756203703699"/>
    <x v="1262"/>
    <n v="41640.756203703699"/>
    <x v="108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n v="42716.534120370365"/>
    <x v="1263"/>
    <n v="42746.534120370365"/>
    <x v="47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n v="42712.092233796291"/>
    <x v="929"/>
    <n v="42742.092233796291"/>
    <x v="115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n v="40198.216516203705"/>
    <x v="1264"/>
    <n v="40252.082638888889"/>
    <x v="126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n v="40463.819849537031"/>
    <x v="1265"/>
    <n v="40512"/>
    <x v="9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n v="42190.815196759257"/>
    <x v="1266"/>
    <n v="42220.815196759257"/>
    <x v="16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n v="41951.76489583333"/>
    <x v="859"/>
    <n v="41981.76489583333"/>
    <x v="87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n v="42045.297025462954"/>
    <x v="551"/>
    <n v="42075.255358796298"/>
    <x v="55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n v="41843.564456018517"/>
    <x v="907"/>
    <n v="41903.564456018517"/>
    <x v="129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n v="42408.815972222219"/>
    <x v="585"/>
    <n v="42438.815972222219"/>
    <x v="129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n v="41831.87804398148"/>
    <x v="526"/>
    <n v="41866.87804398148"/>
    <x v="77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n v="42166.998738425922"/>
    <x v="1267"/>
    <n v="42196.998738425922"/>
    <x v="12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n v="41643.27884259259"/>
    <x v="1268"/>
    <n v="41673.27884259259"/>
    <x v="13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n v="40618.888877314814"/>
    <x v="1269"/>
    <n v="40657.082638888889"/>
    <x v="10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n v="41361.678136574068"/>
    <x v="1270"/>
    <n v="41391.678136574068"/>
    <x v="130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n v="41156.755011574067"/>
    <x v="441"/>
    <n v="41186.755011574067"/>
    <x v="130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n v="41536.300763888888"/>
    <x v="1271"/>
    <n v="41566.300763888888"/>
    <x v="130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n v="41948.562835648147"/>
    <x v="1025"/>
    <n v="41978.562835648147"/>
    <x v="87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n v="41556.804849537039"/>
    <x v="1272"/>
    <n v="41586.846516203703"/>
    <x v="130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n v="42647.541759259257"/>
    <x v="291"/>
    <n v="42677.541759259257"/>
    <x v="130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n v="41255.625277777777"/>
    <x v="1273"/>
    <n v="41285.625277777777"/>
    <x v="13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n v="41927.027303240735"/>
    <x v="477"/>
    <n v="41957.068969907406"/>
    <x v="33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n v="42340.493171296293"/>
    <x v="491"/>
    <n v="42368.493171296293"/>
    <x v="89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n v="40332.678379629629"/>
    <x v="224"/>
    <n v="40380.583333333328"/>
    <x v="130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n v="41499.338425925926"/>
    <x v="1274"/>
    <n v="41531.338425925926"/>
    <x v="130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n v="41575.029097222221"/>
    <x v="730"/>
    <n v="41605.070763888885"/>
    <x v="74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n v="42397.471180555549"/>
    <x v="143"/>
    <n v="42411.471180555549"/>
    <x v="76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n v="41927.087361111109"/>
    <x v="477"/>
    <n v="41959.129027777781"/>
    <x v="14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n v="42066.525254629632"/>
    <x v="197"/>
    <n v="42096.483587962961"/>
    <x v="117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n v="40354.816620370366"/>
    <x v="1275"/>
    <n v="40389.791666666664"/>
    <x v="130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n v="42534.076377314814"/>
    <x v="468"/>
    <n v="42564.076377314814"/>
    <x v="67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n v="42520.639050925929"/>
    <x v="940"/>
    <n v="42550.639050925929"/>
    <x v="88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n v="41683.62394675926"/>
    <x v="1276"/>
    <n v="41713.582280092589"/>
    <x v="13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n v="41974.702754629623"/>
    <x v="561"/>
    <n v="42014.124305555553"/>
    <x v="9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n v="41647.42392361111"/>
    <x v="1277"/>
    <n v="41667.42392361111"/>
    <x v="13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n v="42430.539178240739"/>
    <x v="881"/>
    <n v="42460.497511574074"/>
    <x v="79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n v="41488.645902777775"/>
    <x v="1278"/>
    <n v="41533.645902777775"/>
    <x v="131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n v="42694.772951388884"/>
    <x v="1279"/>
    <n v="42727.124305555553"/>
    <x v="96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n v="41264.645532407405"/>
    <x v="1280"/>
    <n v="41309.645532407405"/>
    <x v="70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n v="40710.522847222215"/>
    <x v="1281"/>
    <n v="40740.522847222215"/>
    <x v="66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n v="41018.503530092588"/>
    <x v="1282"/>
    <n v="41048.503530092588"/>
    <x v="131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n v="42240.644201388881"/>
    <x v="1057"/>
    <n v="42270.644201388881"/>
    <x v="107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n v="41813.557766203703"/>
    <x v="577"/>
    <n v="41844.557766203703"/>
    <x v="57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n v="42111.691203703704"/>
    <x v="310"/>
    <n v="42162.951388888883"/>
    <x v="88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n v="42515.509421296294"/>
    <x v="7"/>
    <n v="42545.957638888889"/>
    <x v="13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n v="42438.458738425928"/>
    <x v="204"/>
    <n v="42468.417071759257"/>
    <x v="2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n v="41933.629837962959"/>
    <x v="147"/>
    <n v="41978.671504629623"/>
    <x v="87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n v="41152.858067129629"/>
    <x v="1283"/>
    <n v="41166.858067129629"/>
    <x v="13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n v="42745.391909722217"/>
    <x v="743"/>
    <n v="42775.999999999993"/>
    <x v="12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n v="42793.492488425924"/>
    <x v="1284"/>
    <n v="42796.492488425924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n v="42198.541921296295"/>
    <x v="532"/>
    <n v="42238.541921296295"/>
    <x v="13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n v="42141.748784722215"/>
    <x v="968"/>
    <n v="42176.999999999993"/>
    <x v="17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n v="42082.371759259251"/>
    <x v="506"/>
    <n v="42112.371759259251"/>
    <x v="1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n v="41495.484293981477"/>
    <x v="1285"/>
    <n v="41526.957638888889"/>
    <x v="131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n v="42465.334571759253"/>
    <x v="1286"/>
    <n v="42495.334571759253"/>
    <x v="131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n v="42564.800763888888"/>
    <x v="1287"/>
    <n v="42571.800763888888"/>
    <x v="131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n v="42096.424872685187"/>
    <x v="118"/>
    <n v="42126.424872685187"/>
    <x v="13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n v="42502.042442129627"/>
    <x v="956"/>
    <n v="42527.042442129627"/>
    <x v="8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n v="42723.428206018514"/>
    <x v="1288"/>
    <n v="42753.428206018514"/>
    <x v="132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n v="42074.962870370371"/>
    <x v="1289"/>
    <n v="42104.962870370371"/>
    <x v="132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n v="42279.461435185185"/>
    <x v="1290"/>
    <n v="42321.503101851849"/>
    <x v="3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n v="42772.796909722216"/>
    <x v="306"/>
    <n v="42786.796909722216"/>
    <x v="76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n v="41879.692418981482"/>
    <x v="1145"/>
    <n v="41914.692418981482"/>
    <x v="86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n v="42745.157141203708"/>
    <x v="743"/>
    <n v="42774.999999999993"/>
    <x v="75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n v="42380.481956018521"/>
    <x v="474"/>
    <n v="42394.45833333333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n v="41319.141655092593"/>
    <x v="231"/>
    <n v="41359.141655092593"/>
    <x v="3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n v="42583.406747685185"/>
    <x v="183"/>
    <n v="42619.874999999993"/>
    <x v="132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n v="42068.000763888886"/>
    <x v="35"/>
    <n v="42096.957638888889"/>
    <x v="11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n v="42633.377789351849"/>
    <x v="885"/>
    <n v="42668.499999999993"/>
    <x v="69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n v="42467.579861111109"/>
    <x v="1246"/>
    <n v="42481.708333333336"/>
    <x v="10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n v="42417.416712962957"/>
    <x v="351"/>
    <n v="42452.082638888889"/>
    <x v="132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n v="42768.6253125"/>
    <x v="1291"/>
    <n v="42780.6253125"/>
    <x v="104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n v="42691.642870370364"/>
    <x v="799"/>
    <n v="42719.749999999993"/>
    <x v="117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n v="42664.197592592587"/>
    <x v="1292"/>
    <n v="42694.999305555553"/>
    <x v="4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n v="42425.54965277778"/>
    <x v="334"/>
    <n v="42455.507986111108"/>
    <x v="132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n v="42197.563657407409"/>
    <x v="1293"/>
    <n v="42227.563657407409"/>
    <x v="14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n v="42675.278958333329"/>
    <x v="463"/>
    <n v="42706.083333333336"/>
    <x v="49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n v="42033.37568287037"/>
    <x v="47"/>
    <n v="42063.37568287037"/>
    <x v="17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n v="42292.305555555555"/>
    <x v="312"/>
    <n v="42322.347222222219"/>
    <x v="32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n v="42262.208310185182"/>
    <x v="1294"/>
    <n v="42292.208310185182"/>
    <x v="95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n v="42163.417453703696"/>
    <x v="323"/>
    <n v="42190.916666666664"/>
    <x v="9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n v="41276.638483796298"/>
    <x v="634"/>
    <n v="41290.638483796298"/>
    <x v="69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n v="41184.640833333331"/>
    <x v="261"/>
    <n v="41214.640833333331"/>
    <x v="27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n v="42241.651412037034"/>
    <x v="522"/>
    <n v="42271.651412037034"/>
    <x v="53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n v="41312.103229166663"/>
    <x v="273"/>
    <n v="41342.103229166663"/>
    <x v="126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n v="41031.613298611104"/>
    <x v="275"/>
    <n v="41061.613298611104"/>
    <x v="28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n v="40997.048888888887"/>
    <x v="68"/>
    <n v="41015.048888888887"/>
    <x v="4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n v="41563.985798611109"/>
    <x v="575"/>
    <n v="41594.027465277773"/>
    <x v="1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n v="40946.673912037033"/>
    <x v="1295"/>
    <n v="41005.958333333328"/>
    <x v="65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n v="41732.27134259259"/>
    <x v="1296"/>
    <n v="41743.75"/>
    <x v="13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n v="40955.857754629629"/>
    <x v="1297"/>
    <n v="41013.524999999994"/>
    <x v="13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n v="41716.576678240737"/>
    <x v="91"/>
    <n v="41739.082638888889"/>
    <x v="13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n v="41548.539085648146"/>
    <x v="1298"/>
    <n v="41581.833333333328"/>
    <x v="74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n v="42109.617812499993"/>
    <x v="137"/>
    <n v="42139.617812499993"/>
    <x v="12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n v="41646.58388888889"/>
    <x v="359"/>
    <n v="41676.58388888889"/>
    <x v="113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n v="40958.508935185186"/>
    <x v="1299"/>
    <n v="40981.082638888889"/>
    <x v="13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n v="42194.543344907412"/>
    <x v="513"/>
    <n v="42208.543344907412"/>
    <x v="15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n v="42299.568437499998"/>
    <x v="980"/>
    <n v="42310.124999999993"/>
    <x v="10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n v="41127.603969907403"/>
    <x v="1300"/>
    <n v="41149.791666666664"/>
    <x v="133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n v="42205.510555555556"/>
    <x v="1301"/>
    <n v="42235.510555555556"/>
    <x v="55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n v="41451.852268518516"/>
    <x v="1302"/>
    <n v="41481.852268518516"/>
    <x v="10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n v="42452.458437499998"/>
    <x v="678"/>
    <n v="42482.791666666664"/>
    <x v="7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n v="40906.579247685186"/>
    <x v="1303"/>
    <n v="40936.579247685186"/>
    <x v="13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n v="42152.432500000003"/>
    <x v="880"/>
    <n v="42182.432500000003"/>
    <x v="8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n v="42644.459201388883"/>
    <x v="1304"/>
    <n v="42672.583333333336"/>
    <x v="56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n v="41873.583506944444"/>
    <x v="43"/>
    <n v="41903.583506944444"/>
    <x v="129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n v="42381.590532407405"/>
    <x v="1305"/>
    <n v="42411.999305555553"/>
    <x v="76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n v="41561.599016203698"/>
    <x v="919"/>
    <n v="41591.640682870369"/>
    <x v="6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n v="42202.069861111107"/>
    <x v="195"/>
    <n v="42232.069861111107"/>
    <x v="2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n v="41484.455914351849"/>
    <x v="1306"/>
    <n v="41519.958333333328"/>
    <x v="13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n v="41724.672766203701"/>
    <x v="76"/>
    <n v="41754.672766203701"/>
    <x v="7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n v="41423.702557870369"/>
    <x v="1307"/>
    <n v="41450"/>
    <x v="13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n v="41806.585740740738"/>
    <x v="1023"/>
    <n v="41838.916666666664"/>
    <x v="120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n v="42331.170590277768"/>
    <x v="290"/>
    <n v="42351.791666666664"/>
    <x v="4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n v="42710.616284722222"/>
    <x v="1124"/>
    <n v="42740.616284722222"/>
    <x v="13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n v="42061.813784722217"/>
    <x v="1308"/>
    <n v="42091.77211805556"/>
    <x v="21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n v="42371.408831018511"/>
    <x v="704"/>
    <n v="42401.408831018511"/>
    <x v="121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n v="41914.794942129629"/>
    <x v="652"/>
    <n v="41955.124305555553"/>
    <x v="106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n v="42774.41337962963"/>
    <x v="808"/>
    <n v="42804.41337962963"/>
    <x v="133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n v="41572.750162037039"/>
    <x v="816"/>
    <n v="41608.959722222222"/>
    <x v="13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n v="42452.617407407401"/>
    <x v="678"/>
    <n v="42482.617407407401"/>
    <x v="76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n v="42766.619212962956"/>
    <x v="1"/>
    <n v="42796.61921296295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n v="41569.367280092592"/>
    <x v="709"/>
    <n v="41604.91805555555"/>
    <x v="8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n v="42800.542708333327"/>
    <x v="1113"/>
    <n v="42806.916666666664"/>
    <x v="9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n v="42647.610486111109"/>
    <x v="291"/>
    <n v="42659.645833333336"/>
    <x v="62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n v="41660.500196759262"/>
    <x v="832"/>
    <n v="41691.541666666664"/>
    <x v="22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n v="42221.583449074074"/>
    <x v="131"/>
    <n v="42251.583449074074"/>
    <x v="13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n v="42200.457928240743"/>
    <x v="20"/>
    <n v="42214.457928240743"/>
    <x v="6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n v="42688.667569444442"/>
    <x v="295"/>
    <n v="42718.667569444442"/>
    <x v="3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n v="41336.494965277772"/>
    <x v="1309"/>
    <n v="41366.453298611108"/>
    <x v="133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n v="42676.7971412037"/>
    <x v="481"/>
    <n v="42706.838807870365"/>
    <x v="49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n v="41846.137465277774"/>
    <x v="1310"/>
    <n v="41867.137465277774"/>
    <x v="16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n v="42573.119652777772"/>
    <x v="1311"/>
    <n v="42588.119652777772"/>
    <x v="86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n v="42296.422997685186"/>
    <x v="214"/>
    <n v="42326.46466435185"/>
    <x v="39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n v="42752.439444444441"/>
    <x v="459"/>
    <n v="42759.439444444441"/>
    <x v="79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n v="42467.743645833332"/>
    <x v="1246"/>
    <n v="42497.743645833332"/>
    <x v="78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n v="42682.243587962956"/>
    <x v="1312"/>
    <n v="42696.243587962956"/>
    <x v="13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n v="42505.728344907409"/>
    <x v="1132"/>
    <n v="42540.749999999993"/>
    <x v="5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n v="42136.542673611104"/>
    <x v="1220"/>
    <n v="42166.542673611104"/>
    <x v="115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n v="42702.59648148148"/>
    <x v="681"/>
    <n v="42712.59648148148"/>
    <x v="68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n v="41694.808449074073"/>
    <x v="676"/>
    <n v="41724.766782407409"/>
    <x v="13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n v="42759.516435185178"/>
    <x v="253"/>
    <n v="42780.516435185178"/>
    <x v="104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n v="41926.376828703702"/>
    <x v="309"/>
    <n v="41960.791666666664"/>
    <x v="134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n v="42014.623993055553"/>
    <x v="1313"/>
    <n v="42035.623993055553"/>
    <x v="107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n v="42496.374004629623"/>
    <x v="53"/>
    <n v="42512.916666666664"/>
    <x v="13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n v="42689.644756944443"/>
    <x v="1141"/>
    <n v="42696.644756944443"/>
    <x v="133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n v="42469.666574074072"/>
    <x v="1314"/>
    <n v="42486.874999999993"/>
    <x v="96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n v="41968.621493055551"/>
    <x v="497"/>
    <n v="41993.833333333336"/>
    <x v="13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n v="42775.874016203699"/>
    <x v="296"/>
    <n v="42805.874016203699"/>
    <x v="89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n v="42776.496099537035"/>
    <x v="1315"/>
    <n v="42800.999999999993"/>
    <x v="13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n v="42725.661030092589"/>
    <x v="579"/>
    <n v="42745.707638888889"/>
    <x v="58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n v="42683.791712962957"/>
    <x v="542"/>
    <n v="42713.791712962957"/>
    <x v="114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n v="42315.491157407399"/>
    <x v="1316"/>
    <n v="42345.491157407399"/>
    <x v="134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n v="42781.340763888882"/>
    <x v="1317"/>
    <n v="42806.299097222225"/>
    <x v="9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n v="41663.292326388888"/>
    <x v="65"/>
    <n v="41693.292326388888"/>
    <x v="6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n v="41965.408321759263"/>
    <x v="1318"/>
    <n v="41995.408321759263"/>
    <x v="104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n v="41614.443159722221"/>
    <x v="1010"/>
    <n v="41644.443159722221"/>
    <x v="103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n v="40936.470173611109"/>
    <x v="1319"/>
    <n v="40966.470173611109"/>
    <x v="134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n v="42338.500775462955"/>
    <x v="1320"/>
    <n v="42372.749305555553"/>
    <x v="134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n v="42020.598368055551"/>
    <x v="501"/>
    <n v="42038.958333333336"/>
    <x v="13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n v="42234.416562499995"/>
    <x v="1024"/>
    <n v="42264.416562499995"/>
    <x v="105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n v="40687.077511574069"/>
    <x v="1083"/>
    <n v="40749.076388888883"/>
    <x v="134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n v="42322.966273148144"/>
    <x v="1321"/>
    <n v="42382.966273148144"/>
    <x v="8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n v="40977.916712962957"/>
    <x v="587"/>
    <n v="41037.875046296293"/>
    <x v="135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n v="40585.588483796295"/>
    <x v="1322"/>
    <n v="40613.958333333328"/>
    <x v="13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n v="41058.977349537032"/>
    <x v="633"/>
    <n v="41088.977349537032"/>
    <x v="135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n v="41494.755254629628"/>
    <x v="1323"/>
    <n v="41522.957638888889"/>
    <x v="13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n v="41792.459027777775"/>
    <x v="154"/>
    <n v="41813.459027777775"/>
    <x v="7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n v="41067.619085648148"/>
    <x v="906"/>
    <n v="41086.541666666664"/>
    <x v="135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n v="41571.790046296293"/>
    <x v="1324"/>
    <n v="41614.765277777777"/>
    <x v="135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n v="40070.045486111107"/>
    <x v="376"/>
    <n v="40148.5"/>
    <x v="106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n v="40987.768726851849"/>
    <x v="103"/>
    <n v="41021.958333333328"/>
    <x v="135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n v="40987.489305555551"/>
    <x v="103"/>
    <n v="41017.489305555551"/>
    <x v="111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n v="41151.499988425923"/>
    <x v="1325"/>
    <n v="41176.957638888889"/>
    <x v="11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n v="41264.514814814815"/>
    <x v="1280"/>
    <n v="41294.514814814815"/>
    <x v="135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n v="41270.746018518512"/>
    <x v="1257"/>
    <n v="41300.746018518512"/>
    <x v="128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n v="40927.52344907407"/>
    <x v="662"/>
    <n v="40962.52344907407"/>
    <x v="135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n v="40947.83390046296"/>
    <x v="1326"/>
    <n v="40981.957638888889"/>
    <x v="13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n v="41694.632326388884"/>
    <x v="676"/>
    <n v="41724.59065972222"/>
    <x v="134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n v="40564.824178240735"/>
    <x v="1098"/>
    <n v="40579.824178240735"/>
    <x v="135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n v="41074.518703703703"/>
    <x v="1182"/>
    <n v="41088.518703703703"/>
    <x v="135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n v="41415.938611111109"/>
    <x v="1327"/>
    <n v="41445.938611111109"/>
    <x v="136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n v="41605.660115740735"/>
    <x v="1328"/>
    <n v="41639.083333333328"/>
    <x v="13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n v="40849.902731481481"/>
    <x v="1329"/>
    <n v="40889.944398148145"/>
    <x v="73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n v="40502.607534722221"/>
    <x v="1330"/>
    <n v="40543.999305555553"/>
    <x v="92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n v="41834.486944444441"/>
    <x v="155"/>
    <n v="41859.541666666664"/>
    <x v="83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n v="40947.959826388884"/>
    <x v="1326"/>
    <n v="40977.959826388884"/>
    <x v="136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n v="41004.594131944439"/>
    <x v="1331"/>
    <n v="41034.59407407407"/>
    <x v="13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n v="41851.754583333335"/>
    <x v="800"/>
    <n v="41879.833333333328"/>
    <x v="13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n v="41307.779363425921"/>
    <x v="1332"/>
    <n v="41342.779363425921"/>
    <x v="126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n v="41324.585821759254"/>
    <x v="1227"/>
    <n v="41354.54415509259"/>
    <x v="136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n v="41735.796168981477"/>
    <x v="1333"/>
    <n v="41765.796168981477"/>
    <x v="136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n v="41716.424513888887"/>
    <x v="91"/>
    <n v="41747.75"/>
    <x v="136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n v="41002.750300925924"/>
    <x v="1334"/>
    <n v="41032.750300925924"/>
    <x v="3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n v="41037.343252314815"/>
    <x v="700"/>
    <n v="41067.343252314815"/>
    <x v="24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n v="41004.517858796295"/>
    <x v="1331"/>
    <n v="41034.517858796295"/>
    <x v="13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n v="40079.516782407409"/>
    <x v="1040"/>
    <n v="40156.558333333334"/>
    <x v="136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n v="40192.33390046296"/>
    <x v="1335"/>
    <n v="40224"/>
    <x v="136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n v="40050.435347222221"/>
    <x v="1336"/>
    <n v="40081.957638888889"/>
    <x v="137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n v="41592.873668981476"/>
    <x v="1337"/>
    <n v="41622.873668981476"/>
    <x v="90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n v="41696.608796296292"/>
    <x v="1338"/>
    <n v="41731.567129629628"/>
    <x v="137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n v="42799.052094907405"/>
    <x v="1339"/>
    <n v="42829.010428240734"/>
    <x v="13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n v="42804.687141203707"/>
    <x v="1109"/>
    <n v="42834.645474537036"/>
    <x v="113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n v="42807.54684027777"/>
    <x v="1340"/>
    <n v="42814.54684027777"/>
    <x v="137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n v="42790.67690972222"/>
    <x v="531"/>
    <n v="42820.635243055549"/>
    <x v="53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n v="42793.814016203702"/>
    <x v="1284"/>
    <n v="42823.772349537037"/>
    <x v="137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n v="42803.825787037036"/>
    <x v="1111"/>
    <n v="42855.499999999993"/>
    <x v="137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n v="41842.708796296298"/>
    <x v="29"/>
    <n v="41877.708796296298"/>
    <x v="8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n v="42139.573344907411"/>
    <x v="991"/>
    <n v="42169.573344907411"/>
    <x v="98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n v="41807.416041666664"/>
    <x v="14"/>
    <n v="41837.416041666664"/>
    <x v="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n v="42332.691469907404"/>
    <x v="847"/>
    <n v="42362.791666666664"/>
    <x v="44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n v="41838.797337962962"/>
    <x v="557"/>
    <n v="41868.797337962962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n v="42011.419803240737"/>
    <x v="801"/>
    <n v="42041.419803240737"/>
    <x v="137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n v="41767.442013888889"/>
    <x v="905"/>
    <n v="41788.534722222219"/>
    <x v="137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n v="41918.461782407401"/>
    <x v="803"/>
    <n v="41948.523611111108"/>
    <x v="8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n v="41771.363923611112"/>
    <x v="834"/>
    <n v="41801.363923611112"/>
    <x v="8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n v="41666.716377314813"/>
    <x v="912"/>
    <n v="41706.716377314813"/>
    <x v="137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n v="41786.432210648149"/>
    <x v="85"/>
    <n v="41816.432210648149"/>
    <x v="4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n v="41789.688472222217"/>
    <x v="39"/>
    <n v="41819.688472222217"/>
    <x v="137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n v="42692.591539351844"/>
    <x v="141"/>
    <n v="42723.124305555553"/>
    <x v="30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n v="42643.434467592589"/>
    <x v="1341"/>
    <n v="42673.434467592589"/>
    <x v="138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n v="42167.605370370373"/>
    <x v="1215"/>
    <n v="42197.605370370373"/>
    <x v="1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n v="41897.49386574074"/>
    <x v="867"/>
    <n v="41918"/>
    <x v="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n v="42327.616956018515"/>
    <x v="4"/>
    <n v="42377.615972222215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n v="42515.519317129627"/>
    <x v="7"/>
    <n v="42545.519317129627"/>
    <x v="13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n v="42059.79347222222"/>
    <x v="1342"/>
    <n v="42094.777083333327"/>
    <x v="105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n v="42615.590636574074"/>
    <x v="117"/>
    <n v="42660.590636574074"/>
    <x v="76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n v="42577.399027777778"/>
    <x v="675"/>
    <n v="42607.399027777778"/>
    <x v="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n v="42360.723819444444"/>
    <x v="71"/>
    <n v="42420.723819444444"/>
    <x v="75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n v="42198.567453703705"/>
    <x v="532"/>
    <n v="42227.567453703705"/>
    <x v="14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n v="42708.633912037032"/>
    <x v="932"/>
    <n v="42738.633912037032"/>
    <x v="94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n v="42093.892812500002"/>
    <x v="305"/>
    <n v="42123.892812500002"/>
    <x v="3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n v="42101.425370370365"/>
    <x v="302"/>
    <n v="42161.425370370365"/>
    <x v="54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n v="42103.467847222222"/>
    <x v="1343"/>
    <n v="42115.467847222222"/>
    <x v="11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n v="41954.51458333333"/>
    <x v="786"/>
    <n v="42014.51458333333"/>
    <x v="95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n v="42096.709907407399"/>
    <x v="118"/>
    <n v="42126.709907407399"/>
    <x v="132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n v="42130.575277777774"/>
    <x v="390"/>
    <n v="42160.575277777774"/>
    <x v="98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n v="42264.411782407398"/>
    <x v="1180"/>
    <n v="42294.411782407398"/>
    <x v="48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n v="41978.722638888888"/>
    <x v="1135"/>
    <n v="42034.818749999999"/>
    <x v="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n v="42159.441249999996"/>
    <x v="1144"/>
    <n v="42219.441249999996"/>
    <x v="47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n v="42377.498611111114"/>
    <x v="212"/>
    <n v="42407.498611111114"/>
    <x v="138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n v="42466.650555555556"/>
    <x v="1247"/>
    <n v="42490.708333333336"/>
    <x v="112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n v="41954.47997685185"/>
    <x v="786"/>
    <n v="41984.47997685185"/>
    <x v="138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n v="42321.803240740737"/>
    <x v="483"/>
    <n v="42366.803240740737"/>
    <x v="138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n v="42248.726342592585"/>
    <x v="188"/>
    <n v="42303.726342592585"/>
    <x v="49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n v="42346.528067129628"/>
    <x v="839"/>
    <n v="42386.749999999993"/>
    <x v="7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n v="42268.323298611103"/>
    <x v="485"/>
    <n v="42298.323298611103"/>
    <x v="39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n v="42425.761759259258"/>
    <x v="334"/>
    <n v="42485.720092592594"/>
    <x v="138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n v="42063.513483796291"/>
    <x v="1115"/>
    <n v="42108.471817129634"/>
    <x v="68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n v="42380.60429398148"/>
    <x v="474"/>
    <n v="42410.60429398148"/>
    <x v="48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n v="41960.980798611105"/>
    <x v="484"/>
    <n v="41990.980798611105"/>
    <x v="49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n v="42150.569398148145"/>
    <x v="829"/>
    <n v="42180.569398148145"/>
    <x v="84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n v="42087.860775462956"/>
    <x v="524"/>
    <n v="42117.860775462956"/>
    <x v="94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n v="42215.453981481485"/>
    <x v="1344"/>
    <n v="42245.453981481485"/>
    <x v="138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n v="42017.634953703695"/>
    <x v="1049"/>
    <n v="42047.634953703695"/>
    <x v="138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n v="42592.627743055556"/>
    <x v="748"/>
    <n v="42622.627743055556"/>
    <x v="57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n v="42318.717199074068"/>
    <x v="453"/>
    <n v="42348.717199074068"/>
    <x v="46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n v="42669.661840277775"/>
    <x v="426"/>
    <n v="42699.703506944446"/>
    <x v="138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n v="42212.804745370369"/>
    <x v="846"/>
    <n v="42241.804745370369"/>
    <x v="89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n v="42236.808055555557"/>
    <x v="1345"/>
    <n v="42281.808055555557"/>
    <x v="138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n v="42248.584976851846"/>
    <x v="188"/>
    <n v="42278.584976851846"/>
    <x v="2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n v="42074.727407407401"/>
    <x v="1289"/>
    <n v="42104.727407407401"/>
    <x v="132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n v="42194.979201388887"/>
    <x v="513"/>
    <n v="42219.979201388887"/>
    <x v="47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n v="42026.848460648143"/>
    <x v="1125"/>
    <n v="42056.848460648143"/>
    <x v="138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n v="41926.859293981477"/>
    <x v="309"/>
    <n v="41956.900960648149"/>
    <x v="3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n v="42191.493425925924"/>
    <x v="164"/>
    <n v="42221.493425925924"/>
    <x v="17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n v="41954.629907407405"/>
    <x v="786"/>
    <n v="42014.629907407405"/>
    <x v="95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n v="42528.418287037035"/>
    <x v="527"/>
    <n v="42573.418287037035"/>
    <x v="37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n v="41989.645358796297"/>
    <x v="22"/>
    <n v="42019.603472222218"/>
    <x v="6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n v="42179.445046296292"/>
    <x v="466"/>
    <n v="42210.707638888889"/>
    <x v="13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n v="41968.053981481477"/>
    <x v="497"/>
    <n v="42008.053981481477"/>
    <x v="139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n v="42064.586157407401"/>
    <x v="933"/>
    <n v="42094.544490740744"/>
    <x v="105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n v="42275.912303240737"/>
    <x v="373"/>
    <n v="42305.912303240737"/>
    <x v="3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n v="42194.440011574072"/>
    <x v="513"/>
    <n v="42224.440011574072"/>
    <x v="1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n v="42031.15385416666"/>
    <x v="202"/>
    <n v="42061.15385416666"/>
    <x v="54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n v="42716.913043981483"/>
    <x v="1263"/>
    <n v="42745.164583333331"/>
    <x v="58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n v="42262.640717592592"/>
    <x v="1294"/>
    <n v="42292.640717592592"/>
    <x v="9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n v="41976.676574074074"/>
    <x v="782"/>
    <n v="42006.676574074074"/>
    <x v="139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n v="42157.708148148151"/>
    <x v="462"/>
    <n v="42187.708148148151"/>
    <x v="139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n v="41956.644745370366"/>
    <x v="1055"/>
    <n v="41991.644745370366"/>
    <x v="55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n v="42444.059768518513"/>
    <x v="746"/>
    <n v="42474.059768518513"/>
    <x v="4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n v="42374.614537037036"/>
    <x v="1239"/>
    <n v="42434.614537037036"/>
    <x v="139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n v="42107.47142361111"/>
    <x v="396"/>
    <n v="42137.47142361111"/>
    <x v="40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n v="42399.674282407403"/>
    <x v="444"/>
    <n v="42459.632615740738"/>
    <x v="72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n v="42341.831099537034"/>
    <x v="209"/>
    <n v="42371.831099537034"/>
    <x v="2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n v="42595.377025462956"/>
    <x v="429"/>
    <n v="42616.377025462956"/>
    <x v="14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n v="41982.902662037035"/>
    <x v="1346"/>
    <n v="42022.902662037035"/>
    <x v="7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n v="42082.367222222216"/>
    <x v="506"/>
    <n v="42105.041666666664"/>
    <x v="54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n v="41918.93237268518"/>
    <x v="803"/>
    <n v="41948.974039351851"/>
    <x v="81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n v="42204.667534722219"/>
    <x v="1347"/>
    <n v="42234.667534722219"/>
    <x v="139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n v="42224.199942129628"/>
    <x v="1348"/>
    <n v="42254.199942129628"/>
    <x v="50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n v="42211.524097222216"/>
    <x v="345"/>
    <n v="42241.524097222216"/>
    <x v="89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n v="42655.528622685182"/>
    <x v="1349"/>
    <n v="42700.570289351854"/>
    <x v="62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n v="41759.901412037034"/>
    <x v="402"/>
    <n v="41790.770833333328"/>
    <x v="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n v="42198.486805555549"/>
    <x v="532"/>
    <n v="42237.957638888889"/>
    <x v="3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n v="42536.654467592591"/>
    <x v="879"/>
    <n v="42566.654467592591"/>
    <x v="89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n v="42019.529432870368"/>
    <x v="609"/>
    <n v="42077.416666666664"/>
    <x v="139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n v="41831.675775462958"/>
    <x v="526"/>
    <n v="41861.675775462958"/>
    <x v="6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n v="42027.648657407401"/>
    <x v="863"/>
    <n v="42087.606990740744"/>
    <x v="49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n v="41993.529965277768"/>
    <x v="1350"/>
    <n v="42053.529965277768"/>
    <x v="13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n v="41892.820543981477"/>
    <x v="1036"/>
    <n v="41952.862210648142"/>
    <x v="5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n v="42026.479120370372"/>
    <x v="1125"/>
    <n v="42056.479120370372"/>
    <x v="138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n v="42044.516620370363"/>
    <x v="794"/>
    <n v="42074.474953703706"/>
    <x v="139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n v="41974.496412037035"/>
    <x v="561"/>
    <n v="42004.496412037035"/>
    <x v="57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n v="41909.684120370366"/>
    <x v="1351"/>
    <n v="41939.684120370366"/>
    <x v="14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n v="42502.705428240741"/>
    <x v="956"/>
    <n v="42517.711111111108"/>
    <x v="5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n v="42163.961712962955"/>
    <x v="323"/>
    <n v="42223.961712962955"/>
    <x v="46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n v="42412.11033564814"/>
    <x v="844"/>
    <n v="42452.068668981483"/>
    <x v="132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n v="42045.575821759259"/>
    <x v="551"/>
    <n v="42075.534155092588"/>
    <x v="5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n v="42734.670902777776"/>
    <x v="582"/>
    <n v="42771.488888888889"/>
    <x v="57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n v="42381.922499999993"/>
    <x v="1305"/>
    <n v="42411.922499999993"/>
    <x v="76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n v="42488.891354166662"/>
    <x v="406"/>
    <n v="42548.891354166662"/>
    <x v="14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n v="42041.010381944441"/>
    <x v="1352"/>
    <n v="42071.010381944441"/>
    <x v="52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n v="42397.691469907404"/>
    <x v="143"/>
    <n v="42427.691469907404"/>
    <x v="14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n v="42179.977708333325"/>
    <x v="466"/>
    <n v="42219.977708333325"/>
    <x v="4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n v="42252.069282407399"/>
    <x v="1131"/>
    <n v="42282.069282407399"/>
    <x v="116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n v="42338.407060185178"/>
    <x v="1320"/>
    <n v="42398.407060185178"/>
    <x v="74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n v="42031.756805555553"/>
    <x v="202"/>
    <n v="42080.541666666664"/>
    <x v="140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n v="42285.706736111104"/>
    <x v="375"/>
    <n v="42345.748402777775"/>
    <x v="134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n v="42265.610289351847"/>
    <x v="1353"/>
    <n v="42295.610289351847"/>
    <x v="14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n v="42383.691122685181"/>
    <x v="207"/>
    <n v="42413.691122685181"/>
    <x v="2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n v="42186.917291666665"/>
    <x v="134"/>
    <n v="42207.99930555555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n v="42052.458657407398"/>
    <x v="136"/>
    <n v="42082.416990740741"/>
    <x v="13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n v="41836.416921296295"/>
    <x v="763"/>
    <n v="41866.416921296295"/>
    <x v="77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n v="42485.54619212963"/>
    <x v="102"/>
    <n v="42515.54619212963"/>
    <x v="10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n v="42242.981724537036"/>
    <x v="1354"/>
    <n v="42272.981724537036"/>
    <x v="8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n v="42670.394340277773"/>
    <x v="615"/>
    <n v="42700.436006944445"/>
    <x v="6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n v="42654.26149305555"/>
    <x v="1235"/>
    <n v="42685.958333333336"/>
    <x v="140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n v="42607.107789351845"/>
    <x v="672"/>
    <n v="42613.025000000001"/>
    <x v="19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n v="41942.934201388889"/>
    <x v="1355"/>
    <n v="41972.975868055553"/>
    <x v="78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n v="41901.864074074074"/>
    <x v="478"/>
    <n v="41939.924305555556"/>
    <x v="14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n v="42779.700115740743"/>
    <x v="1103"/>
    <n v="42799.700115740743"/>
    <x v="8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n v="42338.635416666664"/>
    <x v="1320"/>
    <n v="42367.749999999993"/>
    <x v="45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n v="42738.483900462961"/>
    <x v="450"/>
    <n v="42768.483900462961"/>
    <x v="45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n v="42769.99314814814"/>
    <x v="1356"/>
    <n v="42804.99314814814"/>
    <x v="13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n v="42452.573495370372"/>
    <x v="678"/>
    <n v="42480.573495370372"/>
    <x v="11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n v="42761.752766203703"/>
    <x v="523"/>
    <n v="42791.752766203703"/>
    <x v="53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n v="42423.394166666665"/>
    <x v="386"/>
    <n v="42453.352500000001"/>
    <x v="39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n v="42495.663402777776"/>
    <x v="1357"/>
    <n v="42530.583333333336"/>
    <x v="8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n v="42407.429224537038"/>
    <x v="1358"/>
    <n v="42452.387557870366"/>
    <x v="13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n v="42703.978784722225"/>
    <x v="944"/>
    <n v="42737.970138888886"/>
    <x v="10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n v="40783.804363425923"/>
    <x v="1359"/>
    <n v="40816.916666666664"/>
    <x v="11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n v="41088.977962962963"/>
    <x v="1360"/>
    <n v="41108.977962962963"/>
    <x v="34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n v="41340.903067129628"/>
    <x v="445"/>
    <n v="41380.583333333328"/>
    <x v="140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n v="42248.692094907405"/>
    <x v="188"/>
    <n v="42277.603472222218"/>
    <x v="16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n v="41145.510972222219"/>
    <x v="1361"/>
    <n v="41175.510972222219"/>
    <x v="14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n v="41372.894131944442"/>
    <x v="1362"/>
    <n v="41402.894131944442"/>
    <x v="140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n v="41025.665868055556"/>
    <x v="1363"/>
    <n v="41039.5"/>
    <x v="140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n v="41173.945844907401"/>
    <x v="1364"/>
    <n v="41210"/>
    <x v="140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n v="40557.221400462957"/>
    <x v="1365"/>
    <n v="40582.221400462957"/>
    <x v="14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n v="41022.866377314815"/>
    <x v="1366"/>
    <n v="41052.866377314815"/>
    <x v="124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n v="40893.784629629627"/>
    <x v="332"/>
    <n v="40933.784629629627"/>
    <x v="14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n v="40353.907175925924"/>
    <x v="1367"/>
    <n v="40424.835416666661"/>
    <x v="14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n v="41193.540150462963"/>
    <x v="722"/>
    <n v="41223.581817129627"/>
    <x v="14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n v="40416.80296296296"/>
    <x v="1368"/>
    <n v="40461.80296296296"/>
    <x v="14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n v="40310.079340277778"/>
    <x v="1369"/>
    <n v="40369.708333333328"/>
    <x v="14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n v="41913.120023148142"/>
    <x v="470"/>
    <n v="41946.161689814813"/>
    <x v="91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n v="41088.483159722222"/>
    <x v="1360"/>
    <n v="41133.483159722222"/>
    <x v="126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n v="41257.742048611108"/>
    <x v="1370"/>
    <n v="41287.742048611108"/>
    <x v="141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n v="41107.518449074072"/>
    <x v="1371"/>
    <n v="41117.875"/>
    <x v="141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n v="42227.727824074071"/>
    <x v="1372"/>
    <n v="42287.727824074071"/>
    <x v="1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n v="40999.437592592592"/>
    <x v="1373"/>
    <n v="41029.437592592592"/>
    <x v="141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n v="40711.573877314811"/>
    <x v="1374"/>
    <n v="40756.573877314811"/>
    <x v="108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n v="40970.541701388887"/>
    <x v="398"/>
    <n v="41030.500034722223"/>
    <x v="14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n v="40771.708368055552"/>
    <x v="1375"/>
    <n v="40801.708368055552"/>
    <x v="142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n v="40793.790266203701"/>
    <x v="1376"/>
    <n v="40828.790266203701"/>
    <x v="14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n v="40991.499722222223"/>
    <x v="1377"/>
    <n v="41021.499722222223"/>
    <x v="135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n v="41025.874965277777"/>
    <x v="1363"/>
    <n v="41055.874965277777"/>
    <x v="142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n v="40833.424861111111"/>
    <x v="1378"/>
    <n v="40863.466527777775"/>
    <x v="14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n v="41373.481932870367"/>
    <x v="1379"/>
    <n v="41403.481932870367"/>
    <x v="142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n v="41023.019398148142"/>
    <x v="1093"/>
    <n v="41083.019398148142"/>
    <x v="142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n v="40542.630949074075"/>
    <x v="1380"/>
    <n v="40558.868749999994"/>
    <x v="142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n v="41024.777638888889"/>
    <x v="1381"/>
    <n v="41076.207638888889"/>
    <x v="14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n v="41347.959953703699"/>
    <x v="1382"/>
    <n v="41392.959953703699"/>
    <x v="14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n v="41022.436851851846"/>
    <x v="1366"/>
    <n v="41052.436851851846"/>
    <x v="124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n v="41036.738136574073"/>
    <x v="1383"/>
    <n v="41066.738136574073"/>
    <x v="142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n v="41327.788101851853"/>
    <x v="1384"/>
    <n v="41362.746435185181"/>
    <x v="14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n v="40730.670578703699"/>
    <x v="67"/>
    <n v="40760.670578703699"/>
    <x v="143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n v="42017.759108796294"/>
    <x v="1049"/>
    <n v="42031.759108796294"/>
    <x v="14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n v="41226.440243055549"/>
    <x v="603"/>
    <n v="41274.541666666664"/>
    <x v="143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n v="41053.564525462964"/>
    <x v="1065"/>
    <n v="41083.564525462964"/>
    <x v="14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n v="42244.568333333329"/>
    <x v="1116"/>
    <n v="42274.568333333329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n v="41858.617106481477"/>
    <x v="1385"/>
    <n v="41903.617106481477"/>
    <x v="129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n v="42498.691064814811"/>
    <x v="976"/>
    <n v="42528.67083333333"/>
    <x v="14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n v="41927.807106481479"/>
    <x v="477"/>
    <n v="41957.848773148151"/>
    <x v="33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n v="42046.847407407404"/>
    <x v="303"/>
    <n v="42076.80574074074"/>
    <x v="3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n v="42258.088761574072"/>
    <x v="987"/>
    <n v="42280.666666666664"/>
    <x v="143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n v="42104.864629629628"/>
    <x v="884"/>
    <n v="42134.864629629628"/>
    <x v="6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n v="41835.743449074071"/>
    <x v="62"/>
    <n v="41865.743449074071"/>
    <x v="5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n v="42058.601261574069"/>
    <x v="297"/>
    <n v="42114.559594907405"/>
    <x v="14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n v="42078.78902777777"/>
    <x v="321"/>
    <n v="42138.78902777777"/>
    <x v="53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n v="42371.238576388881"/>
    <x v="704"/>
    <n v="42401.238576388881"/>
    <x v="121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n v="41971.668530092589"/>
    <x v="41"/>
    <n v="41986.668530092589"/>
    <x v="107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n v="42731.798483796294"/>
    <x v="883"/>
    <n v="42791.798483796294"/>
    <x v="5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n v="41854.181446759256"/>
    <x v="854"/>
    <n v="41871.181446759256"/>
    <x v="7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n v="42027.63140046296"/>
    <x v="863"/>
    <n v="42057.63140046296"/>
    <x v="8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n v="41942.445046296292"/>
    <x v="1355"/>
    <n v="41972.486712962964"/>
    <x v="78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n v="42052.594097222223"/>
    <x v="136"/>
    <n v="42082.552430555552"/>
    <x v="13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n v="41926.472546296296"/>
    <x v="309"/>
    <n v="41956.51421296296"/>
    <x v="3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n v="41808.946805555555"/>
    <x v="1386"/>
    <n v="41838.946805555555"/>
    <x v="120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n v="42612.392187500001"/>
    <x v="210"/>
    <n v="42658.597916666658"/>
    <x v="14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n v="42269.75950231481"/>
    <x v="1387"/>
    <n v="42290.75950231481"/>
    <x v="14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n v="42460.365277777775"/>
    <x v="1118"/>
    <n v="42482.411111111105"/>
    <x v="76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n v="41930.767268518517"/>
    <x v="1136"/>
    <n v="41960.808935185189"/>
    <x v="13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n v="41961.599039351851"/>
    <x v="646"/>
    <n v="41993.979166666664"/>
    <x v="134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n v="41058.636238425926"/>
    <x v="633"/>
    <n v="41088.636238425926"/>
    <x v="135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n v="41952.882800925923"/>
    <x v="1388"/>
    <n v="41980.999305555553"/>
    <x v="143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n v="41546.542719907404"/>
    <x v="1070"/>
    <n v="41564.957638888889"/>
    <x v="40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n v="42217.626192129632"/>
    <x v="1389"/>
    <n v="42236.249999999993"/>
    <x v="2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n v="40947.872395833328"/>
    <x v="1326"/>
    <n v="40992.830729166664"/>
    <x v="14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n v="42081.656307870369"/>
    <x v="1161"/>
    <n v="42113.993055555555"/>
    <x v="144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n v="42208.471689814811"/>
    <x v="760"/>
    <n v="42230.957638888889"/>
    <x v="144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n v="41107.640810185185"/>
    <x v="1371"/>
    <n v="41137.640810185185"/>
    <x v="14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n v="41304.542951388888"/>
    <x v="285"/>
    <n v="41334.542453703703"/>
    <x v="29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n v="40127.492037037038"/>
    <x v="1390"/>
    <n v="40179.041666666664"/>
    <x v="144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n v="41943.582696759258"/>
    <x v="319"/>
    <n v="41974.624363425923"/>
    <x v="3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n v="41463.89775462963"/>
    <x v="926"/>
    <n v="41484.89775462963"/>
    <x v="144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n v="40696.440451388888"/>
    <x v="1391"/>
    <n v="40756.440451388888"/>
    <x v="108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n v="41298.301631944443"/>
    <x v="1392"/>
    <n v="41328.999305555553"/>
    <x v="109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n v="41977.693888888891"/>
    <x v="190"/>
    <n v="42037.693888888891"/>
    <x v="9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n v="40785.466678240737"/>
    <x v="66"/>
    <n v="40845.466678240737"/>
    <x v="14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n v="41483.240949074068"/>
    <x v="1393"/>
    <n v="41543.240949074068"/>
    <x v="144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n v="41509.218252314815"/>
    <x v="889"/>
    <n v="41547.957638888889"/>
    <x v="14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n v="40513.899282407401"/>
    <x v="925"/>
    <n v="40544.916666666664"/>
    <x v="144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n v="41068.3121412037"/>
    <x v="1236"/>
    <n v="41098.3121412037"/>
    <x v="127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n v="42026.929837962954"/>
    <x v="1125"/>
    <n v="42061.812499999993"/>
    <x v="5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n v="41524.650219907402"/>
    <x v="1394"/>
    <n v="41552"/>
    <x v="145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n v="40973.564849537033"/>
    <x v="836"/>
    <n v="41003.523182870369"/>
    <x v="8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n v="42618.417094907411"/>
    <x v="1395"/>
    <n v="42642.977083333331"/>
    <x v="22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n v="41390.549421296295"/>
    <x v="1396"/>
    <n v="41425.5"/>
    <x v="1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n v="42228.425995370366"/>
    <x v="380"/>
    <n v="42284.957638888889"/>
    <x v="145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n v="40961.043807870366"/>
    <x v="1397"/>
    <n v="40989.658333333333"/>
    <x v="102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n v="42769.601631944439"/>
    <x v="1356"/>
    <n v="42799.601631944439"/>
    <x v="8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n v="41112.99082175926"/>
    <x v="1398"/>
    <n v="41172.99082175926"/>
    <x v="145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n v="42124.869942129626"/>
    <x v="864"/>
    <n v="42155.957638888889"/>
    <x v="1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n v="41026.44667824074"/>
    <x v="707"/>
    <n v="41057.44667824074"/>
    <x v="7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n v="41222.783067129625"/>
    <x v="1399"/>
    <n v="41267.783067129625"/>
    <x v="14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n v="41744.536874999998"/>
    <x v="254"/>
    <n v="41774.536874999998"/>
    <x v="123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n v="42093.651689814818"/>
    <x v="305"/>
    <n v="42125.374305555553"/>
    <x v="114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n v="40829.665324074071"/>
    <x v="1400"/>
    <n v="40862.609027777777"/>
    <x v="14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n v="42039.742754629631"/>
    <x v="930"/>
    <n v="42069.742754629631"/>
    <x v="20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n v="42260.320474537039"/>
    <x v="1401"/>
    <n v="42290.320474537039"/>
    <x v="14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n v="42594.316423611112"/>
    <x v="1402"/>
    <n v="42654.316423611112"/>
    <x v="145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n v="42154.931145833332"/>
    <x v="860"/>
    <n v="42214.931145833332"/>
    <x v="6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n v="41821.83216435185"/>
    <x v="849"/>
    <n v="41851.83216435185"/>
    <x v="8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n v="42440.442002314812"/>
    <x v="815"/>
    <n v="42499.659722222219"/>
    <x v="14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n v="41842.772546296292"/>
    <x v="29"/>
    <n v="41872.772546296292"/>
    <x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n v="42087.670578703699"/>
    <x v="524"/>
    <n v="42117.670578703699"/>
    <x v="94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n v="42584.45826388889"/>
    <x v="520"/>
    <n v="42614.45826388889"/>
    <x v="7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n v="42233.897129629629"/>
    <x v="1403"/>
    <n v="42263.897129629629"/>
    <x v="145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n v="42744.694849537038"/>
    <x v="1404"/>
    <n v="42774.694849537038"/>
    <x v="145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n v="42449.133344907408"/>
    <x v="1405"/>
    <n v="42509.133344907408"/>
    <x v="24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n v="42076.911076388882"/>
    <x v="1406"/>
    <n v="42106.911076388882"/>
    <x v="145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n v="41829.383668981478"/>
    <x v="600"/>
    <n v="41874.383668981478"/>
    <x v="42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n v="42487.617418981477"/>
    <x v="1407"/>
    <n v="42508.617418981477"/>
    <x v="41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n v="41985.90039351851"/>
    <x v="1408"/>
    <n v="42015.90039351851"/>
    <x v="146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n v="42059.801469907405"/>
    <x v="1342"/>
    <n v="42104.759803240733"/>
    <x v="132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n v="41830.612233796295"/>
    <x v="448"/>
    <n v="41855.612233796295"/>
    <x v="146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n v="42237.814571759263"/>
    <x v="455"/>
    <n v="42286.499999999993"/>
    <x v="107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n v="41837.621562499997"/>
    <x v="325"/>
    <n v="41897.621562499997"/>
    <x v="146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n v="42110.118090277778"/>
    <x v="1409"/>
    <n v="42139.916666666664"/>
    <x v="12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n v="42294.420115740737"/>
    <x v="1410"/>
    <n v="42324.461782407401"/>
    <x v="146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n v="42642.780486111107"/>
    <x v="1411"/>
    <n v="42672.780486111107"/>
    <x v="56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n v="42019.561111111114"/>
    <x v="609"/>
    <n v="42079.519444444442"/>
    <x v="50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n v="42139.964918981481"/>
    <x v="991"/>
    <n v="42169.964918981481"/>
    <x v="9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n v="41795.754999999997"/>
    <x v="1412"/>
    <n v="41825.754999999997"/>
    <x v="14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n v="42333.121944444443"/>
    <x v="52"/>
    <n v="42363.121944444443"/>
    <x v="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n v="42338.467048611106"/>
    <x v="1320"/>
    <n v="42368.467048611106"/>
    <x v="89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n v="42042.467893518515"/>
    <x v="80"/>
    <n v="42094.343055555553"/>
    <x v="10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n v="42422.327858796292"/>
    <x v="762"/>
    <n v="42452.286192129628"/>
    <x v="13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n v="42388.380752314813"/>
    <x v="492"/>
    <n v="42395.380752314813"/>
    <x v="146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n v="42382.698194444441"/>
    <x v="744"/>
    <n v="42442.656527777777"/>
    <x v="85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n v="41887.592835648145"/>
    <x v="40"/>
    <n v="41917.592835648145"/>
    <x v="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n v="42089.636875000004"/>
    <x v="55"/>
    <n v="42119.636875000004"/>
    <x v="5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n v="41828.759583333333"/>
    <x v="3"/>
    <n v="41858.75958333333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n v="42760.035879629628"/>
    <x v="314"/>
    <n v="42790.035879629628"/>
    <x v="32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n v="41828.45612268518"/>
    <x v="3"/>
    <n v="41858.45612268518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n v="42510.133298611108"/>
    <x v="783"/>
    <n v="42540.133298611108"/>
    <x v="56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n v="42240.631956018515"/>
    <x v="1057"/>
    <n v="42270.631956018515"/>
    <x v="107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n v="41809.545682870368"/>
    <x v="568"/>
    <n v="41854.545682870368"/>
    <x v="109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n v="42394.692129629628"/>
    <x v="1201"/>
    <n v="42454.650462962956"/>
    <x v="77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n v="41150.69385416666"/>
    <x v="1413"/>
    <n v="41164.957638888889"/>
    <x v="146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n v="41915.538981481477"/>
    <x v="997"/>
    <n v="41955.680555555555"/>
    <x v="106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n v="41617.704328703701"/>
    <x v="1414"/>
    <n v="41631.704328703701"/>
    <x v="146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n v="40997.842858796292"/>
    <x v="68"/>
    <n v="41027.842858796292"/>
    <x v="65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n v="42508.33321759259"/>
    <x v="13"/>
    <n v="42538.33321759259"/>
    <x v="31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n v="41726.504421296297"/>
    <x v="1415"/>
    <n v="41758.504421296297"/>
    <x v="146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n v="42184.666342592587"/>
    <x v="294"/>
    <n v="42227.874999999993"/>
    <x v="1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n v="42767.593379629623"/>
    <x v="173"/>
    <n v="42808.791666666664"/>
    <x v="3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n v="41075.02952546296"/>
    <x v="64"/>
    <n v="41105.02952546296"/>
    <x v="6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n v="42564.672743055555"/>
    <x v="1287"/>
    <n v="42604.082638888889"/>
    <x v="146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n v="42704.127476851849"/>
    <x v="964"/>
    <n v="42737.749305555553"/>
    <x v="10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n v="41981.934837962959"/>
    <x v="1032"/>
    <n v="42012.934837962959"/>
    <x v="1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n v="41143.609884259255"/>
    <x v="1416"/>
    <n v="41173.609884259255"/>
    <x v="147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n v="41730.500138888885"/>
    <x v="670"/>
    <n v="41759"/>
    <x v="63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n v="42453.288935185185"/>
    <x v="851"/>
    <n v="42490.291666666664"/>
    <x v="112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n v="42211.786215277774"/>
    <x v="345"/>
    <n v="42241.786215277774"/>
    <x v="89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n v="41902.666099537033"/>
    <x v="1417"/>
    <n v="41932.666099537033"/>
    <x v="102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n v="42279.584039351852"/>
    <x v="1290"/>
    <n v="42339.625706018516"/>
    <x v="147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n v="42273.67597222222"/>
    <x v="1418"/>
    <n v="42300.249999999993"/>
    <x v="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n v="42250.958819444444"/>
    <x v="624"/>
    <n v="42287.833333333336"/>
    <x v="19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n v="42115.539212962954"/>
    <x v="148"/>
    <n v="42145.539212962954"/>
    <x v="4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n v="42689.534907407404"/>
    <x v="1141"/>
    <n v="42734.534907407404"/>
    <x v="2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n v="42692.048217592594"/>
    <x v="141"/>
    <n v="42706.048217592594"/>
    <x v="49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n v="41144.213217592594"/>
    <x v="342"/>
    <n v="41165.213217592594"/>
    <x v="147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n v="42658.601944444446"/>
    <x v="1419"/>
    <n v="42683.643611111103"/>
    <x v="147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n v="42128.41978009259"/>
    <x v="684"/>
    <n v="42158.41978009259"/>
    <x v="1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n v="42304.621076388888"/>
    <x v="166"/>
    <n v="42334.66274305556"/>
    <x v="17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n v="41953.757719907408"/>
    <x v="1420"/>
    <n v="41973.757719907408"/>
    <x v="59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n v="42108.330115740733"/>
    <x v="530"/>
    <n v="42138.330115740733"/>
    <x v="5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n v="42523.897129629629"/>
    <x v="1158"/>
    <n v="42551.208333333336"/>
    <x v="75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n v="42217.960960648146"/>
    <x v="1389"/>
    <n v="42245.960960648146"/>
    <x v="138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n v="42493.853460648148"/>
    <x v="1137"/>
    <n v="42518.853460648148"/>
    <x v="54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n v="41667.614953703705"/>
    <x v="599"/>
    <n v="41697.75"/>
    <x v="147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n v="42612.448159722226"/>
    <x v="210"/>
    <n v="42642.448159722226"/>
    <x v="22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n v="42037.742604166669"/>
    <x v="1178"/>
    <n v="42072.700937499998"/>
    <x v="120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n v="42636.406412037039"/>
    <x v="554"/>
    <n v="42658.833333333336"/>
    <x v="143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n v="42639.341145833336"/>
    <x v="565"/>
    <n v="42655.341145833336"/>
    <x v="4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n v="41989.70480324074"/>
    <x v="22"/>
    <n v="42019.70480324074"/>
    <x v="61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n v="42024.656805555554"/>
    <x v="387"/>
    <n v="42054.656805555554"/>
    <x v="39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n v="42102.952245370368"/>
    <x v="514"/>
    <n v="42162.952245370368"/>
    <x v="88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n v="41880.618784722217"/>
    <x v="1421"/>
    <n v="41897.631249999999"/>
    <x v="146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n v="42536.03828703703"/>
    <x v="879"/>
    <n v="42566.081249999996"/>
    <x v="89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42689.374016203699"/>
    <x v="1141"/>
    <n v="42725.124305555553"/>
    <x v="3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n v="42774.583738425928"/>
    <x v="808"/>
    <n v="42804.583738425928"/>
    <x v="13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n v="41921.634293981479"/>
    <x v="776"/>
    <n v="41951.675960648143"/>
    <x v="147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42226.10496527778"/>
    <x v="619"/>
    <n v="42256.10496527778"/>
    <x v="6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n v="42200.053460648145"/>
    <x v="20"/>
    <n v="42230.053460648145"/>
    <x v="144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n v="42408.506481481476"/>
    <x v="585"/>
    <n v="42438.506481481476"/>
    <x v="129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n v="42341.788668981484"/>
    <x v="209"/>
    <n v="42401.788668981484"/>
    <x v="12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n v="42695.416006944441"/>
    <x v="674"/>
    <n v="42725.416006944441"/>
    <x v="30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n v="42327.597326388881"/>
    <x v="4"/>
    <n v="42355.597326388881"/>
    <x v="79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41952.950520833336"/>
    <x v="1388"/>
    <n v="41982.950520833336"/>
    <x v="147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n v="41771.443599537037"/>
    <x v="834"/>
    <n v="41802.958333333328"/>
    <x v="120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n v="42055.39266203704"/>
    <x v="499"/>
    <n v="42115.350995370369"/>
    <x v="119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n v="42381.657951388886"/>
    <x v="1305"/>
    <n v="42409.624999999993"/>
    <x v="147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n v="42767.480185185181"/>
    <x v="173"/>
    <n v="42806.583333333336"/>
    <x v="9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n v="42551.720520833333"/>
    <x v="1422"/>
    <n v="42584.854166666664"/>
    <x v="10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n v="42551.675856481481"/>
    <x v="1422"/>
    <n v="42581.675856481481"/>
    <x v="147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n v="42081.861226851855"/>
    <x v="1161"/>
    <n v="42111.861226851855"/>
    <x v="14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n v="42272.504837962959"/>
    <x v="423"/>
    <n v="42332.546504629623"/>
    <x v="14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n v="41542.750115740739"/>
    <x v="1423"/>
    <n v="41572.750115740739"/>
    <x v="14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n v="42207.538344907407"/>
    <x v="313"/>
    <n v="42237.538344907407"/>
    <x v="32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n v="42222.41443287037"/>
    <x v="857"/>
    <n v="42251.416666666664"/>
    <x v="1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n v="42312.817094907405"/>
    <x v="1424"/>
    <n v="42347.082638888889"/>
    <x v="53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n v="42083.687199074069"/>
    <x v="1425"/>
    <n v="42128.687199074069"/>
    <x v="148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n v="42235.55600694444"/>
    <x v="193"/>
    <n v="42272.666666666664"/>
    <x v="8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n v="42380.717777777776"/>
    <x v="474"/>
    <n v="42410.717777777776"/>
    <x v="4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n v="42275.380381944437"/>
    <x v="373"/>
    <n v="42317.397222222215"/>
    <x v="148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n v="42318.827499999999"/>
    <x v="453"/>
    <n v="42378.827499999999"/>
    <x v="48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n v="41820.812268518515"/>
    <x v="1148"/>
    <n v="41848.812268518515"/>
    <x v="10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n v="41962.540694444448"/>
    <x v="493"/>
    <n v="41992.609722222223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n v="42344.675810185181"/>
    <x v="1142"/>
    <n v="42366.041666666664"/>
    <x v="138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n v="41912.333321759259"/>
    <x v="1119"/>
    <n v="41941.739583333328"/>
    <x v="11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n v="42529.424421296295"/>
    <x v="872"/>
    <n v="42555.999305555553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n v="41923.649178240739"/>
    <x v="673"/>
    <n v="41953.690844907404"/>
    <x v="68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n v="42482.416365740741"/>
    <x v="465"/>
    <n v="42512.416365740741"/>
    <x v="134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n v="41792.821099537032"/>
    <x v="154"/>
    <n v="41822.821099537032"/>
    <x v="1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n v="42241.589872685181"/>
    <x v="522"/>
    <n v="42271.589872685181"/>
    <x v="53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n v="42032.792754629627"/>
    <x v="36"/>
    <n v="42062.792754629627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n v="42436.003368055557"/>
    <x v="1426"/>
    <n v="42465.961701388886"/>
    <x v="34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n v="41805.686921296292"/>
    <x v="946"/>
    <n v="41830.686921296292"/>
    <x v="119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n v="41932.663657407407"/>
    <x v="46"/>
    <n v="41965.040972222218"/>
    <x v="33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n v="42034.546759259254"/>
    <x v="869"/>
    <n v="42064.546759259254"/>
    <x v="4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n v="41820.706307870365"/>
    <x v="1148"/>
    <n v="41860.706307870365"/>
    <x v="45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n v="42061.487615740734"/>
    <x v="1308"/>
    <n v="42121.44594907407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n v="41892.766469907401"/>
    <x v="1036"/>
    <n v="41912.766469907401"/>
    <x v="3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n v="42154.431921296295"/>
    <x v="860"/>
    <n v="42184.431921296295"/>
    <x v="120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n v="42027.910532407412"/>
    <x v="863"/>
    <n v="42058.916666666664"/>
    <x v="86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n v="42551.753356481473"/>
    <x v="1422"/>
    <n v="42581.753356481473"/>
    <x v="147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n v="42112.89671296296"/>
    <x v="1427"/>
    <n v="42157.89671296296"/>
    <x v="99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n v="42089.515706018516"/>
    <x v="55"/>
    <n v="42134.515706018516"/>
    <x v="6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n v="42058.125694444439"/>
    <x v="297"/>
    <n v="42088.084027777775"/>
    <x v="8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n v="41833.930162037032"/>
    <x v="1087"/>
    <n v="41863.930162037032"/>
    <x v="99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n v="41877.932164351849"/>
    <x v="548"/>
    <n v="41907.932164351849"/>
    <x v="87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n v="42047.973587962959"/>
    <x v="140"/>
    <n v="42107.931921296295"/>
    <x v="14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n v="41964.636111111111"/>
    <x v="1027"/>
    <n v="41998.636111111111"/>
    <x v="1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n v="42187.731747685182"/>
    <x v="135"/>
    <n v="42218.708333333336"/>
    <x v="87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n v="41787.689907407403"/>
    <x v="1428"/>
    <n v="41817.689907407403"/>
    <x v="104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n v="41829.688229166662"/>
    <x v="600"/>
    <n v="41859.688229166662"/>
    <x v="83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n v="41870.666342592594"/>
    <x v="1259"/>
    <n v="41900.666342592594"/>
    <x v="14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n v="42801.566365740735"/>
    <x v="1108"/>
    <n v="42832.524699074071"/>
    <x v="11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n v="42800.593483796292"/>
    <x v="1113"/>
    <n v="42830.551817129628"/>
    <x v="148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n v="42756.481828703698"/>
    <x v="1028"/>
    <n v="42816.440162037034"/>
    <x v="148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n v="42787.654097222221"/>
    <x v="1110"/>
    <n v="42830.61243055555"/>
    <x v="14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n v="42773.70784722222"/>
    <x v="1102"/>
    <n v="42818.666180555556"/>
    <x v="11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n v="41899.086608796293"/>
    <x v="178"/>
    <n v="41928.082638888889"/>
    <x v="148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n v="41391.574571759258"/>
    <x v="1429"/>
    <n v="41421.082638888889"/>
    <x v="148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n v="42512.489884259259"/>
    <x v="1430"/>
    <n v="42572.489884259259"/>
    <x v="9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n v="42611.941446759258"/>
    <x v="773"/>
    <n v="42646.957638888889"/>
    <x v="148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n v="41828.021157407406"/>
    <x v="3"/>
    <n v="41859.875"/>
    <x v="8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n v="41780.536921296298"/>
    <x v="327"/>
    <n v="41810.709027777775"/>
    <x v="3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n v="41431.853703703702"/>
    <x v="1431"/>
    <n v="41468.541666666664"/>
    <x v="124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n v="42322.445416666662"/>
    <x v="1321"/>
    <n v="42362.445416666662"/>
    <x v="44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n v="42629.446712962956"/>
    <x v="1432"/>
    <n v="42657.749999999993"/>
    <x v="9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n v="42387.190138888887"/>
    <x v="937"/>
    <n v="42421.190138888887"/>
    <x v="77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n v="42255.124918981477"/>
    <x v="186"/>
    <n v="42285.124918981477"/>
    <x v="19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n v="41934.706585648149"/>
    <x v="322"/>
    <n v="41979.748252314814"/>
    <x v="104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n v="42465.388252314813"/>
    <x v="1286"/>
    <n v="42493.749999999993"/>
    <x v="47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n v="42417.822847222218"/>
    <x v="351"/>
    <n v="42477.781180555547"/>
    <x v="3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n v="42655.257557870362"/>
    <x v="1349"/>
    <n v="42685.299224537033"/>
    <x v="140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n v="41493.335625"/>
    <x v="1433"/>
    <n v="41523.583333333328"/>
    <x v="149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n v="42704.64876157407"/>
    <x v="964"/>
    <n v="42764.64876157407"/>
    <x v="149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n v="41944.630648148144"/>
    <x v="432"/>
    <n v="42004.672314814808"/>
    <x v="57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n v="42199.118738425925"/>
    <x v="543"/>
    <n v="42231.118738425925"/>
    <x v="1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n v="42745.53628472222"/>
    <x v="743"/>
    <n v="42795.53628472222"/>
    <x v="116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n v="42452.371655092589"/>
    <x v="678"/>
    <n v="42482.371655092589"/>
    <x v="76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n v="42198.468321759261"/>
    <x v="532"/>
    <n v="42223.468321759261"/>
    <x v="46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n v="42333.391597222224"/>
    <x v="52"/>
    <n v="42368.391597222224"/>
    <x v="89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n v="42095.032372685186"/>
    <x v="1117"/>
    <n v="42125.032372685186"/>
    <x v="114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n v="41351.333043981482"/>
    <x v="1241"/>
    <n v="41386.333043981482"/>
    <x v="9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n v="41872.317384259259"/>
    <x v="1434"/>
    <n v="41929.958333333328"/>
    <x v="18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n v="41389.599861111106"/>
    <x v="1045"/>
    <n v="41421.791666666664"/>
    <x v="148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n v="42044.064513888887"/>
    <x v="794"/>
    <n v="42104.022847222215"/>
    <x v="132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n v="42626.460555555554"/>
    <x v="943"/>
    <n v="42656.707638888889"/>
    <x v="96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n v="41315.912615740737"/>
    <x v="1435"/>
    <n v="41346.625"/>
    <x v="149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n v="41722.458020833328"/>
    <x v="842"/>
    <n v="41752.458020833328"/>
    <x v="149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n v="41611.709340277775"/>
    <x v="245"/>
    <n v="41654.583333333328"/>
    <x v="42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n v="42619.935231481482"/>
    <x v="761"/>
    <n v="42679.935231481482"/>
    <x v="120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n v="41719.679594907408"/>
    <x v="51"/>
    <n v="41764.679594907408"/>
    <x v="149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n v="42044.823518518511"/>
    <x v="794"/>
    <n v="42074.781851851854"/>
    <x v="139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n v="41911.449097222219"/>
    <x v="179"/>
    <n v="41931.879861111105"/>
    <x v="48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n v="41030.511423611111"/>
    <x v="1436"/>
    <n v="41044.511423611111"/>
    <x v="127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n v="42632.120451388888"/>
    <x v="494"/>
    <n v="42662.120451388888"/>
    <x v="5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n v="40937.854143518518"/>
    <x v="724"/>
    <n v="40967.854143518518"/>
    <x v="14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n v="41044.779722222222"/>
    <x v="1437"/>
    <n v="41104.779722222222"/>
    <x v="12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n v="41850.57304398148"/>
    <x v="457"/>
    <n v="41880.57304398148"/>
    <x v="17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n v="41044.439780092594"/>
    <x v="1437"/>
    <n v="41075.923611111109"/>
    <x v="149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n v="42585.502337962964"/>
    <x v="315"/>
    <n v="42615.502337962964"/>
    <x v="3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n v="42068.59070601852"/>
    <x v="35"/>
    <n v="42098.549039351848"/>
    <x v="3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n v="41078.69149305555"/>
    <x v="335"/>
    <n v="41090.625"/>
    <x v="149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n v="41747.678726851853"/>
    <x v="1438"/>
    <n v="41807.678726851853"/>
    <x v="109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n v="40855.556759259256"/>
    <x v="1439"/>
    <n v="40895.556759259256"/>
    <x v="149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n v="41117.692395833328"/>
    <x v="1440"/>
    <n v="41147.692395833328"/>
    <x v="149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n v="41863.427673611113"/>
    <x v="371"/>
    <n v="41893.427673611113"/>
    <x v="38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n v="42072.582488425927"/>
    <x v="162"/>
    <n v="42102.582488425927"/>
    <x v="24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n v="41620.692141203705"/>
    <x v="431"/>
    <n v="41650.692141203705"/>
    <x v="9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n v="42573.448287037034"/>
    <x v="1311"/>
    <n v="42588.448287037034"/>
    <x v="86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n v="42639.23359953703"/>
    <x v="565"/>
    <n v="42653.23359953703"/>
    <x v="1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n v="42524.158171296294"/>
    <x v="982"/>
    <n v="42567.158171296294"/>
    <x v="15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n v="41415.252986111111"/>
    <x v="1327"/>
    <n v="41445.252986111111"/>
    <x v="13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n v="41246.85524305555"/>
    <x v="590"/>
    <n v="41276.85524305555"/>
    <x v="109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n v="40926.828645833331"/>
    <x v="1149"/>
    <n v="40986.786979166667"/>
    <x v="4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n v="41373.371342592589"/>
    <x v="1379"/>
    <n v="41418.371342592589"/>
    <x v="150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n v="41030.083692129629"/>
    <x v="1436"/>
    <n v="41059.583333333328"/>
    <x v="150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n v="41194.370694444442"/>
    <x v="1069"/>
    <n v="41210.370694444442"/>
    <x v="14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n v="40736.459699074068"/>
    <x v="1441"/>
    <n v="40766.459699074068"/>
    <x v="150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n v="42172.750578703701"/>
    <x v="951"/>
    <n v="42232.750578703701"/>
    <x v="20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n v="40967.4065162037"/>
    <x v="1442"/>
    <n v="40997.364849537036"/>
    <x v="150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n v="41745.617939814809"/>
    <x v="356"/>
    <n v="41795.617939814809"/>
    <x v="150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n v="41686.496874999997"/>
    <x v="1443"/>
    <n v="41716.455208333333"/>
    <x v="150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n v="41257.323379629626"/>
    <x v="1370"/>
    <n v="41306.5"/>
    <x v="3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n v="41537.660810185182"/>
    <x v="1444"/>
    <n v="41552.660810185182"/>
    <x v="145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n v="42474.656493055554"/>
    <x v="535"/>
    <n v="42484.656493055554"/>
    <x v="68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n v="41310.918148148143"/>
    <x v="735"/>
    <n v="41340.918148148143"/>
    <x v="150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n v="40862.805023148147"/>
    <x v="217"/>
    <n v="40892.805023148147"/>
    <x v="6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n v="42136.088842592588"/>
    <x v="1220"/>
    <n v="42167.088842592588"/>
    <x v="94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n v="42172.460694444446"/>
    <x v="951"/>
    <n v="42202.460694444446"/>
    <x v="97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n v="41846.769745370366"/>
    <x v="1310"/>
    <n v="41876.769745370366"/>
    <x v="5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n v="42300.377557870372"/>
    <x v="515"/>
    <n v="42330.419224537036"/>
    <x v="52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n v="42774.239444444444"/>
    <x v="808"/>
    <n v="42804.239444444444"/>
    <x v="133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n v="42018.733263888884"/>
    <x v="973"/>
    <n v="42047.083333333336"/>
    <x v="138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n v="42026.716643518514"/>
    <x v="1125"/>
    <n v="42051.999305555553"/>
    <x v="49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n v="42103.326921296299"/>
    <x v="1343"/>
    <n v="42117.326921296299"/>
    <x v="9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n v="41920.579201388886"/>
    <x v="1445"/>
    <n v="41941.579201388886"/>
    <x v="116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n v="42557.981099537035"/>
    <x v="1207"/>
    <n v="42587.666666666664"/>
    <x v="2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n v="41815.360879629625"/>
    <x v="574"/>
    <n v="41829.360879629625"/>
    <x v="6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n v="41807.990185185183"/>
    <x v="14"/>
    <n v="41837.990185185183"/>
    <x v="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n v="42550.493553240733"/>
    <x v="1446"/>
    <n v="42580.493553240733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n v="42055.804791666662"/>
    <x v="499"/>
    <n v="42074.958333333336"/>
    <x v="13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n v="42016.730358796289"/>
    <x v="796"/>
    <n v="42046.730358796289"/>
    <x v="8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n v="42591.691655092589"/>
    <x v="384"/>
    <n v="42621.958333333336"/>
    <x v="15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n v="42183.022673611107"/>
    <x v="865"/>
    <n v="42228.022673611107"/>
    <x v="150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n v="42176.210706018515"/>
    <x v="0"/>
    <n v="42206.210706018515"/>
    <x v="18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n v="42416.48332175926"/>
    <x v="194"/>
    <n v="42432.583333333336"/>
    <x v="17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n v="41780.317604166667"/>
    <x v="327"/>
    <n v="41796.75"/>
    <x v="9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n v="41795.319768518515"/>
    <x v="1412"/>
    <n v="41825.319768518515"/>
    <x v="146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n v="41798.731944444444"/>
    <x v="1447"/>
    <n v="41828.731944444444"/>
    <x v="15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n v="42201.466678240737"/>
    <x v="1448"/>
    <n v="42216.458333333336"/>
    <x v="13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n v="42507.05636574074"/>
    <x v="300"/>
    <n v="42538.458333333336"/>
    <x v="3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n v="41948.344513888886"/>
    <x v="1025"/>
    <n v="42008.344513888886"/>
    <x v="139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n v="41900.034826388888"/>
    <x v="159"/>
    <n v="41922.25"/>
    <x v="15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n v="42192.438738425924"/>
    <x v="458"/>
    <n v="42222.438738425924"/>
    <x v="86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n v="42157.857361111113"/>
    <x v="462"/>
    <n v="42200.791666666664"/>
    <x v="87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n v="41881.245254629626"/>
    <x v="1449"/>
    <n v="41911.245254629626"/>
    <x v="15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n v="42213.2971412037"/>
    <x v="1031"/>
    <n v="42238.2971412037"/>
    <x v="13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n v="42185.058912037035"/>
    <x v="1038"/>
    <n v="42221.249999999993"/>
    <x v="17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n v="42154.664791666662"/>
    <x v="860"/>
    <n v="42184.664791666662"/>
    <x v="12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n v="42208.638136574074"/>
    <x v="760"/>
    <n v="42238.638136574074"/>
    <x v="13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n v="42451.288483796299"/>
    <x v="942"/>
    <n v="42459.402083333327"/>
    <x v="7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n v="41758.931296296294"/>
    <x v="1450"/>
    <n v="41790.957638888889"/>
    <x v="41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n v="42028.288229166668"/>
    <x v="858"/>
    <n v="42058.288229166668"/>
    <x v="8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n v="42054.535856481474"/>
    <x v="1451"/>
    <n v="42099.958333333336"/>
    <x v="11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n v="42693.534270833326"/>
    <x v="1452"/>
    <n v="42718.534270833326"/>
    <x v="36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n v="42103.191145833327"/>
    <x v="1343"/>
    <n v="42133.191145833327"/>
    <x v="52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n v="42559.568391203698"/>
    <x v="304"/>
    <n v="42589.568391203698"/>
    <x v="11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n v="42188.259166666663"/>
    <x v="949"/>
    <n v="42218.458333333336"/>
    <x v="8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n v="42023.42664351852"/>
    <x v="185"/>
    <n v="42063.42664351852"/>
    <x v="17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n v="42250.389884259253"/>
    <x v="624"/>
    <n v="42270.389884259253"/>
    <x v="10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n v="42139.317233796297"/>
    <x v="991"/>
    <n v="42169.317233796297"/>
    <x v="98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n v="42401.402650462966"/>
    <x v="1453"/>
    <n v="42425.791666666664"/>
    <x v="77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n v="41875.714525462965"/>
    <x v="1072"/>
    <n v="41905.714525462965"/>
    <x v="126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n v="42060.475601851846"/>
    <x v="754"/>
    <n v="42090.433935185189"/>
    <x v="77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n v="42066.803310185183"/>
    <x v="197"/>
    <n v="42094.749305555553"/>
    <x v="105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n v="42136.0624537037"/>
    <x v="1220"/>
    <n v="42167.863194444442"/>
    <x v="94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n v="42312.584328703706"/>
    <x v="1424"/>
    <n v="42342.584328703706"/>
    <x v="89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n v="42170.826527777775"/>
    <x v="866"/>
    <n v="42195.083333333336"/>
    <x v="19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n v="42494.475300925922"/>
    <x v="1454"/>
    <n v="42524.479166666664"/>
    <x v="99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n v="42254.056354166663"/>
    <x v="1455"/>
    <n v="42279.749999999993"/>
    <x v="1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n v="42495.225902777776"/>
    <x v="1357"/>
    <n v="42523.225902777776"/>
    <x v="151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n v="41758.631342592591"/>
    <x v="1450"/>
    <n v="41770.957638888889"/>
    <x v="7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n v="42171.616550925923"/>
    <x v="153"/>
    <n v="42201.616550925923"/>
    <x v="43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n v="41938.501087962963"/>
    <x v="138"/>
    <n v="41966.708333333336"/>
    <x v="15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n v="42267.919363425921"/>
    <x v="1174"/>
    <n v="42287.874999999993"/>
    <x v="19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n v="42019.751504629625"/>
    <x v="609"/>
    <n v="42034.751504629625"/>
    <x v="5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n v="42313.495567129627"/>
    <x v="948"/>
    <n v="42342.791666666664"/>
    <x v="89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n v="42746.053449074076"/>
    <x v="936"/>
    <n v="42783.999305555553"/>
    <x v="19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n v="42307.700046296297"/>
    <x v="1456"/>
    <n v="42347.741712962961"/>
    <x v="5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n v="41842.399259259255"/>
    <x v="29"/>
    <n v="41864.708333333328"/>
    <x v="116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n v="41853.031874999993"/>
    <x v="1457"/>
    <n v="41875.999305555553"/>
    <x v="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n v="42059.827303240738"/>
    <x v="1342"/>
    <n v="42081.499999999993"/>
    <x v="15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n v="42291.53121527777"/>
    <x v="83"/>
    <n v="42351.572881944441"/>
    <x v="49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n v="41784.744155092587"/>
    <x v="1458"/>
    <n v="41811.25"/>
    <x v="98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n v="42492.529513888883"/>
    <x v="456"/>
    <n v="42533.958333333336"/>
    <x v="48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n v="42709.337731481479"/>
    <x v="122"/>
    <n v="42739.337731481479"/>
    <x v="15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n v="42102.808252314811"/>
    <x v="514"/>
    <n v="42162.808252314811"/>
    <x v="88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n v="42108.483726851853"/>
    <x v="530"/>
    <n v="42153.483726851853"/>
    <x v="96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n v="42453.597974537035"/>
    <x v="851"/>
    <n v="42513.597974537035"/>
    <x v="10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n v="42123.440497685187"/>
    <x v="871"/>
    <n v="42153.440497685187"/>
    <x v="9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n v="42453.219907407409"/>
    <x v="851"/>
    <n v="42483.219907407409"/>
    <x v="86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n v="41857.798738425925"/>
    <x v="584"/>
    <n v="41887.798738425925"/>
    <x v="4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n v="42389.794317129628"/>
    <x v="992"/>
    <n v="42398.761805555558"/>
    <x v="7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n v="41780.836840277778"/>
    <x v="327"/>
    <n v="41810.836840277778"/>
    <x v="33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n v="41835.98260416666"/>
    <x v="62"/>
    <n v="41895.98260416666"/>
    <x v="46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n v="42111.508321759255"/>
    <x v="310"/>
    <n v="42131.508321759255"/>
    <x v="35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n v="42369.799432870372"/>
    <x v="1459"/>
    <n v="42398.773611111108"/>
    <x v="74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n v="42164.829247685186"/>
    <x v="206"/>
    <n v="42224.69027777778"/>
    <x v="139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n v="42726.711747685178"/>
    <x v="580"/>
    <n v="42786.541666666664"/>
    <x v="76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n v="41954.336747685178"/>
    <x v="786"/>
    <n v="41978.269444444442"/>
    <x v="87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n v="42233.153981481482"/>
    <x v="1403"/>
    <n v="42293.153981481482"/>
    <x v="23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n v="42480.592314814807"/>
    <x v="750"/>
    <n v="42540.592314814807"/>
    <x v="56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n v="42257.3825"/>
    <x v="938"/>
    <n v="42271.3825"/>
    <x v="53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n v="41784.581354166665"/>
    <x v="1458"/>
    <n v="41814.581354166665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n v="41831.46670138889"/>
    <x v="526"/>
    <n v="41891.46670138889"/>
    <x v="151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n v="42172.405173611107"/>
    <x v="951"/>
    <n v="42202.345833333333"/>
    <x v="97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n v="41949.905775462961"/>
    <x v="216"/>
    <n v="42009.905775462961"/>
    <x v="151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n v="42627.746770833335"/>
    <x v="1129"/>
    <n v="42657.708333333336"/>
    <x v="96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n v="42530.986944444441"/>
    <x v="1460"/>
    <n v="42554.958333333336"/>
    <x v="1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n v="42618.618680555555"/>
    <x v="1395"/>
    <n v="42648.618680555555"/>
    <x v="15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n v="42540.385196759256"/>
    <x v="1461"/>
    <n v="42570.385196759256"/>
    <x v="15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n v="41745.981076388889"/>
    <x v="356"/>
    <n v="41775.981076388889"/>
    <x v="36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n v="41974.530243055553"/>
    <x v="561"/>
    <n v="41994.530243055553"/>
    <x v="2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n v="42114.907847222225"/>
    <x v="121"/>
    <n v="42174.907847222225"/>
    <x v="106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n v="42002.609155092585"/>
    <x v="823"/>
    <n v="42032.609155092585"/>
    <x v="83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n v="42722.636412037034"/>
    <x v="1462"/>
    <n v="42752.636412037034"/>
    <x v="14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n v="42464.920057870368"/>
    <x v="1463"/>
    <n v="42494.920057870368"/>
    <x v="11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n v="42171.535636574066"/>
    <x v="153"/>
    <n v="42201.535636574066"/>
    <x v="4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n v="42672.746805555551"/>
    <x v="1464"/>
    <n v="42704.499999999993"/>
    <x v="95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n v="42128.407349537032"/>
    <x v="684"/>
    <n v="42188.407349537032"/>
    <x v="125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n v="42359.516909722217"/>
    <x v="1465"/>
    <n v="42389.516909722217"/>
    <x v="15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n v="42192.69736111111"/>
    <x v="458"/>
    <n v="42236.503472222219"/>
    <x v="2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n v="41916.389305555553"/>
    <x v="1466"/>
    <n v="41976.430972222217"/>
    <x v="5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n v="42461.387939814813"/>
    <x v="31"/>
    <n v="42491.387939814813"/>
    <x v="8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n v="42370.694872685184"/>
    <x v="339"/>
    <n v="42405.999305555553"/>
    <x v="152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n v="41948.518923611111"/>
    <x v="1025"/>
    <n v="41978.518923611111"/>
    <x v="87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n v="42046.868067129624"/>
    <x v="303"/>
    <n v="42076.82640046296"/>
    <x v="3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n v="42261.424583333333"/>
    <x v="311"/>
    <n v="42265.957638888889"/>
    <x v="20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n v="41985.219027777777"/>
    <x v="1408"/>
    <n v="42015.219027777777"/>
    <x v="14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n v="41922.326851851853"/>
    <x v="553"/>
    <n v="41929.999305555553"/>
    <x v="1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n v="41850.654918981476"/>
    <x v="457"/>
    <n v="41880.654918981476"/>
    <x v="17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n v="41831.534629629627"/>
    <x v="526"/>
    <n v="41859.916666666664"/>
    <x v="8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n v="42415.675092592595"/>
    <x v="320"/>
    <n v="42475.633425925924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n v="41869.505833333329"/>
    <x v="18"/>
    <n v="41876.666666666664"/>
    <x v="53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n v="41953.564756944441"/>
    <x v="1420"/>
    <n v="42012.874999999993"/>
    <x v="14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n v="42037.777951388889"/>
    <x v="1178"/>
    <n v="42097.736284722218"/>
    <x v="1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n v="41811.347129629627"/>
    <x v="1467"/>
    <n v="41812.666666666664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n v="42701.700474537036"/>
    <x v="1468"/>
    <n v="42716.041666666664"/>
    <x v="80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n v="42258.438171296293"/>
    <x v="987"/>
    <n v="42288.436863425923"/>
    <x v="39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n v="42278.456631944442"/>
    <x v="298"/>
    <n v="42308.456631944442"/>
    <x v="30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n v="42514.869884259257"/>
    <x v="152"/>
    <n v="42574.869884259257"/>
    <x v="69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n v="41830.025833333333"/>
    <x v="448"/>
    <n v="41860.025833333333"/>
    <x v="45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n v="41982.696053240739"/>
    <x v="1346"/>
    <n v="42042.696053240739"/>
    <x v="57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n v="42210.231435185182"/>
    <x v="1469"/>
    <n v="42240.231435185182"/>
    <x v="10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n v="42195.95854166666"/>
    <x v="201"/>
    <n v="42255.95854166666"/>
    <x v="152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n v="41940.759618055556"/>
    <x v="583"/>
    <n v="41952.291666666664"/>
    <x v="56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n v="42605.848530092589"/>
    <x v="498"/>
    <n v="42619.848530092589"/>
    <x v="132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n v="42199.440578703703"/>
    <x v="543"/>
    <n v="42216.833333333336"/>
    <x v="13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n v="42444.669409722213"/>
    <x v="746"/>
    <n v="42504.669409722213"/>
    <x v="54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n v="42499.523368055547"/>
    <x v="1226"/>
    <n v="42529.523368055547"/>
    <x v="152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n v="41929.057881944442"/>
    <x v="1470"/>
    <n v="41968.615277777775"/>
    <x v="53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n v="42107.632951388885"/>
    <x v="396"/>
    <n v="42167.632951388885"/>
    <x v="94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n v="42142.560486111113"/>
    <x v="986"/>
    <n v="42182.560486111113"/>
    <x v="8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n v="42353.923310185179"/>
    <x v="1471"/>
    <n v="42383.923310185179"/>
    <x v="152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n v="41828.714571759258"/>
    <x v="3"/>
    <n v="41888.714571759258"/>
    <x v="91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n v="42017.699004629627"/>
    <x v="1049"/>
    <n v="42077.657337962963"/>
    <x v="139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n v="42415.189699074072"/>
    <x v="320"/>
    <n v="42445.1480324074"/>
    <x v="33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n v="41755.268391203703"/>
    <x v="1472"/>
    <n v="41778.268391203703"/>
    <x v="119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n v="42245.026006944441"/>
    <x v="1473"/>
    <n v="42263.026006944441"/>
    <x v="14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n v="42278.421377314815"/>
    <x v="298"/>
    <n v="42306.421377314815"/>
    <x v="48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n v="41826.411215277774"/>
    <x v="1474"/>
    <n v="41856.411215277774"/>
    <x v="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n v="42058.584143518521"/>
    <x v="297"/>
    <n v="42088.54247685185"/>
    <x v="81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n v="41877.678287037037"/>
    <x v="548"/>
    <n v="41907.678287037037"/>
    <x v="8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n v="42097.665821759256"/>
    <x v="23"/>
    <n v="42142.665821759256"/>
    <x v="80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n v="42012.944201388884"/>
    <x v="562"/>
    <n v="42027.916666666664"/>
    <x v="15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n v="42103.348495370366"/>
    <x v="1343"/>
    <n v="42132.957638888889"/>
    <x v="17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n v="41863.375787037032"/>
    <x v="371"/>
    <n v="41893.375787037032"/>
    <x v="38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n v="42044.557627314811"/>
    <x v="794"/>
    <n v="42058.557627314811"/>
    <x v="86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n v="41806.460983796293"/>
    <x v="1023"/>
    <n v="41835"/>
    <x v="1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n v="42403.789884259262"/>
    <x v="1047"/>
    <n v="42433.789884259262"/>
    <x v="15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n v="41754.355995370366"/>
    <x v="343"/>
    <n v="41784.355995370366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n v="42101.375740740739"/>
    <x v="302"/>
    <n v="42131.375740740739"/>
    <x v="35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n v="41872.082905092589"/>
    <x v="1434"/>
    <n v="41897.047222222223"/>
    <x v="146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n v="42024.956446759257"/>
    <x v="387"/>
    <n v="42056.249999999993"/>
    <x v="13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n v="42495.748298611106"/>
    <x v="1357"/>
    <n v="42525.748298611106"/>
    <x v="7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n v="41775.427824074075"/>
    <x v="827"/>
    <n v="41805.427824074075"/>
    <x v="83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n v="42553.375092592592"/>
    <x v="971"/>
    <n v="42611.499999999993"/>
    <x v="15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n v="41912.442395833328"/>
    <x v="1119"/>
    <n v="41924.999305555553"/>
    <x v="15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n v="41803.248993055553"/>
    <x v="534"/>
    <n v="41833.248993055553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n v="42004.495532407404"/>
    <x v="1475"/>
    <n v="42034.495532407404"/>
    <x v="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n v="41845.60083333333"/>
    <x v="826"/>
    <n v="41878.833333333328"/>
    <x v="5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n v="41982.565023148149"/>
    <x v="1346"/>
    <n v="42022.565023148149"/>
    <x v="76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n v="42034.751793981479"/>
    <x v="869"/>
    <n v="42064.751793981479"/>
    <x v="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n v="42334.595590277771"/>
    <x v="1476"/>
    <n v="42354.637499999997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n v="42076.921064814807"/>
    <x v="1406"/>
    <n v="42106.921064814807"/>
    <x v="145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n v="42132.705995370365"/>
    <x v="882"/>
    <n v="42162.705995370365"/>
    <x v="88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n v="42117.931250000001"/>
    <x v="251"/>
    <n v="42147.931250000001"/>
    <x v="26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n v="42567.322824074072"/>
    <x v="1477"/>
    <n v="42597.322824074072"/>
    <x v="45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n v="42649.353784722225"/>
    <x v="446"/>
    <n v="42698.507638888892"/>
    <x v="5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n v="42097.440891203696"/>
    <x v="23"/>
    <n v="42157.440891203696"/>
    <x v="99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n v="42297.61478009259"/>
    <x v="318"/>
    <n v="42327.656446759262"/>
    <x v="3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n v="42362.156851851854"/>
    <x v="1478"/>
    <n v="42392.156851851854"/>
    <x v="3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n v="41872.594594907401"/>
    <x v="1434"/>
    <n v="41917.594594907401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n v="42628.481932870367"/>
    <x v="125"/>
    <n v="42659.958333333336"/>
    <x v="6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n v="42255.583576388883"/>
    <x v="186"/>
    <n v="42285.583576388883"/>
    <x v="19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n v="42790.375034722216"/>
    <x v="531"/>
    <n v="42810.333368055559"/>
    <x v="79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n v="42141.532974537033"/>
    <x v="968"/>
    <n v="42171.532974537033"/>
    <x v="15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n v="42464.750578703701"/>
    <x v="1463"/>
    <n v="42494.750578703701"/>
    <x v="11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n v="42030.80291666666"/>
    <x v="1479"/>
    <n v="42090.761249999996"/>
    <x v="77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n v="42438.570798611108"/>
    <x v="204"/>
    <n v="42498.529131944444"/>
    <x v="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n v="42497.800057870372"/>
    <x v="1480"/>
    <n v="42527.800057870372"/>
    <x v="8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n v="41863.54887731481"/>
    <x v="371"/>
    <n v="41893.54887731481"/>
    <x v="38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n v="42061.004155092589"/>
    <x v="1308"/>
    <n v="42088.958333333336"/>
    <x v="81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n v="42036.035949074074"/>
    <x v="391"/>
    <n v="42064.082638888889"/>
    <x v="4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n v="42157.26185185185"/>
    <x v="462"/>
    <n v="42187.26185185185"/>
    <x v="139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n v="41827.701608796291"/>
    <x v="411"/>
    <n v="41857.688888888886"/>
    <x v="15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n v="42162.521215277775"/>
    <x v="1481"/>
    <n v="42192.521215277775"/>
    <x v="15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n v="42233.530231481483"/>
    <x v="1403"/>
    <n v="42263.530231481483"/>
    <x v="145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n v="42041.989490740736"/>
    <x v="1352"/>
    <n v="42071.947824074072"/>
    <x v="5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n v="42585.315509259257"/>
    <x v="315"/>
    <n v="42598.957638888889"/>
    <x v="15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n v="42097.578159722216"/>
    <x v="23"/>
    <n v="42127.743750000001"/>
    <x v="5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n v="41808.461238425924"/>
    <x v="1386"/>
    <n v="41838.461238425924"/>
    <x v="120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n v="41852.449976851851"/>
    <x v="873"/>
    <n v="41882.449976851851"/>
    <x v="18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n v="42693.90185185185"/>
    <x v="1452"/>
    <n v="42708.833333333336"/>
    <x v="6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n v="42341.610046296293"/>
    <x v="209"/>
    <n v="42369.958333333336"/>
    <x v="77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n v="41879.852673611109"/>
    <x v="1145"/>
    <n v="41907.857638888883"/>
    <x v="87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n v="41941.475532407407"/>
    <x v="979"/>
    <n v="41969.916666666664"/>
    <x v="17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n v="42425.522337962961"/>
    <x v="334"/>
    <n v="42442.291666666664"/>
    <x v="8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n v="42026.672847222224"/>
    <x v="1125"/>
    <n v="42085.884722222218"/>
    <x v="3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n v="41922.432256944441"/>
    <x v="553"/>
    <n v="41932.040972222218"/>
    <x v="102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n v="41993.616006944438"/>
    <x v="1350"/>
    <n v="42010.041666666664"/>
    <x v="35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n v="42219.70752314815"/>
    <x v="1037"/>
    <n v="42239.874999999993"/>
    <x v="5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n v="42225.351342592585"/>
    <x v="1482"/>
    <n v="42270.351342592585"/>
    <x v="107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n v="42381.478506944441"/>
    <x v="1305"/>
    <n v="42411.478506944441"/>
    <x v="76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n v="41894.424027777779"/>
    <x v="307"/>
    <n v="41954.465694444443"/>
    <x v="117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n v="42576.070381944439"/>
    <x v="338"/>
    <n v="42606.070381944439"/>
    <x v="15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n v="42654.765370370362"/>
    <x v="1235"/>
    <n v="42673.958333333336"/>
    <x v="13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n v="42431.29173611111"/>
    <x v="1483"/>
    <n v="42491.250069444439"/>
    <x v="8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n v="42627.098969907405"/>
    <x v="1129"/>
    <n v="42655.791666666664"/>
    <x v="4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n v="42511.153715277782"/>
    <x v="1484"/>
    <n v="42541.153715277782"/>
    <x v="77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n v="42336.812060185184"/>
    <x v="1485"/>
    <n v="42358.999305555553"/>
    <x v="88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n v="42341.365972222215"/>
    <x v="209"/>
    <n v="42376.365972222215"/>
    <x v="85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n v="42740.628819444442"/>
    <x v="757"/>
    <n v="42762.628819444442"/>
    <x v="12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n v="42622.559143518512"/>
    <x v="981"/>
    <n v="42652.559143518512"/>
    <x v="100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n v="42390.63040509259"/>
    <x v="1486"/>
    <n v="42420.63040509259"/>
    <x v="75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n v="41885.270509259259"/>
    <x v="831"/>
    <n v="41915.270509259259"/>
    <x v="84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n v="42724.456840277773"/>
    <x v="461"/>
    <n v="42754.456840277773"/>
    <x v="153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n v="42090.70416666667"/>
    <x v="558"/>
    <n v="42150.70416666667"/>
    <x v="153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n v="42775.525381944441"/>
    <x v="296"/>
    <n v="42792.999305555553"/>
    <x v="26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n v="41777.985289351847"/>
    <x v="1487"/>
    <n v="41805.975694444445"/>
    <x v="8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n v="42780.531944444439"/>
    <x v="781"/>
    <n v="42794.874999999993"/>
    <x v="5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n v="42752.61886574074"/>
    <x v="459"/>
    <n v="42766.541666666664"/>
    <x v="48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n v="42534.687291666669"/>
    <x v="468"/>
    <n v="42564.687291666669"/>
    <x v="67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n v="41239.627916666665"/>
    <x v="1488"/>
    <n v="41269.627916666665"/>
    <x v="15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n v="42398.640925925924"/>
    <x v="1489"/>
    <n v="42430.040972222218"/>
    <x v="38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n v="41928.672731481478"/>
    <x v="26"/>
    <n v="41958.714398148142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n v="41888.466493055552"/>
    <x v="975"/>
    <n v="41918.466493055552"/>
    <x v="4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n v="41957.548506944448"/>
    <x v="1490"/>
    <n v="41987.548506944448"/>
    <x v="15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n v="42098.007905092592"/>
    <x v="34"/>
    <n v="42119.007905092592"/>
    <x v="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n v="42360.003692129627"/>
    <x v="71"/>
    <n v="42390.003692129627"/>
    <x v="7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n v="41939.361574074072"/>
    <x v="170"/>
    <n v="41969.403240740743"/>
    <x v="1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n v="41996.624062499999"/>
    <x v="1491"/>
    <n v="42056.624062499999"/>
    <x v="138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n v="42334.260601851849"/>
    <x v="1476"/>
    <n v="42361.749305555553"/>
    <x v="55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n v="42024.494560185187"/>
    <x v="387"/>
    <n v="42045.494560185187"/>
    <x v="15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n v="42146.627881944441"/>
    <x v="1492"/>
    <n v="42176.627881944441"/>
    <x v="4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n v="41919.915277777778"/>
    <x v="385"/>
    <n v="41948"/>
    <x v="8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n v="41785.518958333334"/>
    <x v="241"/>
    <n v="41800.958333333328"/>
    <x v="10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n v="41778.339722222219"/>
    <x v="127"/>
    <n v="41838.339722222219"/>
    <x v="12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n v="41841.641701388886"/>
    <x v="33"/>
    <n v="41871.641701388886"/>
    <x v="71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n v="42163.090000000004"/>
    <x v="323"/>
    <n v="42205.708333333336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n v="41758.625231481477"/>
    <x v="1450"/>
    <n v="41785.916666666664"/>
    <x v="15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n v="42170.638113425921"/>
    <x v="866"/>
    <n v="42230.638113425921"/>
    <x v="14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n v="42660.410520833328"/>
    <x v="755"/>
    <n v="42696.040972222218"/>
    <x v="13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n v="42564.745474537034"/>
    <x v="1287"/>
    <n v="42609.745474537034"/>
    <x v="8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n v="42121.46743055556"/>
    <x v="529"/>
    <n v="42166.46743055556"/>
    <x v="11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n v="41158.785590277774"/>
    <x v="1493"/>
    <n v="41188.785590277774"/>
    <x v="122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n v="41761.301076388889"/>
    <x v="425"/>
    <n v="41789.458333333328"/>
    <x v="2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n v="42783.251064814809"/>
    <x v="1105"/>
    <n v="42797.251064814809"/>
    <x v="18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n v="42053.49596064815"/>
    <x v="1494"/>
    <n v="42083.454293981478"/>
    <x v="154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n v="42567.055844907409"/>
    <x v="1477"/>
    <n v="42597.055844907409"/>
    <x v="4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n v="41932.500543981478"/>
    <x v="46"/>
    <n v="41960.982638888883"/>
    <x v="13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n v="42233.5390162037"/>
    <x v="1403"/>
    <n v="42263.5390162037"/>
    <x v="145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n v="42597.674155092587"/>
    <x v="804"/>
    <n v="42657.674155092587"/>
    <x v="96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n v="42227.836331018516"/>
    <x v="1372"/>
    <n v="42257.836331018516"/>
    <x v="154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n v="42569.901909722219"/>
    <x v="945"/>
    <n v="42599.901909722219"/>
    <x v="96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n v="42644.327025462961"/>
    <x v="1304"/>
    <n v="42674.957638888889"/>
    <x v="46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n v="41368.351956018516"/>
    <x v="698"/>
    <n v="41398.351956018516"/>
    <x v="70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n v="41466.576898148145"/>
    <x v="440"/>
    <n v="41502.290972222218"/>
    <x v="15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n v="40378.684872685182"/>
    <x v="1495"/>
    <n v="40452.999305555553"/>
    <x v="154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n v="42373.043946759259"/>
    <x v="758"/>
    <n v="42433.043946759259"/>
    <x v="152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n v="41610.586087962962"/>
    <x v="1496"/>
    <n v="41637.124305555553"/>
    <x v="154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n v="42177.583576388883"/>
    <x v="370"/>
    <n v="42181.749999999993"/>
    <x v="154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n v="42359.660277777781"/>
    <x v="1465"/>
    <n v="42389.660277777781"/>
    <x v="15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n v="42253.479710648149"/>
    <x v="1497"/>
    <n v="42283.479710648149"/>
    <x v="1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n v="42082.862256944441"/>
    <x v="506"/>
    <n v="42109.909722222219"/>
    <x v="69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n v="42387.518495370365"/>
    <x v="937"/>
    <n v="42402.518495370365"/>
    <x v="15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n v="41842.947395833333"/>
    <x v="29"/>
    <n v="41872.947395833333"/>
    <x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n v="41862.59474537037"/>
    <x v="1498"/>
    <n v="41891.994444444441"/>
    <x v="15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n v="42443.780717592592"/>
    <x v="1499"/>
    <n v="42487.344444444439"/>
    <x v="4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n v="41975.692847222213"/>
    <x v="489"/>
    <n v="42004.681944444441"/>
    <x v="57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n v="42138.806192129625"/>
    <x v="495"/>
    <n v="42168.806192129625"/>
    <x v="50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n v="42464.960185185184"/>
    <x v="1463"/>
    <n v="42494.960185185184"/>
    <x v="115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n v="42744.207696759251"/>
    <x v="1404"/>
    <n v="42774.207696759251"/>
    <x v="145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n v="42122.461736111109"/>
    <x v="830"/>
    <n v="42152.457638888889"/>
    <x v="84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n v="41862.553391203699"/>
    <x v="1498"/>
    <n v="41913.957638888889"/>
    <x v="7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n v="42027.624467592592"/>
    <x v="863"/>
    <n v="42064.836111111108"/>
    <x v="4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n v="41953.749884259254"/>
    <x v="1420"/>
    <n v="42013.749884259254"/>
    <x v="154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n v="41851.428055555552"/>
    <x v="800"/>
    <n v="41911.428055555552"/>
    <x v="15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n v="42433.442256944443"/>
    <x v="469"/>
    <n v="42463.400590277779"/>
    <x v="107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n v="42460.165972222218"/>
    <x v="1118"/>
    <n v="42510.165972222218"/>
    <x v="50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n v="41829.727384259255"/>
    <x v="600"/>
    <n v="41859.727384259255"/>
    <x v="83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n v="42245.066365740735"/>
    <x v="1473"/>
    <n v="42275.066365740735"/>
    <x v="154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n v="41834.575787037036"/>
    <x v="155"/>
    <n v="41864.575787037036"/>
    <x v="11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n v="42248.3274537037"/>
    <x v="188"/>
    <n v="42277.541666666664"/>
    <x v="1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n v="42630.714560185181"/>
    <x v="1500"/>
    <n v="42665.714560185181"/>
    <x v="155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n v="42298.9218287037"/>
    <x v="877"/>
    <n v="42330.082638888889"/>
    <x v="52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n v="41824.846898148149"/>
    <x v="1133"/>
    <n v="41849.846898148149"/>
    <x v="155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n v="42531.020104166666"/>
    <x v="1501"/>
    <n v="42561.020104166666"/>
    <x v="15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n v="42226.730081018519"/>
    <x v="619"/>
    <n v="42256.730081018519"/>
    <x v="6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n v="42263.483240740738"/>
    <x v="229"/>
    <n v="42293.483240740738"/>
    <x v="2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n v="41957.625393518516"/>
    <x v="1490"/>
    <n v="41987.625393518516"/>
    <x v="15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n v="42690.525104166663"/>
    <x v="617"/>
    <n v="42711.525104166663"/>
    <x v="57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n v="42097.524085648147"/>
    <x v="23"/>
    <n v="42115.040972222218"/>
    <x v="119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n v="42658.482199074067"/>
    <x v="1419"/>
    <n v="42672.865277777775"/>
    <x v="56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n v="42111.475694444445"/>
    <x v="310"/>
    <n v="42169.59652777778"/>
    <x v="98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n v="42409.362951388881"/>
    <x v="876"/>
    <n v="42439.362951388881"/>
    <x v="155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n v="42550.893981481473"/>
    <x v="1446"/>
    <n v="42600.893981481473"/>
    <x v="18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n v="42226.443553240737"/>
    <x v="619"/>
    <n v="42286.443553240737"/>
    <x v="107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n v="42766.74858796296"/>
    <x v="1"/>
    <n v="42796.74858796296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n v="42030.930497685178"/>
    <x v="1479"/>
    <n v="42060.930497685178"/>
    <x v="155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n v="42055.50503472222"/>
    <x v="499"/>
    <n v="42085.463368055549"/>
    <x v="30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n v="41939.8199537037"/>
    <x v="170"/>
    <n v="41999.861620370364"/>
    <x v="5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n v="42236.973275462959"/>
    <x v="1345"/>
    <n v="42266.973275462959"/>
    <x v="155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n v="42293.714652777773"/>
    <x v="1502"/>
    <n v="42323.756319444445"/>
    <x v="48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n v="41853.355069444442"/>
    <x v="1457"/>
    <n v="41883"/>
    <x v="57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n v="42100.515405092585"/>
    <x v="544"/>
    <n v="42129.574999999997"/>
    <x v="4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n v="42246.675451388881"/>
    <x v="1054"/>
    <n v="42276.675451388881"/>
    <x v="15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n v="42173.462488425925"/>
    <x v="476"/>
    <n v="42233.462488425925"/>
    <x v="155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n v="42664.942013888889"/>
    <x v="1292"/>
    <n v="42724.983680555553"/>
    <x v="155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n v="41981.363969907405"/>
    <x v="1032"/>
    <n v="42012.361805555549"/>
    <x v="1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n v="42528.334293981483"/>
    <x v="527"/>
    <n v="42559.874305555553"/>
    <x v="101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n v="42065.610474537032"/>
    <x v="418"/>
    <n v="42125.568807870368"/>
    <x v="114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n v="42566.740081018514"/>
    <x v="189"/>
    <n v="42596.740081018514"/>
    <x v="155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n v="42255.41101851852"/>
    <x v="186"/>
    <n v="42292.708333333336"/>
    <x v="95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n v="41760.700706018513"/>
    <x v="16"/>
    <n v="41790.957638888889"/>
    <x v="41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n v="42207.587453703702"/>
    <x v="313"/>
    <n v="42267.587453703702"/>
    <x v="46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n v="42522.81689814815"/>
    <x v="679"/>
    <n v="42582.81689814815"/>
    <x v="5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n v="42114.617199074077"/>
    <x v="121"/>
    <n v="42144.617199074077"/>
    <x v="3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n v="42629.29515046296"/>
    <x v="1432"/>
    <n v="42650.374999999993"/>
    <x v="156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n v="42359.58390046296"/>
    <x v="1465"/>
    <n v="42407.803472222215"/>
    <x v="138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n v="42381.981377314813"/>
    <x v="1305"/>
    <n v="42411.981377314813"/>
    <x v="76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n v="41902.4140625"/>
    <x v="1417"/>
    <n v="41932.4140625"/>
    <x v="102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n v="42171.175196759257"/>
    <x v="153"/>
    <n v="42201.12222222222"/>
    <x v="4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n v="42555.132152777776"/>
    <x v="1212"/>
    <n v="42605.132152777776"/>
    <x v="77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n v="42106.94798611111"/>
    <x v="205"/>
    <n v="42166.94798611111"/>
    <x v="115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n v="42006.70035879629"/>
    <x v="1503"/>
    <n v="42037.874999999993"/>
    <x v="9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n v="41876.510601851849"/>
    <x v="861"/>
    <n v="41931"/>
    <x v="4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n v="42241.22078703704"/>
    <x v="522"/>
    <n v="42263.708333333336"/>
    <x v="14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n v="42128.605914351843"/>
    <x v="684"/>
    <n v="42135.605914351843"/>
    <x v="56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n v="42062.47215277778"/>
    <x v="1504"/>
    <n v="42122.430486111109"/>
    <x v="86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n v="41843.916782407403"/>
    <x v="907"/>
    <n v="41878.916782407403"/>
    <x v="5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n v="42744.823136574072"/>
    <x v="1404"/>
    <n v="42784.823136574072"/>
    <x v="59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n v="41885.38680555555"/>
    <x v="831"/>
    <n v="41916.38680555555"/>
    <x v="156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n v="42614.913587962961"/>
    <x v="772"/>
    <n v="42674.913587962961"/>
    <x v="46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n v="42081.522939814815"/>
    <x v="1161"/>
    <n v="42111.522939814815"/>
    <x v="147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n v="41843.42418981481"/>
    <x v="907"/>
    <n v="41903.42418981481"/>
    <x v="129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n v="42496.238738425927"/>
    <x v="53"/>
    <n v="42526.238738425927"/>
    <x v="59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n v="42081.30700231481"/>
    <x v="1161"/>
    <n v="42095.30700231481"/>
    <x v="42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n v="42509.166203703695"/>
    <x v="862"/>
    <n v="42517.341666666667"/>
    <x v="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n v="42534.441238425927"/>
    <x v="468"/>
    <n v="42553.441238425927"/>
    <x v="117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n v="42059.837175925924"/>
    <x v="1342"/>
    <n v="42089.795509259253"/>
    <x v="21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n v="42435.733749999999"/>
    <x v="1122"/>
    <n v="42495.692083333335"/>
    <x v="131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n v="41848.471469907403"/>
    <x v="512"/>
    <n v="41908.471469907403"/>
    <x v="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n v="42678.723749999997"/>
    <x v="581"/>
    <n v="42683.765416666669"/>
    <x v="14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n v="42530.784699074073"/>
    <x v="1460"/>
    <n v="42560.784699074073"/>
    <x v="156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n v="41977.571770833332"/>
    <x v="190"/>
    <n v="42037.571770833332"/>
    <x v="90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n v="42345.998518518514"/>
    <x v="480"/>
    <n v="42375.998518518514"/>
    <x v="48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n v="42426.809745370374"/>
    <x v="792"/>
    <n v="42456.768078703702"/>
    <x v="156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n v="42034.648483796293"/>
    <x v="869"/>
    <n v="42064.648483796293"/>
    <x v="4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n v="42780.617372685178"/>
    <x v="781"/>
    <n v="42810.575706018521"/>
    <x v="7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n v="42803.634479166663"/>
    <x v="1111"/>
    <n v="42843.592812499999"/>
    <x v="156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n v="42808.431898148141"/>
    <x v="1104"/>
    <n v="42838.999305555553"/>
    <x v="113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n v="42803.370891203704"/>
    <x v="1111"/>
    <n v="42833.329224537032"/>
    <x v="156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n v="42786.141898148147"/>
    <x v="1505"/>
    <n v="42846.100231481476"/>
    <x v="156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n v="42788.356874999998"/>
    <x v="1106"/>
    <n v="42818.315208333333"/>
    <x v="11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n v="42800.511793981481"/>
    <x v="1113"/>
    <n v="42821.470127314817"/>
    <x v="156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n v="42806.943530092591"/>
    <x v="1114"/>
    <n v="42828.943530092591"/>
    <x v="156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n v="42789.25409722222"/>
    <x v="1506"/>
    <n v="42825.749305555553"/>
    <x v="106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n v="42807.676724537036"/>
    <x v="1340"/>
    <n v="42858.591666666667"/>
    <x v="156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n v="42809.437581018516"/>
    <x v="1507"/>
    <n v="42828.437581018516"/>
    <x v="156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n v="42785.062037037038"/>
    <x v="1048"/>
    <n v="42818.981249999997"/>
    <x v="1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n v="42802.510451388887"/>
    <x v="1508"/>
    <n v="42832.468784722216"/>
    <x v="1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n v="42800.544999999998"/>
    <x v="1113"/>
    <n v="42841.624999999993"/>
    <x v="157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n v="42783.304849537039"/>
    <x v="1105"/>
    <n v="42813.263182870367"/>
    <x v="157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n v="42808.149953703702"/>
    <x v="1104"/>
    <n v="42834.149953703702"/>
    <x v="113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n v="42796.329942129632"/>
    <x v="1509"/>
    <n v="42813.041666666664"/>
    <x v="157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n v="42761.832569444443"/>
    <x v="523"/>
    <n v="42821.790902777771"/>
    <x v="156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n v="42796.474143518521"/>
    <x v="1509"/>
    <n v="42841.432476851849"/>
    <x v="157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n v="41909.761053240742"/>
    <x v="1351"/>
    <n v="41949.802719907406"/>
    <x v="157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n v="41891.456990740735"/>
    <x v="547"/>
    <n v="41912.958333333328"/>
    <x v="32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n v="41225.809027777774"/>
    <x v="1510"/>
    <n v="41249.875"/>
    <x v="15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n v="40478.055590277778"/>
    <x v="1511"/>
    <n v="40567.958333333328"/>
    <x v="7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n v="41862.631643518514"/>
    <x v="1498"/>
    <n v="41892.631643518514"/>
    <x v="157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n v="41550.659340277773"/>
    <x v="263"/>
    <n v="41580.659340277773"/>
    <x v="27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n v="40632.946030092593"/>
    <x v="1173"/>
    <n v="40663.999305555553"/>
    <x v="157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n v="40970.667337962957"/>
    <x v="398"/>
    <n v="41000.625671296293"/>
    <x v="15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n v="41233.290798611109"/>
    <x v="1512"/>
    <n v="41263.290798611109"/>
    <x v="157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n v="41026.744722222218"/>
    <x v="707"/>
    <n v="41061.744722222218"/>
    <x v="28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n v="41829.579918981479"/>
    <x v="600"/>
    <n v="41839"/>
    <x v="104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n v="41447.631388888884"/>
    <x v="1513"/>
    <n v="41477.631388888884"/>
    <x v="157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n v="40883.858344907407"/>
    <x v="898"/>
    <n v="40926.75"/>
    <x v="7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n v="41841.056562499994"/>
    <x v="33"/>
    <n v="41863.999305555553"/>
    <x v="99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n v="41897.327800925923"/>
    <x v="867"/>
    <n v="41927.327800925923"/>
    <x v="8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n v="41799.47756944444"/>
    <x v="430"/>
    <n v="41826.875"/>
    <x v="87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n v="41775.545428240737"/>
    <x v="827"/>
    <n v="41805.545428240737"/>
    <x v="8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n v="41766.597395833334"/>
    <x v="911"/>
    <n v="41799.597395833334"/>
    <x v="6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n v="40643.950925925921"/>
    <x v="1514"/>
    <n v="40665.957638888889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n v="41940.483252314814"/>
    <x v="583"/>
    <n v="41969.124305555553"/>
    <x v="17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n v="41838.967372685183"/>
    <x v="557"/>
    <n v="41852.967372685183"/>
    <x v="59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n v="41771.897604166668"/>
    <x v="834"/>
    <n v="41803.708333333328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n v="41591.529641203699"/>
    <x v="1262"/>
    <n v="41620.999305555553"/>
    <x v="122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n v="41788.872037037036"/>
    <x v="132"/>
    <n v="41821.958333333328"/>
    <x v="13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n v="42466.399976851848"/>
    <x v="1247"/>
    <n v="42496.399976851848"/>
    <x v="127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n v="40923.521620370368"/>
    <x v="1515"/>
    <n v="40953.521620370368"/>
    <x v="67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n v="41878.670046296291"/>
    <x v="21"/>
    <n v="41908.670046296291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n v="41862.656342592592"/>
    <x v="1498"/>
    <n v="41876.656342592592"/>
    <x v="53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n v="40531.678553240738"/>
    <x v="1516"/>
    <n v="40591.678553240738"/>
    <x v="157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n v="41477.722581018512"/>
    <x v="1517"/>
    <n v="41504.416666666664"/>
    <x v="158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n v="41781.458437499998"/>
    <x v="868"/>
    <n v="41811.458437499998"/>
    <x v="98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n v="41806.396701388883"/>
    <x v="1023"/>
    <n v="41836.396701388883"/>
    <x v="104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n v="41375.49387731481"/>
    <x v="1518"/>
    <n v="41400.49387731481"/>
    <x v="91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n v="41780.204270833332"/>
    <x v="327"/>
    <n v="41810.204270833332"/>
    <x v="3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n v="41779.101701388885"/>
    <x v="10"/>
    <n v="41805.458333333328"/>
    <x v="83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n v="40883.740983796291"/>
    <x v="898"/>
    <n v="40939.5"/>
    <x v="158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n v="41491.586446759255"/>
    <x v="1519"/>
    <n v="41509.586446759255"/>
    <x v="15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n v="41791.785081018512"/>
    <x v="12"/>
    <n v="41821.785081018512"/>
    <x v="1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n v="41829.768993055557"/>
    <x v="600"/>
    <n v="41836.768993055557"/>
    <x v="104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n v="41868.715717592589"/>
    <x v="1520"/>
    <n v="41898.666666666664"/>
    <x v="55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n v="41835.458020833328"/>
    <x v="62"/>
    <n v="41855.458020833328"/>
    <x v="146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n v="42144.207199074073"/>
    <x v="1046"/>
    <n v="42165.207199074073"/>
    <x v="1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n v="42118.138101851851"/>
    <x v="1521"/>
    <n v="42148.138101851851"/>
    <x v="52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n v="42682.942997685182"/>
    <x v="1312"/>
    <n v="42712.984664351847"/>
    <x v="6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n v="42538.547094907401"/>
    <x v="774"/>
    <n v="42598.547094907401"/>
    <x v="153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n v="42018.732164351844"/>
    <x v="973"/>
    <n v="42063.708333333336"/>
    <x v="17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n v="42010.759907407402"/>
    <x v="1140"/>
    <n v="42055.759907407402"/>
    <x v="11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n v="42181.854143518511"/>
    <x v="742"/>
    <n v="42211.854143518511"/>
    <x v="50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n v="42017.385902777773"/>
    <x v="1049"/>
    <n v="42047.385902777773"/>
    <x v="138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n v="42157.389756944445"/>
    <x v="462"/>
    <n v="42217.374999999993"/>
    <x v="30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n v="42009.28493055555"/>
    <x v="196"/>
    <n v="42039.28493055555"/>
    <x v="47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n v="42013.216168981475"/>
    <x v="983"/>
    <n v="42051.216168981475"/>
    <x v="49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n v="41858.553449074068"/>
    <x v="1385"/>
    <n v="41888.666666666664"/>
    <x v="91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n v="42460.112280092588"/>
    <x v="1118"/>
    <n v="42490.023611111108"/>
    <x v="112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n v="41861.558761574073"/>
    <x v="1522"/>
    <n v="41882.558761574073"/>
    <x v="18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n v="42293.645208333335"/>
    <x v="1502"/>
    <n v="42352.040972222218"/>
    <x v="15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n v="42242.780347222222"/>
    <x v="1354"/>
    <n v="42272.780347222222"/>
    <x v="85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n v="42172.477766203701"/>
    <x v="951"/>
    <n v="42202.468055555553"/>
    <x v="97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n v="42095.166342592587"/>
    <x v="1117"/>
    <n v="42125.166342592587"/>
    <x v="114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n v="42236.067719907405"/>
    <x v="1345"/>
    <n v="42266.067719907405"/>
    <x v="155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n v="42057.069525462961"/>
    <x v="482"/>
    <n v="42117.027858796289"/>
    <x v="9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n v="41827.396724537037"/>
    <x v="411"/>
    <n v="41848.396724537037"/>
    <x v="10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n v="41778.428912037038"/>
    <x v="127"/>
    <n v="41810.75"/>
    <x v="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n v="41013.728229166663"/>
    <x v="226"/>
    <n v="41060.957638888889"/>
    <x v="158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n v="41834.378240740742"/>
    <x v="155"/>
    <n v="41865.875"/>
    <x v="52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n v="41829.587395833332"/>
    <x v="600"/>
    <n v="41859.587395833332"/>
    <x v="83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n v="42171.555081018516"/>
    <x v="153"/>
    <n v="42211.555081018516"/>
    <x v="5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n v="42337.584178240737"/>
    <x v="1523"/>
    <n v="42374.788194444445"/>
    <x v="158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n v="42219.456840277773"/>
    <x v="1037"/>
    <n v="42256.957638888889"/>
    <x v="63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n v="42165.254293981481"/>
    <x v="192"/>
    <n v="42196.395833333336"/>
    <x v="129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n v="42648.337777777771"/>
    <x v="1524"/>
    <n v="42678.337777777771"/>
    <x v="158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n v="41970.793819444443"/>
    <x v="198"/>
    <n v="42003.791666666664"/>
    <x v="158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n v="42050.77484953704"/>
    <x v="677"/>
    <n v="42085.733182870368"/>
    <x v="3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n v="42772.625046296293"/>
    <x v="306"/>
    <n v="42806.666666666664"/>
    <x v="9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n v="42155.488460648143"/>
    <x v="460"/>
    <n v="42190.488460648143"/>
    <x v="99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n v="42270.373807870368"/>
    <x v="48"/>
    <n v="42301.686805555553"/>
    <x v="11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n v="42206.62703703704"/>
    <x v="1213"/>
    <n v="42236.62703703704"/>
    <x v="2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n v="42697.642511574071"/>
    <x v="293"/>
    <n v="42744.999999999993"/>
    <x v="5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n v="42503.351134259261"/>
    <x v="479"/>
    <n v="42524.666666666664"/>
    <x v="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n v="42277.375138888885"/>
    <x v="1525"/>
    <n v="42307.375138888885"/>
    <x v="79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n v="42722.674027777779"/>
    <x v="1462"/>
    <n v="42752.674027777779"/>
    <x v="1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n v="42323.500972222224"/>
    <x v="45"/>
    <n v="42354.999305555553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n v="41933.083310185182"/>
    <x v="147"/>
    <n v="41963.124976851854"/>
    <x v="12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n v="41897.959791666668"/>
    <x v="867"/>
    <n v="41912.957638888889"/>
    <x v="3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n v="42446.735497685186"/>
    <x v="9"/>
    <n v="42476.73549768518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n v="42463.605520833335"/>
    <x v="995"/>
    <n v="42493.957638888889"/>
    <x v="47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n v="42766.596701388888"/>
    <x v="1"/>
    <n v="42796.59670138888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n v="42734.581111111103"/>
    <x v="582"/>
    <n v="42767.771527777775"/>
    <x v="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n v="42522.139479166661"/>
    <x v="679"/>
    <n v="42552.139479166661"/>
    <x v="5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n v="42702.708715277775"/>
    <x v="681"/>
    <n v="42732.708715277775"/>
    <x v="68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n v="42252.266018518516"/>
    <x v="1131"/>
    <n v="42275.957638888889"/>
    <x v="154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n v="42156.302060185182"/>
    <x v="1526"/>
    <n v="42186.302060185182"/>
    <x v="115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n v="42277.880706018514"/>
    <x v="1525"/>
    <n v="42302.790972222218"/>
    <x v="15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n v="42754.485509259255"/>
    <x v="1527"/>
    <n v="42782.749999999993"/>
    <x v="15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n v="41893.116550925923"/>
    <x v="1528"/>
    <n v="41926.082638888889"/>
    <x v="55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n v="41871.547361111108"/>
    <x v="855"/>
    <n v="41901.547361111108"/>
    <x v="16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n v="42261.888449074067"/>
    <x v="311"/>
    <n v="42285.791666666664"/>
    <x v="19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n v="42675.485902777778"/>
    <x v="463"/>
    <n v="42705.527569444443"/>
    <x v="55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n v="42135.391874999994"/>
    <x v="123"/>
    <n v="42166.874999999993"/>
    <x v="115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n v="42230.263888888883"/>
    <x v="56"/>
    <n v="42258.957638888889"/>
    <x v="100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n v="42167.22583333333"/>
    <x v="1215"/>
    <n v="42197.22583333333"/>
    <x v="13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n v="42068.68005787037"/>
    <x v="35"/>
    <n v="42098.638391203705"/>
    <x v="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n v="42145.538356481477"/>
    <x v="791"/>
    <n v="42175.538356481477"/>
    <x v="2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n v="41918.533842592587"/>
    <x v="803"/>
    <n v="41948.575509259259"/>
    <x v="8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n v="42146.52275462963"/>
    <x v="1492"/>
    <n v="42176.52275462963"/>
    <x v="46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n v="42590.264351851853"/>
    <x v="1529"/>
    <n v="42620.264351851853"/>
    <x v="159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n v="42602.368379629632"/>
    <x v="1530"/>
    <n v="42620.947916666664"/>
    <x v="159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n v="42058.877418981479"/>
    <x v="297"/>
    <n v="42088.835752314808"/>
    <x v="81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n v="41889.559895833328"/>
    <x v="317"/>
    <n v="41919.559895833328"/>
    <x v="3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n v="42144.365474537037"/>
    <x v="1046"/>
    <n v="42165.957638888889"/>
    <x v="1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n v="42758.351296296292"/>
    <x v="1127"/>
    <n v="42788.351296296292"/>
    <x v="159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n v="41982.678946759253"/>
    <x v="1346"/>
    <n v="42012.678946759253"/>
    <x v="1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n v="42614.552604166667"/>
    <x v="772"/>
    <n v="42643.957638888889"/>
    <x v="159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n v="42303.464328703696"/>
    <x v="537"/>
    <n v="42338.505995370368"/>
    <x v="50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n v="42171.517083333332"/>
    <x v="153"/>
    <n v="42201.517083333332"/>
    <x v="43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n v="41964.107199074067"/>
    <x v="1027"/>
    <n v="41994.958333333336"/>
    <x v="2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n v="42284.30773148148"/>
    <x v="1531"/>
    <n v="42307.666666666664"/>
    <x v="79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n v="42016.591874999998"/>
    <x v="796"/>
    <n v="42032.708333333336"/>
    <x v="83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n v="42311.503645833327"/>
    <x v="996"/>
    <n v="42341.499999999993"/>
    <x v="12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n v="42136.32780092593"/>
    <x v="1220"/>
    <n v="42167.666666666664"/>
    <x v="9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n v="42172.549305555549"/>
    <x v="951"/>
    <n v="42202.549305555549"/>
    <x v="9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n v="42590.695925925924"/>
    <x v="1529"/>
    <n v="42606.695925925924"/>
    <x v="15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n v="42137.18746527777"/>
    <x v="1532"/>
    <n v="42171.249999999993"/>
    <x v="15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n v="42167.324826388889"/>
    <x v="1215"/>
    <n v="42197.324826388889"/>
    <x v="13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n v="41915.22887731481"/>
    <x v="997"/>
    <n v="41945.270543981482"/>
    <x v="159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n v="42284.291770833333"/>
    <x v="1531"/>
    <n v="42314.333437499998"/>
    <x v="3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n v="42611.5930787037"/>
    <x v="773"/>
    <n v="42627.583333333336"/>
    <x v="159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n v="42400.496203703697"/>
    <x v="374"/>
    <n v="42444.666666666664"/>
    <x v="159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n v="42017.672118055554"/>
    <x v="1049"/>
    <n v="42043.979166666664"/>
    <x v="19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n v="42426.741655092592"/>
    <x v="792"/>
    <n v="42460.957638888889"/>
    <x v="79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n v="41931.474606481483"/>
    <x v="549"/>
    <n v="41961.516273148147"/>
    <x v="10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n v="42124.640081018515"/>
    <x v="864"/>
    <n v="42154.640081018515"/>
    <x v="1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n v="42430.894201388881"/>
    <x v="881"/>
    <n v="42460.852534722224"/>
    <x v="79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n v="42121.548587962963"/>
    <x v="529"/>
    <n v="42155.999999999993"/>
    <x v="2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n v="42218.811400462961"/>
    <x v="711"/>
    <n v="42248.811400462961"/>
    <x v="7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n v="42444.985972222225"/>
    <x v="746"/>
    <n v="42488.985972222225"/>
    <x v="9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n v="42379.535856481474"/>
    <x v="1533"/>
    <n v="42410.666666666664"/>
    <x v="4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n v="42380.676539351851"/>
    <x v="474"/>
    <n v="42398.040972222218"/>
    <x v="7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n v="42762.734097222223"/>
    <x v="540"/>
    <n v="42793.999999999993"/>
    <x v="5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n v="42567.631736111107"/>
    <x v="1477"/>
    <n v="42597.631736111107"/>
    <x v="45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n v="42311.541990740741"/>
    <x v="996"/>
    <n v="42336.541990740741"/>
    <x v="5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n v="42505.566145833327"/>
    <x v="1132"/>
    <n v="42541.749999999993"/>
    <x v="77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n v="42758.159745370365"/>
    <x v="1127"/>
    <n v="42786.159745370365"/>
    <x v="7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n v="42775.306608796294"/>
    <x v="296"/>
    <n v="42805.306608796294"/>
    <x v="89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n v="42232.494212962956"/>
    <x v="1534"/>
    <n v="42263.957638888889"/>
    <x v="145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n v="42282.561898148146"/>
    <x v="467"/>
    <n v="42342.603564814817"/>
    <x v="89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n v="42768.217037037037"/>
    <x v="1291"/>
    <n v="42798.217037037037"/>
    <x v="159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n v="42141.33280092592"/>
    <x v="968"/>
    <n v="42171.33280092592"/>
    <x v="15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n v="42609.234131944446"/>
    <x v="683"/>
    <n v="42639.234131944446"/>
    <x v="15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n v="42309.54828703704"/>
    <x v="1535"/>
    <n v="42330.708333333336"/>
    <x v="52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n v="42193.563148148147"/>
    <x v="894"/>
    <n v="42212.749305555553"/>
    <x v="159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n v="42239.749629629623"/>
    <x v="133"/>
    <n v="42259.791666666664"/>
    <x v="10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n v="42261.709062499998"/>
    <x v="311"/>
    <n v="42291.709062499998"/>
    <x v="32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n v="42102.535439814812"/>
    <x v="514"/>
    <n v="42123.535439814812"/>
    <x v="3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n v="42538.527500000004"/>
    <x v="774"/>
    <n v="42583.082638888889"/>
    <x v="98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n v="42681.143240740734"/>
    <x v="1536"/>
    <n v="42711.143240740734"/>
    <x v="57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n v="42056.443101851844"/>
    <x v="1537"/>
    <n v="42091.401435185187"/>
    <x v="21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n v="42696.41611111111"/>
    <x v="571"/>
    <n v="42726.41611111111"/>
    <x v="5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n v="42186.647546296292"/>
    <x v="134"/>
    <n v="42216.647546296292"/>
    <x v="1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n v="42493.010902777773"/>
    <x v="1137"/>
    <n v="42530.916666666664"/>
    <x v="89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n v="42474.848831018513"/>
    <x v="535"/>
    <n v="42504.848831018513"/>
    <x v="54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n v="42452.668576388889"/>
    <x v="678"/>
    <n v="42473.668576388889"/>
    <x v="159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n v="42628.441874999997"/>
    <x v="125"/>
    <n v="42659.441874999997"/>
    <x v="62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n v="42253.720196759255"/>
    <x v="1497"/>
    <n v="42283.720196759255"/>
    <x v="1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n v="42264.083449074074"/>
    <x v="1180"/>
    <n v="42294.083449074074"/>
    <x v="48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n v="42664.601226851846"/>
    <x v="1292"/>
    <n v="42685.708333333336"/>
    <x v="14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n v="42382.036076388882"/>
    <x v="744"/>
    <n v="42395.833333333336"/>
    <x v="146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n v="42105.059155092589"/>
    <x v="1538"/>
    <n v="42132.628472222219"/>
    <x v="17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n v="42466.095381944448"/>
    <x v="1247"/>
    <n v="42496.095381944448"/>
    <x v="127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n v="41826.662905092591"/>
    <x v="1474"/>
    <n v="41859.370833333334"/>
    <x v="83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n v="42498.831296296288"/>
    <x v="976"/>
    <n v="42528.831296296288"/>
    <x v="143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n v="42431.093668981477"/>
    <x v="1483"/>
    <n v="42470.895833333336"/>
    <x v="82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n v="41990.377152777779"/>
    <x v="555"/>
    <n v="42035.377152777779"/>
    <x v="107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n v="42512.837465277778"/>
    <x v="1430"/>
    <n v="42542.837465277778"/>
    <x v="16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n v="41913.891956018517"/>
    <x v="470"/>
    <n v="41927.957638888889"/>
    <x v="87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n v="42520.802037037036"/>
    <x v="940"/>
    <n v="42542.954861111109"/>
    <x v="16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n v="42608.157499999994"/>
    <x v="1539"/>
    <n v="42638.157499999994"/>
    <x v="16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n v="42512.374884259254"/>
    <x v="1430"/>
    <n v="42526.374884259254"/>
    <x v="59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n v="42064.577280092592"/>
    <x v="933"/>
    <n v="42099.535613425927"/>
    <x v="11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n v="42041.505844907406"/>
    <x v="1352"/>
    <n v="42071.464178240734"/>
    <x v="52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n v="42468.166273148141"/>
    <x v="8"/>
    <n v="42498.166273148141"/>
    <x v="8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n v="41822.366701388884"/>
    <x v="1540"/>
    <n v="41824.833333333328"/>
    <x v="160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n v="41837.114675925921"/>
    <x v="325"/>
    <n v="41847.75"/>
    <x v="78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n v="42065.679027777776"/>
    <x v="418"/>
    <n v="42095.637361111112"/>
    <x v="4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n v="42248.48942129629"/>
    <x v="188"/>
    <n v="42283.48942129629"/>
    <x v="1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n v="41809.651967592588"/>
    <x v="568"/>
    <n v="41839.651967592588"/>
    <x v="10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n v="42148.468518518515"/>
    <x v="1541"/>
    <n v="42170.468518518515"/>
    <x v="5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n v="42185.312754629624"/>
    <x v="1038"/>
    <n v="42215.312754629624"/>
    <x v="16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n v="41827.465810185182"/>
    <x v="411"/>
    <n v="41854.75"/>
    <x v="109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n v="42437.190347222226"/>
    <x v="301"/>
    <n v="42465.148680555554"/>
    <x v="3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n v="41901.073692129627"/>
    <x v="478"/>
    <n v="41922.666666666664"/>
    <x v="1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n v="42769.366666666661"/>
    <x v="1356"/>
    <n v="42790.366666666661"/>
    <x v="32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n v="42549.457384259258"/>
    <x v="1043"/>
    <n v="42579.457384259258"/>
    <x v="160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n v="42685.765671296293"/>
    <x v="1214"/>
    <n v="42710.765671296293"/>
    <x v="125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n v="42510.590520833335"/>
    <x v="783"/>
    <n v="42533.499999999993"/>
    <x v="4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n v="42062.088078703695"/>
    <x v="1504"/>
    <n v="42094.999305555553"/>
    <x v="10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n v="42452.708148148151"/>
    <x v="678"/>
    <n v="42473.345833333333"/>
    <x v="159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n v="41850.991817129623"/>
    <x v="457"/>
    <n v="41880.991817129623"/>
    <x v="17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n v="42052.897777777776"/>
    <x v="136"/>
    <n v="42111.817361111105"/>
    <x v="147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n v="42053.816087962965"/>
    <x v="1494"/>
    <n v="42060.816087962965"/>
    <x v="15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n v="42484.343217592592"/>
    <x v="1030"/>
    <n v="42498.666666666664"/>
    <x v="87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n v="42466.350462962961"/>
    <x v="1247"/>
    <n v="42489.957638888889"/>
    <x v="32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n v="42512.902453703697"/>
    <x v="1430"/>
    <n v="42534.499999999993"/>
    <x v="89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n v="42302.493182870363"/>
    <x v="1542"/>
    <n v="42337.749999999993"/>
    <x v="160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n v="41806.187094907407"/>
    <x v="1023"/>
    <n v="41843.25"/>
    <x v="58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n v="42495.784467592595"/>
    <x v="1357"/>
    <n v="42552.749999999993"/>
    <x v="53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n v="42479.223958333336"/>
    <x v="232"/>
    <n v="42492.749999999993"/>
    <x v="160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n v="42270.518587962964"/>
    <x v="48"/>
    <n v="42305.959027777775"/>
    <x v="31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n v="42489.411192129628"/>
    <x v="536"/>
    <n v="42500.261805555558"/>
    <x v="16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n v="42536.607314814813"/>
    <x v="879"/>
    <n v="42566.607314814813"/>
    <x v="89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n v="41822.209606481476"/>
    <x v="1540"/>
    <n v="41852.209606481476"/>
    <x v="59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n v="41932.102766203701"/>
    <x v="46"/>
    <n v="41962.144432870373"/>
    <x v="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n v="42745.848773148151"/>
    <x v="743"/>
    <n v="42790.848773148151"/>
    <x v="3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n v="42696.874340277776"/>
    <x v="571"/>
    <n v="42718.457638888889"/>
    <x v="36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n v="41865.817013888889"/>
    <x v="541"/>
    <n v="41883.457638888889"/>
    <x v="57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n v="42055.883298611108"/>
    <x v="499"/>
    <n v="42069.996527777774"/>
    <x v="2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n v="41851.563020833331"/>
    <x v="800"/>
    <n v="41870.458333333328"/>
    <x v="5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n v="42422.769085648142"/>
    <x v="762"/>
    <n v="42444.666666666664"/>
    <x v="159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n v="42320.893425925926"/>
    <x v="211"/>
    <n v="42350.893425925926"/>
    <x v="99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n v="42106.859224537031"/>
    <x v="205"/>
    <n v="42136.859224537031"/>
    <x v="16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n v="42192.725624999999"/>
    <x v="458"/>
    <n v="42217.725624999999"/>
    <x v="3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n v="41968.991423611107"/>
    <x v="497"/>
    <n v="42004.999999999993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n v="42689.833101851851"/>
    <x v="1141"/>
    <n v="42749.833101851851"/>
    <x v="9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n v="42690.125983796293"/>
    <x v="617"/>
    <n v="42721.124999999993"/>
    <x v="47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n v="42312.666261574072"/>
    <x v="1424"/>
    <n v="42340.666261574072"/>
    <x v="102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n v="41855.339768518512"/>
    <x v="163"/>
    <n v="41875.999305555553"/>
    <x v="8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n v="42179.646296296291"/>
    <x v="466"/>
    <n v="42203.458333333336"/>
    <x v="5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n v="42275.523333333331"/>
    <x v="373"/>
    <n v="42305.523333333331"/>
    <x v="31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n v="41765.402465277773"/>
    <x v="1543"/>
    <n v="41777.402465277773"/>
    <x v="3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n v="42059.492986111109"/>
    <x v="1342"/>
    <n v="42119.451319444437"/>
    <x v="5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n v="42053.524293981485"/>
    <x v="1494"/>
    <n v="42083.49722222222"/>
    <x v="154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n v="41858.147060185183"/>
    <x v="1385"/>
    <n v="41882.338888888888"/>
    <x v="18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n v="42225.305555555555"/>
    <x v="1482"/>
    <n v="42242.749999999993"/>
    <x v="160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n v="41937.745115740734"/>
    <x v="1544"/>
    <n v="41972.786782407398"/>
    <x v="78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n v="42043.976655092592"/>
    <x v="331"/>
    <n v="42073.934988425921"/>
    <x v="16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n v="42559.222870370366"/>
    <x v="304"/>
    <n v="42583.749305555553"/>
    <x v="98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n v="42524.574305555558"/>
    <x v="982"/>
    <n v="42544.574305555558"/>
    <x v="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n v="42291.879259259258"/>
    <x v="83"/>
    <n v="42328.916666666664"/>
    <x v="16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n v="41953.659166666665"/>
    <x v="1420"/>
    <n v="41983.659166666665"/>
    <x v="2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n v="41946.436412037037"/>
    <x v="504"/>
    <n v="41976.436412037037"/>
    <x v="5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n v="41947.554259259254"/>
    <x v="509"/>
    <n v="41987.554259259261"/>
    <x v="1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n v="42143.252789351849"/>
    <x v="511"/>
    <n v="42173.252789351849"/>
    <x v="15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n v="42494.355115740742"/>
    <x v="1454"/>
    <n v="42524.355115740742"/>
    <x v="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n v="41815.56649305555"/>
    <x v="574"/>
    <n v="41830.56649305555"/>
    <x v="119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n v="41830.337361111109"/>
    <x v="448"/>
    <n v="41859.727777777778"/>
    <x v="8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n v="42446.63721064815"/>
    <x v="9"/>
    <n v="42496.63721064815"/>
    <x v="127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n v="41923.713310185187"/>
    <x v="673"/>
    <n v="41948.823611111111"/>
    <x v="8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n v="41817.387094907404"/>
    <x v="777"/>
    <n v="41847.387094907404"/>
    <x v="78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n v="42140.503981481481"/>
    <x v="516"/>
    <n v="42154.548611111109"/>
    <x v="14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n v="41764.238298611104"/>
    <x v="1545"/>
    <n v="41790.957638888889"/>
    <x v="4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n v="42378.270011574066"/>
    <x v="1546"/>
    <n v="42418.708333333336"/>
    <x v="5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n v="41941.543703703705"/>
    <x v="979"/>
    <n v="41964.499999999993"/>
    <x v="35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n v="42026.712094907409"/>
    <x v="1125"/>
    <n v="42056.712094907409"/>
    <x v="138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n v="41834.745532407404"/>
    <x v="155"/>
    <n v="41879.745532407404"/>
    <x v="136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n v="42193.5155787037"/>
    <x v="894"/>
    <n v="42223.5155787037"/>
    <x v="46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n v="42290.410219907404"/>
    <x v="1211"/>
    <n v="42319.896527777775"/>
    <x v="10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n v="42150.253749999996"/>
    <x v="829"/>
    <n v="42180.253749999996"/>
    <x v="8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n v="42152.295162037037"/>
    <x v="880"/>
    <n v="42172.295162037037"/>
    <x v="16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n v="42409.808865740742"/>
    <x v="876"/>
    <n v="42430.790972222218"/>
    <x v="38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n v="41791.284444444442"/>
    <x v="12"/>
    <n v="41836.284444444442"/>
    <x v="10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n v="41796.21399305555"/>
    <x v="988"/>
    <n v="41826.21399305555"/>
    <x v="87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n v="41808.78361111111"/>
    <x v="1386"/>
    <n v="41838.78361111111"/>
    <x v="120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n v="42544.605995370373"/>
    <x v="682"/>
    <n v="42582.665277777771"/>
    <x v="51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n v="42499.83321759259"/>
    <x v="1226"/>
    <n v="42527.083333333336"/>
    <x v="8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n v="42264.814490740733"/>
    <x v="1180"/>
    <n v="42284.814490740733"/>
    <x v="145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n v="41879.750717592593"/>
    <x v="1145"/>
    <n v="41909.750717592593"/>
    <x v="116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n v="42053.524745370371"/>
    <x v="1494"/>
    <n v="42062.999305555553"/>
    <x v="3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n v="42675.624131944445"/>
    <x v="463"/>
    <n v="42705.124305555553"/>
    <x v="55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n v="42466.935833333329"/>
    <x v="1247"/>
    <n v="42477.770833333336"/>
    <x v="36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n v="42089.204224537032"/>
    <x v="55"/>
    <n v="42117.562499999993"/>
    <x v="94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n v="41894.705416666664"/>
    <x v="307"/>
    <n v="41937.821527777778"/>
    <x v="16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n v="41752.626238425924"/>
    <x v="1547"/>
    <n v="41782.626238425924"/>
    <x v="11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n v="42448.613252314812"/>
    <x v="1548"/>
    <n v="42466.687499999993"/>
    <x v="79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n v="42404.881967592592"/>
    <x v="1549"/>
    <n v="42413.791666666664"/>
    <x v="2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n v="42037.582905092589"/>
    <x v="1178"/>
    <n v="42067.582905092589"/>
    <x v="12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n v="42323.353888888887"/>
    <x v="45"/>
    <n v="42351.791666666664"/>
    <x v="49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n v="42088.703020833331"/>
    <x v="1550"/>
    <n v="42118.703020833331"/>
    <x v="33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n v="42018.468564814808"/>
    <x v="973"/>
    <n v="42040.082638888889"/>
    <x v="10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n v="41884.40898148148"/>
    <x v="1121"/>
    <n v="41916.40898148148"/>
    <x v="156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n v="41883.848414351851"/>
    <x v="1551"/>
    <n v="41902.875"/>
    <x v="105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n v="41792.436944444438"/>
    <x v="154"/>
    <n v="41822.436944444438"/>
    <x v="16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n v="42038.512118055551"/>
    <x v="397"/>
    <n v="42063.499999999993"/>
    <x v="17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n v="42661.813206018516"/>
    <x v="1224"/>
    <n v="42675.813206018516"/>
    <x v="88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n v="41820.737280092588"/>
    <x v="1148"/>
    <n v="41850.737280092588"/>
    <x v="8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n v="41839.522604166668"/>
    <x v="1033"/>
    <n v="41869.522604166668"/>
    <x v="16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n v="42380.372847222221"/>
    <x v="474"/>
    <n v="42405.708333333336"/>
    <x v="152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n v="41775.854803240742"/>
    <x v="827"/>
    <n v="41806.916666666664"/>
    <x v="1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n v="41800.172094907408"/>
    <x v="407"/>
    <n v="41830.172094907408"/>
    <x v="119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n v="42572.408483796295"/>
    <x v="11"/>
    <n v="42588.916666666664"/>
    <x v="86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n v="41851.333252314813"/>
    <x v="800"/>
    <n v="41872.477777777778"/>
    <x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n v="42205.502546296295"/>
    <x v="1301"/>
    <n v="42235.502546296295"/>
    <x v="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n v="42100.719525462955"/>
    <x v="544"/>
    <n v="42126.666666666664"/>
    <x v="132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n v="42374.702893518515"/>
    <x v="1239"/>
    <n v="42387.999305555553"/>
    <x v="114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n v="41808.914675925924"/>
    <x v="1386"/>
    <n v="41831.46875"/>
    <x v="95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n v="42294.221307870372"/>
    <x v="1410"/>
    <n v="42321.636805555558"/>
    <x v="3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n v="42124.63277777777"/>
    <x v="864"/>
    <n v="42154.63277777777"/>
    <x v="14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n v="41861.316504629627"/>
    <x v="1522"/>
    <n v="41891.316504629627"/>
    <x v="15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n v="42521.08317129629"/>
    <x v="1552"/>
    <n v="42529.374305555553"/>
    <x v="15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n v="42272.322175925925"/>
    <x v="423"/>
    <n v="42300.322175925925"/>
    <x v="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n v="42016.624131944445"/>
    <x v="796"/>
    <n v="42040.305555555555"/>
    <x v="10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n v="42402.680694444447"/>
    <x v="167"/>
    <n v="42447.639027777775"/>
    <x v="80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n v="41959.910752314812"/>
    <x v="191"/>
    <n v="41989.910752314812"/>
    <x v="20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n v="42531.844189814808"/>
    <x v="1501"/>
    <n v="42559.958333333336"/>
    <x v="101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n v="42036.496192129627"/>
    <x v="391"/>
    <n v="42096.454525462956"/>
    <x v="117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n v="42088.515358796292"/>
    <x v="1550"/>
    <n v="42115.515358796292"/>
    <x v="119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n v="41820.430856481478"/>
    <x v="1148"/>
    <n v="41842.957638888889"/>
    <x v="2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n v="42535.770324074074"/>
    <x v="488"/>
    <n v="42595.770324074074"/>
    <x v="99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n v="41821.490266203698"/>
    <x v="849"/>
    <n v="41851.490266203698"/>
    <x v="86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n v="42626.541979166665"/>
    <x v="943"/>
    <n v="42656.541979166665"/>
    <x v="96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n v="41820.997303240736"/>
    <x v="1148"/>
    <n v="41852.082638888889"/>
    <x v="59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n v="42016.498344907406"/>
    <x v="796"/>
    <n v="42047.040972222218"/>
    <x v="138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n v="42010.994247685179"/>
    <x v="1140"/>
    <n v="42037.977083333331"/>
    <x v="90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n v="42480.271527777775"/>
    <x v="750"/>
    <n v="42510.271527777775"/>
    <x v="50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n v="41852.318888888884"/>
    <x v="873"/>
    <n v="41866.318888888884"/>
    <x v="77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n v="42643.424525462957"/>
    <x v="1341"/>
    <n v="42671.916666666664"/>
    <x v="16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n v="42179.690138888887"/>
    <x v="466"/>
    <n v="42195.541666666664"/>
    <x v="19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n v="42612.710474537038"/>
    <x v="210"/>
    <n v="42653.957638888889"/>
    <x v="1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n v="42574.921724537031"/>
    <x v="769"/>
    <n v="42604.921724537031"/>
    <x v="146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n v="42200.417499999996"/>
    <x v="20"/>
    <n v="42225.458333333336"/>
    <x v="161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n v="42419.810763888883"/>
    <x v="874"/>
    <n v="42479.769097222219"/>
    <x v="116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n v="42053.463333333326"/>
    <x v="1494"/>
    <n v="42083.421666666669"/>
    <x v="154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n v="42605.557048611103"/>
    <x v="498"/>
    <n v="42633.916666666664"/>
    <x v="10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n v="42458.433391203704"/>
    <x v="934"/>
    <n v="42488.433391203704"/>
    <x v="9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n v="42528.813680555548"/>
    <x v="527"/>
    <n v="42566.693055555552"/>
    <x v="8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n v="41841.612152777772"/>
    <x v="33"/>
    <n v="41882.625"/>
    <x v="18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n v="41927.962164351848"/>
    <x v="477"/>
    <n v="41949.040972222218"/>
    <x v="15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n v="42062.626111111109"/>
    <x v="1504"/>
    <n v="42083.643749999996"/>
    <x v="15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n v="42541.293182870366"/>
    <x v="128"/>
    <n v="42571.293182870366"/>
    <x v="131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n v="41918.672499999993"/>
    <x v="803"/>
    <n v="41945.791666666664"/>
    <x v="159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n v="41921.071643518517"/>
    <x v="776"/>
    <n v="41938.916666666664"/>
    <x v="16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n v="42128.528275462959"/>
    <x v="684"/>
    <n v="42140.916666666664"/>
    <x v="1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n v="42053.708587962967"/>
    <x v="1494"/>
    <n v="42079.666666666664"/>
    <x v="50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n v="41781.646759259253"/>
    <x v="868"/>
    <n v="41811.646759259253"/>
    <x v="98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n v="42171.109108796292"/>
    <x v="153"/>
    <n v="42195.666666666664"/>
    <x v="1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n v="41989.039212962954"/>
    <x v="22"/>
    <n v="42006.039212962954"/>
    <x v="139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n v="41796.563263888886"/>
    <x v="988"/>
    <n v="41826.563263888886"/>
    <x v="87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n v="41793.460428240738"/>
    <x v="6"/>
    <n v="41823.460428240738"/>
    <x v="161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n v="42506.552071759252"/>
    <x v="559"/>
    <n v="42536.552071759252"/>
    <x v="33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n v="42372.484722222223"/>
    <x v="1553"/>
    <n v="42402.484722222223"/>
    <x v="15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n v="42126.666678240734"/>
    <x v="789"/>
    <n v="42158.082638888889"/>
    <x v="1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n v="42149.732083333329"/>
    <x v="54"/>
    <n v="42179.732083333329"/>
    <x v="16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n v="42087.55972222222"/>
    <x v="524"/>
    <n v="42111.458333333336"/>
    <x v="147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n v="41753.427442129629"/>
    <x v="38"/>
    <n v="41783.666666666664"/>
    <x v="162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n v="42443.594027777777"/>
    <x v="1499"/>
    <n v="42473.594027777777"/>
    <x v="15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n v="42121.041481481479"/>
    <x v="529"/>
    <n v="42142.041481481479"/>
    <x v="80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n v="42267.800891203697"/>
    <x v="1174"/>
    <n v="42302.800891203697"/>
    <x v="158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n v="41848.657824074071"/>
    <x v="512"/>
    <n v="41868.007638888885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n v="42689.006655092591"/>
    <x v="1141"/>
    <n v="42700.041666666664"/>
    <x v="62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n v="41915.554502314815"/>
    <x v="997"/>
    <n v="41944.512499999997"/>
    <x v="6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n v="42584.638495370367"/>
    <x v="520"/>
    <n v="42624.638495370367"/>
    <x v="162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n v="42511.533611111103"/>
    <x v="1484"/>
    <n v="42523.708333333336"/>
    <x v="15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n v="42458.950277777774"/>
    <x v="934"/>
    <n v="42518.697222222218"/>
    <x v="5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n v="42131.827835648146"/>
    <x v="539"/>
    <n v="42186.082638888889"/>
    <x v="115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n v="42419.711087962954"/>
    <x v="874"/>
    <n v="42435.999305555553"/>
    <x v="1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n v="42233.555497685178"/>
    <x v="1403"/>
    <n v="42258.555497685178"/>
    <x v="10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n v="42430.631064814814"/>
    <x v="881"/>
    <n v="42444.957638888889"/>
    <x v="159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n v="42545.27"/>
    <x v="508"/>
    <n v="42575.27"/>
    <x v="117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n v="42297.540405092594"/>
    <x v="318"/>
    <n v="42327.582071759258"/>
    <x v="3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n v="41760.727372685185"/>
    <x v="16"/>
    <n v="41771.958333333328"/>
    <x v="16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n v="41829.525925925926"/>
    <x v="600"/>
    <n v="41874.525925925926"/>
    <x v="4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n v="42491.714548611104"/>
    <x v="130"/>
    <n v="42521.714548611104"/>
    <x v="13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n v="42477.521446759252"/>
    <x v="1554"/>
    <n v="42500.666666666664"/>
    <x v="16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n v="41950.651226851849"/>
    <x v="286"/>
    <n v="41963.996527777774"/>
    <x v="12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n v="41802.412569444445"/>
    <x v="42"/>
    <n v="41822.412569444445"/>
    <x v="16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n v="41927.665451388886"/>
    <x v="477"/>
    <n v="41950.5625"/>
    <x v="13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n v="42057.328611111108"/>
    <x v="482"/>
    <n v="42117.286944444444"/>
    <x v="94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n v="41780.887870370367"/>
    <x v="327"/>
    <n v="41793.999305555553"/>
    <x v="16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n v="42020.638333333329"/>
    <x v="501"/>
    <n v="42036.999305555553"/>
    <x v="162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n v="42125.564479166664"/>
    <x v="108"/>
    <n v="42155.564479166664"/>
    <x v="1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n v="41855.801736111105"/>
    <x v="163"/>
    <n v="41889.916666666664"/>
    <x v="122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n v="41794.609189814815"/>
    <x v="1068"/>
    <n v="41824.25"/>
    <x v="160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n v="41893.575219907405"/>
    <x v="1528"/>
    <n v="41914.38958333333"/>
    <x v="8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n v="42037.390624999993"/>
    <x v="1178"/>
    <n v="42067.390624999993"/>
    <x v="122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n v="42227.615879629629"/>
    <x v="1372"/>
    <n v="42253.365972222215"/>
    <x v="46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n v="41881.153009259258"/>
    <x v="1449"/>
    <n v="41911.153009259258"/>
    <x v="15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n v="42234.581550925919"/>
    <x v="1024"/>
    <n v="42262.212500000001"/>
    <x v="2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n v="42581.189212962963"/>
    <x v="1555"/>
    <n v="42638.749999999993"/>
    <x v="160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n v="41880.555243055554"/>
    <x v="1421"/>
    <n v="41894.958333333328"/>
    <x v="8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n v="42214.487337962964"/>
    <x v="1556"/>
    <n v="42225.458333333336"/>
    <x v="161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n v="42460.126979166664"/>
    <x v="1118"/>
    <n v="42488.040972222218"/>
    <x v="94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n v="42166.814872685187"/>
    <x v="1267"/>
    <n v="42195.957638888889"/>
    <x v="19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n v="42733.293032407404"/>
    <x v="606"/>
    <n v="42753.293032407404"/>
    <x v="132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n v="42177.553449074076"/>
    <x v="370"/>
    <n v="42197.833333333336"/>
    <x v="13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n v="42442.41501157407"/>
    <x v="1029"/>
    <n v="42470.624999999993"/>
    <x v="8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n v="42521.44599537037"/>
    <x v="1552"/>
    <n v="42551.44599537037"/>
    <x v="7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n v="41884.391516203701"/>
    <x v="1121"/>
    <n v="41899.957638888889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n v="42289.552858796298"/>
    <x v="788"/>
    <n v="42319.594525462955"/>
    <x v="10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n v="42243.416932870365"/>
    <x v="156"/>
    <n v="42278.416932870365"/>
    <x v="20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n v="42248.431828703695"/>
    <x v="188"/>
    <n v="42279.541666666664"/>
    <x v="18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n v="42328.518807870372"/>
    <x v="519"/>
    <n v="42358.290972222218"/>
    <x v="88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n v="41923.146018518513"/>
    <x v="673"/>
    <n v="41960.124305555553"/>
    <x v="134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n v="42571.212268518517"/>
    <x v="1557"/>
    <n v="42599.212268518517"/>
    <x v="9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n v="42600.547708333332"/>
    <x v="1245"/>
    <n v="42621.547708333332"/>
    <x v="15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n v="42516.795034722221"/>
    <x v="1558"/>
    <n v="42546.795034722221"/>
    <x v="16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n v="42222.521701388883"/>
    <x v="857"/>
    <n v="42247.521701388883"/>
    <x v="114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n v="41829.391458333332"/>
    <x v="600"/>
    <n v="41889.391458333332"/>
    <x v="12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n v="42150.546979166662"/>
    <x v="829"/>
    <n v="42180.546979166662"/>
    <x v="84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n v="42040.623344907406"/>
    <x v="954"/>
    <n v="42070.623344907406"/>
    <x v="9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n v="42075.599062499998"/>
    <x v="538"/>
    <n v="42105.599062499998"/>
    <x v="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n v="42073.452361111107"/>
    <x v="510"/>
    <n v="42094.957638888889"/>
    <x v="105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n v="42479.870381944442"/>
    <x v="232"/>
    <n v="42503.957638888889"/>
    <x v="1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n v="42411.733958333331"/>
    <x v="487"/>
    <n v="42433.833333333336"/>
    <x v="15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n v="42223.186030092591"/>
    <x v="451"/>
    <n v="42251.186030092591"/>
    <x v="1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n v="42462.685162037036"/>
    <x v="1559"/>
    <n v="42492.685162037036"/>
    <x v="16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n v="41753.307523148142"/>
    <x v="38"/>
    <n v="41781.713194444441"/>
    <x v="16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n v="41788.378749999996"/>
    <x v="132"/>
    <n v="41818.378749999996"/>
    <x v="88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n v="42195.820370370369"/>
    <x v="201"/>
    <n v="42227.791666666664"/>
    <x v="1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n v="42015.842118055552"/>
    <x v="1560"/>
    <n v="42046.499999999993"/>
    <x v="80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n v="42661.233726851853"/>
    <x v="1224"/>
    <n v="42691.27539351851"/>
    <x v="51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n v="41808.441249999996"/>
    <x v="1386"/>
    <n v="41868.441249999996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n v="41730.068414351852"/>
    <x v="670"/>
    <n v="41764.068414351852"/>
    <x v="149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n v="42139.608506944445"/>
    <x v="991"/>
    <n v="42181.666666666664"/>
    <x v="154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n v="42193.887824074067"/>
    <x v="894"/>
    <n v="42216.165277777771"/>
    <x v="13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n v="42115.681319444448"/>
    <x v="148"/>
    <n v="42150.906249999993"/>
    <x v="15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n v="42203.471967592595"/>
    <x v="1561"/>
    <n v="42221.566666666658"/>
    <x v="17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n v="42433.553553240738"/>
    <x v="469"/>
    <n v="42442.708333333336"/>
    <x v="85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n v="42555.46361111111"/>
    <x v="1212"/>
    <n v="42583.583333333336"/>
    <x v="98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n v="42236.414918981485"/>
    <x v="1345"/>
    <n v="42282.458333333336"/>
    <x v="11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n v="41974.534814814811"/>
    <x v="561"/>
    <n v="42004.534814814811"/>
    <x v="57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n v="41997.299571759257"/>
    <x v="1562"/>
    <n v="42027.299571759257"/>
    <x v="15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n v="42135.602361111109"/>
    <x v="123"/>
    <n v="42165.602361111109"/>
    <x v="1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n v="41869.532337962963"/>
    <x v="18"/>
    <n v="41899.532337962963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n v="41982.480277777773"/>
    <x v="1346"/>
    <n v="42012.480277777773"/>
    <x v="14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n v="41976.123645833337"/>
    <x v="782"/>
    <n v="42004.083333333336"/>
    <x v="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n v="41912.650613425925"/>
    <x v="1119"/>
    <n v="41942.650613425925"/>
    <x v="12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n v="42146.36206018518"/>
    <x v="1492"/>
    <n v="42176.36206018518"/>
    <x v="46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n v="41921.167199074072"/>
    <x v="776"/>
    <n v="41951.208865740737"/>
    <x v="147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n v="41926.734351851846"/>
    <x v="309"/>
    <n v="41956.776018518511"/>
    <x v="32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n v="42561.575543981475"/>
    <x v="784"/>
    <n v="42592.957638888889"/>
    <x v="16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n v="42649.340902777774"/>
    <x v="446"/>
    <n v="42709.382569444446"/>
    <x v="16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n v="42093.578506944446"/>
    <x v="305"/>
    <n v="42120.061111111114"/>
    <x v="76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n v="42460.525196759256"/>
    <x v="1118"/>
    <n v="42490.525196759256"/>
    <x v="11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n v="42430.553888888891"/>
    <x v="881"/>
    <n v="42460.51222222222"/>
    <x v="7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n v="42025.967847222222"/>
    <x v="691"/>
    <n v="42063.999305555553"/>
    <x v="17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n v="41836.26284722222"/>
    <x v="763"/>
    <n v="41850.26284722222"/>
    <x v="80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n v="42450.887523148143"/>
    <x v="496"/>
    <n v="42464.887523148143"/>
    <x v="16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n v="42418.217650462961"/>
    <x v="798"/>
    <n v="42478.175983796296"/>
    <x v="75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n v="42168.108148148145"/>
    <x v="149"/>
    <n v="42198.108148148145"/>
    <x v="16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n v="41964.507986111108"/>
    <x v="1027"/>
    <n v="41994.507986111108"/>
    <x v="22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n v="42576.489236111105"/>
    <x v="338"/>
    <n v="42636.489236111105"/>
    <x v="16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n v="42503.331643518519"/>
    <x v="479"/>
    <n v="42548.583333333336"/>
    <x v="140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n v="42101.620486111111"/>
    <x v="302"/>
    <n v="42123.749999999993"/>
    <x v="3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n v="42125.439201388886"/>
    <x v="108"/>
    <n v="42150.439201388886"/>
    <x v="15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n v="41902.125393518516"/>
    <x v="1417"/>
    <n v="41932.125393518516"/>
    <x v="102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n v="42003.74009259259"/>
    <x v="1138"/>
    <n v="42027.999305555553"/>
    <x v="152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n v="41988.621608796289"/>
    <x v="605"/>
    <n v="42045.999305555553"/>
    <x v="15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n v="41974.690266203703"/>
    <x v="561"/>
    <n v="42009.643055555549"/>
    <x v="151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n v="42591.858587962961"/>
    <x v="384"/>
    <n v="42616.858587962961"/>
    <x v="14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n v="42049.800034722219"/>
    <x v="500"/>
    <n v="42076.082638888889"/>
    <x v="31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n v="41856.506736111107"/>
    <x v="175"/>
    <n v="41877.506736111107"/>
    <x v="8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n v="42417.377199074072"/>
    <x v="351"/>
    <n v="42432.040972222218"/>
    <x v="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n v="41866.590532407405"/>
    <x v="184"/>
    <n v="41884.999305555553"/>
    <x v="16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n v="42220.586539351854"/>
    <x v="1563"/>
    <n v="42245.791666666664"/>
    <x v="13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n v="42628.640787037039"/>
    <x v="125"/>
    <n v="42656.640787037039"/>
    <x v="96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n v="41990.790300925924"/>
    <x v="555"/>
    <n v="42020.790300925924"/>
    <x v="56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n v="42447.68609953703"/>
    <x v="421"/>
    <n v="42507.68609953703"/>
    <x v="163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n v="42283.656018518515"/>
    <x v="472"/>
    <n v="42313.697685185187"/>
    <x v="36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n v="42482.80736111111"/>
    <x v="465"/>
    <n v="42489.082638888889"/>
    <x v="3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n v="42383.584791666661"/>
    <x v="207"/>
    <n v="42413.584791666661"/>
    <x v="21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n v="42566.396493055552"/>
    <x v="189"/>
    <n v="42596.396493055552"/>
    <x v="15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n v="42338.755578703705"/>
    <x v="1320"/>
    <n v="42352.791666666664"/>
    <x v="158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n v="42506.50104166667"/>
    <x v="559"/>
    <n v="42538.374999999993"/>
    <x v="3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n v="42429.783391203695"/>
    <x v="200"/>
    <n v="42459.741724537038"/>
    <x v="72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n v="42203.22379629629"/>
    <x v="1561"/>
    <n v="42233.22379629629"/>
    <x v="155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n v="42072.162048611113"/>
    <x v="162"/>
    <n v="42102.162048611113"/>
    <x v="2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n v="41789.518645833334"/>
    <x v="39"/>
    <n v="41799.518645833334"/>
    <x v="6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n v="41788.381643518514"/>
    <x v="132"/>
    <n v="41818.381643518514"/>
    <x v="88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n v="42143.833518518521"/>
    <x v="511"/>
    <n v="42173.833518518521"/>
    <x v="15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n v="42318.385370370372"/>
    <x v="453"/>
    <n v="42348.385370370372"/>
    <x v="46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n v="42052.741481481477"/>
    <x v="136"/>
    <n v="42082.699814814812"/>
    <x v="1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n v="42779.401956018519"/>
    <x v="1103"/>
    <n v="42793.791666666664"/>
    <x v="163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n v="42128.419560185182"/>
    <x v="684"/>
    <n v="42158.419560185182"/>
    <x v="15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n v="42660.92391203704"/>
    <x v="755"/>
    <n v="42693.708333333336"/>
    <x v="163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n v="42037.72987268518"/>
    <x v="1178"/>
    <n v="42067.958333333336"/>
    <x v="122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n v="42619.727361111109"/>
    <x v="761"/>
    <n v="42643.666666666664"/>
    <x v="159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n v="41877.013553240737"/>
    <x v="548"/>
    <n v="41909.932638888888"/>
    <x v="116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n v="41828.528587962959"/>
    <x v="3"/>
    <n v="41846.083333333328"/>
    <x v="16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n v="42545.565856481473"/>
    <x v="508"/>
    <n v="42605.565856481473"/>
    <x v="77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n v="42157.444178240738"/>
    <x v="462"/>
    <n v="42187.444178240738"/>
    <x v="139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n v="41846.458993055552"/>
    <x v="1310"/>
    <n v="41867.458993055552"/>
    <x v="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n v="42460.533414351848"/>
    <x v="1118"/>
    <n v="42510.957638888889"/>
    <x v="50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n v="42291.6249537037"/>
    <x v="83"/>
    <n v="42351.666620370372"/>
    <x v="4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n v="42436.886157407404"/>
    <x v="1426"/>
    <n v="42495.499999999993"/>
    <x v="131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n v="41942.638773148145"/>
    <x v="1355"/>
    <n v="41972.680439814816"/>
    <x v="78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n v="41880.54510416666"/>
    <x v="1421"/>
    <n v="41904.957638888889"/>
    <x v="1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n v="41946.728576388887"/>
    <x v="504"/>
    <n v="41966.728576388887"/>
    <x v="15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n v="42649.415127314809"/>
    <x v="446"/>
    <n v="42692.833333333336"/>
    <x v="75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n v="42700.958032407405"/>
    <x v="1564"/>
    <n v="42748.957638888889"/>
    <x v="56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n v="42450.674490740734"/>
    <x v="496"/>
    <n v="42480.674490740734"/>
    <x v="114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n v="42226.486446759263"/>
    <x v="619"/>
    <n v="42261.486446759263"/>
    <x v="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n v="41975.492303240739"/>
    <x v="489"/>
    <n v="42005.492303240739"/>
    <x v="2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n v="42053.464490740742"/>
    <x v="1494"/>
    <n v="42113.42282407407"/>
    <x v="144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n v="42590.468819444439"/>
    <x v="1529"/>
    <n v="42650.424305555549"/>
    <x v="15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n v="42104.573263888888"/>
    <x v="884"/>
    <n v="42134.573263888888"/>
    <x v="63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n v="41899.418738425928"/>
    <x v="178"/>
    <n v="41917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n v="42297.607951388891"/>
    <x v="318"/>
    <n v="42338.499999999993"/>
    <x v="50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n v="42284.935636574075"/>
    <x v="1531"/>
    <n v="42324.977303240739"/>
    <x v="146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n v="42409.033414351848"/>
    <x v="876"/>
    <n v="42436.999305555553"/>
    <x v="8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n v="42665.762013888881"/>
    <x v="1565"/>
    <n v="42695.803680555553"/>
    <x v="163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n v="42140.21298611111"/>
    <x v="516"/>
    <n v="42171.770833333336"/>
    <x v="15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n v="42598.540821759256"/>
    <x v="1566"/>
    <n v="42643.540821759256"/>
    <x v="1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n v="41887.083854166667"/>
    <x v="40"/>
    <n v="41917.083854166667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n v="41780.504560185182"/>
    <x v="327"/>
    <n v="41806.504560185182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n v="42381.270648148151"/>
    <x v="1305"/>
    <n v="42402.270648148151"/>
    <x v="15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n v="41828.437986111108"/>
    <x v="3"/>
    <n v="41861.457638888889"/>
    <x v="61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n v="42596.436365740738"/>
    <x v="1567"/>
    <n v="42606.957638888889"/>
    <x v="15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n v="42191.155173611107"/>
    <x v="164"/>
    <n v="42221.155173611107"/>
    <x v="1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n v="42440.20817129629"/>
    <x v="815"/>
    <n v="42463.499999999993"/>
    <x v="107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n v="42173.594884259255"/>
    <x v="476"/>
    <n v="42203.082638888889"/>
    <x v="56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n v="42737.70180555556"/>
    <x v="573"/>
    <n v="42767.749305555553"/>
    <x v="9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n v="42499.421516203707"/>
    <x v="1226"/>
    <n v="42522.695833333331"/>
    <x v="46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n v="41775.650231481479"/>
    <x v="827"/>
    <n v="41821.957638888889"/>
    <x v="13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n v="42055.068865740737"/>
    <x v="499"/>
    <n v="42082.402083333327"/>
    <x v="1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n v="41971.672743055555"/>
    <x v="41"/>
    <n v="41996.672743055555"/>
    <x v="106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n v="42447.688333333332"/>
    <x v="421"/>
    <n v="42469.958333333336"/>
    <x v="88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n v="42064.011736111112"/>
    <x v="933"/>
    <n v="42093.97006944444"/>
    <x v="114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n v="42665.243402777771"/>
    <x v="1565"/>
    <n v="42725.285069444442"/>
    <x v="30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n v="42523.04038194444"/>
    <x v="1158"/>
    <n v="42537.04038194444"/>
    <x v="18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n v="42294.59979166666"/>
    <x v="1410"/>
    <n v="42305.620833333327"/>
    <x v="31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n v="41822.696550925924"/>
    <x v="1540"/>
    <n v="41844.083333333328"/>
    <x v="57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n v="42173.761793981481"/>
    <x v="476"/>
    <n v="42203.761793981481"/>
    <x v="56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n v="42185.347824074073"/>
    <x v="1038"/>
    <n v="42208.564583333333"/>
    <x v="1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n v="42136.466863425921"/>
    <x v="1220"/>
    <n v="42166.466863425921"/>
    <x v="11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n v="42142.305682870363"/>
    <x v="986"/>
    <n v="42155.749999999993"/>
    <x v="1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n v="41820.419756944444"/>
    <x v="1148"/>
    <n v="41840.957638888889"/>
    <x v="16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n v="41878.738240740735"/>
    <x v="21"/>
    <n v="41908.738240740735"/>
    <x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n v="41914.086770833332"/>
    <x v="652"/>
    <n v="41948.327777777777"/>
    <x v="8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n v="42556.664687499993"/>
    <x v="176"/>
    <n v="42616.664687499993"/>
    <x v="14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n v="42493.388680555552"/>
    <x v="1137"/>
    <n v="42505.749999999993"/>
    <x v="10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n v="41876.607453703698"/>
    <x v="861"/>
    <n v="41894.607453703698"/>
    <x v="8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n v="41802.365949074068"/>
    <x v="42"/>
    <n v="41822.957638888889"/>
    <x v="16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n v="42120.322893518511"/>
    <x v="1123"/>
    <n v="42155.322893518511"/>
    <x v="1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n v="41786.553020833329"/>
    <x v="85"/>
    <n v="41820.999305555553"/>
    <x v="16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n v="42627.245763888881"/>
    <x v="1129"/>
    <n v="42648.245763888881"/>
    <x v="151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n v="42374.443171296291"/>
    <x v="1239"/>
    <n v="42384.443171296291"/>
    <x v="164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n v="41772.477060185185"/>
    <x v="1019"/>
    <n v="41806.082638888889"/>
    <x v="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n v="42632.908518518518"/>
    <x v="494"/>
    <n v="42662.908518518518"/>
    <x v="50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n v="42218.97206018518"/>
    <x v="711"/>
    <n v="42248.97206018518"/>
    <x v="76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n v="41753.384942129625"/>
    <x v="38"/>
    <n v="41778.666666666664"/>
    <x v="11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n v="42230.454398148147"/>
    <x v="56"/>
    <n v="42244.957638888889"/>
    <x v="10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n v="41787.009895833333"/>
    <x v="1428"/>
    <n v="41817.009895833333"/>
    <x v="104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n v="41829.578749999993"/>
    <x v="600"/>
    <n v="41859.578749999993"/>
    <x v="83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n v="42147.61850694444"/>
    <x v="168"/>
    <n v="42176.725694444445"/>
    <x v="46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n v="41940.389849537038"/>
    <x v="583"/>
    <n v="41970.431516203702"/>
    <x v="78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n v="42020.492233796293"/>
    <x v="501"/>
    <n v="42064.999305555553"/>
    <x v="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n v="41891.756701388884"/>
    <x v="547"/>
    <n v="41900.791666666664"/>
    <x v="148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n v="42308.98297453703"/>
    <x v="1568"/>
    <n v="42338.729166666664"/>
    <x v="5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n v="42489.925543981481"/>
    <x v="536"/>
    <n v="42526.874999999993"/>
    <x v="59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n v="41995.662152777775"/>
    <x v="49"/>
    <n v="42015.662152777775"/>
    <x v="146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n v="41988.408749999995"/>
    <x v="605"/>
    <n v="42048.408749999995"/>
    <x v="99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n v="42479.2575"/>
    <x v="232"/>
    <n v="42500.2575"/>
    <x v="160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n v="42401.598229166666"/>
    <x v="1453"/>
    <n v="42431.598229166666"/>
    <x v="71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n v="41897.393703703703"/>
    <x v="867"/>
    <n v="41927.393703703703"/>
    <x v="87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n v="41882.37731481481"/>
    <x v="126"/>
    <n v="41912.458333333328"/>
    <x v="3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n v="42129.333252314813"/>
    <x v="208"/>
    <n v="42159.333252314813"/>
    <x v="2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n v="42524.329675925925"/>
    <x v="982"/>
    <n v="42561.749305555553"/>
    <x v="155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n v="42556.296157407407"/>
    <x v="176"/>
    <n v="42595.082638888889"/>
    <x v="99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n v="42461.481412037036"/>
    <x v="31"/>
    <n v="42521.481412037036"/>
    <x v="13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n v="41792.334652777776"/>
    <x v="154"/>
    <n v="41813.541666666664"/>
    <x v="77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n v="41879.705428240741"/>
    <x v="1145"/>
    <n v="41894.705428240741"/>
    <x v="8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n v="42551.840023148143"/>
    <x v="1422"/>
    <n v="42573.018055555549"/>
    <x v="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n v="41809.933865740735"/>
    <x v="568"/>
    <n v="41823.933865740735"/>
    <x v="161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n v="41785.499374999999"/>
    <x v="241"/>
    <n v="41815.499374999999"/>
    <x v="25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n v="42072.367916666662"/>
    <x v="162"/>
    <n v="42097.367916666662"/>
    <x v="12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n v="41779.5158912037"/>
    <x v="10"/>
    <n v="41805.458333333328"/>
    <x v="83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n v="42133.963738425926"/>
    <x v="1569"/>
    <n v="42155.082638888889"/>
    <x v="1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n v="42505.529699074068"/>
    <x v="1132"/>
    <n v="42525.529699074068"/>
    <x v="75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n v="42118.347997685189"/>
    <x v="1521"/>
    <n v="42149.957638888889"/>
    <x v="1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n v="42036.787256944437"/>
    <x v="391"/>
    <n v="42094.327777777777"/>
    <x v="10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n v="42360.679502314808"/>
    <x v="71"/>
    <n v="42390.679502314808"/>
    <x v="7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n v="42102.657974537033"/>
    <x v="514"/>
    <n v="42133.657974537033"/>
    <x v="52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n v="42032.507812499993"/>
    <x v="36"/>
    <n v="42062.507812499993"/>
    <x v="3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n v="42147.521597222221"/>
    <x v="168"/>
    <n v="42177.521597222221"/>
    <x v="17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n v="42165.784791666665"/>
    <x v="192"/>
    <n v="42187.784791666665"/>
    <x v="13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n v="41927.727824074071"/>
    <x v="477"/>
    <n v="41948.769490740735"/>
    <x v="8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n v="42381.463506944441"/>
    <x v="1305"/>
    <n v="42411.749305555553"/>
    <x v="76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n v="41943.544699074075"/>
    <x v="319"/>
    <n v="41973.586365740739"/>
    <x v="59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n v="42465.283101851855"/>
    <x v="1286"/>
    <n v="42494.749999999993"/>
    <x v="115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n v="42401.736886574072"/>
    <x v="1453"/>
    <n v="42418.687499999993"/>
    <x v="50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n v="42461.932534722226"/>
    <x v="31"/>
    <n v="42489.666666666664"/>
    <x v="32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n v="42632.139976851853"/>
    <x v="494"/>
    <n v="42662.996527777774"/>
    <x v="50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n v="42204.962685185186"/>
    <x v="1347"/>
    <n v="42234.962685185186"/>
    <x v="13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n v="42040.996666666666"/>
    <x v="954"/>
    <n v="42085.954999999994"/>
    <x v="3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n v="42203.46943287037"/>
    <x v="1561"/>
    <n v="42233.46943287037"/>
    <x v="155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n v="41983.544513888883"/>
    <x v="1570"/>
    <n v="42013.932638888888"/>
    <x v="15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n v="41968.469131944446"/>
    <x v="497"/>
    <n v="42028.291666666664"/>
    <x v="75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n v="42102.816064814811"/>
    <x v="514"/>
    <n v="42112.729166666664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n v="42089.693240740737"/>
    <x v="55"/>
    <n v="42149.693240740737"/>
    <x v="14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n v="42122.484826388885"/>
    <x v="830"/>
    <n v="42152.484826388885"/>
    <x v="84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n v="42048.503391203696"/>
    <x v="1229"/>
    <n v="42086.541666666664"/>
    <x v="17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n v="42297.482673611106"/>
    <x v="318"/>
    <n v="42320.082638888889"/>
    <x v="164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n v="41813.730381944442"/>
    <x v="577"/>
    <n v="41835.708333333328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n v="42548.241527777776"/>
    <x v="346"/>
    <n v="42568.241527777776"/>
    <x v="16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n v="41832.881423611107"/>
    <x v="546"/>
    <n v="41862.870810185181"/>
    <x v="6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n v="42325.712384259255"/>
    <x v="780"/>
    <n v="42355.712384259255"/>
    <x v="79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n v="41858.006296296291"/>
    <x v="1385"/>
    <n v="41888.006296296291"/>
    <x v="91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n v="41793.501898148148"/>
    <x v="6"/>
    <n v="41823.501898148148"/>
    <x v="161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n v="41793.605925925927"/>
    <x v="6"/>
    <n v="41824.957638888889"/>
    <x v="16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n v="41831.489606481482"/>
    <x v="526"/>
    <n v="41861.489606481482"/>
    <x v="6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n v="42621.18100694444"/>
    <x v="1571"/>
    <n v="42651.18100694444"/>
    <x v="39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n v="42164.091388888883"/>
    <x v="206"/>
    <n v="42190.749305555553"/>
    <x v="99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n v="42395.498101851852"/>
    <x v="768"/>
    <n v="42416.040972222218"/>
    <x v="164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n v="42457.918842592589"/>
    <x v="44"/>
    <n v="42488.957638888889"/>
    <x v="9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n v="42016.773240740738"/>
    <x v="796"/>
    <n v="42045.124305555553"/>
    <x v="153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n v="42402.827233796292"/>
    <x v="167"/>
    <n v="42462.78556712962"/>
    <x v="100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n v="42619.594155092585"/>
    <x v="761"/>
    <n v="42659.666666666664"/>
    <x v="6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n v="42128.615740740737"/>
    <x v="684"/>
    <n v="42157.791666666664"/>
    <x v="99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n v="41808.67288194444"/>
    <x v="1386"/>
    <n v="41845.999305555553"/>
    <x v="58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n v="42445.658645833326"/>
    <x v="918"/>
    <n v="42475.658645833326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n v="41771.606458333328"/>
    <x v="834"/>
    <n v="41801.606458333328"/>
    <x v="8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n v="41954.642534722218"/>
    <x v="786"/>
    <n v="41974.642534722218"/>
    <x v="33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n v="41747.26317129629"/>
    <x v="1438"/>
    <n v="41778"/>
    <x v="119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n v="42181.899918981479"/>
    <x v="742"/>
    <n v="42241.899918981479"/>
    <x v="89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n v="41739.316967592589"/>
    <x v="822"/>
    <n v="41764.316967592589"/>
    <x v="149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n v="42173.258530092593"/>
    <x v="476"/>
    <n v="42226.749999999993"/>
    <x v="5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n v="42193.605196759258"/>
    <x v="894"/>
    <n v="42218.605196759258"/>
    <x v="87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n v="42065.541967592588"/>
    <x v="418"/>
    <n v="42095.500300925924"/>
    <x v="4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n v="42499.634629629632"/>
    <x v="1226"/>
    <n v="42518.816666666658"/>
    <x v="5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n v="41820.568078703705"/>
    <x v="1148"/>
    <n v="41850.568078703705"/>
    <x v="80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n v="41787.958854166667"/>
    <x v="1428"/>
    <n v="41822.958854166667"/>
    <x v="16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n v="42049.811307870368"/>
    <x v="500"/>
    <n v="42063.999305555553"/>
    <x v="17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n v="41772.519560185181"/>
    <x v="1019"/>
    <n v="41802.519560185181"/>
    <x v="120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n v="42445.389803240738"/>
    <x v="918"/>
    <n v="42475.389803240738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n v="42138.722337962965"/>
    <x v="495"/>
    <n v="42168.722337962965"/>
    <x v="50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n v="42493.64875"/>
    <x v="1137"/>
    <n v="42507.791666666664"/>
    <x v="16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n v="42682.408634259256"/>
    <x v="1312"/>
    <n v="42703.041666666664"/>
    <x v="75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n v="42655.79684027777"/>
    <x v="1349"/>
    <n v="42688.880555555552"/>
    <x v="164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n v="42087.583969907406"/>
    <x v="524"/>
    <n v="42103.583969907406"/>
    <x v="76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n v="42075.734293981477"/>
    <x v="538"/>
    <n v="42102.958333333336"/>
    <x v="2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n v="41814.159467592588"/>
    <x v="1021"/>
    <n v="41851.833333333328"/>
    <x v="8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n v="41886.903020833335"/>
    <x v="1572"/>
    <n v="41908.958333333328"/>
    <x v="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n v="41989.610879629625"/>
    <x v="22"/>
    <n v="42049.610879629625"/>
    <x v="62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n v="42425.527083333327"/>
    <x v="334"/>
    <n v="42455.48541666667"/>
    <x v="13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n v="42166.011400462965"/>
    <x v="1267"/>
    <n v="42198.629166666658"/>
    <x v="16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n v="41865.674594907403"/>
    <x v="541"/>
    <n v="41890.674594907403"/>
    <x v="164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n v="42546.653900462967"/>
    <x v="1573"/>
    <n v="42575.749999999993"/>
    <x v="117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n v="42419.931944444441"/>
    <x v="874"/>
    <n v="42444.458333333336"/>
    <x v="159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n v="42531.772361111107"/>
    <x v="1501"/>
    <n v="42561.772361111107"/>
    <x v="15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n v="42548.430196759255"/>
    <x v="346"/>
    <n v="42584.210416666661"/>
    <x v="10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n v="42486.829571759255"/>
    <x v="989"/>
    <n v="42516.829571759255"/>
    <x v="10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n v="42167.326458333329"/>
    <x v="1215"/>
    <n v="42195.957638888889"/>
    <x v="19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n v="42333.487488425926"/>
    <x v="52"/>
    <n v="42361.470833333333"/>
    <x v="5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n v="42138.590486111112"/>
    <x v="495"/>
    <n v="42170.590486111112"/>
    <x v="52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n v="42666.458599537036"/>
    <x v="1574"/>
    <n v="42696.5002662037"/>
    <x v="133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n v="41766.4837037037"/>
    <x v="911"/>
    <n v="41826.4837037037"/>
    <x v="8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n v="42170.238680555551"/>
    <x v="866"/>
    <n v="42200.238680555551"/>
    <x v="87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n v="41968.73065972222"/>
    <x v="497"/>
    <n v="41989.73065972222"/>
    <x v="20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n v="42132.372152777774"/>
    <x v="882"/>
    <n v="42162.372152777774"/>
    <x v="88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n v="42201.227893518517"/>
    <x v="1448"/>
    <n v="42244.729166666664"/>
    <x v="105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n v="42688.821250000001"/>
    <x v="295"/>
    <n v="42748.821250000001"/>
    <x v="56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n v="42084.673206018517"/>
    <x v="1575"/>
    <n v="42114.673206018517"/>
    <x v="14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n v="41831.514444444445"/>
    <x v="526"/>
    <n v="41861.514444444445"/>
    <x v="61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n v="42410.722719907404"/>
    <x v="947"/>
    <n v="42440.722719907404"/>
    <x v="96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n v="41982.528738425921"/>
    <x v="1346"/>
    <n v="42014.999305555553"/>
    <x v="95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n v="41975.467777777776"/>
    <x v="489"/>
    <n v="42006.467777777776"/>
    <x v="139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n v="42268.917893518512"/>
    <x v="485"/>
    <n v="42298.917893518512"/>
    <x v="39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n v="42403.763518518514"/>
    <x v="1047"/>
    <n v="42433.763518518514"/>
    <x v="15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n v="42526.801203703704"/>
    <x v="378"/>
    <n v="42582.083333333336"/>
    <x v="5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n v="41849.678703703699"/>
    <x v="806"/>
    <n v="41909.678703703699"/>
    <x v="11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n v="41799.050706018512"/>
    <x v="430"/>
    <n v="41819.050706018512"/>
    <x v="137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n v="42090.700682870367"/>
    <x v="558"/>
    <n v="42097.700682870367"/>
    <x v="12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n v="42059.24559027778"/>
    <x v="1342"/>
    <n v="42119.203923611109"/>
    <x v="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n v="41800.318368055552"/>
    <x v="407"/>
    <n v="41850.75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n v="42054.640717592592"/>
    <x v="1451"/>
    <n v="42084.599050925921"/>
    <x v="16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n v="42487.418668981474"/>
    <x v="1407"/>
    <n v="42521.249999999993"/>
    <x v="1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n v="42109.542916666665"/>
    <x v="137"/>
    <n v="42155.957638888889"/>
    <x v="1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n v="42497.067372685182"/>
    <x v="1480"/>
    <n v="42535.696527777771"/>
    <x v="16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n v="42058.695740740739"/>
    <x v="297"/>
    <n v="42094.957638888889"/>
    <x v="10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n v="42207.051585648143"/>
    <x v="313"/>
    <n v="42236.749999999993"/>
    <x v="2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n v="41807.481747685182"/>
    <x v="14"/>
    <n v="41837.481747685182"/>
    <x v="5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n v="42284.488611111105"/>
    <x v="1531"/>
    <n v="42300.957638888889"/>
    <x v="4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n v="42045.634050925924"/>
    <x v="551"/>
    <n v="42075.592384259253"/>
    <x v="55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n v="42184.001203703701"/>
    <x v="294"/>
    <n v="42202.668055555558"/>
    <x v="97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n v="42160.443483796298"/>
    <x v="158"/>
    <n v="42190.443483796298"/>
    <x v="99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n v="42340.972303240742"/>
    <x v="491"/>
    <n v="42372.972303240742"/>
    <x v="134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n v="42329.629826388882"/>
    <x v="1217"/>
    <n v="42388.749305555553"/>
    <x v="5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n v="42170.701898148145"/>
    <x v="866"/>
    <n v="42204.957638888889"/>
    <x v="16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n v="42571.417858796289"/>
    <x v="1557"/>
    <n v="42583.361805555549"/>
    <x v="98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n v="42150.861273148148"/>
    <x v="829"/>
    <n v="42171.861273148148"/>
    <x v="15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n v="42101.215208333328"/>
    <x v="302"/>
    <n v="42131.215208333328"/>
    <x v="35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n v="42034.719918981478"/>
    <x v="869"/>
    <n v="42089.791666666664"/>
    <x v="2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n v="41944.319293981483"/>
    <x v="432"/>
    <n v="42004.360960648148"/>
    <x v="57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n v="42593.657071759262"/>
    <x v="119"/>
    <n v="42613.657071759262"/>
    <x v="19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n v="42503.532534722217"/>
    <x v="479"/>
    <n v="42517.532534722217"/>
    <x v="5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n v="41927.640567129631"/>
    <x v="477"/>
    <n v="41948.682233796295"/>
    <x v="8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n v="42374.906655092585"/>
    <x v="1239"/>
    <n v="42419.906655092585"/>
    <x v="1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n v="41963.66402777777"/>
    <x v="840"/>
    <n v="41974.589583333327"/>
    <x v="3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n v="42143.236886574072"/>
    <x v="511"/>
    <n v="42173.236886574072"/>
    <x v="15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n v="42460.733888888884"/>
    <x v="1118"/>
    <n v="42481.733888888884"/>
    <x v="10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n v="42553.718194444438"/>
    <x v="971"/>
    <n v="42584.964583333327"/>
    <x v="103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n v="42152.557384259257"/>
    <x v="880"/>
    <n v="42188.557384259257"/>
    <x v="125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n v="42116.502418981479"/>
    <x v="1177"/>
    <n v="42146.502418981479"/>
    <x v="1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n v="42154.934305555551"/>
    <x v="860"/>
    <n v="42214.934305555551"/>
    <x v="6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n v="42432.493391203701"/>
    <x v="810"/>
    <n v="42457.45172453703"/>
    <x v="114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n v="41780.57739583333"/>
    <x v="327"/>
    <n v="41840.57739583333"/>
    <x v="16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n v="41740.285324074073"/>
    <x v="1576"/>
    <n v="41770.285324074073"/>
    <x v="74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n v="41765.864166666666"/>
    <x v="1543"/>
    <n v="41790.864166666666"/>
    <x v="4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n v="41766.408958333333"/>
    <x v="911"/>
    <n v="41793.082638888889"/>
    <x v="16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n v="42248.418680555551"/>
    <x v="188"/>
    <n v="42278.418680555551"/>
    <x v="20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n v="41885.01321759259"/>
    <x v="831"/>
    <n v="41916.082638888889"/>
    <x v="156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n v="42159.016099537032"/>
    <x v="1144"/>
    <n v="42204.016099537032"/>
    <x v="164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n v="42265.608668981477"/>
    <x v="1353"/>
    <n v="42295.608668981477"/>
    <x v="140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n v="42136.558842592589"/>
    <x v="1220"/>
    <n v="42166.558842592589"/>
    <x v="115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n v="41974.916006944441"/>
    <x v="561"/>
    <n v="42004.916006944441"/>
    <x v="57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n v="42172.23123842592"/>
    <x v="951"/>
    <n v="42202.23123842592"/>
    <x v="97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n v="42064.982361111113"/>
    <x v="933"/>
    <n v="42089.940694444442"/>
    <x v="21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n v="41848.631689814814"/>
    <x v="512"/>
    <n v="41883.631689814814"/>
    <x v="57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n v="42103.67659722222"/>
    <x v="1343"/>
    <n v="42133.67659722222"/>
    <x v="52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n v="42059.762395833335"/>
    <x v="1342"/>
    <n v="42089.720729166664"/>
    <x v="2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n v="42041.534756944442"/>
    <x v="1352"/>
    <n v="42071.493090277778"/>
    <x v="52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n v="41829.528819444444"/>
    <x v="600"/>
    <n v="41852.508333333331"/>
    <x v="59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n v="42128.222731481481"/>
    <x v="684"/>
    <n v="42146.666666666664"/>
    <x v="101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n v="41789.685266203705"/>
    <x v="39"/>
    <n v="41815.666666666664"/>
    <x v="25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n v="41833.452662037031"/>
    <x v="1087"/>
    <n v="41863.452662037031"/>
    <x v="99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n v="41914.381678240738"/>
    <x v="652"/>
    <n v="41955.699305555558"/>
    <x v="106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n v="42611.052731481475"/>
    <x v="773"/>
    <n v="42625.499305555553"/>
    <x v="80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n v="42253.424826388888"/>
    <x v="1497"/>
    <n v="42313.466493055552"/>
    <x v="36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n v="42295.683495370373"/>
    <x v="817"/>
    <n v="42325.72516203703"/>
    <x v="8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n v="41841.44326388889"/>
    <x v="33"/>
    <n v="41881.020833333328"/>
    <x v="72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n v="42402.738668981481"/>
    <x v="167"/>
    <n v="42451.936805555553"/>
    <x v="104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n v="42509.605775462966"/>
    <x v="862"/>
    <n v="42539.605775462966"/>
    <x v="84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n v="41865.451446759253"/>
    <x v="541"/>
    <n v="41890.451446759253"/>
    <x v="164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n v="42047.516111111108"/>
    <x v="140"/>
    <n v="42076.924305555549"/>
    <x v="3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n v="41792.963865740734"/>
    <x v="154"/>
    <n v="41822.963865740734"/>
    <x v="16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n v="42763.572337962956"/>
    <x v="1577"/>
    <n v="42823.530671296299"/>
    <x v="137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n v="42179.9374537037"/>
    <x v="466"/>
    <n v="42229.9374537037"/>
    <x v="5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n v="42255.487673611111"/>
    <x v="186"/>
    <n v="42285.487673611111"/>
    <x v="19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n v="42006.808124999996"/>
    <x v="1503"/>
    <n v="42027.833333333336"/>
    <x v="152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n v="42615.138483796291"/>
    <x v="117"/>
    <n v="42616.208333333336"/>
    <x v="1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n v="42372.415833333333"/>
    <x v="1553"/>
    <n v="42402.415833333333"/>
    <x v="15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n v="42682.469351851854"/>
    <x v="1312"/>
    <n v="42712.469351851854"/>
    <x v="68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n v="42154.610486111109"/>
    <x v="860"/>
    <n v="42184.957638888889"/>
    <x v="120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n v="41999.652731481481"/>
    <x v="1578"/>
    <n v="42029.652731481481"/>
    <x v="164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n v="41815.606712962959"/>
    <x v="574"/>
    <n v="41850.75"/>
    <x v="80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n v="42755.810173611106"/>
    <x v="793"/>
    <n v="42785.810173611106"/>
    <x v="58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n v="42373.77511574074"/>
    <x v="758"/>
    <n v="42400.752083333333"/>
    <x v="79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n v="41854.394317129627"/>
    <x v="854"/>
    <n v="41884.394317129627"/>
    <x v="163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n v="42065.583240740736"/>
    <x v="418"/>
    <n v="42090.541574074072"/>
    <x v="77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n v="42469.742951388886"/>
    <x v="1314"/>
    <n v="42499.742951388886"/>
    <x v="145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n v="41954.019699074073"/>
    <x v="786"/>
    <n v="41984.019699074073"/>
    <x v="138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n v="42079.649641203701"/>
    <x v="199"/>
    <n v="42125.708333333336"/>
    <x v="114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n v="42762.337476851848"/>
    <x v="540"/>
    <n v="42792.337476851848"/>
    <x v="2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n v="41976.796643518515"/>
    <x v="782"/>
    <n v="42008.768055555549"/>
    <x v="139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n v="42171.55027777778"/>
    <x v="153"/>
    <n v="42231.55027777778"/>
    <x v="15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n v="42055.924120370364"/>
    <x v="499"/>
    <n v="42085.999305555553"/>
    <x v="3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n v="41867.44394675926"/>
    <x v="1579"/>
    <n v="41875.083333333328"/>
    <x v="83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n v="41779.449537037035"/>
    <x v="10"/>
    <n v="41821.041666666664"/>
    <x v="13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n v="42679.750138888885"/>
    <x v="1580"/>
    <n v="42709.999305555553"/>
    <x v="162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n v="42032.041875000003"/>
    <x v="36"/>
    <n v="42063.041875000003"/>
    <x v="17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n v="41792.983541666668"/>
    <x v="154"/>
    <n v="41806.98354166666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n v="41982.665312499994"/>
    <x v="1346"/>
    <n v="42012.665312499994"/>
    <x v="1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n v="42193.273958333331"/>
    <x v="894"/>
    <n v="42233.458333333336"/>
    <x v="155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n v="41843.566678240735"/>
    <x v="907"/>
    <n v="41863.566678240735"/>
    <x v="99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n v="42135.884155092594"/>
    <x v="123"/>
    <n v="42165.884155092594"/>
    <x v="12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n v="42317.618043981485"/>
    <x v="25"/>
    <n v="42357.61804398148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n v="42663.259745370371"/>
    <x v="1581"/>
    <n v="42688.301412037035"/>
    <x v="164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n v="42185.802835648145"/>
    <x v="1038"/>
    <n v="42230.609722222223"/>
    <x v="144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n v="42095.020833333336"/>
    <x v="1117"/>
    <n v="42109.00277777778"/>
    <x v="69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n v="42124.415543981479"/>
    <x v="864"/>
    <n v="42166.749999999993"/>
    <x v="115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n v="42143.709409722222"/>
    <x v="511"/>
    <n v="42181.350694444445"/>
    <x v="154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n v="41906.611180555556"/>
    <x v="1582"/>
    <n v="41938.630555555552"/>
    <x v="16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n v="41833.927037037036"/>
    <x v="1087"/>
    <n v="41848.927037037036"/>
    <x v="101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n v="41863.150949074072"/>
    <x v="371"/>
    <n v="41893.150949074072"/>
    <x v="38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n v="42224.548576388886"/>
    <x v="1348"/>
    <n v="42254.548576388886"/>
    <x v="5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n v="41939.603900462964"/>
    <x v="170"/>
    <n v="41969.645567129628"/>
    <x v="17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n v="42059.061689814807"/>
    <x v="1342"/>
    <n v="42118.982638888883"/>
    <x v="33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n v="42308.002881944441"/>
    <x v="1568"/>
    <n v="42338.044548611106"/>
    <x v="5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n v="42114.610601851848"/>
    <x v="121"/>
    <n v="42134.749305555553"/>
    <x v="63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n v="42492.776724537034"/>
    <x v="456"/>
    <n v="42522.776724537034"/>
    <x v="46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n v="42494.263333333329"/>
    <x v="1454"/>
    <n v="42524.263333333329"/>
    <x v="9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n v="41863.318993055553"/>
    <x v="371"/>
    <n v="41893.318993055553"/>
    <x v="3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n v="41843.456284722219"/>
    <x v="907"/>
    <n v="41855.458333333328"/>
    <x v="146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n v="42358.476539351854"/>
    <x v="1583"/>
    <n v="42386.791666666664"/>
    <x v="75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n v="42657.178935185184"/>
    <x v="1584"/>
    <n v="42687.220601851855"/>
    <x v="165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n v="41926.333969907406"/>
    <x v="309"/>
    <n v="41938.541666666664"/>
    <x v="16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n v="42020.560300925928"/>
    <x v="501"/>
    <n v="42065.749999999993"/>
    <x v="105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n v="42075.771655092591"/>
    <x v="538"/>
    <n v="42103.771655092591"/>
    <x v="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n v="41786.751412037032"/>
    <x v="85"/>
    <n v="41816.751412037032"/>
    <x v="41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n v="41820.662488425922"/>
    <x v="1148"/>
    <n v="41850.662488425922"/>
    <x v="80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n v="41969.876712962963"/>
    <x v="142"/>
    <n v="41999.876712962963"/>
    <x v="52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n v="41830.059074074074"/>
    <x v="448"/>
    <n v="41860.059074074074"/>
    <x v="45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n v="42265.474849537037"/>
    <x v="1353"/>
    <n v="42292.999305555553"/>
    <x v="9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n v="42601.618807870364"/>
    <x v="985"/>
    <n v="42631.618807870364"/>
    <x v="10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n v="42433.13041666666"/>
    <x v="469"/>
    <n v="42461.041666666664"/>
    <x v="20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n v="42227.943368055552"/>
    <x v="1372"/>
    <n v="42252.943368055552"/>
    <x v="86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n v="42414.960231481477"/>
    <x v="1020"/>
    <n v="42444.918564814812"/>
    <x v="159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n v="42538.759976851848"/>
    <x v="774"/>
    <n v="42567.821527777771"/>
    <x v="15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n v="42233.463414351849"/>
    <x v="1403"/>
    <n v="42278.333333333336"/>
    <x v="2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n v="42221.448449074065"/>
    <x v="131"/>
    <n v="42281.448449074065"/>
    <x v="138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n v="42675.054629629631"/>
    <x v="463"/>
    <n v="42705.096296296295"/>
    <x v="55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n v="42534.423148148147"/>
    <x v="468"/>
    <n v="42562.423148148147"/>
    <x v="110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n v="42151.697384259263"/>
    <x v="1058"/>
    <n v="42182.697384259263"/>
    <x v="8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n v="41915.191886574074"/>
    <x v="997"/>
    <n v="41918.979166666664"/>
    <x v="4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n v="41961.284155092588"/>
    <x v="646"/>
    <n v="42006.284155092588"/>
    <x v="139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n v="41940.378900462958"/>
    <x v="583"/>
    <n v="41967.833333333336"/>
    <x v="16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n v="42111.695763888885"/>
    <x v="310"/>
    <n v="42171.695763888885"/>
    <x v="15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n v="42279.570231481477"/>
    <x v="1290"/>
    <n v="42310.493055555555"/>
    <x v="10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n v="42213.454571759255"/>
    <x v="1031"/>
    <n v="42243.454571759255"/>
    <x v="7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n v="42109.593379629623"/>
    <x v="137"/>
    <n v="42139.593379629623"/>
    <x v="12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n v="42031.625254629624"/>
    <x v="202"/>
    <n v="42063.124999999993"/>
    <x v="17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n v="42614.934537037036"/>
    <x v="772"/>
    <n v="42644.934537037036"/>
    <x v="78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n v="41829.117164351846"/>
    <x v="600"/>
    <n v="41889.117164351846"/>
    <x v="12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n v="42015.912280092591"/>
    <x v="1560"/>
    <n v="42045.912280092591"/>
    <x v="153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n v="42439.493981481479"/>
    <x v="1585"/>
    <n v="42468.565972222219"/>
    <x v="2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n v="42433.617384259262"/>
    <x v="469"/>
    <n v="42493.57571759259"/>
    <x v="47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n v="42243.582060185181"/>
    <x v="156"/>
    <n v="42303.582060185181"/>
    <x v="49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n v="42549.840115740742"/>
    <x v="1043"/>
    <n v="42580.770138888889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n v="41774.442870370367"/>
    <x v="902"/>
    <n v="41834.442870370367"/>
    <x v="9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n v="42306.640520833331"/>
    <x v="517"/>
    <n v="42336.682187499995"/>
    <x v="52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n v="42457.723692129628"/>
    <x v="44"/>
    <n v="42484.805555555555"/>
    <x v="68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n v="42513.767986111103"/>
    <x v="1586"/>
    <n v="42559.767986111103"/>
    <x v="10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n v="41816.742037037038"/>
    <x v="941"/>
    <n v="41853.375"/>
    <x v="1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n v="41880.580509259256"/>
    <x v="1421"/>
    <n v="41910.580509259256"/>
    <x v="165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n v="42342.63722222222"/>
    <x v="1587"/>
    <n v="42372.63722222222"/>
    <x v="13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n v="41745.682986111111"/>
    <x v="356"/>
    <n v="41767.682986111111"/>
    <x v="16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n v="42311.413124999999"/>
    <x v="996"/>
    <n v="42336.413124999999"/>
    <x v="52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n v="42295.945798611108"/>
    <x v="817"/>
    <n v="42325.987465277773"/>
    <x v="82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n v="42053.513726851852"/>
    <x v="1494"/>
    <n v="42113.47206018518"/>
    <x v="144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n v="42414.027546296296"/>
    <x v="1020"/>
    <n v="42473.985879629625"/>
    <x v="15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n v="41801.503217592588"/>
    <x v="1588"/>
    <n v="41843.915972222218"/>
    <x v="58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n v="42770.082256944443"/>
    <x v="1589"/>
    <n v="42800.082256944443"/>
    <x v="8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n v="42452.60732638889"/>
    <x v="678"/>
    <n v="42512.60732638889"/>
    <x v="13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n v="42601.646365740737"/>
    <x v="985"/>
    <n v="42610.954861111109"/>
    <x v="11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n v="42447.655219907399"/>
    <x v="421"/>
    <n v="42477.655219907399"/>
    <x v="36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n v="41811.327847222223"/>
    <x v="1467"/>
    <n v="41841.327847222223"/>
    <x v="165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n v="41980.859189814808"/>
    <x v="344"/>
    <n v="42040.859189814808"/>
    <x v="10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n v="42469.475810185184"/>
    <x v="1314"/>
    <n v="42498.958333333336"/>
    <x v="87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n v="42493.338518518511"/>
    <x v="1137"/>
    <n v="42523.338518518511"/>
    <x v="151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n v="42534.658541666664"/>
    <x v="468"/>
    <n v="42564.658541666664"/>
    <x v="67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n v="41830.650011574071"/>
    <x v="448"/>
    <n v="41852.083333333328"/>
    <x v="59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n v="42543.580231481479"/>
    <x v="362"/>
    <n v="42573.580231481479"/>
    <x v="37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n v="41975.434641203705"/>
    <x v="489"/>
    <n v="42035.434641203705"/>
    <x v="107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n v="42069.695104166669"/>
    <x v="165"/>
    <n v="42092.624999999993"/>
    <x v="165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n v="41795.390590277777"/>
    <x v="1412"/>
    <n v="41825.390590277777"/>
    <x v="146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n v="42507.971631944441"/>
    <x v="300"/>
    <n v="42567.971631944441"/>
    <x v="15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n v="42132.601620370369"/>
    <x v="882"/>
    <n v="42192.601620370369"/>
    <x v="15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n v="41747.661527777775"/>
    <x v="1438"/>
    <n v="41779.082638888889"/>
    <x v="165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n v="41920.755138888882"/>
    <x v="1445"/>
    <n v="41950.791666666664"/>
    <x v="1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n v="42399.499074074069"/>
    <x v="444"/>
    <n v="42420.670138888883"/>
    <x v="75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n v="42467.340208333328"/>
    <x v="1246"/>
    <n v="42496.336111111108"/>
    <x v="127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n v="41765.716319444444"/>
    <x v="1543"/>
    <n v="41775.716319444444"/>
    <x v="36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n v="42229.872835648144"/>
    <x v="24"/>
    <n v="42244.872835648144"/>
    <x v="105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n v="42286.541446759256"/>
    <x v="32"/>
    <n v="42316.583113425928"/>
    <x v="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n v="42401.464039351849"/>
    <x v="1453"/>
    <n v="42431.464039351849"/>
    <x v="7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n v="42125.436134259253"/>
    <x v="108"/>
    <n v="42155.436134259253"/>
    <x v="11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n v="42289.732164351844"/>
    <x v="788"/>
    <n v="42349.773831018516"/>
    <x v="115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n v="42107.656388888885"/>
    <x v="396"/>
    <n v="42137.656388888885"/>
    <x v="4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n v="41809.181597222218"/>
    <x v="568"/>
    <n v="41839.181597222218"/>
    <x v="104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n v="42019.475428240738"/>
    <x v="609"/>
    <n v="42049.268749999996"/>
    <x v="62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n v="41950.058611111104"/>
    <x v="286"/>
    <n v="41963.461111111108"/>
    <x v="120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n v="42069.183113425919"/>
    <x v="165"/>
    <n v="42099.141446759262"/>
    <x v="115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n v="42061.754930555551"/>
    <x v="1308"/>
    <n v="42091.713263888887"/>
    <x v="2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n v="41842.620347222219"/>
    <x v="29"/>
    <n v="41882.619317129625"/>
    <x v="18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n v="42437.437013888884"/>
    <x v="301"/>
    <n v="42497.39534722222"/>
    <x v="78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n v="42775.755879629629"/>
    <x v="296"/>
    <n v="42795.583333333336"/>
    <x v="116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n v="41878.835196759253"/>
    <x v="21"/>
    <n v="41908.835196759253"/>
    <x v="2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n v="42020.379016203697"/>
    <x v="501"/>
    <n v="42050.379016203697"/>
    <x v="5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n v="41889.954363425924"/>
    <x v="317"/>
    <n v="41919.954363425924"/>
    <x v="32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n v="41872.599363425921"/>
    <x v="1434"/>
    <n v="41932.599363425921"/>
    <x v="10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n v="42391.564664351848"/>
    <x v="767"/>
    <n v="42416.564664351848"/>
    <x v="164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n v="41848.564594907402"/>
    <x v="512"/>
    <n v="41877.477777777778"/>
    <x v="8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n v="42177.755868055552"/>
    <x v="370"/>
    <n v="42207.755868055552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n v="41851.492592592593"/>
    <x v="800"/>
    <n v="41891.492592592593"/>
    <x v="151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n v="41921.562106481477"/>
    <x v="776"/>
    <n v="41938.562106481477"/>
    <x v="16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n v="42002.336550925924"/>
    <x v="823"/>
    <n v="42032.336550925924"/>
    <x v="8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n v="42096.336215277777"/>
    <x v="118"/>
    <n v="42126.336215277777"/>
    <x v="132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n v="42021.092858796292"/>
    <x v="486"/>
    <n v="42051.092858796292"/>
    <x v="49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n v="42419.037835648145"/>
    <x v="874"/>
    <n v="42434.037835648145"/>
    <x v="139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n v="42174.572488425918"/>
    <x v="1590"/>
    <n v="42204.572488425918"/>
    <x v="164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n v="41869.664351851847"/>
    <x v="18"/>
    <n v="41899.664351851847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n v="41856.463819444441"/>
    <x v="175"/>
    <n v="41886.463819444441"/>
    <x v="18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n v="42620.702638888884"/>
    <x v="1591"/>
    <n v="42650.702638888884"/>
    <x v="156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n v="42417.467546296299"/>
    <x v="351"/>
    <n v="42475.477777777771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n v="42056.982627314814"/>
    <x v="1537"/>
    <n v="42086.940960648142"/>
    <x v="17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n v="41878.703217592592"/>
    <x v="21"/>
    <n v="41938.703217592592"/>
    <x v="161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n v="41990.375775462955"/>
    <x v="555"/>
    <n v="42035.912499999999"/>
    <x v="1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n v="42408.791238425918"/>
    <x v="585"/>
    <n v="42453.749571759261"/>
    <x v="3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n v="42217.461770833332"/>
    <x v="1389"/>
    <n v="42247.461770833332"/>
    <x v="114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n v="42151.029351851852"/>
    <x v="1058"/>
    <n v="42211.029351851852"/>
    <x v="50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n v="42282.447210648148"/>
    <x v="467"/>
    <n v="42342.488877314812"/>
    <x v="89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n v="42768.762511574074"/>
    <x v="1291"/>
    <n v="42788.833333333336"/>
    <x v="159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n v="41765.730324074073"/>
    <x v="1543"/>
    <n v="41795.730324074073"/>
    <x v="150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n v="42321.816782407412"/>
    <x v="483"/>
    <n v="42351.816782407412"/>
    <x v="49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n v="42374.446747685179"/>
    <x v="1239"/>
    <n v="42403.575694444437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n v="41941.376898148148"/>
    <x v="979"/>
    <n v="41991.418564814812"/>
    <x v="55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n v="42293.60087962963"/>
    <x v="1502"/>
    <n v="42353.642546296294"/>
    <x v="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n v="42614.06046296296"/>
    <x v="772"/>
    <n v="42645.166666666664"/>
    <x v="12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n v="42067.739004629628"/>
    <x v="124"/>
    <n v="42097.697337962956"/>
    <x v="1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n v="41903.674618055549"/>
    <x v="151"/>
    <n v="41933.674618055549"/>
    <x v="15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n v="41804.728749999995"/>
    <x v="1592"/>
    <n v="41821.729166666664"/>
    <x v="13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n v="42496.862442129634"/>
    <x v="53"/>
    <n v="42514.392361111109"/>
    <x v="165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n v="41869.59039351852"/>
    <x v="18"/>
    <n v="41929.59039351852"/>
    <x v="18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n v="42305.462581018517"/>
    <x v="1593"/>
    <n v="42339.040972222218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n v="42144.023194444446"/>
    <x v="1046"/>
    <n v="42202.916666666664"/>
    <x v="97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n v="42559.265671296293"/>
    <x v="304"/>
    <n v="42619.265671296293"/>
    <x v="132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n v="41994.875740740739"/>
    <x v="1594"/>
    <n v="42024.594444444439"/>
    <x v="165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n v="41948.749131944445"/>
    <x v="1025"/>
    <n v="41963.749131944445"/>
    <x v="120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n v="42074.011365740742"/>
    <x v="1289"/>
    <n v="42103.999999999993"/>
    <x v="13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n v="41841.992928240739"/>
    <x v="33"/>
    <n v="41871.992928240739"/>
    <x v="7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n v="41904.442245370366"/>
    <x v="120"/>
    <n v="41934.442245370366"/>
    <x v="7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n v="41990.814155092587"/>
    <x v="555"/>
    <n v="42014.833333333336"/>
    <x v="9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n v="42436.300775462958"/>
    <x v="1426"/>
    <n v="42471.259108796294"/>
    <x v="16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n v="42169.750173611108"/>
    <x v="935"/>
    <n v="42199.750173611108"/>
    <x v="9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n v="41905.428136574068"/>
    <x v="129"/>
    <n v="41935.428136574068"/>
    <x v="116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n v="41761.601817129631"/>
    <x v="425"/>
    <n v="41768.078472222223"/>
    <x v="28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n v="41865.670324074068"/>
    <x v="541"/>
    <n v="41925.670324074068"/>
    <x v="54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n v="41928.481805555552"/>
    <x v="26"/>
    <n v="41958.624999999993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n v="42613.632928240739"/>
    <x v="1595"/>
    <n v="42643.958333333336"/>
    <x v="159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n v="41779.44017361111"/>
    <x v="10"/>
    <n v="41809.44017361111"/>
    <x v="166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n v="42534.724988425929"/>
    <x v="468"/>
    <n v="42554.624305555553"/>
    <x v="15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n v="42310.760185185187"/>
    <x v="1596"/>
    <n v="42333.749999999993"/>
    <x v="54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n v="42445.852361111109"/>
    <x v="918"/>
    <n v="42460.957638888889"/>
    <x v="79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n v="41866.432314814811"/>
    <x v="184"/>
    <n v="41897.916666666664"/>
    <x v="146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n v="41779.486759259256"/>
    <x v="10"/>
    <n v="41813.458333333328"/>
    <x v="77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n v="42420.933136574073"/>
    <x v="1130"/>
    <n v="42480.891469907401"/>
    <x v="114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n v="42523.530879629623"/>
    <x v="1158"/>
    <n v="42553.530879629623"/>
    <x v="117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n v="41787.473194444443"/>
    <x v="1428"/>
    <n v="41817.473194444443"/>
    <x v="104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n v="42093.379930555551"/>
    <x v="305"/>
    <n v="42123.379930555551"/>
    <x v="31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n v="41833.74318287037"/>
    <x v="1087"/>
    <n v="41863.74318287037"/>
    <x v="99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n v="42478.830879629626"/>
    <x v="1597"/>
    <n v="42508.830879629626"/>
    <x v="4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n v="42234.909143518518"/>
    <x v="1024"/>
    <n v="42274.909143518518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n v="42718.755266203698"/>
    <x v="1598"/>
    <n v="42748.753472222219"/>
    <x v="56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n v="42022.453194444439"/>
    <x v="1216"/>
    <n v="42063.291666666664"/>
    <x v="17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n v="42031.458564814813"/>
    <x v="202"/>
    <n v="42063.916666666664"/>
    <x v="1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n v="42700.59642361111"/>
    <x v="1564"/>
    <n v="42730.59642361111"/>
    <x v="16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n v="41812.566099537034"/>
    <x v="28"/>
    <n v="41872.566099537034"/>
    <x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n v="42078.136875000004"/>
    <x v="321"/>
    <n v="42132.958333333336"/>
    <x v="17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n v="42283.344618055555"/>
    <x v="472"/>
    <n v="42313.386284722219"/>
    <x v="36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n v="41778.837604166663"/>
    <x v="127"/>
    <n v="41820.519444444442"/>
    <x v="163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n v="41905.587372685186"/>
    <x v="129"/>
    <n v="41933.618749999994"/>
    <x v="15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n v="42695.502245370364"/>
    <x v="674"/>
    <n v="42725.502245370364"/>
    <x v="30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n v="42732.579189814809"/>
    <x v="747"/>
    <n v="42762.579189814809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n v="42510.730567129627"/>
    <x v="783"/>
    <n v="42540.730567129627"/>
    <x v="56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n v="42511.489768518521"/>
    <x v="1484"/>
    <n v="42535.57916666667"/>
    <x v="164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n v="42041.372974537029"/>
    <x v="1352"/>
    <n v="42071.331307870372"/>
    <x v="52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n v="42306.980937499997"/>
    <x v="517"/>
    <n v="42322.749999999993"/>
    <x v="3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n v="42353.553425925922"/>
    <x v="1471"/>
    <n v="42383.553425925922"/>
    <x v="152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n v="42622.228078703702"/>
    <x v="981"/>
    <n v="42652.228078703702"/>
    <x v="10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n v="42058.395543981482"/>
    <x v="297"/>
    <n v="42086.957638888889"/>
    <x v="17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n v="42304.732627314814"/>
    <x v="166"/>
    <n v="42328.958333333336"/>
    <x v="161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n v="42538.53456018518"/>
    <x v="774"/>
    <n v="42568.53456018518"/>
    <x v="164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n v="41990.40421296296"/>
    <x v="555"/>
    <n v="42020.226388888892"/>
    <x v="56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n v="42122.524166666662"/>
    <x v="830"/>
    <n v="42155.524305555555"/>
    <x v="11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n v="42209.464548611104"/>
    <x v="552"/>
    <n v="42223.416666666664"/>
    <x v="4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n v="41990.298043981478"/>
    <x v="555"/>
    <n v="42020.298043981478"/>
    <x v="56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n v="42038.986655092587"/>
    <x v="397"/>
    <n v="42098.94498842593"/>
    <x v="3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n v="42178.607557870368"/>
    <x v="368"/>
    <n v="42238.607557870368"/>
    <x v="13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n v="41889.878472222219"/>
    <x v="317"/>
    <n v="41933.999305555553"/>
    <x v="15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n v="42692.823495370372"/>
    <x v="141"/>
    <n v="42722.823495370372"/>
    <x v="4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n v="42750.321979166663"/>
    <x v="1599"/>
    <n v="42794.160416666658"/>
    <x v="59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n v="42344.616168981483"/>
    <x v="1142"/>
    <n v="42400.788194444445"/>
    <x v="7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n v="42495.51385416666"/>
    <x v="1357"/>
    <n v="42525.51385416666"/>
    <x v="7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n v="42570.642048611109"/>
    <x v="172"/>
    <n v="42615.642048611109"/>
    <x v="31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n v="41926.916550925926"/>
    <x v="309"/>
    <n v="41936.916550925926"/>
    <x v="116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n v="42730.695393518516"/>
    <x v="1600"/>
    <n v="42760.695393518516"/>
    <x v="166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n v="42475.639733796292"/>
    <x v="1601"/>
    <n v="42505.639733796292"/>
    <x v="107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n v="42188.624606481484"/>
    <x v="949"/>
    <n v="42242.563888888886"/>
    <x v="16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n v="42640.069837962961"/>
    <x v="974"/>
    <n v="42670.069837962961"/>
    <x v="99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n v="42696.802187499998"/>
    <x v="571"/>
    <n v="42729.802187499998"/>
    <x v="4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n v="42052.841041666667"/>
    <x v="136"/>
    <n v="42095.833333333336"/>
    <x v="42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n v="41883.708344907405"/>
    <x v="1551"/>
    <n v="41906.708344907405"/>
    <x v="166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n v="42766.823344907411"/>
    <x v="1"/>
    <n v="42796.999999999993"/>
    <x v="18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n v="42307.331064814811"/>
    <x v="1456"/>
    <n v="42337.372731481482"/>
    <x v="16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n v="42512.418414351843"/>
    <x v="1430"/>
    <n v="42572.418414351843"/>
    <x v="9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n v="42028.927546296291"/>
    <x v="858"/>
    <n v="42058.927546296291"/>
    <x v="86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n v="42400.738263888888"/>
    <x v="374"/>
    <n v="42427.791666666664"/>
    <x v="14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n v="42358.364849537036"/>
    <x v="1583"/>
    <n v="42377.06527777778"/>
    <x v="25"/>
  </r>
  <r>
    <m/>
    <m/>
    <m/>
    <m/>
    <m/>
    <x v="4"/>
    <m/>
    <m/>
    <m/>
    <m/>
    <m/>
    <m/>
    <m/>
    <m/>
    <m/>
    <m/>
    <x v="9"/>
    <m/>
    <m/>
    <x v="1602"/>
    <m/>
    <x v="1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389F3-DD6D-4CB7-8DA9-4AB71BDB7C9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8AEF6-5645-4086-B6BE-5BC734B491D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D196D-71AD-4D93-AE29-2B75F196F4F3}" name="PivotTable1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666">
        <item x="265"/>
        <item x="936"/>
        <item x="1370"/>
        <item x="441"/>
        <item x="636"/>
        <item x="1240"/>
        <item x="388"/>
        <item x="698"/>
        <item x="1062"/>
        <item x="1368"/>
        <item x="1106"/>
        <item x="1444"/>
        <item x="301"/>
        <item x="1369"/>
        <item x="266"/>
        <item x="1264"/>
        <item x="229"/>
        <item x="670"/>
        <item x="250"/>
        <item x="256"/>
        <item x="337"/>
        <item x="442"/>
        <item x="249"/>
        <item x="1043"/>
        <item x="236"/>
        <item x="87"/>
        <item x="724"/>
        <item x="117"/>
        <item x="933"/>
        <item x="744"/>
        <item x="1255"/>
        <item x="1128"/>
        <item x="741"/>
        <item x="1415"/>
        <item x="244"/>
        <item x="278"/>
        <item x="1307"/>
        <item x="1213"/>
        <item x="729"/>
        <item x="1309"/>
        <item x="96"/>
        <item x="1108"/>
        <item x="295"/>
        <item x="234"/>
        <item x="1256"/>
        <item x="362"/>
        <item x="1070"/>
        <item x="1412"/>
        <item x="1279"/>
        <item x="1544"/>
        <item x="626"/>
        <item x="1414"/>
        <item x="640"/>
        <item x="232"/>
        <item x="735"/>
        <item x="719"/>
        <item x="1230"/>
        <item x="282"/>
        <item x="929"/>
        <item x="1293"/>
        <item x="231"/>
        <item x="102"/>
        <item x="708"/>
        <item x="921"/>
        <item x="1449"/>
        <item x="1426"/>
        <item x="1185"/>
        <item x="726"/>
        <item x="274"/>
        <item x="1359"/>
        <item x="1410"/>
        <item x="1579"/>
        <item x="1294"/>
        <item x="1193"/>
        <item x="1124"/>
        <item x="904"/>
        <item x="109"/>
        <item x="246"/>
        <item x="938"/>
        <item x="1184"/>
        <item x="1188"/>
        <item x="290"/>
        <item x="1351"/>
        <item x="239"/>
        <item x="1113"/>
        <item x="1084"/>
        <item x="104"/>
        <item x="116"/>
        <item x="1215"/>
        <item x="625"/>
        <item x="1241"/>
        <item x="107"/>
        <item x="1115"/>
        <item x="1575"/>
        <item x="73"/>
        <item x="641"/>
        <item x="1079"/>
        <item x="1287"/>
        <item x="370"/>
        <item x="84"/>
        <item x="91"/>
        <item x="254"/>
        <item x="722"/>
        <item x="659"/>
        <item x="267"/>
        <item x="1104"/>
        <item x="1214"/>
        <item x="1064"/>
        <item x="1194"/>
        <item x="1025"/>
        <item x="1109"/>
        <item x="1238"/>
        <item x="242"/>
        <item x="1037"/>
        <item x="977"/>
        <item x="601"/>
        <item x="657"/>
        <item x="257"/>
        <item x="1233"/>
        <item x="978"/>
        <item x="913"/>
        <item x="443"/>
        <item x="97"/>
        <item x="90"/>
        <item x="661"/>
        <item x="833"/>
        <item x="660"/>
        <item x="1296"/>
        <item x="1349"/>
        <item x="118"/>
        <item x="1196"/>
        <item x="1083"/>
        <item x="620"/>
        <item x="1431"/>
        <item x="113"/>
        <item x="365"/>
        <item x="413"/>
        <item x="367"/>
        <item x="1503"/>
        <item x="119"/>
        <item x="1291"/>
        <item x="604"/>
        <item x="1039"/>
        <item x="716"/>
        <item x="70"/>
        <item x="653"/>
        <item x="712"/>
        <item x="358"/>
        <item x="1029"/>
        <item x="728"/>
        <item x="912"/>
        <item x="1420"/>
        <item x="345"/>
        <item x="1257"/>
        <item x="85"/>
        <item x="414"/>
        <item x="919"/>
        <item x="1229"/>
        <item x="903"/>
        <item x="1191"/>
        <item x="69"/>
        <item x="1281"/>
        <item x="82"/>
        <item x="1421"/>
        <item x="1080"/>
        <item x="829"/>
        <item x="292"/>
        <item x="276"/>
        <item x="1446"/>
        <item x="1087"/>
        <item x="252"/>
        <item x="411"/>
        <item x="1454"/>
        <item x="1423"/>
        <item x="371"/>
        <item x="1277"/>
        <item x="1127"/>
        <item x="1285"/>
        <item x="916"/>
        <item x="1237"/>
        <item x="606"/>
        <item x="737"/>
        <item x="1278"/>
        <item x="638"/>
        <item x="1202"/>
        <item x="357"/>
        <item x="1498"/>
        <item x="227"/>
        <item x="1030"/>
        <item x="440"/>
        <item x="1236"/>
        <item x="76"/>
        <item x="1122"/>
        <item x="293"/>
        <item x="435"/>
        <item x="233"/>
        <item x="1245"/>
        <item x="114"/>
        <item x="711"/>
        <item x="341"/>
        <item x="1103"/>
        <item x="679"/>
        <item x="748"/>
        <item x="268"/>
        <item x="607"/>
        <item x="1235"/>
        <item x="1411"/>
        <item x="1081"/>
        <item x="1332"/>
        <item x="597"/>
        <item x="1581"/>
        <item x="115"/>
        <item x="695"/>
        <item x="922"/>
        <item x="673"/>
        <item x="237"/>
        <item x="905"/>
        <item x="1358"/>
        <item x="284"/>
        <item x="95"/>
        <item x="1346"/>
        <item x="1495"/>
        <item x="734"/>
        <item x="1028"/>
        <item x="1101"/>
        <item x="1107"/>
        <item x="1283"/>
        <item x="1231"/>
        <item x="1362"/>
        <item x="287"/>
        <item x="1330"/>
        <item x="1123"/>
        <item x="1082"/>
        <item x="444"/>
        <item x="1024"/>
        <item x="1261"/>
        <item x="1440"/>
        <item x="672"/>
        <item x="384"/>
        <item x="1504"/>
        <item x="1576"/>
        <item x="106"/>
        <item x="850"/>
        <item x="258"/>
        <item x="654"/>
        <item x="599"/>
        <item x="446"/>
        <item x="1217"/>
        <item x="851"/>
        <item x="1328"/>
        <item x="408"/>
        <item x="1117"/>
        <item x="1130"/>
        <item x="1356"/>
        <item x="260"/>
        <item x="656"/>
        <item x="1418"/>
        <item x="1419"/>
        <item x="348"/>
        <item x="733"/>
        <item x="1363"/>
        <item x="831"/>
        <item x="1350"/>
        <item x="1408"/>
        <item x="248"/>
        <item x="1187"/>
        <item x="742"/>
        <item x="1276"/>
        <item x="235"/>
        <item x="425"/>
        <item x="1313"/>
        <item x="77"/>
        <item x="1234"/>
        <item x="1242"/>
        <item x="1118"/>
        <item x="450"/>
        <item x="1422"/>
        <item x="715"/>
        <item x="71"/>
        <item x="709"/>
        <item x="1502"/>
        <item x="1584"/>
        <item x="285"/>
        <item x="1129"/>
        <item x="1429"/>
        <item x="245"/>
        <item x="855"/>
        <item x="1249"/>
        <item x="1085"/>
        <item x="1496"/>
        <item x="1427"/>
        <item x="1425"/>
        <item x="272"/>
        <item x="1354"/>
        <item x="1352"/>
        <item x="1286"/>
        <item x="1497"/>
        <item x="93"/>
        <item x="647"/>
        <item x="361"/>
        <item x="1270"/>
        <item x="418"/>
        <item x="986"/>
        <item x="81"/>
        <item x="1227"/>
        <item x="67"/>
        <item x="344"/>
        <item x="376"/>
        <item x="664"/>
        <item x="1032"/>
        <item x="730"/>
        <item x="1069"/>
        <item x="375"/>
        <item x="1417"/>
        <item x="908"/>
        <item x="350"/>
        <item x="979"/>
        <item x="667"/>
        <item x="836"/>
        <item x="1263"/>
        <item x="230"/>
        <item x="1443"/>
        <item x="297"/>
        <item x="909"/>
        <item x="643"/>
        <item x="1499"/>
        <item x="1331"/>
        <item x="934"/>
        <item x="286"/>
        <item x="750"/>
        <item x="291"/>
        <item x="937"/>
        <item x="351"/>
        <item x="280"/>
        <item x="1289"/>
        <item x="1097"/>
        <item x="1466"/>
        <item x="1472"/>
        <item x="1315"/>
        <item x="658"/>
        <item x="605"/>
        <item x="1452"/>
        <item x="1470"/>
        <item x="615"/>
        <item x="1406"/>
        <item x="1110"/>
        <item x="247"/>
        <item x="417"/>
        <item x="827"/>
        <item x="1295"/>
        <item x="1302"/>
        <item x="669"/>
        <item x="1220"/>
        <item x="428"/>
        <item x="262"/>
        <item x="1102"/>
        <item x="1197"/>
        <item x="449"/>
        <item x="1180"/>
        <item x="1284"/>
        <item x="1243"/>
        <item x="1409"/>
        <item x="671"/>
        <item x="710"/>
        <item x="271"/>
        <item x="100"/>
        <item x="259"/>
        <item x="1413"/>
        <item x="703"/>
        <item x="1199"/>
        <item x="72"/>
        <item x="1035"/>
        <item x="743"/>
        <item x="1111"/>
        <item x="1092"/>
        <item x="1098"/>
        <item x="1210"/>
        <item x="721"/>
        <item x="1265"/>
        <item x="975"/>
        <item x="461"/>
        <item x="1573"/>
        <item x="98"/>
        <item x="732"/>
        <item x="613"/>
        <item x="1088"/>
        <item x="1119"/>
        <item x="736"/>
        <item x="1577"/>
        <item x="1282"/>
        <item x="1453"/>
        <item x="1537"/>
        <item x="1027"/>
        <item x="1433"/>
        <item x="1090"/>
        <item x="623"/>
        <item x="804"/>
        <item x="1096"/>
        <item x="1306"/>
        <item x="1416"/>
        <item x="603"/>
        <item x="697"/>
        <item x="1357"/>
        <item x="648"/>
        <item x="101"/>
        <item x="1288"/>
        <item x="430"/>
        <item x="649"/>
        <item x="342"/>
        <item x="706"/>
        <item x="289"/>
        <item x="739"/>
        <item x="1026"/>
        <item x="1023"/>
        <item x="1190"/>
        <item x="1094"/>
        <item x="619"/>
        <item x="645"/>
        <item x="296"/>
        <item x="1189"/>
        <item x="62"/>
        <item x="1507"/>
        <item x="1093"/>
        <item x="1260"/>
        <item x="941"/>
        <item x="1212"/>
        <item x="1492"/>
        <item x="240"/>
        <item x="283"/>
        <item x="288"/>
        <item x="1365"/>
        <item x="675"/>
        <item x="402"/>
        <item x="1259"/>
        <item x="270"/>
        <item x="300"/>
        <item x="1125"/>
        <item x="1430"/>
        <item x="1338"/>
        <item x="453"/>
        <item x="379"/>
        <item x="700"/>
        <item x="666"/>
        <item x="1022"/>
        <item x="602"/>
        <item x="294"/>
        <item x="1292"/>
        <item x="1405"/>
        <item x="1274"/>
        <item x="1246"/>
        <item x="914"/>
        <item x="75"/>
        <item x="1301"/>
        <item x="1428"/>
        <item x="275"/>
        <item x="1040"/>
        <item x="614"/>
        <item x="704"/>
        <item x="225"/>
        <item x="917"/>
        <item x="1232"/>
        <item x="1407"/>
        <item x="1424"/>
        <item x="38"/>
        <item x="410"/>
        <item x="311"/>
        <item x="431"/>
        <item x="624"/>
        <item x="1271"/>
        <item x="1200"/>
        <item x="1501"/>
        <item x="1066"/>
        <item x="995"/>
        <item x="1488"/>
        <item x="858"/>
        <item x="108"/>
        <item x="89"/>
        <item x="1089"/>
        <item x="383"/>
        <item x="61"/>
        <item x="642"/>
        <item x="611"/>
        <item x="1038"/>
        <item x="1360"/>
        <item x="1334"/>
        <item x="972"/>
        <item x="380"/>
        <item x="676"/>
        <item x="1267"/>
        <item x="652"/>
        <item x="976"/>
        <item x="64"/>
        <item x="663"/>
        <item x="1182"/>
        <item x="910"/>
        <item x="1248"/>
        <item x="1578"/>
        <item x="931"/>
        <item x="996"/>
        <item x="1031"/>
        <item x="939"/>
        <item x="1445"/>
        <item x="394"/>
        <item x="1280"/>
        <item x="823"/>
        <item x="935"/>
        <item x="427"/>
        <item x="448"/>
        <item x="631"/>
        <item x="1543"/>
        <item x="1580"/>
        <item x="1247"/>
        <item x="1582"/>
        <item x="1095"/>
        <item x="1071"/>
        <item x="843"/>
        <item x="701"/>
        <item x="1333"/>
        <item x="1353"/>
        <item x="1490"/>
        <item x="981"/>
        <item x="1317"/>
        <item x="389"/>
        <item x="393"/>
        <item x="1308"/>
        <item x="655"/>
        <item x="1312"/>
        <item x="1112"/>
        <item x="269"/>
        <item x="932"/>
        <item x="1447"/>
        <item x="608"/>
        <item x="1448"/>
        <item x="1036"/>
        <item x="1450"/>
        <item x="677"/>
        <item x="854"/>
        <item x="359"/>
        <item x="377"/>
        <item x="682"/>
        <item x="985"/>
        <item x="696"/>
        <item x="404"/>
        <item x="1303"/>
        <item x="409"/>
        <item x="902"/>
        <item x="920"/>
        <item x="1481"/>
        <item x="928"/>
        <item x="279"/>
        <item x="646"/>
        <item x="273"/>
        <item x="749"/>
        <item x="372"/>
        <item x="1061"/>
        <item x="651"/>
        <item x="1304"/>
        <item x="694"/>
        <item x="650"/>
        <item x="110"/>
        <item x="1268"/>
        <item x="1326"/>
        <item x="610"/>
        <item x="717"/>
        <item x="584"/>
        <item x="1116"/>
        <item x="826"/>
        <item x="740"/>
        <item x="702"/>
        <item x="1337"/>
        <item x="392"/>
        <item x="1272"/>
        <item x="1355"/>
        <item x="940"/>
        <item x="80"/>
        <item x="299"/>
        <item x="1228"/>
        <item x="907"/>
        <item x="633"/>
        <item x="1120"/>
        <item x="707"/>
        <item x="609"/>
        <item x="824"/>
        <item x="374"/>
        <item x="1467"/>
        <item x="1273"/>
        <item x="634"/>
        <item x="63"/>
        <item x="1545"/>
        <item x="1266"/>
        <item x="1361"/>
        <item x="1086"/>
        <item x="255"/>
        <item x="830"/>
        <item x="1034"/>
        <item x="699"/>
        <item x="1181"/>
        <item x="930"/>
        <item x="420"/>
        <item x="662"/>
        <item x="99"/>
        <item x="731"/>
        <item x="406"/>
        <item x="1311"/>
        <item x="925"/>
        <item x="1179"/>
        <item x="629"/>
        <item x="1300"/>
        <item x="368"/>
        <item x="1131"/>
        <item x="378"/>
        <item x="399"/>
        <item x="439"/>
        <item x="405"/>
        <item x="926"/>
        <item x="1183"/>
        <item x="822"/>
        <item x="1100"/>
        <item x="228"/>
        <item x="68"/>
        <item x="1186"/>
        <item x="924"/>
        <item x="1474"/>
        <item x="339"/>
        <item x="346"/>
        <item x="845"/>
        <item x="1218"/>
        <item x="369"/>
        <item x="103"/>
        <item x="1378"/>
        <item x="685"/>
        <item x="1126"/>
        <item x="727"/>
        <item x="381"/>
        <item x="1063"/>
        <item x="1310"/>
        <item x="644"/>
        <item x="1506"/>
        <item x="612"/>
        <item x="60"/>
        <item x="849"/>
        <item x="1340"/>
        <item x="927"/>
        <item x="1371"/>
        <item x="53"/>
        <item x="856"/>
        <item x="94"/>
        <item x="1329"/>
        <item x="984"/>
        <item x="112"/>
        <item x="846"/>
        <item x="1327"/>
        <item x="1367"/>
        <item x="421"/>
        <item x="277"/>
        <item x="1493"/>
        <item x="840"/>
        <item x="79"/>
        <item x="1468"/>
        <item x="639"/>
        <item x="678"/>
        <item x="867"/>
        <item x="746"/>
        <item x="1494"/>
        <item x="1366"/>
        <item x="1653"/>
        <item x="281"/>
        <item x="834"/>
        <item x="745"/>
        <item x="1622"/>
        <item x="1244"/>
        <item x="403"/>
        <item x="1239"/>
        <item x="364"/>
        <item x="352"/>
        <item x="1192"/>
        <item x="1656"/>
        <item x="1626"/>
        <item x="1114"/>
        <item x="1620"/>
        <item x="39"/>
        <item x="1540"/>
        <item x="1290"/>
        <item x="1377"/>
        <item x="264"/>
        <item x="412"/>
        <item x="432"/>
        <item x="424"/>
        <item x="1623"/>
        <item x="1505"/>
        <item x="901"/>
        <item x="923"/>
        <item x="668"/>
        <item x="1041"/>
        <item x="848"/>
        <item x="1204"/>
        <item x="6"/>
        <item x="915"/>
        <item x="839"/>
        <item x="16"/>
        <item x="1099"/>
        <item x="40"/>
        <item x="1660"/>
        <item x="338"/>
        <item x="980"/>
        <item x="88"/>
        <item x="779"/>
        <item x="10"/>
        <item x="251"/>
        <item x="416"/>
        <item x="1044"/>
        <item x="880"/>
        <item x="1379"/>
        <item x="1639"/>
        <item x="134"/>
        <item x="160"/>
        <item x="1618"/>
        <item x="1602"/>
        <item x="1464"/>
        <item x="874"/>
        <item x="1510"/>
        <item x="627"/>
        <item x="1198"/>
        <item x="959"/>
        <item x="43"/>
        <item x="14"/>
        <item x="971"/>
        <item x="12"/>
        <item x="1047"/>
        <item x="52"/>
        <item x="1201"/>
        <item x="1046"/>
        <item x="1638"/>
        <item x="1654"/>
        <item x="29"/>
        <item x="586"/>
        <item x="575"/>
        <item x="582"/>
        <item x="1636"/>
        <item x="787"/>
        <item x="1017"/>
        <item x="1551"/>
        <item x="809"/>
        <item x="861"/>
        <item x="598"/>
        <item x="155"/>
        <item x="1091"/>
        <item x="1461"/>
        <item x="34"/>
        <item x="1531"/>
        <item x="3"/>
        <item x="837"/>
        <item x="456"/>
        <item x="617"/>
        <item x="65"/>
        <item x="998"/>
        <item x="1165"/>
        <item x="523"/>
        <item x="770"/>
        <item x="161"/>
        <item x="26"/>
        <item x="1614"/>
        <item x="590"/>
        <item x="718"/>
        <item x="30"/>
        <item x="422"/>
        <item x="838"/>
        <item x="535"/>
        <item x="815"/>
        <item x="524"/>
        <item x="1364"/>
        <item x="172"/>
        <item x="725"/>
        <item x="180"/>
        <item x="571"/>
        <item x="1632"/>
        <item x="782"/>
        <item x="184"/>
        <item x="419"/>
        <item x="918"/>
        <item x="1223"/>
        <item x="1645"/>
        <item x="1517"/>
        <item x="1574"/>
        <item x="382"/>
        <item x="810"/>
        <item x="467"/>
        <item x="194"/>
        <item x="1462"/>
        <item x="554"/>
        <item x="18"/>
        <item x="1484"/>
        <item x="163"/>
        <item x="1058"/>
        <item x="1297"/>
        <item x="151"/>
        <item x="1262"/>
        <item x="1663"/>
        <item x="873"/>
        <item x="21"/>
        <item x="1166"/>
        <item x="1652"/>
        <item x="1512"/>
        <item x="320"/>
        <item x="738"/>
        <item x="866"/>
        <item x="844"/>
        <item x="1561"/>
        <item x="41"/>
        <item x="44"/>
        <item x="329"/>
        <item x="1224"/>
        <item x="1511"/>
        <item x="1529"/>
        <item x="548"/>
        <item x="553"/>
        <item x="879"/>
        <item x="1487"/>
        <item x="187"/>
        <item x="167"/>
        <item x="487"/>
        <item x="1021"/>
        <item x="157"/>
        <item x="799"/>
        <item x="1167"/>
        <item x="1168"/>
        <item x="1613"/>
        <item x="1617"/>
        <item x="1400"/>
        <item x="123"/>
        <item x="1169"/>
        <item x="129"/>
        <item x="479"/>
        <item x="665"/>
        <item x="1593"/>
        <item x="911"/>
        <item x="17"/>
        <item x="813"/>
        <item x="1572"/>
        <item x="131"/>
        <item x="1475"/>
        <item x="560"/>
        <item x="681"/>
        <item x="1176"/>
        <item x="1060"/>
        <item x="322"/>
        <item x="335"/>
        <item x="27"/>
        <item x="141"/>
        <item x="1341"/>
        <item x="1016"/>
        <item x="58"/>
        <item x="1207"/>
        <item x="354"/>
        <item x="336"/>
        <item x="1514"/>
        <item x="1651"/>
        <item x="534"/>
        <item x="179"/>
        <item x="788"/>
        <item x="188"/>
        <item x="786"/>
        <item x="594"/>
        <item x="331"/>
        <item x="152"/>
        <item x="514"/>
        <item x="519"/>
        <item x="870"/>
        <item x="1048"/>
        <item x="1439"/>
        <item x="871"/>
        <item x="1476"/>
        <item x="298"/>
        <item x="1382"/>
        <item x="556"/>
        <item x="1072"/>
        <item x="1538"/>
        <item x="1172"/>
        <item x="202"/>
        <item x="493"/>
        <item x="555"/>
        <item x="47"/>
        <item x="1343"/>
        <item x="226"/>
        <item x="1049"/>
        <item x="1065"/>
        <item x="148"/>
        <item x="522"/>
        <item x="42"/>
        <item x="1587"/>
        <item x="570"/>
        <item x="22"/>
        <item x="1393"/>
        <item x="201"/>
        <item x="1391"/>
        <item x="1518"/>
        <item x="353"/>
        <item x="982"/>
        <item x="146"/>
        <item x="1548"/>
        <item x="958"/>
        <item x="1460"/>
        <item x="576"/>
        <item x="569"/>
        <item x="616"/>
        <item x="562"/>
        <item x="445"/>
        <item x="763"/>
        <item x="853"/>
        <item x="1658"/>
        <item x="1051"/>
        <item x="1526"/>
        <item x="759"/>
        <item x="1649"/>
        <item x="1203"/>
        <item x="1432"/>
        <item x="835"/>
        <item x="197"/>
        <item x="50"/>
        <item x="1073"/>
        <item x="1624"/>
        <item x="906"/>
        <item x="1348"/>
        <item x="477"/>
        <item x="1000"/>
        <item x="1376"/>
        <item x="572"/>
        <item x="195"/>
        <item x="1539"/>
        <item x="803"/>
        <item x="1386"/>
        <item x="993"/>
        <item x="622"/>
        <item x="510"/>
        <item x="496"/>
        <item x="942"/>
        <item x="1398"/>
        <item x="398"/>
        <item x="1170"/>
        <item x="1389"/>
        <item x="83"/>
        <item x="869"/>
        <item x="1554"/>
        <item x="544"/>
        <item x="37"/>
        <item x="170"/>
        <item x="48"/>
        <item x="1053"/>
        <item x="401"/>
        <item x="1221"/>
        <item x="811"/>
        <item x="206"/>
        <item x="973"/>
        <item x="520"/>
        <item x="1209"/>
        <item x="1610"/>
        <item x="1399"/>
        <item x="558"/>
        <item x="316"/>
        <item x="1397"/>
        <item x="340"/>
        <item x="508"/>
        <item x="1402"/>
        <item x="1515"/>
        <item x="139"/>
        <item x="1541"/>
        <item x="1646"/>
        <item x="308"/>
        <item x="174"/>
        <item x="491"/>
        <item x="819"/>
        <item x="212"/>
        <item x="777"/>
        <item x="211"/>
        <item x="1655"/>
        <item x="1143"/>
        <item x="1052"/>
        <item x="426"/>
        <item x="1178"/>
        <item x="127"/>
        <item x="36"/>
        <item x="1152"/>
        <item x="515"/>
        <item x="947"/>
        <item x="243"/>
        <item x="762"/>
        <item x="1322"/>
        <item x="545"/>
        <item x="1459"/>
        <item x="143"/>
        <item x="686"/>
        <item x="692"/>
        <item x="511"/>
        <item x="1479"/>
        <item x="121"/>
        <item x="1441"/>
        <item x="1436"/>
        <item x="1195"/>
        <item x="208"/>
        <item x="946"/>
        <item x="333"/>
        <item x="57"/>
        <item x="761"/>
        <item x="35"/>
        <item x="865"/>
        <item x="318"/>
        <item x="23"/>
        <item x="1147"/>
        <item x="1320"/>
        <item x="516"/>
        <item x="1482"/>
        <item x="423"/>
        <item x="356"/>
        <item x="171"/>
        <item x="521"/>
        <item x="637"/>
        <item x="566"/>
        <item x="1608"/>
        <item x="407"/>
        <item x="538"/>
        <item x="124"/>
        <item x="135"/>
        <item x="796"/>
        <item x="805"/>
        <item x="872"/>
        <item x="323"/>
        <item x="400"/>
        <item x="1014"/>
        <item x="261"/>
        <item x="526"/>
        <item x="149"/>
        <item x="1536"/>
        <item x="458"/>
        <item x="842"/>
        <item x="964"/>
        <item x="140"/>
        <item x="111"/>
        <item x="216"/>
        <item x="991"/>
        <item x="153"/>
        <item x="218"/>
        <item x="989"/>
        <item x="546"/>
        <item x="884"/>
        <item x="56"/>
        <item x="897"/>
        <item x="126"/>
        <item x="1154"/>
        <item x="943"/>
        <item x="504"/>
        <item x="983"/>
        <item x="528"/>
        <item x="1530"/>
        <item x="1612"/>
        <item x="150"/>
        <item x="1067"/>
        <item x="221"/>
        <item x="469"/>
        <item x="177"/>
        <item x="471"/>
        <item x="1619"/>
        <item x="841"/>
        <item x="1546"/>
        <item x="893"/>
        <item x="451"/>
        <item x="1208"/>
        <item x="580"/>
        <item x="1151"/>
        <item x="1394"/>
        <item x="1251"/>
        <item x="990"/>
        <item x="1532"/>
        <item x="484"/>
        <item x="215"/>
        <item x="190"/>
        <item x="1299"/>
        <item x="138"/>
        <item x="1630"/>
        <item x="950"/>
        <item x="878"/>
        <item x="438"/>
        <item x="970"/>
        <item x="563"/>
        <item x="1648"/>
        <item x="19"/>
        <item x="183"/>
        <item x="0"/>
        <item x="154"/>
        <item x="1390"/>
        <item x="502"/>
        <item x="1598"/>
        <item x="600"/>
        <item x="1603"/>
        <item x="137"/>
        <item x="305"/>
        <item x="876"/>
        <item x="475"/>
        <item x="166"/>
        <item x="173"/>
        <item x="864"/>
        <item x="468"/>
        <item x="1392"/>
        <item x="1616"/>
        <item x="51"/>
        <item x="144"/>
        <item x="1509"/>
        <item x="550"/>
        <item x="1442"/>
        <item x="159"/>
        <item x="205"/>
        <item x="1557"/>
        <item x="1396"/>
        <item x="551"/>
        <item x="210"/>
        <item x="326"/>
        <item x="1316"/>
        <item x="525"/>
        <item x="1003"/>
        <item x="898"/>
        <item x="1609"/>
        <item x="720"/>
        <item x="1059"/>
        <item x="1385"/>
        <item x="168"/>
        <item x="1144"/>
        <item x="767"/>
        <item x="1056"/>
        <item x="133"/>
        <item x="868"/>
        <item x="460"/>
        <item x="506"/>
        <item x="1523"/>
        <item x="632"/>
        <item x="1542"/>
        <item x="1008"/>
        <item x="1011"/>
        <item x="20"/>
        <item x="59"/>
        <item x="24"/>
        <item x="1457"/>
        <item x="1057"/>
        <item x="204"/>
        <item x="1555"/>
        <item x="465"/>
        <item x="705"/>
        <item x="1075"/>
        <item x="531"/>
        <item x="859"/>
        <item x="15"/>
        <item x="1549"/>
        <item x="1556"/>
        <item x="162"/>
        <item x="203"/>
        <item x="186"/>
        <item x="1435"/>
        <item x="1388"/>
        <item x="1163"/>
        <item x="199"/>
        <item x="1451"/>
        <item x="196"/>
        <item x="1074"/>
        <item x="191"/>
        <item x="391"/>
        <item x="136"/>
        <item x="1438"/>
        <item x="324"/>
        <item x="954"/>
        <item x="238"/>
        <item x="481"/>
        <item x="1403"/>
        <item x="948"/>
        <item x="1216"/>
        <item x="390"/>
        <item x="387"/>
        <item x="49"/>
        <item x="1153"/>
        <item x="1588"/>
        <item x="494"/>
        <item x="313"/>
        <item x="483"/>
        <item x="792"/>
        <item x="309"/>
        <item x="474"/>
        <item x="1055"/>
        <item x="476"/>
        <item x="366"/>
        <item x="310"/>
        <item x="33"/>
        <item x="1483"/>
        <item x="1019"/>
        <item x="1641"/>
        <item x="315"/>
        <item x="325"/>
        <item x="480"/>
        <item x="1463"/>
        <item x="828"/>
        <item x="396"/>
        <item x="330"/>
        <item x="1611"/>
        <item x="795"/>
        <item x="527"/>
        <item x="1480"/>
        <item x="543"/>
        <item x="175"/>
        <item x="385"/>
        <item x="529"/>
        <item x="1605"/>
        <item x="509"/>
        <item x="1471"/>
        <item x="1020"/>
        <item x="1211"/>
        <item x="894"/>
        <item x="969"/>
        <item x="1345"/>
        <item x="533"/>
        <item x="462"/>
        <item x="1150"/>
        <item x="997"/>
        <item x="492"/>
        <item x="1583"/>
        <item x="46"/>
        <item x="28"/>
        <item x="790"/>
        <item x="889"/>
        <item x="4"/>
        <item x="888"/>
        <item x="1252"/>
        <item x="302"/>
        <item x="559"/>
        <item x="447"/>
        <item x="54"/>
        <item x="812"/>
        <item x="86"/>
        <item x="1383"/>
        <item x="457"/>
        <item x="891"/>
        <item x="778"/>
        <item x="500"/>
        <item x="219"/>
        <item x="1347"/>
        <item x="222"/>
        <item x="1585"/>
        <item x="489"/>
        <item x="852"/>
        <item x="25"/>
        <item x="486"/>
        <item x="1258"/>
        <item x="164"/>
        <item x="832"/>
        <item x="1525"/>
        <item x="1640"/>
        <item x="499"/>
        <item x="756"/>
        <item x="1146"/>
        <item x="530"/>
        <item x="1521"/>
        <item x="74"/>
        <item x="1269"/>
        <item x="349"/>
        <item x="31"/>
        <item x="1465"/>
        <item x="436"/>
        <item x="747"/>
        <item x="635"/>
        <item x="797"/>
        <item x="1219"/>
        <item x="1547"/>
        <item x="583"/>
        <item x="1175"/>
        <item x="1522"/>
        <item x="1381"/>
        <item x="513"/>
        <item x="1477"/>
        <item x="482"/>
        <item x="765"/>
        <item x="814"/>
        <item x="217"/>
        <item x="591"/>
        <item x="2"/>
        <item x="1643"/>
        <item x="207"/>
        <item x="501"/>
        <item x="1015"/>
        <item x="755"/>
        <item x="773"/>
        <item x="596"/>
        <item x="774"/>
        <item x="156"/>
        <item x="147"/>
        <item x="957"/>
        <item x="452"/>
        <item x="386"/>
        <item x="713"/>
        <item x="176"/>
        <item x="1527"/>
        <item x="1395"/>
        <item x="189"/>
        <item x="818"/>
        <item x="223"/>
        <item x="1298"/>
        <item x="1553"/>
        <item x="968"/>
        <item x="497"/>
        <item x="857"/>
        <item x="540"/>
        <item x="1595"/>
        <item x="332"/>
        <item x="552"/>
        <item x="806"/>
        <item x="464"/>
        <item x="1162"/>
        <item x="1042"/>
        <item x="1324"/>
        <item x="397"/>
        <item x="772"/>
        <item x="1325"/>
        <item x="1563"/>
        <item x="1145"/>
        <item x="723"/>
        <item x="798"/>
        <item x="209"/>
        <item x="1005"/>
        <item x="1076"/>
        <item x="1629"/>
        <item x="343"/>
        <item x="794"/>
        <item x="314"/>
        <item x="214"/>
        <item x="887"/>
        <item x="825"/>
        <item x="1659"/>
        <item x="1599"/>
        <item x="429"/>
        <item x="8"/>
        <item x="9"/>
        <item x="360"/>
        <item x="753"/>
        <item x="1161"/>
        <item x="1149"/>
        <item x="1012"/>
        <item x="769"/>
        <item x="863"/>
        <item x="687"/>
        <item x="1384"/>
        <item x="961"/>
        <item x="45"/>
        <item x="949"/>
        <item x="321"/>
        <item x="1121"/>
        <item x="820"/>
        <item x="1606"/>
        <item x="478"/>
        <item x="1156"/>
        <item x="1318"/>
        <item x="1275"/>
        <item x="784"/>
        <item x="877"/>
        <item x="1456"/>
        <item x="1607"/>
        <item x="32"/>
        <item x="105"/>
        <item x="541"/>
        <item x="1077"/>
        <item x="473"/>
        <item x="1633"/>
        <item x="415"/>
        <item x="241"/>
        <item x="505"/>
        <item x="213"/>
        <item x="1342"/>
        <item x="1050"/>
        <item x="1657"/>
        <item x="1009"/>
        <item x="1007"/>
        <item x="55"/>
        <item x="542"/>
        <item x="132"/>
        <item x="466"/>
        <item x="1513"/>
        <item x="999"/>
        <item x="757"/>
        <item x="592"/>
        <item x="816"/>
        <item x="1434"/>
        <item x="1524"/>
        <item x="896"/>
        <item x="974"/>
        <item x="488"/>
        <item x="890"/>
        <item x="1647"/>
        <item x="334"/>
        <item x="185"/>
        <item x="312"/>
        <item x="847"/>
        <item x="568"/>
        <item x="775"/>
        <item x="1600"/>
        <item x="13"/>
        <item x="1314"/>
        <item x="1625"/>
        <item x="1401"/>
        <item x="573"/>
        <item x="885"/>
        <item x="754"/>
        <item x="537"/>
        <item x="1171"/>
        <item x="158"/>
        <item x="7"/>
        <item x="130"/>
        <item x="567"/>
        <item x="536"/>
        <item x="1013"/>
        <item x="1562"/>
        <item x="1552"/>
        <item x="1105"/>
        <item x="783"/>
        <item x="674"/>
        <item x="498"/>
        <item x="892"/>
        <item x="1500"/>
        <item x="1642"/>
        <item x="66"/>
        <item x="1520"/>
        <item x="1319"/>
        <item x="953"/>
        <item x="373"/>
        <item x="690"/>
        <item x="1173"/>
        <item x="1177"/>
        <item x="355"/>
        <item x="1604"/>
        <item x="5"/>
        <item x="1478"/>
        <item x="518"/>
        <item x="988"/>
        <item x="1033"/>
        <item x="198"/>
        <item x="200"/>
        <item x="862"/>
        <item x="1155"/>
        <item x="944"/>
        <item x="1627"/>
        <item x="169"/>
        <item x="992"/>
        <item x="1559"/>
        <item x="455"/>
        <item x="1533"/>
        <item x="966"/>
        <item x="181"/>
        <item x="955"/>
        <item x="11"/>
        <item x="1469"/>
        <item x="776"/>
        <item x="1534"/>
        <item x="347"/>
        <item x="1158"/>
        <item x="808"/>
        <item x="1164"/>
        <item x="1528"/>
        <item x="821"/>
        <item x="193"/>
        <item x="78"/>
        <item x="317"/>
        <item x="142"/>
        <item x="684"/>
        <item x="1323"/>
        <item x="1590"/>
        <item x="1508"/>
        <item x="579"/>
        <item x="328"/>
        <item x="1621"/>
        <item x="801"/>
        <item x="760"/>
        <item x="1594"/>
        <item x="714"/>
        <item x="693"/>
        <item x="1004"/>
        <item x="1078"/>
        <item x="875"/>
        <item x="507"/>
        <item x="1631"/>
        <item x="680"/>
        <item x="1601"/>
        <item x="1597"/>
        <item x="781"/>
        <item x="220"/>
        <item x="1592"/>
        <item x="780"/>
        <item x="120"/>
        <item x="1489"/>
        <item x="1519"/>
        <item x="768"/>
        <item x="1560"/>
        <item x="395"/>
        <item x="1001"/>
        <item x="122"/>
        <item x="1455"/>
        <item x="437"/>
        <item x="962"/>
        <item x="965"/>
        <item x="1437"/>
        <item x="621"/>
        <item x="766"/>
        <item x="503"/>
        <item x="128"/>
        <item x="956"/>
        <item x="1550"/>
        <item x="561"/>
        <item x="688"/>
        <item x="691"/>
        <item x="574"/>
        <item x="994"/>
        <item x="1615"/>
        <item x="565"/>
        <item x="1380"/>
        <item x="463"/>
        <item x="882"/>
        <item x="517"/>
        <item x="1305"/>
        <item x="1586"/>
        <item x="1206"/>
        <item x="1205"/>
        <item x="1225"/>
        <item x="303"/>
        <item x="1473"/>
        <item x="900"/>
        <item x="1404"/>
        <item x="785"/>
        <item x="1650"/>
        <item x="1644"/>
        <item x="1002"/>
        <item x="512"/>
        <item x="758"/>
        <item x="1635"/>
        <item x="454"/>
        <item x="1637"/>
        <item x="1339"/>
        <item x="1159"/>
        <item x="549"/>
        <item x="1387"/>
        <item x="628"/>
        <item x="752"/>
        <item x="951"/>
        <item x="557"/>
        <item x="490"/>
        <item x="899"/>
        <item x="630"/>
        <item x="1628"/>
        <item x="1253"/>
        <item x="578"/>
        <item x="683"/>
        <item x="1148"/>
        <item x="1006"/>
        <item x="1250"/>
        <item x="802"/>
        <item x="807"/>
        <item x="363"/>
        <item x="1174"/>
        <item x="472"/>
        <item x="495"/>
        <item x="306"/>
        <item x="1558"/>
        <item x="304"/>
        <item x="581"/>
        <item x="960"/>
        <item x="433"/>
        <item x="1661"/>
        <item x="689"/>
        <item x="963"/>
        <item x="224"/>
        <item x="860"/>
        <item x="589"/>
        <item x="1010"/>
        <item x="945"/>
        <item x="1516"/>
        <item x="1335"/>
        <item x="178"/>
        <item x="1157"/>
        <item x="434"/>
        <item x="585"/>
        <item x="470"/>
        <item x="881"/>
        <item x="564"/>
        <item x="987"/>
        <item x="165"/>
        <item x="145"/>
        <item x="1321"/>
        <item x="1535"/>
        <item x="588"/>
        <item x="771"/>
        <item x="1254"/>
        <item x="793"/>
        <item x="1662"/>
        <item x="967"/>
        <item x="1222"/>
        <item x="618"/>
        <item x="1491"/>
        <item x="789"/>
        <item x="485"/>
        <item x="92"/>
        <item x="459"/>
        <item x="125"/>
        <item x="577"/>
        <item x="883"/>
        <item x="1458"/>
        <item x="751"/>
        <item x="1226"/>
        <item x="886"/>
        <item x="1045"/>
        <item x="1589"/>
        <item x="192"/>
        <item x="595"/>
        <item x="587"/>
        <item x="764"/>
        <item x="253"/>
        <item x="1591"/>
        <item x="1054"/>
        <item x="327"/>
        <item x="532"/>
        <item x="263"/>
        <item x="1634"/>
        <item x="593"/>
        <item x="1160"/>
        <item x="1"/>
        <item x="182"/>
        <item x="1596"/>
        <item x="817"/>
        <item x="800"/>
        <item x="1344"/>
        <item x="319"/>
        <item x="1336"/>
        <item x="895"/>
        <item x="952"/>
        <item x="307"/>
        <item x="791"/>
        <item x="1135"/>
        <item x="1571"/>
        <item x="1373"/>
        <item x="1486"/>
        <item x="1136"/>
        <item x="547"/>
        <item x="539"/>
        <item x="1567"/>
        <item x="1132"/>
        <item x="1374"/>
        <item x="1068"/>
        <item x="1141"/>
        <item x="1568"/>
        <item x="1372"/>
        <item x="1485"/>
        <item x="1140"/>
        <item x="1134"/>
        <item x="1565"/>
        <item x="1139"/>
        <item x="1138"/>
        <item x="1142"/>
        <item x="1133"/>
        <item x="1018"/>
        <item x="1570"/>
        <item x="1564"/>
        <item x="1566"/>
        <item x="1137"/>
        <item x="1375"/>
        <item x="1569"/>
        <item x="1664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60" zoomScaleNormal="60" zoomScaleSheetLayoutView="20" workbookViewId="0">
      <selection activeCell="H4" sqref="H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5" bestFit="1" customWidth="1"/>
    <col min="16" max="16" width="16" bestFit="1" customWidth="1"/>
    <col min="17" max="17" width="12.36328125" bestFit="1" customWidth="1"/>
    <col min="18" max="18" width="17.6328125" customWidth="1"/>
    <col min="19" max="19" width="22" bestFit="1" customWidth="1"/>
    <col min="20" max="20" width="34.6328125" bestFit="1" customWidth="1"/>
    <col min="21" max="21" width="20.54296875" bestFit="1" customWidth="1"/>
    <col min="22" max="22" width="34" bestFit="1" customWidth="1"/>
    <col min="23" max="23" width="16.8164062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2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8369</v>
      </c>
      <c r="W1" s="1" t="s">
        <v>8370</v>
      </c>
    </row>
    <row r="2" spans="1:23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7">
        <f>$E2/$L2</f>
        <v>63.917582417582416</v>
      </c>
      <c r="Q2" s="8" t="s">
        <v>8310</v>
      </c>
      <c r="R2" t="s">
        <v>8311</v>
      </c>
      <c r="S2">
        <f t="shared" ref="S2:S66" si="0">((($J2/60)/60)/24)+DATE(1970,1,1)+(-5/24)</f>
        <v>42176.798738425925</v>
      </c>
      <c r="T2" s="14">
        <f>DATEVALUE(TEXT(S2,"m/d/yyyy"))</f>
        <v>42176</v>
      </c>
      <c r="U2">
        <f>((($I2/60)/60)/24)+DATE(1970,1,1)+(-5/24)</f>
        <v>42207.916666666664</v>
      </c>
      <c r="V2" s="14">
        <f>DATEVALUE(TEXT(U2,"m/d/yyyy"))</f>
        <v>42207</v>
      </c>
      <c r="W2" s="13">
        <f>DAYS360(T2,V2)/365</f>
        <v>8.4931506849315067E-2</v>
      </c>
    </row>
    <row r="3" spans="1:23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Q66" si="1">$E3/$D3</f>
        <v>1.4260827250608272</v>
      </c>
      <c r="P3" s="7">
        <f t="shared" ref="P3:R66" si="2">$E3/$L3</f>
        <v>185.48101265822785</v>
      </c>
      <c r="Q3" s="8" t="s">
        <v>8310</v>
      </c>
      <c r="R3" t="s">
        <v>8311</v>
      </c>
      <c r="S3">
        <f t="shared" si="0"/>
        <v>42766.392164351848</v>
      </c>
      <c r="T3" s="14">
        <f t="shared" ref="T3:T66" si="3">DATEVALUE(TEXT(S3,"m/d/yyyy"))</f>
        <v>42766</v>
      </c>
      <c r="U3">
        <f t="shared" ref="U3:U66" si="4">((($I3/60)/60)/24)+DATE(1970,1,1)+(-5/24)</f>
        <v>42796.392164351848</v>
      </c>
      <c r="V3" s="14">
        <f t="shared" ref="V3:V66" si="5">DATEVALUE(TEXT(U3,"m/d/yyyy"))</f>
        <v>42796</v>
      </c>
      <c r="W3" s="13">
        <f t="shared" ref="W3:W66" si="6">DAYS360(T3,V3)/365</f>
        <v>8.7671232876712329E-2</v>
      </c>
    </row>
    <row r="4" spans="1:23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2"/>
        <v>15</v>
      </c>
      <c r="Q4" s="8" t="s">
        <v>8310</v>
      </c>
      <c r="R4" t="s">
        <v>8311</v>
      </c>
      <c r="S4">
        <f t="shared" si="0"/>
        <v>42405.494016203702</v>
      </c>
      <c r="T4" s="14">
        <f t="shared" si="3"/>
        <v>42405</v>
      </c>
      <c r="U4">
        <f t="shared" si="4"/>
        <v>42415.494016203702</v>
      </c>
      <c r="V4" s="14">
        <f t="shared" si="5"/>
        <v>42415</v>
      </c>
      <c r="W4" s="13">
        <f t="shared" si="6"/>
        <v>2.7397260273972601E-2</v>
      </c>
    </row>
    <row r="5" spans="1:23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2"/>
        <v>69.266666666666666</v>
      </c>
      <c r="Q5" s="8" t="s">
        <v>8310</v>
      </c>
      <c r="R5" t="s">
        <v>8311</v>
      </c>
      <c r="S5">
        <f t="shared" si="0"/>
        <v>41828.306793981479</v>
      </c>
      <c r="T5" s="14">
        <f t="shared" si="3"/>
        <v>41828</v>
      </c>
      <c r="U5">
        <f t="shared" si="4"/>
        <v>41858.306793981479</v>
      </c>
      <c r="V5" s="14">
        <f t="shared" si="5"/>
        <v>41858</v>
      </c>
      <c r="W5" s="13">
        <f t="shared" si="6"/>
        <v>7.9452054794520555E-2</v>
      </c>
    </row>
    <row r="6" spans="1:23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2"/>
        <v>190.55028169014085</v>
      </c>
      <c r="Q6" s="8" t="s">
        <v>8310</v>
      </c>
      <c r="R6" t="s">
        <v>8311</v>
      </c>
      <c r="S6">
        <f t="shared" si="0"/>
        <v>42327.625914351847</v>
      </c>
      <c r="T6" s="14">
        <f t="shared" si="3"/>
        <v>42327</v>
      </c>
      <c r="U6">
        <f t="shared" si="4"/>
        <v>42357.625914351847</v>
      </c>
      <c r="V6" s="14">
        <f t="shared" si="5"/>
        <v>42357</v>
      </c>
      <c r="W6" s="13">
        <f t="shared" si="6"/>
        <v>8.2191780821917804E-2</v>
      </c>
    </row>
    <row r="7" spans="1:23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2"/>
        <v>93.40425531914893</v>
      </c>
      <c r="Q7" s="8" t="s">
        <v>8310</v>
      </c>
      <c r="R7" t="s">
        <v>8311</v>
      </c>
      <c r="S7">
        <f t="shared" si="0"/>
        <v>42563.724618055552</v>
      </c>
      <c r="T7" s="14">
        <f t="shared" si="3"/>
        <v>42563</v>
      </c>
      <c r="U7">
        <f t="shared" si="4"/>
        <v>42580.024305555555</v>
      </c>
      <c r="V7" s="14">
        <f t="shared" si="5"/>
        <v>42580</v>
      </c>
      <c r="W7" s="13">
        <f t="shared" si="6"/>
        <v>4.6575342465753428E-2</v>
      </c>
    </row>
    <row r="8" spans="1:23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2"/>
        <v>146.87931034482759</v>
      </c>
      <c r="Q8" s="8" t="s">
        <v>8310</v>
      </c>
      <c r="R8" t="s">
        <v>8311</v>
      </c>
      <c r="S8">
        <f t="shared" si="0"/>
        <v>41793.864004629628</v>
      </c>
      <c r="T8" s="14">
        <f t="shared" si="3"/>
        <v>41793</v>
      </c>
      <c r="U8">
        <f t="shared" si="4"/>
        <v>41803.864004629628</v>
      </c>
      <c r="V8" s="14">
        <f t="shared" si="5"/>
        <v>41803</v>
      </c>
      <c r="W8" s="13">
        <f t="shared" si="6"/>
        <v>2.7397260273972601E-2</v>
      </c>
    </row>
    <row r="9" spans="1:23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2"/>
        <v>159.82456140350877</v>
      </c>
      <c r="Q9" s="8" t="s">
        <v>8310</v>
      </c>
      <c r="R9" t="s">
        <v>8311</v>
      </c>
      <c r="S9">
        <f t="shared" si="0"/>
        <v>42515.838738425926</v>
      </c>
      <c r="T9" s="14">
        <f t="shared" si="3"/>
        <v>42515</v>
      </c>
      <c r="U9">
        <f t="shared" si="4"/>
        <v>42555.838738425926</v>
      </c>
      <c r="V9" s="14">
        <f t="shared" si="5"/>
        <v>42555</v>
      </c>
      <c r="W9" s="13">
        <f t="shared" si="6"/>
        <v>0.10684931506849316</v>
      </c>
    </row>
    <row r="10" spans="1:23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2"/>
        <v>291.79333333333335</v>
      </c>
      <c r="Q10" s="8" t="s">
        <v>8310</v>
      </c>
      <c r="R10" t="s">
        <v>8311</v>
      </c>
      <c r="S10">
        <f t="shared" si="0"/>
        <v>42468.736249999994</v>
      </c>
      <c r="T10" s="14">
        <f t="shared" si="3"/>
        <v>42468</v>
      </c>
      <c r="U10">
        <f t="shared" si="4"/>
        <v>42475.666666666664</v>
      </c>
      <c r="V10" s="14">
        <f t="shared" si="5"/>
        <v>42475</v>
      </c>
      <c r="W10" s="13">
        <f t="shared" si="6"/>
        <v>1.9178082191780823E-2</v>
      </c>
    </row>
    <row r="11" spans="1:23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2"/>
        <v>31.499500000000001</v>
      </c>
      <c r="Q11" s="8" t="s">
        <v>8310</v>
      </c>
      <c r="R11" t="s">
        <v>8311</v>
      </c>
      <c r="S11">
        <f t="shared" si="0"/>
        <v>42446.895185185182</v>
      </c>
      <c r="T11" s="14">
        <f t="shared" si="3"/>
        <v>42446</v>
      </c>
      <c r="U11">
        <f t="shared" si="4"/>
        <v>42476.895185185182</v>
      </c>
      <c r="V11" s="14">
        <f t="shared" si="5"/>
        <v>42476</v>
      </c>
      <c r="W11" s="13">
        <f t="shared" si="6"/>
        <v>7.9452054794520555E-2</v>
      </c>
    </row>
    <row r="12" spans="1:23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2"/>
        <v>158.68421052631578</v>
      </c>
      <c r="Q12" s="8" t="s">
        <v>8310</v>
      </c>
      <c r="R12" t="s">
        <v>8311</v>
      </c>
      <c r="S12">
        <f t="shared" si="0"/>
        <v>41779.859710648147</v>
      </c>
      <c r="T12" s="14">
        <f t="shared" si="3"/>
        <v>41779</v>
      </c>
      <c r="U12">
        <f t="shared" si="4"/>
        <v>41814.859710648147</v>
      </c>
      <c r="V12" s="14">
        <f t="shared" si="5"/>
        <v>41814</v>
      </c>
      <c r="W12" s="13">
        <f t="shared" si="6"/>
        <v>9.3150684931506855E-2</v>
      </c>
    </row>
    <row r="13" spans="1:23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2"/>
        <v>80.333333333333329</v>
      </c>
      <c r="Q13" s="8" t="s">
        <v>8310</v>
      </c>
      <c r="R13" t="s">
        <v>8311</v>
      </c>
      <c r="S13">
        <f t="shared" si="0"/>
        <v>42572.570162037031</v>
      </c>
      <c r="T13" s="14">
        <f t="shared" si="3"/>
        <v>42572</v>
      </c>
      <c r="U13">
        <f t="shared" si="4"/>
        <v>42603.916666666664</v>
      </c>
      <c r="V13" s="14">
        <f t="shared" si="5"/>
        <v>42603</v>
      </c>
      <c r="W13" s="13">
        <f t="shared" si="6"/>
        <v>8.2191780821917804E-2</v>
      </c>
    </row>
    <row r="14" spans="1:23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2"/>
        <v>59.961305925030231</v>
      </c>
      <c r="Q14" s="8" t="s">
        <v>8310</v>
      </c>
      <c r="R14" t="s">
        <v>8311</v>
      </c>
      <c r="S14">
        <f t="shared" si="0"/>
        <v>41791.504918981482</v>
      </c>
      <c r="T14" s="14">
        <f t="shared" si="3"/>
        <v>41791</v>
      </c>
      <c r="U14">
        <f t="shared" si="4"/>
        <v>41835.916666666664</v>
      </c>
      <c r="V14" s="14">
        <f t="shared" si="5"/>
        <v>41835</v>
      </c>
      <c r="W14" s="13">
        <f t="shared" si="6"/>
        <v>0.12054794520547946</v>
      </c>
    </row>
    <row r="15" spans="1:23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2"/>
        <v>109.78431372549019</v>
      </c>
      <c r="Q15" s="8" t="s">
        <v>8310</v>
      </c>
      <c r="R15" t="s">
        <v>8311</v>
      </c>
      <c r="S15">
        <f t="shared" si="0"/>
        <v>42508.468854166662</v>
      </c>
      <c r="T15" s="14">
        <f t="shared" si="3"/>
        <v>42508</v>
      </c>
      <c r="U15">
        <f t="shared" si="4"/>
        <v>42544.643749999996</v>
      </c>
      <c r="V15" s="14">
        <f t="shared" si="5"/>
        <v>42544</v>
      </c>
      <c r="W15" s="13">
        <f t="shared" si="6"/>
        <v>9.5890410958904104E-2</v>
      </c>
    </row>
    <row r="16" spans="1:23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2"/>
        <v>147.70731707317074</v>
      </c>
      <c r="Q16" s="8" t="s">
        <v>8310</v>
      </c>
      <c r="R16" t="s">
        <v>8311</v>
      </c>
      <c r="S16">
        <f t="shared" si="0"/>
        <v>41807.818148148144</v>
      </c>
      <c r="T16" s="14">
        <f t="shared" si="3"/>
        <v>41807</v>
      </c>
      <c r="U16">
        <f t="shared" si="4"/>
        <v>41833.374305555553</v>
      </c>
      <c r="V16" s="14">
        <f t="shared" si="5"/>
        <v>41833</v>
      </c>
      <c r="W16" s="13">
        <f t="shared" si="6"/>
        <v>7.1232876712328766E-2</v>
      </c>
    </row>
    <row r="17" spans="1:23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2"/>
        <v>21.755102040816325</v>
      </c>
      <c r="Q17" s="8" t="s">
        <v>8310</v>
      </c>
      <c r="R17" t="s">
        <v>8311</v>
      </c>
      <c r="S17">
        <f t="shared" si="0"/>
        <v>42256.183541666665</v>
      </c>
      <c r="T17" s="14">
        <f t="shared" si="3"/>
        <v>42256</v>
      </c>
      <c r="U17">
        <f t="shared" si="4"/>
        <v>42274.634722222218</v>
      </c>
      <c r="V17" s="14">
        <f t="shared" si="5"/>
        <v>42274</v>
      </c>
      <c r="W17" s="13">
        <f t="shared" si="6"/>
        <v>4.9315068493150684E-2</v>
      </c>
    </row>
    <row r="18" spans="1:23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2"/>
        <v>171.84285714285716</v>
      </c>
      <c r="Q18" s="8" t="s">
        <v>8310</v>
      </c>
      <c r="R18" t="s">
        <v>8311</v>
      </c>
      <c r="S18">
        <f t="shared" si="0"/>
        <v>41760.588090277779</v>
      </c>
      <c r="T18" s="14">
        <f t="shared" si="3"/>
        <v>41760</v>
      </c>
      <c r="U18">
        <f t="shared" si="4"/>
        <v>41806.020833333328</v>
      </c>
      <c r="V18" s="14">
        <f t="shared" si="5"/>
        <v>41806</v>
      </c>
      <c r="W18" s="13">
        <f t="shared" si="6"/>
        <v>0.12328767123287671</v>
      </c>
    </row>
    <row r="19" spans="1:23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2"/>
        <v>41.944444444444443</v>
      </c>
      <c r="Q19" s="8" t="s">
        <v>8310</v>
      </c>
      <c r="R19" t="s">
        <v>8311</v>
      </c>
      <c r="S19">
        <f t="shared" si="0"/>
        <v>41917.523402777777</v>
      </c>
      <c r="T19" s="14">
        <f t="shared" si="3"/>
        <v>41917</v>
      </c>
      <c r="U19">
        <f t="shared" si="4"/>
        <v>41947.565069444441</v>
      </c>
      <c r="V19" s="14">
        <f t="shared" si="5"/>
        <v>41947</v>
      </c>
      <c r="W19" s="13">
        <f t="shared" si="6"/>
        <v>7.9452054794520555E-2</v>
      </c>
    </row>
    <row r="20" spans="1:23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2"/>
        <v>93.264122807017543</v>
      </c>
      <c r="Q20" s="8" t="s">
        <v>8310</v>
      </c>
      <c r="R20" t="s">
        <v>8311</v>
      </c>
      <c r="S20">
        <f t="shared" si="0"/>
        <v>41869.333981481483</v>
      </c>
      <c r="T20" s="14">
        <f t="shared" si="3"/>
        <v>41869</v>
      </c>
      <c r="U20">
        <f t="shared" si="4"/>
        <v>41899.333981481483</v>
      </c>
      <c r="V20" s="14">
        <f t="shared" si="5"/>
        <v>41899</v>
      </c>
      <c r="W20" s="13">
        <f t="shared" si="6"/>
        <v>7.9452054794520555E-2</v>
      </c>
    </row>
    <row r="21" spans="1:23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2"/>
        <v>56.136363636363633</v>
      </c>
      <c r="Q21" s="8" t="s">
        <v>8310</v>
      </c>
      <c r="R21" t="s">
        <v>8311</v>
      </c>
      <c r="S21">
        <f t="shared" si="0"/>
        <v>42175.608032407406</v>
      </c>
      <c r="T21" s="14">
        <f t="shared" si="3"/>
        <v>42175</v>
      </c>
      <c r="U21">
        <f t="shared" si="4"/>
        <v>42205.608032407406</v>
      </c>
      <c r="V21" s="14">
        <f t="shared" si="5"/>
        <v>42205</v>
      </c>
      <c r="W21" s="13">
        <f t="shared" si="6"/>
        <v>8.2191780821917804E-2</v>
      </c>
    </row>
    <row r="22" spans="1:23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2"/>
        <v>80.16</v>
      </c>
      <c r="Q22" s="8" t="s">
        <v>8310</v>
      </c>
      <c r="R22" t="s">
        <v>8311</v>
      </c>
      <c r="S22">
        <f t="shared" si="0"/>
        <v>42200.549907407411</v>
      </c>
      <c r="T22" s="14">
        <f t="shared" si="3"/>
        <v>42200</v>
      </c>
      <c r="U22">
        <f t="shared" si="4"/>
        <v>42260.549907407411</v>
      </c>
      <c r="V22" s="14">
        <f t="shared" si="5"/>
        <v>42260</v>
      </c>
      <c r="W22" s="13">
        <f t="shared" si="6"/>
        <v>0.15890410958904111</v>
      </c>
    </row>
    <row r="23" spans="1:23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2"/>
        <v>199.9009900990099</v>
      </c>
      <c r="Q23" s="8" t="s">
        <v>8310</v>
      </c>
      <c r="R23" t="s">
        <v>8311</v>
      </c>
      <c r="S23">
        <f t="shared" si="0"/>
        <v>41878.418854166666</v>
      </c>
      <c r="T23" s="14">
        <f t="shared" si="3"/>
        <v>41878</v>
      </c>
      <c r="U23">
        <f t="shared" si="4"/>
        <v>41908.418854166666</v>
      </c>
      <c r="V23" s="14">
        <f t="shared" si="5"/>
        <v>41908</v>
      </c>
      <c r="W23" s="13">
        <f t="shared" si="6"/>
        <v>7.9452054794520555E-2</v>
      </c>
    </row>
    <row r="24" spans="1:23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2"/>
        <v>51.25</v>
      </c>
      <c r="Q24" s="8" t="s">
        <v>8310</v>
      </c>
      <c r="R24" t="s">
        <v>8311</v>
      </c>
      <c r="S24">
        <f t="shared" si="0"/>
        <v>41989.703009259254</v>
      </c>
      <c r="T24" s="14">
        <f t="shared" si="3"/>
        <v>41989</v>
      </c>
      <c r="U24">
        <f t="shared" si="4"/>
        <v>42005.124305555553</v>
      </c>
      <c r="V24" s="14">
        <f t="shared" si="5"/>
        <v>42005</v>
      </c>
      <c r="W24" s="13">
        <f t="shared" si="6"/>
        <v>4.1095890410958902E-2</v>
      </c>
    </row>
    <row r="25" spans="1:23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2"/>
        <v>103.04347826086956</v>
      </c>
      <c r="Q25" s="8" t="s">
        <v>8310</v>
      </c>
      <c r="R25" t="s">
        <v>8311</v>
      </c>
      <c r="S25">
        <f t="shared" si="0"/>
        <v>42097.570613425924</v>
      </c>
      <c r="T25" s="14">
        <f t="shared" si="3"/>
        <v>42097</v>
      </c>
      <c r="U25">
        <f t="shared" si="4"/>
        <v>42124.430555555555</v>
      </c>
      <c r="V25" s="14">
        <f t="shared" si="5"/>
        <v>42124</v>
      </c>
      <c r="W25" s="13">
        <f t="shared" si="6"/>
        <v>7.3972602739726029E-2</v>
      </c>
    </row>
    <row r="26" spans="1:23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2"/>
        <v>66.346149825783982</v>
      </c>
      <c r="Q26" s="8" t="s">
        <v>8310</v>
      </c>
      <c r="R26" t="s">
        <v>8311</v>
      </c>
      <c r="S26">
        <f t="shared" si="0"/>
        <v>42229.611840277772</v>
      </c>
      <c r="T26" s="14">
        <f t="shared" si="3"/>
        <v>42229</v>
      </c>
      <c r="U26">
        <f t="shared" si="4"/>
        <v>42262.61041666667</v>
      </c>
      <c r="V26" s="14">
        <f t="shared" si="5"/>
        <v>42262</v>
      </c>
      <c r="W26" s="13">
        <f t="shared" si="6"/>
        <v>8.7671232876712329E-2</v>
      </c>
    </row>
    <row r="27" spans="1:23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2"/>
        <v>57.142857142857146</v>
      </c>
      <c r="Q27" s="8" t="s">
        <v>8310</v>
      </c>
      <c r="R27" t="s">
        <v>8311</v>
      </c>
      <c r="S27">
        <f t="shared" si="0"/>
        <v>42317.816678240742</v>
      </c>
      <c r="T27" s="14">
        <f t="shared" si="3"/>
        <v>42317</v>
      </c>
      <c r="U27">
        <f t="shared" si="4"/>
        <v>42377.816678240742</v>
      </c>
      <c r="V27" s="14">
        <f t="shared" si="5"/>
        <v>42377</v>
      </c>
      <c r="W27" s="13">
        <f t="shared" si="6"/>
        <v>0.16164383561643836</v>
      </c>
    </row>
    <row r="28" spans="1:23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2"/>
        <v>102.10526315789474</v>
      </c>
      <c r="Q28" s="8" t="s">
        <v>8310</v>
      </c>
      <c r="R28" t="s">
        <v>8311</v>
      </c>
      <c r="S28">
        <f t="shared" si="0"/>
        <v>41828.307222222218</v>
      </c>
      <c r="T28" s="14">
        <f t="shared" si="3"/>
        <v>41828</v>
      </c>
      <c r="U28">
        <f t="shared" si="4"/>
        <v>41868.307222222218</v>
      </c>
      <c r="V28" s="14">
        <f t="shared" si="5"/>
        <v>41868</v>
      </c>
      <c r="W28" s="13">
        <f t="shared" si="6"/>
        <v>0.10684931506849316</v>
      </c>
    </row>
    <row r="29" spans="1:23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2"/>
        <v>148.96666666666667</v>
      </c>
      <c r="Q29" s="8" t="s">
        <v>8310</v>
      </c>
      <c r="R29" t="s">
        <v>8311</v>
      </c>
      <c r="S29">
        <f t="shared" si="0"/>
        <v>41928.956400462957</v>
      </c>
      <c r="T29" s="14">
        <f t="shared" si="3"/>
        <v>41928</v>
      </c>
      <c r="U29">
        <f t="shared" si="4"/>
        <v>41958.998067129629</v>
      </c>
      <c r="V29" s="14">
        <f t="shared" si="5"/>
        <v>41958</v>
      </c>
      <c r="W29" s="13">
        <f t="shared" si="6"/>
        <v>7.9452054794520555E-2</v>
      </c>
    </row>
    <row r="30" spans="1:23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2"/>
        <v>169.6056338028169</v>
      </c>
      <c r="Q30" s="8" t="s">
        <v>8310</v>
      </c>
      <c r="R30" t="s">
        <v>8311</v>
      </c>
      <c r="S30">
        <f t="shared" si="0"/>
        <v>42324.755601851844</v>
      </c>
      <c r="T30" s="14">
        <f t="shared" si="3"/>
        <v>42324</v>
      </c>
      <c r="U30">
        <f t="shared" si="4"/>
        <v>42354.755601851844</v>
      </c>
      <c r="V30" s="14">
        <f t="shared" si="5"/>
        <v>42354</v>
      </c>
      <c r="W30" s="13">
        <f t="shared" si="6"/>
        <v>8.2191780821917804E-2</v>
      </c>
    </row>
    <row r="31" spans="1:23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2"/>
        <v>31.623931623931625</v>
      </c>
      <c r="Q31" s="8" t="s">
        <v>8310</v>
      </c>
      <c r="R31" t="s">
        <v>8311</v>
      </c>
      <c r="S31">
        <f t="shared" si="0"/>
        <v>41812.464907407404</v>
      </c>
      <c r="T31" s="14">
        <f t="shared" si="3"/>
        <v>41812</v>
      </c>
      <c r="U31">
        <f t="shared" si="4"/>
        <v>41842.464907407404</v>
      </c>
      <c r="V31" s="14">
        <f t="shared" si="5"/>
        <v>41842</v>
      </c>
      <c r="W31" s="13">
        <f t="shared" si="6"/>
        <v>8.2191780821917804E-2</v>
      </c>
    </row>
    <row r="32" spans="1:23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2"/>
        <v>76.45264150943396</v>
      </c>
      <c r="Q32" s="8" t="s">
        <v>8310</v>
      </c>
      <c r="R32" t="s">
        <v>8311</v>
      </c>
      <c r="S32">
        <f t="shared" si="0"/>
        <v>41842.084664351853</v>
      </c>
      <c r="T32" s="14">
        <f t="shared" si="3"/>
        <v>41842</v>
      </c>
      <c r="U32">
        <f t="shared" si="4"/>
        <v>41872.084664351853</v>
      </c>
      <c r="V32" s="14">
        <f t="shared" si="5"/>
        <v>41872</v>
      </c>
      <c r="W32" s="13">
        <f t="shared" si="6"/>
        <v>7.9452054794520555E-2</v>
      </c>
    </row>
    <row r="33" spans="1:23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2"/>
        <v>13</v>
      </c>
      <c r="Q33" s="8" t="s">
        <v>8310</v>
      </c>
      <c r="R33" t="s">
        <v>8311</v>
      </c>
      <c r="S33">
        <f t="shared" si="0"/>
        <v>42376.583726851844</v>
      </c>
      <c r="T33" s="14">
        <f t="shared" si="3"/>
        <v>42376</v>
      </c>
      <c r="U33">
        <f t="shared" si="4"/>
        <v>42394.583726851844</v>
      </c>
      <c r="V33" s="14">
        <f t="shared" si="5"/>
        <v>42394</v>
      </c>
      <c r="W33" s="13">
        <f t="shared" si="6"/>
        <v>4.9315068493150684E-2</v>
      </c>
    </row>
    <row r="34" spans="1:23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2"/>
        <v>320.44943820224717</v>
      </c>
      <c r="Q34" s="8" t="s">
        <v>8310</v>
      </c>
      <c r="R34" t="s">
        <v>8311</v>
      </c>
      <c r="S34">
        <f t="shared" si="0"/>
        <v>42461.419178240736</v>
      </c>
      <c r="T34" s="14">
        <f t="shared" si="3"/>
        <v>42461</v>
      </c>
      <c r="U34">
        <f t="shared" si="4"/>
        <v>42502.957638888889</v>
      </c>
      <c r="V34" s="14">
        <f t="shared" si="5"/>
        <v>42502</v>
      </c>
      <c r="W34" s="13">
        <f t="shared" si="6"/>
        <v>0.11232876712328767</v>
      </c>
    </row>
    <row r="35" spans="1:23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2"/>
        <v>83.75</v>
      </c>
      <c r="Q35" s="8" t="s">
        <v>8310</v>
      </c>
      <c r="R35" t="s">
        <v>8311</v>
      </c>
      <c r="S35">
        <f t="shared" si="0"/>
        <v>42286.452557870369</v>
      </c>
      <c r="T35" s="14">
        <f t="shared" si="3"/>
        <v>42286</v>
      </c>
      <c r="U35">
        <f t="shared" si="4"/>
        <v>42316.49422453704</v>
      </c>
      <c r="V35" s="14">
        <f t="shared" si="5"/>
        <v>42316</v>
      </c>
      <c r="W35" s="13">
        <f t="shared" si="6"/>
        <v>7.9452054794520555E-2</v>
      </c>
    </row>
    <row r="36" spans="1:23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2"/>
        <v>49.882352941176471</v>
      </c>
      <c r="Q36" s="8" t="s">
        <v>8310</v>
      </c>
      <c r="R36" t="s">
        <v>8311</v>
      </c>
      <c r="S36">
        <f t="shared" si="0"/>
        <v>41841.113437499997</v>
      </c>
      <c r="T36" s="14">
        <f t="shared" si="3"/>
        <v>41841</v>
      </c>
      <c r="U36">
        <f t="shared" si="4"/>
        <v>41856.113437499997</v>
      </c>
      <c r="V36" s="14">
        <f t="shared" si="5"/>
        <v>41856</v>
      </c>
      <c r="W36" s="13">
        <f t="shared" si="6"/>
        <v>3.8356164383561646E-2</v>
      </c>
    </row>
    <row r="37" spans="1:23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2"/>
        <v>59.464285714285715</v>
      </c>
      <c r="Q37" s="8" t="s">
        <v>8310</v>
      </c>
      <c r="R37" t="s">
        <v>8311</v>
      </c>
      <c r="S37">
        <f t="shared" si="0"/>
        <v>42098.083495370367</v>
      </c>
      <c r="T37" s="14">
        <f t="shared" si="3"/>
        <v>42098</v>
      </c>
      <c r="U37">
        <f t="shared" si="4"/>
        <v>42121.791666666664</v>
      </c>
      <c r="V37" s="14">
        <f t="shared" si="5"/>
        <v>42121</v>
      </c>
      <c r="W37" s="13">
        <f t="shared" si="6"/>
        <v>6.3013698630136991E-2</v>
      </c>
    </row>
    <row r="38" spans="1:23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2"/>
        <v>193.84090909090909</v>
      </c>
      <c r="Q38" s="8" t="s">
        <v>8310</v>
      </c>
      <c r="R38" t="s">
        <v>8311</v>
      </c>
      <c r="S38">
        <f t="shared" si="0"/>
        <v>42068.098668981482</v>
      </c>
      <c r="T38" s="14">
        <f t="shared" si="3"/>
        <v>42068</v>
      </c>
      <c r="U38">
        <f t="shared" si="4"/>
        <v>42098.05700231481</v>
      </c>
      <c r="V38" s="14">
        <f t="shared" si="5"/>
        <v>42098</v>
      </c>
      <c r="W38" s="13">
        <f t="shared" si="6"/>
        <v>7.9452054794520555E-2</v>
      </c>
    </row>
    <row r="39" spans="1:23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2"/>
        <v>159.51383399209487</v>
      </c>
      <c r="Q39" s="8" t="s">
        <v>8310</v>
      </c>
      <c r="R39" t="s">
        <v>8311</v>
      </c>
      <c r="S39">
        <f t="shared" si="0"/>
        <v>42032.484710648147</v>
      </c>
      <c r="T39" s="14">
        <f t="shared" si="3"/>
        <v>42032</v>
      </c>
      <c r="U39">
        <f t="shared" si="4"/>
        <v>42062.484710648147</v>
      </c>
      <c r="V39" s="14">
        <f t="shared" si="5"/>
        <v>42062</v>
      </c>
      <c r="W39" s="13">
        <f t="shared" si="6"/>
        <v>7.9452054794520555E-2</v>
      </c>
    </row>
    <row r="40" spans="1:23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2"/>
        <v>41.68181818181818</v>
      </c>
      <c r="Q40" s="8" t="s">
        <v>8310</v>
      </c>
      <c r="R40" t="s">
        <v>8311</v>
      </c>
      <c r="S40">
        <f t="shared" si="0"/>
        <v>41374.848888888882</v>
      </c>
      <c r="T40" s="14">
        <f t="shared" si="3"/>
        <v>41374</v>
      </c>
      <c r="U40">
        <f t="shared" si="4"/>
        <v>41404.848888888882</v>
      </c>
      <c r="V40" s="14">
        <f t="shared" si="5"/>
        <v>41404</v>
      </c>
      <c r="W40" s="13">
        <f t="shared" si="6"/>
        <v>8.2191780821917804E-2</v>
      </c>
    </row>
    <row r="41" spans="1:23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2"/>
        <v>150.89861751152074</v>
      </c>
      <c r="Q41" s="8" t="s">
        <v>8310</v>
      </c>
      <c r="R41" t="s">
        <v>8311</v>
      </c>
      <c r="S41">
        <f t="shared" si="0"/>
        <v>41753.838749999995</v>
      </c>
      <c r="T41" s="14">
        <f t="shared" si="3"/>
        <v>41753</v>
      </c>
      <c r="U41">
        <f t="shared" si="4"/>
        <v>41784.749305555553</v>
      </c>
      <c r="V41" s="14">
        <f t="shared" si="5"/>
        <v>41784</v>
      </c>
      <c r="W41" s="13">
        <f t="shared" si="6"/>
        <v>8.4931506849315067E-2</v>
      </c>
    </row>
    <row r="42" spans="1:23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2"/>
        <v>126.6875</v>
      </c>
      <c r="Q42" s="8" t="s">
        <v>8310</v>
      </c>
      <c r="R42" t="s">
        <v>8311</v>
      </c>
      <c r="S42">
        <f t="shared" si="0"/>
        <v>41789.005648148144</v>
      </c>
      <c r="T42" s="14">
        <f t="shared" si="3"/>
        <v>41789</v>
      </c>
      <c r="U42">
        <f t="shared" si="4"/>
        <v>41808.958333333328</v>
      </c>
      <c r="V42" s="14">
        <f t="shared" si="5"/>
        <v>41808</v>
      </c>
      <c r="W42" s="13">
        <f t="shared" si="6"/>
        <v>4.9315068493150684E-2</v>
      </c>
    </row>
    <row r="43" spans="1:23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2"/>
        <v>105.26315789473684</v>
      </c>
      <c r="Q43" s="8" t="s">
        <v>8310</v>
      </c>
      <c r="R43" t="s">
        <v>8311</v>
      </c>
      <c r="S43">
        <f t="shared" si="0"/>
        <v>41887.360578703701</v>
      </c>
      <c r="T43" s="14">
        <f t="shared" si="3"/>
        <v>41887</v>
      </c>
      <c r="U43">
        <f t="shared" si="4"/>
        <v>41917.360578703701</v>
      </c>
      <c r="V43" s="14">
        <f t="shared" si="5"/>
        <v>41917</v>
      </c>
      <c r="W43" s="13">
        <f t="shared" si="6"/>
        <v>8.2191780821917804E-2</v>
      </c>
    </row>
    <row r="44" spans="1:23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2"/>
        <v>117.51479289940828</v>
      </c>
      <c r="Q44" s="8" t="s">
        <v>8310</v>
      </c>
      <c r="R44" t="s">
        <v>8311</v>
      </c>
      <c r="S44">
        <f t="shared" si="0"/>
        <v>41971.430856481478</v>
      </c>
      <c r="T44" s="14">
        <f t="shared" si="3"/>
        <v>41971</v>
      </c>
      <c r="U44">
        <f t="shared" si="4"/>
        <v>42001.430856481478</v>
      </c>
      <c r="V44" s="14">
        <f t="shared" si="5"/>
        <v>42001</v>
      </c>
      <c r="W44" s="13">
        <f t="shared" si="6"/>
        <v>8.2191780821917804E-2</v>
      </c>
    </row>
    <row r="45" spans="1:23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2"/>
        <v>117.36121673003802</v>
      </c>
      <c r="Q45" s="8" t="s">
        <v>8310</v>
      </c>
      <c r="R45" t="s">
        <v>8311</v>
      </c>
      <c r="S45">
        <f t="shared" si="0"/>
        <v>41802.582013888888</v>
      </c>
      <c r="T45" s="14">
        <f t="shared" si="3"/>
        <v>41802</v>
      </c>
      <c r="U45">
        <f t="shared" si="4"/>
        <v>41832.791666666664</v>
      </c>
      <c r="V45" s="14">
        <f t="shared" si="5"/>
        <v>41832</v>
      </c>
      <c r="W45" s="13">
        <f t="shared" si="6"/>
        <v>8.2191780821917804E-2</v>
      </c>
    </row>
    <row r="46" spans="1:23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2"/>
        <v>133.33333333333334</v>
      </c>
      <c r="Q46" s="8" t="s">
        <v>8310</v>
      </c>
      <c r="R46" t="s">
        <v>8311</v>
      </c>
      <c r="S46">
        <f t="shared" si="0"/>
        <v>41873.890474537038</v>
      </c>
      <c r="T46" s="14">
        <f t="shared" si="3"/>
        <v>41873</v>
      </c>
      <c r="U46">
        <f t="shared" si="4"/>
        <v>41918.890474537038</v>
      </c>
      <c r="V46" s="14">
        <f t="shared" si="5"/>
        <v>41918</v>
      </c>
      <c r="W46" s="13">
        <f t="shared" si="6"/>
        <v>0.12054794520547946</v>
      </c>
    </row>
    <row r="47" spans="1:23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2"/>
        <v>98.360655737704917</v>
      </c>
      <c r="Q47" s="8" t="s">
        <v>8310</v>
      </c>
      <c r="R47" t="s">
        <v>8311</v>
      </c>
      <c r="S47">
        <f t="shared" si="0"/>
        <v>42457.415590277778</v>
      </c>
      <c r="T47" s="14">
        <f t="shared" si="3"/>
        <v>42457</v>
      </c>
      <c r="U47">
        <f t="shared" si="4"/>
        <v>42487.415590277778</v>
      </c>
      <c r="V47" s="14">
        <f t="shared" si="5"/>
        <v>42487</v>
      </c>
      <c r="W47" s="13">
        <f t="shared" si="6"/>
        <v>7.9452054794520555E-2</v>
      </c>
    </row>
    <row r="48" spans="1:23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2"/>
        <v>194.44444444444446</v>
      </c>
      <c r="Q48" s="8" t="s">
        <v>8310</v>
      </c>
      <c r="R48" t="s">
        <v>8311</v>
      </c>
      <c r="S48">
        <f t="shared" si="0"/>
        <v>42323.756643518522</v>
      </c>
      <c r="T48" s="14">
        <f t="shared" si="3"/>
        <v>42323</v>
      </c>
      <c r="U48">
        <f t="shared" si="4"/>
        <v>42353.756643518522</v>
      </c>
      <c r="V48" s="14">
        <f t="shared" si="5"/>
        <v>42353</v>
      </c>
      <c r="W48" s="13">
        <f t="shared" si="6"/>
        <v>8.2191780821917804E-2</v>
      </c>
    </row>
    <row r="49" spans="1:23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2"/>
        <v>76.865000000000009</v>
      </c>
      <c r="Q49" s="8" t="s">
        <v>8310</v>
      </c>
      <c r="R49" t="s">
        <v>8311</v>
      </c>
      <c r="S49">
        <f t="shared" si="0"/>
        <v>41932.611192129625</v>
      </c>
      <c r="T49" s="14">
        <f t="shared" si="3"/>
        <v>41932</v>
      </c>
      <c r="U49">
        <f t="shared" si="4"/>
        <v>41992.652858796289</v>
      </c>
      <c r="V49" s="14">
        <f t="shared" si="5"/>
        <v>41992</v>
      </c>
      <c r="W49" s="13">
        <f t="shared" si="6"/>
        <v>0.16164383561643836</v>
      </c>
    </row>
    <row r="50" spans="1:23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2"/>
        <v>56.815789473684212</v>
      </c>
      <c r="Q50" s="8" t="s">
        <v>8310</v>
      </c>
      <c r="R50" t="s">
        <v>8311</v>
      </c>
      <c r="S50">
        <f t="shared" si="0"/>
        <v>42033.308564814812</v>
      </c>
      <c r="T50" s="14">
        <f t="shared" si="3"/>
        <v>42033</v>
      </c>
      <c r="U50">
        <f t="shared" si="4"/>
        <v>42064.291666666664</v>
      </c>
      <c r="V50" s="14">
        <f t="shared" si="5"/>
        <v>42064</v>
      </c>
      <c r="W50" s="13">
        <f t="shared" si="6"/>
        <v>8.7671232876712329E-2</v>
      </c>
    </row>
    <row r="51" spans="1:23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2"/>
        <v>137.93103448275863</v>
      </c>
      <c r="Q51" s="8" t="s">
        <v>8310</v>
      </c>
      <c r="R51" t="s">
        <v>8311</v>
      </c>
      <c r="S51">
        <f t="shared" si="0"/>
        <v>42270.968113425923</v>
      </c>
      <c r="T51" s="14">
        <f t="shared" si="3"/>
        <v>42270</v>
      </c>
      <c r="U51">
        <f t="shared" si="4"/>
        <v>42300.968113425923</v>
      </c>
      <c r="V51" s="14">
        <f t="shared" si="5"/>
        <v>42300</v>
      </c>
      <c r="W51" s="13">
        <f t="shared" si="6"/>
        <v>8.2191780821917804E-2</v>
      </c>
    </row>
    <row r="52" spans="1:23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2"/>
        <v>27.272727272727273</v>
      </c>
      <c r="Q52" s="8" t="s">
        <v>8310</v>
      </c>
      <c r="R52" t="s">
        <v>8311</v>
      </c>
      <c r="S52">
        <f t="shared" si="0"/>
        <v>41995.544652777775</v>
      </c>
      <c r="T52" s="14">
        <f t="shared" si="3"/>
        <v>41995</v>
      </c>
      <c r="U52">
        <f t="shared" si="4"/>
        <v>42034.499999999993</v>
      </c>
      <c r="V52" s="14">
        <f t="shared" si="5"/>
        <v>42034</v>
      </c>
      <c r="W52" s="13">
        <f t="shared" si="6"/>
        <v>0.10410958904109589</v>
      </c>
    </row>
    <row r="53" spans="1:23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2"/>
        <v>118.33613445378151</v>
      </c>
      <c r="Q53" s="8" t="s">
        <v>8310</v>
      </c>
      <c r="R53" t="s">
        <v>8311</v>
      </c>
      <c r="S53">
        <f t="shared" si="0"/>
        <v>42196.720335648148</v>
      </c>
      <c r="T53" s="14">
        <f t="shared" si="3"/>
        <v>42196</v>
      </c>
      <c r="U53">
        <f t="shared" si="4"/>
        <v>42226.720335648148</v>
      </c>
      <c r="V53" s="14">
        <f t="shared" si="5"/>
        <v>42226</v>
      </c>
      <c r="W53" s="13">
        <f t="shared" si="6"/>
        <v>7.9452054794520555E-2</v>
      </c>
    </row>
    <row r="54" spans="1:23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2"/>
        <v>223.48076923076923</v>
      </c>
      <c r="Q54" s="8" t="s">
        <v>8310</v>
      </c>
      <c r="R54" t="s">
        <v>8311</v>
      </c>
      <c r="S54">
        <f t="shared" si="0"/>
        <v>41807.493587962963</v>
      </c>
      <c r="T54" s="14">
        <f t="shared" si="3"/>
        <v>41807</v>
      </c>
      <c r="U54">
        <f t="shared" si="4"/>
        <v>41837.493587962963</v>
      </c>
      <c r="V54" s="14">
        <f t="shared" si="5"/>
        <v>41837</v>
      </c>
      <c r="W54" s="13">
        <f t="shared" si="6"/>
        <v>8.2191780821917804E-2</v>
      </c>
    </row>
    <row r="55" spans="1:23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2"/>
        <v>28.111111111111111</v>
      </c>
      <c r="Q55" s="8" t="s">
        <v>8310</v>
      </c>
      <c r="R55" t="s">
        <v>8311</v>
      </c>
      <c r="S55">
        <f t="shared" si="0"/>
        <v>41719.340798611105</v>
      </c>
      <c r="T55" s="14">
        <f t="shared" si="3"/>
        <v>41719</v>
      </c>
      <c r="U55">
        <f t="shared" si="4"/>
        <v>41733.708333333328</v>
      </c>
      <c r="V55" s="14">
        <f t="shared" si="5"/>
        <v>41733</v>
      </c>
      <c r="W55" s="13">
        <f t="shared" si="6"/>
        <v>3.5616438356164383E-2</v>
      </c>
    </row>
    <row r="56" spans="1:23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2"/>
        <v>194.23076923076923</v>
      </c>
      <c r="Q56" s="8" t="s">
        <v>8310</v>
      </c>
      <c r="R56" t="s">
        <v>8311</v>
      </c>
      <c r="S56">
        <f t="shared" si="0"/>
        <v>42333.504872685182</v>
      </c>
      <c r="T56" s="14">
        <f t="shared" si="3"/>
        <v>42333</v>
      </c>
      <c r="U56">
        <f t="shared" si="4"/>
        <v>42363.504872685182</v>
      </c>
      <c r="V56" s="14">
        <f t="shared" si="5"/>
        <v>42363</v>
      </c>
      <c r="W56" s="13">
        <f t="shared" si="6"/>
        <v>8.2191780821917804E-2</v>
      </c>
    </row>
    <row r="57" spans="1:23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2"/>
        <v>128.95348837209303</v>
      </c>
      <c r="Q57" s="8" t="s">
        <v>8310</v>
      </c>
      <c r="R57" t="s">
        <v>8311</v>
      </c>
      <c r="S57">
        <f t="shared" si="0"/>
        <v>42496.760601851849</v>
      </c>
      <c r="T57" s="14">
        <f t="shared" si="3"/>
        <v>42496</v>
      </c>
      <c r="U57">
        <f t="shared" si="4"/>
        <v>42517.760601851849</v>
      </c>
      <c r="V57" s="14">
        <f t="shared" si="5"/>
        <v>42517</v>
      </c>
      <c r="W57" s="13">
        <f t="shared" si="6"/>
        <v>5.7534246575342465E-2</v>
      </c>
    </row>
    <row r="58" spans="1:23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2"/>
        <v>49.316091954022987</v>
      </c>
      <c r="Q58" s="8" t="s">
        <v>8310</v>
      </c>
      <c r="R58" t="s">
        <v>8311</v>
      </c>
      <c r="S58">
        <f t="shared" si="0"/>
        <v>42149.340555555551</v>
      </c>
      <c r="T58" s="14">
        <f t="shared" si="3"/>
        <v>42149</v>
      </c>
      <c r="U58">
        <f t="shared" si="4"/>
        <v>42163.458333333336</v>
      </c>
      <c r="V58" s="14">
        <f t="shared" si="5"/>
        <v>42163</v>
      </c>
      <c r="W58" s="13">
        <f t="shared" si="6"/>
        <v>3.5616438356164383E-2</v>
      </c>
    </row>
    <row r="59" spans="1:23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2"/>
        <v>221.52173913043478</v>
      </c>
      <c r="Q59" s="8" t="s">
        <v>8310</v>
      </c>
      <c r="R59" t="s">
        <v>8311</v>
      </c>
      <c r="S59">
        <f t="shared" si="0"/>
        <v>42089.624560185184</v>
      </c>
      <c r="T59" s="14">
        <f t="shared" si="3"/>
        <v>42089</v>
      </c>
      <c r="U59">
        <f t="shared" si="4"/>
        <v>42119.624560185184</v>
      </c>
      <c r="V59" s="14">
        <f t="shared" si="5"/>
        <v>42119</v>
      </c>
      <c r="W59" s="13">
        <f t="shared" si="6"/>
        <v>7.9452054794520555E-2</v>
      </c>
    </row>
    <row r="60" spans="1:23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2"/>
        <v>137.21333333333334</v>
      </c>
      <c r="Q60" s="8" t="s">
        <v>8310</v>
      </c>
      <c r="R60" t="s">
        <v>8311</v>
      </c>
      <c r="S60">
        <f t="shared" si="0"/>
        <v>41932.536712962959</v>
      </c>
      <c r="T60" s="14">
        <f t="shared" si="3"/>
        <v>41932</v>
      </c>
      <c r="U60">
        <f t="shared" si="4"/>
        <v>41962.578379629624</v>
      </c>
      <c r="V60" s="14">
        <f t="shared" si="5"/>
        <v>41962</v>
      </c>
      <c r="W60" s="13">
        <f t="shared" si="6"/>
        <v>7.9452054794520555E-2</v>
      </c>
    </row>
    <row r="61" spans="1:23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2"/>
        <v>606.82242424242418</v>
      </c>
      <c r="Q61" s="8" t="s">
        <v>8310</v>
      </c>
      <c r="R61" t="s">
        <v>8311</v>
      </c>
      <c r="S61">
        <f t="shared" si="0"/>
        <v>42230.027500000004</v>
      </c>
      <c r="T61" s="14">
        <f t="shared" si="3"/>
        <v>42230</v>
      </c>
      <c r="U61">
        <f t="shared" si="4"/>
        <v>42261.666666666664</v>
      </c>
      <c r="V61" s="14">
        <f t="shared" si="5"/>
        <v>42261</v>
      </c>
      <c r="W61" s="13">
        <f t="shared" si="6"/>
        <v>8.2191780821917804E-2</v>
      </c>
    </row>
    <row r="62" spans="1:23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2"/>
        <v>43.040092592592593</v>
      </c>
      <c r="Q62" s="8" t="s">
        <v>8310</v>
      </c>
      <c r="R62" t="s">
        <v>8318</v>
      </c>
      <c r="S62">
        <f t="shared" si="0"/>
        <v>41701.693483796291</v>
      </c>
      <c r="T62" s="14">
        <f t="shared" si="3"/>
        <v>41701</v>
      </c>
      <c r="U62">
        <f t="shared" si="4"/>
        <v>41720.791666666664</v>
      </c>
      <c r="V62" s="14">
        <f t="shared" si="5"/>
        <v>41720</v>
      </c>
      <c r="W62" s="13">
        <f t="shared" si="6"/>
        <v>5.2054794520547946E-2</v>
      </c>
    </row>
    <row r="63" spans="1:23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2"/>
        <v>322.39130434782606</v>
      </c>
      <c r="Q63" s="8" t="s">
        <v>8310</v>
      </c>
      <c r="R63" t="s">
        <v>8318</v>
      </c>
      <c r="S63">
        <f t="shared" si="0"/>
        <v>41409.605983796297</v>
      </c>
      <c r="T63" s="14">
        <f t="shared" si="3"/>
        <v>41409</v>
      </c>
      <c r="U63">
        <f t="shared" si="4"/>
        <v>41431.605983796297</v>
      </c>
      <c r="V63" s="14">
        <f t="shared" si="5"/>
        <v>41431</v>
      </c>
      <c r="W63" s="13">
        <f t="shared" si="6"/>
        <v>5.7534246575342465E-2</v>
      </c>
    </row>
    <row r="64" spans="1:23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2"/>
        <v>96.708333333333329</v>
      </c>
      <c r="Q64" s="8" t="s">
        <v>8310</v>
      </c>
      <c r="R64" t="s">
        <v>8318</v>
      </c>
      <c r="S64">
        <f t="shared" si="0"/>
        <v>41311.591180555552</v>
      </c>
      <c r="T64" s="14">
        <f t="shared" si="3"/>
        <v>41311</v>
      </c>
      <c r="U64">
        <f t="shared" si="4"/>
        <v>41336.591180555552</v>
      </c>
      <c r="V64" s="14">
        <f t="shared" si="5"/>
        <v>41336</v>
      </c>
      <c r="W64" s="13">
        <f t="shared" si="6"/>
        <v>7.3972602739726029E-2</v>
      </c>
    </row>
    <row r="65" spans="1:23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2"/>
        <v>35.474531249999998</v>
      </c>
      <c r="Q65" s="8" t="s">
        <v>8310</v>
      </c>
      <c r="R65" t="s">
        <v>8318</v>
      </c>
      <c r="S65">
        <f t="shared" si="0"/>
        <v>41612.703854166662</v>
      </c>
      <c r="T65" s="14">
        <f t="shared" si="3"/>
        <v>41612</v>
      </c>
      <c r="U65">
        <f t="shared" si="4"/>
        <v>41635.999305555553</v>
      </c>
      <c r="V65" s="14">
        <f t="shared" si="5"/>
        <v>41635</v>
      </c>
      <c r="W65" s="13">
        <f t="shared" si="6"/>
        <v>6.3013698630136991E-2</v>
      </c>
    </row>
    <row r="66" spans="1:23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si="2"/>
        <v>86.666666666666671</v>
      </c>
      <c r="Q66" s="8" t="s">
        <v>8310</v>
      </c>
      <c r="R66" t="s">
        <v>8318</v>
      </c>
      <c r="S66">
        <f t="shared" si="0"/>
        <v>41432.809965277775</v>
      </c>
      <c r="T66" s="14">
        <f t="shared" si="3"/>
        <v>41432</v>
      </c>
      <c r="U66">
        <f t="shared" si="4"/>
        <v>41462.809965277775</v>
      </c>
      <c r="V66" s="14">
        <f t="shared" si="5"/>
        <v>41462</v>
      </c>
      <c r="W66" s="13">
        <f t="shared" si="6"/>
        <v>8.2191780821917804E-2</v>
      </c>
    </row>
    <row r="67" spans="1:23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Q130" si="7">$E67/$D67</f>
        <v>1.0752857142857142</v>
      </c>
      <c r="P67" s="7">
        <f t="shared" ref="P67:R130" si="8">$E67/$L67</f>
        <v>132.05263157894737</v>
      </c>
      <c r="Q67" s="8" t="s">
        <v>8310</v>
      </c>
      <c r="R67" t="s">
        <v>8318</v>
      </c>
      <c r="S67">
        <f t="shared" ref="S67:S130" si="9">((($J67/60)/60)/24)+DATE(1970,1,1)+(-5/24)</f>
        <v>41835.612893518519</v>
      </c>
      <c r="T67" s="14">
        <f t="shared" ref="T67:T130" si="10">DATEVALUE(TEXT(S67,"m/d/yyyy"))</f>
        <v>41835</v>
      </c>
      <c r="U67">
        <f t="shared" ref="U67:U130" si="11">((($I67/60)/60)/24)+DATE(1970,1,1)+(-5/24)</f>
        <v>41862.040972222218</v>
      </c>
      <c r="V67" s="14">
        <f t="shared" ref="V67:V130" si="12">DATEVALUE(TEXT(U67,"m/d/yyyy"))</f>
        <v>41862</v>
      </c>
      <c r="W67" s="13">
        <f t="shared" ref="W67:W130" si="13">DAYS360(T67,V67)/365</f>
        <v>7.1232876712328766E-2</v>
      </c>
    </row>
    <row r="68" spans="1:23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8"/>
        <v>91.230769230769226</v>
      </c>
      <c r="Q68" s="8" t="s">
        <v>8310</v>
      </c>
      <c r="R68" t="s">
        <v>8318</v>
      </c>
      <c r="S68">
        <f t="shared" si="9"/>
        <v>42539.641435185178</v>
      </c>
      <c r="T68" s="14">
        <f t="shared" si="10"/>
        <v>42539</v>
      </c>
      <c r="U68">
        <f t="shared" si="11"/>
        <v>42569.641435185178</v>
      </c>
      <c r="V68" s="14">
        <f t="shared" si="12"/>
        <v>42569</v>
      </c>
      <c r="W68" s="13">
        <f t="shared" si="13"/>
        <v>8.2191780821917804E-2</v>
      </c>
    </row>
    <row r="69" spans="1:23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8"/>
        <v>116.25</v>
      </c>
      <c r="Q69" s="8" t="s">
        <v>8310</v>
      </c>
      <c r="R69" t="s">
        <v>8318</v>
      </c>
      <c r="S69">
        <f t="shared" si="9"/>
        <v>41075.375046296293</v>
      </c>
      <c r="T69" s="14">
        <f t="shared" si="10"/>
        <v>41075</v>
      </c>
      <c r="U69">
        <f t="shared" si="11"/>
        <v>41105.375046296293</v>
      </c>
      <c r="V69" s="14">
        <f t="shared" si="12"/>
        <v>41105</v>
      </c>
      <c r="W69" s="13">
        <f t="shared" si="13"/>
        <v>8.2191780821917804E-2</v>
      </c>
    </row>
    <row r="70" spans="1:23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8"/>
        <v>21.194444444444443</v>
      </c>
      <c r="Q70" s="8" t="s">
        <v>8310</v>
      </c>
      <c r="R70" t="s">
        <v>8318</v>
      </c>
      <c r="S70">
        <f t="shared" si="9"/>
        <v>41663.36100694444</v>
      </c>
      <c r="T70" s="14">
        <f t="shared" si="10"/>
        <v>41663</v>
      </c>
      <c r="U70">
        <f t="shared" si="11"/>
        <v>41693.36100694444</v>
      </c>
      <c r="V70" s="14">
        <f t="shared" si="12"/>
        <v>41693</v>
      </c>
      <c r="W70" s="13">
        <f t="shared" si="13"/>
        <v>7.9452054794520555E-2</v>
      </c>
    </row>
    <row r="71" spans="1:23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8"/>
        <v>62.327134831460668</v>
      </c>
      <c r="Q71" s="8" t="s">
        <v>8310</v>
      </c>
      <c r="R71" t="s">
        <v>8318</v>
      </c>
      <c r="S71">
        <f t="shared" si="9"/>
        <v>40785.979456018518</v>
      </c>
      <c r="T71" s="14">
        <f t="shared" si="10"/>
        <v>40785</v>
      </c>
      <c r="U71">
        <f t="shared" si="11"/>
        <v>40818.082638888889</v>
      </c>
      <c r="V71" s="14">
        <f t="shared" si="12"/>
        <v>40818</v>
      </c>
      <c r="W71" s="13">
        <f t="shared" si="13"/>
        <v>8.7671232876712329E-2</v>
      </c>
    </row>
    <row r="72" spans="1:23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8"/>
        <v>37.411764705882355</v>
      </c>
      <c r="Q72" s="8" t="s">
        <v>8310</v>
      </c>
      <c r="R72" t="s">
        <v>8318</v>
      </c>
      <c r="S72">
        <f t="shared" si="9"/>
        <v>40730.688020833331</v>
      </c>
      <c r="T72" s="14">
        <f t="shared" si="10"/>
        <v>40730</v>
      </c>
      <c r="U72">
        <f t="shared" si="11"/>
        <v>40790.688020833331</v>
      </c>
      <c r="V72" s="14">
        <f t="shared" si="12"/>
        <v>40790</v>
      </c>
      <c r="W72" s="13">
        <f t="shared" si="13"/>
        <v>0.15890410958904111</v>
      </c>
    </row>
    <row r="73" spans="1:23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8"/>
        <v>69.71875</v>
      </c>
      <c r="Q73" s="8" t="s">
        <v>8310</v>
      </c>
      <c r="R73" t="s">
        <v>8318</v>
      </c>
      <c r="S73">
        <f t="shared" si="9"/>
        <v>40997.063159722216</v>
      </c>
      <c r="T73" s="14">
        <f t="shared" si="10"/>
        <v>40997</v>
      </c>
      <c r="U73">
        <f t="shared" si="11"/>
        <v>41057.063159722216</v>
      </c>
      <c r="V73" s="14">
        <f t="shared" si="12"/>
        <v>41057</v>
      </c>
      <c r="W73" s="13">
        <f t="shared" si="13"/>
        <v>0.16164383561643836</v>
      </c>
    </row>
    <row r="74" spans="1:23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8"/>
        <v>58.170731707317074</v>
      </c>
      <c r="Q74" s="8" t="s">
        <v>8310</v>
      </c>
      <c r="R74" t="s">
        <v>8318</v>
      </c>
      <c r="S74">
        <f t="shared" si="9"/>
        <v>41207.801863425921</v>
      </c>
      <c r="T74" s="14">
        <f t="shared" si="10"/>
        <v>41207</v>
      </c>
      <c r="U74">
        <f t="shared" si="11"/>
        <v>41227.791666666664</v>
      </c>
      <c r="V74" s="14">
        <f t="shared" si="12"/>
        <v>41227</v>
      </c>
      <c r="W74" s="13">
        <f t="shared" si="13"/>
        <v>5.2054794520547946E-2</v>
      </c>
    </row>
    <row r="75" spans="1:23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8"/>
        <v>50</v>
      </c>
      <c r="Q75" s="8" t="s">
        <v>8310</v>
      </c>
      <c r="R75" t="s">
        <v>8318</v>
      </c>
      <c r="S75">
        <f t="shared" si="9"/>
        <v>40587.548425925925</v>
      </c>
      <c r="T75" s="14">
        <f t="shared" si="10"/>
        <v>40587</v>
      </c>
      <c r="U75">
        <f t="shared" si="11"/>
        <v>40665.957638888889</v>
      </c>
      <c r="V75" s="14">
        <f t="shared" si="12"/>
        <v>40665</v>
      </c>
      <c r="W75" s="13">
        <f t="shared" si="13"/>
        <v>0.21643835616438356</v>
      </c>
    </row>
    <row r="76" spans="1:23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8"/>
        <v>19.471034482758618</v>
      </c>
      <c r="Q76" s="8" t="s">
        <v>8310</v>
      </c>
      <c r="R76" t="s">
        <v>8318</v>
      </c>
      <c r="S76">
        <f t="shared" si="9"/>
        <v>42360.278877314813</v>
      </c>
      <c r="T76" s="14">
        <f t="shared" si="10"/>
        <v>42360</v>
      </c>
      <c r="U76">
        <f t="shared" si="11"/>
        <v>42390.278877314813</v>
      </c>
      <c r="V76" s="14">
        <f t="shared" si="12"/>
        <v>42390</v>
      </c>
      <c r="W76" s="13">
        <f t="shared" si="13"/>
        <v>7.9452054794520555E-2</v>
      </c>
    </row>
    <row r="77" spans="1:23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8"/>
        <v>85.957446808510639</v>
      </c>
      <c r="Q77" s="8" t="s">
        <v>8310</v>
      </c>
      <c r="R77" t="s">
        <v>8318</v>
      </c>
      <c r="S77">
        <f t="shared" si="9"/>
        <v>41357.000833333332</v>
      </c>
      <c r="T77" s="14">
        <f t="shared" si="10"/>
        <v>41357</v>
      </c>
      <c r="U77">
        <f t="shared" si="11"/>
        <v>41387.000833333332</v>
      </c>
      <c r="V77" s="14">
        <f t="shared" si="12"/>
        <v>41387</v>
      </c>
      <c r="W77" s="13">
        <f t="shared" si="13"/>
        <v>7.9452054794520555E-2</v>
      </c>
    </row>
    <row r="78" spans="1:23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8"/>
        <v>30.666666666666668</v>
      </c>
      <c r="Q78" s="8" t="s">
        <v>8310</v>
      </c>
      <c r="R78" t="s">
        <v>8318</v>
      </c>
      <c r="S78">
        <f t="shared" si="9"/>
        <v>40844.483310185184</v>
      </c>
      <c r="T78" s="14">
        <f t="shared" si="10"/>
        <v>40844</v>
      </c>
      <c r="U78">
        <f t="shared" si="11"/>
        <v>40904.524976851848</v>
      </c>
      <c r="V78" s="14">
        <f t="shared" si="12"/>
        <v>40904</v>
      </c>
      <c r="W78" s="13">
        <f t="shared" si="13"/>
        <v>0.16164383561643836</v>
      </c>
    </row>
    <row r="79" spans="1:23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8"/>
        <v>60.384615384615387</v>
      </c>
      <c r="Q79" s="8" t="s">
        <v>8310</v>
      </c>
      <c r="R79" t="s">
        <v>8318</v>
      </c>
      <c r="S79">
        <f t="shared" si="9"/>
        <v>40996.936539351853</v>
      </c>
      <c r="T79" s="14">
        <f t="shared" si="10"/>
        <v>40996</v>
      </c>
      <c r="U79">
        <f t="shared" si="11"/>
        <v>41049.915972222218</v>
      </c>
      <c r="V79" s="14">
        <f t="shared" si="12"/>
        <v>41049</v>
      </c>
      <c r="W79" s="13">
        <f t="shared" si="13"/>
        <v>0.14246575342465753</v>
      </c>
    </row>
    <row r="80" spans="1:23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8"/>
        <v>38.6</v>
      </c>
      <c r="Q80" s="8" t="s">
        <v>8310</v>
      </c>
      <c r="R80" t="s">
        <v>8318</v>
      </c>
      <c r="S80">
        <f t="shared" si="9"/>
        <v>42604.522233796299</v>
      </c>
      <c r="T80" s="14">
        <f t="shared" si="10"/>
        <v>42604</v>
      </c>
      <c r="U80">
        <f t="shared" si="11"/>
        <v>42614.522233796299</v>
      </c>
      <c r="V80" s="14">
        <f t="shared" si="12"/>
        <v>42614</v>
      </c>
      <c r="W80" s="13">
        <f t="shared" si="13"/>
        <v>2.4657534246575342E-2</v>
      </c>
    </row>
    <row r="81" spans="1:23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8"/>
        <v>40.268292682926827</v>
      </c>
      <c r="Q81" s="8" t="s">
        <v>8310</v>
      </c>
      <c r="R81" t="s">
        <v>8318</v>
      </c>
      <c r="S81">
        <f t="shared" si="9"/>
        <v>41724.568206018514</v>
      </c>
      <c r="T81" s="14">
        <f t="shared" si="10"/>
        <v>41724</v>
      </c>
      <c r="U81">
        <f t="shared" si="11"/>
        <v>41754.568206018514</v>
      </c>
      <c r="V81" s="14">
        <f t="shared" si="12"/>
        <v>41754</v>
      </c>
      <c r="W81" s="13">
        <f t="shared" si="13"/>
        <v>7.9452054794520555E-2</v>
      </c>
    </row>
    <row r="82" spans="1:23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8"/>
        <v>273.82978723404256</v>
      </c>
      <c r="Q82" s="8" t="s">
        <v>8310</v>
      </c>
      <c r="R82" t="s">
        <v>8318</v>
      </c>
      <c r="S82">
        <f t="shared" si="9"/>
        <v>41582.875648148147</v>
      </c>
      <c r="T82" s="14">
        <f t="shared" si="10"/>
        <v>41582</v>
      </c>
      <c r="U82">
        <f t="shared" si="11"/>
        <v>41617.875648148147</v>
      </c>
      <c r="V82" s="14">
        <f t="shared" si="12"/>
        <v>41617</v>
      </c>
      <c r="W82" s="13">
        <f t="shared" si="13"/>
        <v>9.5890410958904104E-2</v>
      </c>
    </row>
    <row r="83" spans="1:23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8"/>
        <v>53.035714285714285</v>
      </c>
      <c r="Q83" s="8" t="s">
        <v>8310</v>
      </c>
      <c r="R83" t="s">
        <v>8318</v>
      </c>
      <c r="S83">
        <f t="shared" si="9"/>
        <v>41099.950543981482</v>
      </c>
      <c r="T83" s="14">
        <f t="shared" si="10"/>
        <v>41099</v>
      </c>
      <c r="U83">
        <f t="shared" si="11"/>
        <v>41103.91805555555</v>
      </c>
      <c r="V83" s="14">
        <f t="shared" si="12"/>
        <v>41103</v>
      </c>
      <c r="W83" s="13">
        <f t="shared" si="13"/>
        <v>1.0958904109589041E-2</v>
      </c>
    </row>
    <row r="84" spans="1:23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8"/>
        <v>40.005000000000003</v>
      </c>
      <c r="Q84" s="8" t="s">
        <v>8310</v>
      </c>
      <c r="R84" t="s">
        <v>8318</v>
      </c>
      <c r="S84">
        <f t="shared" si="9"/>
        <v>40795.611817129626</v>
      </c>
      <c r="T84" s="14">
        <f t="shared" si="10"/>
        <v>40795</v>
      </c>
      <c r="U84">
        <f t="shared" si="11"/>
        <v>40825.611817129626</v>
      </c>
      <c r="V84" s="14">
        <f t="shared" si="12"/>
        <v>40825</v>
      </c>
      <c r="W84" s="13">
        <f t="shared" si="13"/>
        <v>8.2191780821917804E-2</v>
      </c>
    </row>
    <row r="85" spans="1:23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8"/>
        <v>15.76923076923077</v>
      </c>
      <c r="Q85" s="8" t="s">
        <v>8310</v>
      </c>
      <c r="R85" t="s">
        <v>8318</v>
      </c>
      <c r="S85">
        <f t="shared" si="9"/>
        <v>42042.407280092586</v>
      </c>
      <c r="T85" s="14">
        <f t="shared" si="10"/>
        <v>42042</v>
      </c>
      <c r="U85">
        <f t="shared" si="11"/>
        <v>42057.270833333336</v>
      </c>
      <c r="V85" s="14">
        <f t="shared" si="12"/>
        <v>42057</v>
      </c>
      <c r="W85" s="13">
        <f t="shared" si="13"/>
        <v>4.1095890410958902E-2</v>
      </c>
    </row>
    <row r="86" spans="1:23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8"/>
        <v>71.428571428571431</v>
      </c>
      <c r="Q86" s="8" t="s">
        <v>8310</v>
      </c>
      <c r="R86" t="s">
        <v>8318</v>
      </c>
      <c r="S86">
        <f t="shared" si="9"/>
        <v>40648.54960648148</v>
      </c>
      <c r="T86" s="14">
        <f t="shared" si="10"/>
        <v>40648</v>
      </c>
      <c r="U86">
        <f t="shared" si="11"/>
        <v>40678.54960648148</v>
      </c>
      <c r="V86" s="14">
        <f t="shared" si="12"/>
        <v>40678</v>
      </c>
      <c r="W86" s="13">
        <f t="shared" si="13"/>
        <v>8.2191780821917804E-2</v>
      </c>
    </row>
    <row r="87" spans="1:23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8"/>
        <v>71.714285714285708</v>
      </c>
      <c r="Q87" s="8" t="s">
        <v>8310</v>
      </c>
      <c r="R87" t="s">
        <v>8318</v>
      </c>
      <c r="S87">
        <f t="shared" si="9"/>
        <v>40778.917094907403</v>
      </c>
      <c r="T87" s="14">
        <f t="shared" si="10"/>
        <v>40778</v>
      </c>
      <c r="U87">
        <f t="shared" si="11"/>
        <v>40808.917094907403</v>
      </c>
      <c r="V87" s="14">
        <f t="shared" si="12"/>
        <v>40808</v>
      </c>
      <c r="W87" s="13">
        <f t="shared" si="13"/>
        <v>7.9452054794520555E-2</v>
      </c>
    </row>
    <row r="88" spans="1:23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8"/>
        <v>375.76470588235293</v>
      </c>
      <c r="Q88" s="8" t="s">
        <v>8310</v>
      </c>
      <c r="R88" t="s">
        <v>8318</v>
      </c>
      <c r="S88">
        <f t="shared" si="9"/>
        <v>42291.347743055558</v>
      </c>
      <c r="T88" s="14">
        <f t="shared" si="10"/>
        <v>42291</v>
      </c>
      <c r="U88">
        <f t="shared" si="11"/>
        <v>42365.389409722215</v>
      </c>
      <c r="V88" s="14">
        <f t="shared" si="12"/>
        <v>42365</v>
      </c>
      <c r="W88" s="13">
        <f t="shared" si="13"/>
        <v>0.2</v>
      </c>
    </row>
    <row r="89" spans="1:23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8"/>
        <v>104.6</v>
      </c>
      <c r="Q89" s="8" t="s">
        <v>8310</v>
      </c>
      <c r="R89" t="s">
        <v>8318</v>
      </c>
      <c r="S89">
        <f t="shared" si="9"/>
        <v>40322.331053240734</v>
      </c>
      <c r="T89" s="14">
        <f t="shared" si="10"/>
        <v>40322</v>
      </c>
      <c r="U89">
        <f t="shared" si="11"/>
        <v>40331.861805555556</v>
      </c>
      <c r="V89" s="14">
        <f t="shared" si="12"/>
        <v>40331</v>
      </c>
      <c r="W89" s="13">
        <f t="shared" si="13"/>
        <v>2.1917808219178082E-2</v>
      </c>
    </row>
    <row r="90" spans="1:23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8"/>
        <v>60</v>
      </c>
      <c r="Q90" s="8" t="s">
        <v>8310</v>
      </c>
      <c r="R90" t="s">
        <v>8318</v>
      </c>
      <c r="S90">
        <f t="shared" si="9"/>
        <v>41786.450590277775</v>
      </c>
      <c r="T90" s="14">
        <f t="shared" si="10"/>
        <v>41786</v>
      </c>
      <c r="U90">
        <f t="shared" si="11"/>
        <v>41812.450590277775</v>
      </c>
      <c r="V90" s="14">
        <f t="shared" si="12"/>
        <v>41812</v>
      </c>
      <c r="W90" s="13">
        <f t="shared" si="13"/>
        <v>6.8493150684931503E-2</v>
      </c>
    </row>
    <row r="91" spans="1:23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8"/>
        <v>123.28571428571429</v>
      </c>
      <c r="Q91" s="8" t="s">
        <v>8310</v>
      </c>
      <c r="R91" t="s">
        <v>8318</v>
      </c>
      <c r="S91">
        <f t="shared" si="9"/>
        <v>41402.543888888889</v>
      </c>
      <c r="T91" s="14">
        <f t="shared" si="10"/>
        <v>41402</v>
      </c>
      <c r="U91">
        <f t="shared" si="11"/>
        <v>41427.543888888889</v>
      </c>
      <c r="V91" s="14">
        <f t="shared" si="12"/>
        <v>41427</v>
      </c>
      <c r="W91" s="13">
        <f t="shared" si="13"/>
        <v>6.575342465753424E-2</v>
      </c>
    </row>
    <row r="92" spans="1:23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8"/>
        <v>31.375</v>
      </c>
      <c r="Q92" s="8" t="s">
        <v>8310</v>
      </c>
      <c r="R92" t="s">
        <v>8318</v>
      </c>
      <c r="S92">
        <f t="shared" si="9"/>
        <v>40706.089108796295</v>
      </c>
      <c r="T92" s="14">
        <f t="shared" si="10"/>
        <v>40706</v>
      </c>
      <c r="U92">
        <f t="shared" si="11"/>
        <v>40736.089108796295</v>
      </c>
      <c r="V92" s="14">
        <f t="shared" si="12"/>
        <v>40736</v>
      </c>
      <c r="W92" s="13">
        <f t="shared" si="13"/>
        <v>8.2191780821917804E-2</v>
      </c>
    </row>
    <row r="93" spans="1:23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8"/>
        <v>78.260869565217391</v>
      </c>
      <c r="Q93" s="8" t="s">
        <v>8310</v>
      </c>
      <c r="R93" t="s">
        <v>8318</v>
      </c>
      <c r="S93">
        <f t="shared" si="9"/>
        <v>40619.194027777776</v>
      </c>
      <c r="T93" s="14">
        <f t="shared" si="10"/>
        <v>40619</v>
      </c>
      <c r="U93">
        <f t="shared" si="11"/>
        <v>40680.194027777776</v>
      </c>
      <c r="V93" s="14">
        <f t="shared" si="12"/>
        <v>40680</v>
      </c>
      <c r="W93" s="13">
        <f t="shared" si="13"/>
        <v>0.16438356164383561</v>
      </c>
    </row>
    <row r="94" spans="1:23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8"/>
        <v>122.32558139534883</v>
      </c>
      <c r="Q94" s="8" t="s">
        <v>8310</v>
      </c>
      <c r="R94" t="s">
        <v>8318</v>
      </c>
      <c r="S94">
        <f t="shared" si="9"/>
        <v>42720.990543981483</v>
      </c>
      <c r="T94" s="14">
        <f t="shared" si="10"/>
        <v>42720</v>
      </c>
      <c r="U94">
        <f t="shared" si="11"/>
        <v>42767.124999999993</v>
      </c>
      <c r="V94" s="14">
        <f t="shared" si="12"/>
        <v>42767</v>
      </c>
      <c r="W94" s="13">
        <f t="shared" si="13"/>
        <v>0.12328767123287671</v>
      </c>
    </row>
    <row r="95" spans="1:23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8"/>
        <v>73.733333333333334</v>
      </c>
      <c r="Q95" s="8" t="s">
        <v>8310</v>
      </c>
      <c r="R95" t="s">
        <v>8318</v>
      </c>
      <c r="S95">
        <f t="shared" si="9"/>
        <v>41065.649733796294</v>
      </c>
      <c r="T95" s="14">
        <f t="shared" si="10"/>
        <v>41065</v>
      </c>
      <c r="U95">
        <f t="shared" si="11"/>
        <v>41093.666666666664</v>
      </c>
      <c r="V95" s="14">
        <f t="shared" si="12"/>
        <v>41093</v>
      </c>
      <c r="W95" s="13">
        <f t="shared" si="13"/>
        <v>7.6712328767123292E-2</v>
      </c>
    </row>
    <row r="96" spans="1:23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8"/>
        <v>21.666666666666668</v>
      </c>
      <c r="Q96" s="8" t="s">
        <v>8310</v>
      </c>
      <c r="R96" t="s">
        <v>8318</v>
      </c>
      <c r="S96">
        <f t="shared" si="9"/>
        <v>41716.509513888886</v>
      </c>
      <c r="T96" s="14">
        <f t="shared" si="10"/>
        <v>41716</v>
      </c>
      <c r="U96">
        <f t="shared" si="11"/>
        <v>41736.509513888886</v>
      </c>
      <c r="V96" s="14">
        <f t="shared" si="12"/>
        <v>41736</v>
      </c>
      <c r="W96" s="13">
        <f t="shared" si="13"/>
        <v>5.2054794520547946E-2</v>
      </c>
    </row>
    <row r="97" spans="1:23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8"/>
        <v>21.904761904761905</v>
      </c>
      <c r="Q97" s="8" t="s">
        <v>8310</v>
      </c>
      <c r="R97" t="s">
        <v>8318</v>
      </c>
      <c r="S97">
        <f t="shared" si="9"/>
        <v>40934.796770833331</v>
      </c>
      <c r="T97" s="14">
        <f t="shared" si="10"/>
        <v>40934</v>
      </c>
      <c r="U97">
        <f t="shared" si="11"/>
        <v>40964.796770833331</v>
      </c>
      <c r="V97" s="14">
        <f t="shared" si="12"/>
        <v>40964</v>
      </c>
      <c r="W97" s="13">
        <f t="shared" si="13"/>
        <v>7.9452054794520555E-2</v>
      </c>
    </row>
    <row r="98" spans="1:23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8"/>
        <v>50.588235294117645</v>
      </c>
      <c r="Q98" s="8" t="s">
        <v>8310</v>
      </c>
      <c r="R98" t="s">
        <v>8318</v>
      </c>
      <c r="S98">
        <f t="shared" si="9"/>
        <v>40324.45417824074</v>
      </c>
      <c r="T98" s="14">
        <f t="shared" si="10"/>
        <v>40324</v>
      </c>
      <c r="U98">
        <f t="shared" si="11"/>
        <v>40390.916666666664</v>
      </c>
      <c r="V98" s="14">
        <f t="shared" si="12"/>
        <v>40390</v>
      </c>
      <c r="W98" s="13">
        <f t="shared" si="13"/>
        <v>0.17808219178082191</v>
      </c>
    </row>
    <row r="99" spans="1:23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8"/>
        <v>53.125</v>
      </c>
      <c r="Q99" s="8" t="s">
        <v>8310</v>
      </c>
      <c r="R99" t="s">
        <v>8318</v>
      </c>
      <c r="S99">
        <f t="shared" si="9"/>
        <v>40705.926874999997</v>
      </c>
      <c r="T99" s="14">
        <f t="shared" si="10"/>
        <v>40705</v>
      </c>
      <c r="U99">
        <f t="shared" si="11"/>
        <v>40735.926874999997</v>
      </c>
      <c r="V99" s="14">
        <f t="shared" si="12"/>
        <v>40735</v>
      </c>
      <c r="W99" s="13">
        <f t="shared" si="13"/>
        <v>8.2191780821917804E-2</v>
      </c>
    </row>
    <row r="100" spans="1:23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8"/>
        <v>56.666666666666664</v>
      </c>
      <c r="Q100" s="8" t="s">
        <v>8310</v>
      </c>
      <c r="R100" t="s">
        <v>8318</v>
      </c>
      <c r="S100">
        <f t="shared" si="9"/>
        <v>41214.586504629624</v>
      </c>
      <c r="T100" s="14">
        <f t="shared" si="10"/>
        <v>41214</v>
      </c>
      <c r="U100">
        <f t="shared" si="11"/>
        <v>41250.770833333328</v>
      </c>
      <c r="V100" s="14">
        <f t="shared" si="12"/>
        <v>41250</v>
      </c>
      <c r="W100" s="13">
        <f t="shared" si="13"/>
        <v>9.8630136986301367E-2</v>
      </c>
    </row>
    <row r="101" spans="1:23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8"/>
        <v>40.776666666666664</v>
      </c>
      <c r="Q101" s="8" t="s">
        <v>8310</v>
      </c>
      <c r="R101" t="s">
        <v>8318</v>
      </c>
      <c r="S101">
        <f t="shared" si="9"/>
        <v>41631.694432870368</v>
      </c>
      <c r="T101" s="14">
        <f t="shared" si="10"/>
        <v>41631</v>
      </c>
      <c r="U101">
        <f t="shared" si="11"/>
        <v>41661.694432870368</v>
      </c>
      <c r="V101" s="14">
        <f t="shared" si="12"/>
        <v>41661</v>
      </c>
      <c r="W101" s="13">
        <f t="shared" si="13"/>
        <v>7.9452054794520555E-2</v>
      </c>
    </row>
    <row r="102" spans="1:23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8"/>
        <v>192.30769230769232</v>
      </c>
      <c r="Q102" s="8" t="s">
        <v>8310</v>
      </c>
      <c r="R102" t="s">
        <v>8318</v>
      </c>
      <c r="S102">
        <f t="shared" si="9"/>
        <v>41197.544976851852</v>
      </c>
      <c r="T102" s="14">
        <f t="shared" si="10"/>
        <v>41197</v>
      </c>
      <c r="U102">
        <f t="shared" si="11"/>
        <v>41217.586643518516</v>
      </c>
      <c r="V102" s="14">
        <f t="shared" si="12"/>
        <v>41217</v>
      </c>
      <c r="W102" s="13">
        <f t="shared" si="13"/>
        <v>5.2054794520547946E-2</v>
      </c>
    </row>
    <row r="103" spans="1:23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8"/>
        <v>100</v>
      </c>
      <c r="Q103" s="8" t="s">
        <v>8310</v>
      </c>
      <c r="R103" t="s">
        <v>8318</v>
      </c>
      <c r="S103">
        <f t="shared" si="9"/>
        <v>41274.568402777775</v>
      </c>
      <c r="T103" s="14">
        <f t="shared" si="10"/>
        <v>41274</v>
      </c>
      <c r="U103">
        <f t="shared" si="11"/>
        <v>41298.568402777775</v>
      </c>
      <c r="V103" s="14">
        <f t="shared" si="12"/>
        <v>41298</v>
      </c>
      <c r="W103" s="13">
        <f t="shared" si="13"/>
        <v>6.575342465753424E-2</v>
      </c>
    </row>
    <row r="104" spans="1:23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8"/>
        <v>117.92307692307692</v>
      </c>
      <c r="Q104" s="8" t="s">
        <v>8310</v>
      </c>
      <c r="R104" t="s">
        <v>8318</v>
      </c>
      <c r="S104">
        <f t="shared" si="9"/>
        <v>40504.922835648147</v>
      </c>
      <c r="T104" s="14">
        <f t="shared" si="10"/>
        <v>40504</v>
      </c>
      <c r="U104">
        <f t="shared" si="11"/>
        <v>40534.922835648147</v>
      </c>
      <c r="V104" s="14">
        <f t="shared" si="12"/>
        <v>40534</v>
      </c>
      <c r="W104" s="13">
        <f t="shared" si="13"/>
        <v>8.2191780821917804E-2</v>
      </c>
    </row>
    <row r="105" spans="1:23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8"/>
        <v>27.897959183673468</v>
      </c>
      <c r="Q105" s="8" t="s">
        <v>8310</v>
      </c>
      <c r="R105" t="s">
        <v>8318</v>
      </c>
      <c r="S105">
        <f t="shared" si="9"/>
        <v>41682.597569444442</v>
      </c>
      <c r="T105" s="14">
        <f t="shared" si="10"/>
        <v>41682</v>
      </c>
      <c r="U105">
        <f t="shared" si="11"/>
        <v>41705.597569444442</v>
      </c>
      <c r="V105" s="14">
        <f t="shared" si="12"/>
        <v>41705</v>
      </c>
      <c r="W105" s="13">
        <f t="shared" si="13"/>
        <v>6.8493150684931503E-2</v>
      </c>
    </row>
    <row r="106" spans="1:23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8"/>
        <v>60</v>
      </c>
      <c r="Q106" s="8" t="s">
        <v>8310</v>
      </c>
      <c r="R106" t="s">
        <v>8318</v>
      </c>
      <c r="S106">
        <f t="shared" si="9"/>
        <v>40612.486874999995</v>
      </c>
      <c r="T106" s="14">
        <f t="shared" si="10"/>
        <v>40612</v>
      </c>
      <c r="U106">
        <f t="shared" si="11"/>
        <v>40635.833333333328</v>
      </c>
      <c r="V106" s="14">
        <f t="shared" si="12"/>
        <v>40635</v>
      </c>
      <c r="W106" s="13">
        <f t="shared" si="13"/>
        <v>6.0273972602739728E-2</v>
      </c>
    </row>
    <row r="107" spans="1:23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8"/>
        <v>39.383333333333333</v>
      </c>
      <c r="Q107" s="8" t="s">
        <v>8310</v>
      </c>
      <c r="R107" t="s">
        <v>8318</v>
      </c>
      <c r="S107">
        <f t="shared" si="9"/>
        <v>42485.516435185178</v>
      </c>
      <c r="T107" s="14">
        <f t="shared" si="10"/>
        <v>42485</v>
      </c>
      <c r="U107">
        <f t="shared" si="11"/>
        <v>42503.791666666664</v>
      </c>
      <c r="V107" s="14">
        <f t="shared" si="12"/>
        <v>42503</v>
      </c>
      <c r="W107" s="13">
        <f t="shared" si="13"/>
        <v>4.9315068493150684E-2</v>
      </c>
    </row>
    <row r="108" spans="1:23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8"/>
        <v>186.11111111111111</v>
      </c>
      <c r="Q108" s="8" t="s">
        <v>8310</v>
      </c>
      <c r="R108" t="s">
        <v>8318</v>
      </c>
      <c r="S108">
        <f t="shared" si="9"/>
        <v>40987.568298611113</v>
      </c>
      <c r="T108" s="14">
        <f t="shared" si="10"/>
        <v>40987</v>
      </c>
      <c r="U108">
        <f t="shared" si="11"/>
        <v>41001.568298611113</v>
      </c>
      <c r="V108" s="14">
        <f t="shared" si="12"/>
        <v>41001</v>
      </c>
      <c r="W108" s="13">
        <f t="shared" si="13"/>
        <v>3.5616438356164383E-2</v>
      </c>
    </row>
    <row r="109" spans="1:23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8"/>
        <v>111.37681159420291</v>
      </c>
      <c r="Q109" s="8" t="s">
        <v>8310</v>
      </c>
      <c r="R109" t="s">
        <v>8318</v>
      </c>
      <c r="S109">
        <f t="shared" si="9"/>
        <v>40635.774155092593</v>
      </c>
      <c r="T109" s="14">
        <f t="shared" si="10"/>
        <v>40635</v>
      </c>
      <c r="U109">
        <f t="shared" si="11"/>
        <v>40657.774155092593</v>
      </c>
      <c r="V109" s="14">
        <f t="shared" si="12"/>
        <v>40657</v>
      </c>
      <c r="W109" s="13">
        <f t="shared" si="13"/>
        <v>6.0273972602739728E-2</v>
      </c>
    </row>
    <row r="110" spans="1:23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8"/>
        <v>78.723404255319153</v>
      </c>
      <c r="Q110" s="8" t="s">
        <v>8310</v>
      </c>
      <c r="R110" t="s">
        <v>8318</v>
      </c>
      <c r="S110">
        <f t="shared" si="9"/>
        <v>41365.404745370368</v>
      </c>
      <c r="T110" s="14">
        <f t="shared" si="10"/>
        <v>41365</v>
      </c>
      <c r="U110">
        <f t="shared" si="11"/>
        <v>41425.404745370368</v>
      </c>
      <c r="V110" s="14">
        <f t="shared" si="12"/>
        <v>41425</v>
      </c>
      <c r="W110" s="13">
        <f t="shared" si="13"/>
        <v>0.16438356164383561</v>
      </c>
    </row>
    <row r="111" spans="1:23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8"/>
        <v>46.702127659574465</v>
      </c>
      <c r="Q111" s="8" t="s">
        <v>8310</v>
      </c>
      <c r="R111" t="s">
        <v>8318</v>
      </c>
      <c r="S111">
        <f t="shared" si="9"/>
        <v>40569.817476851851</v>
      </c>
      <c r="T111" s="14">
        <f t="shared" si="10"/>
        <v>40569</v>
      </c>
      <c r="U111">
        <f t="shared" si="11"/>
        <v>40599.817476851851</v>
      </c>
      <c r="V111" s="14">
        <f t="shared" si="12"/>
        <v>40599</v>
      </c>
      <c r="W111" s="13">
        <f t="shared" si="13"/>
        <v>7.9452054794520555E-2</v>
      </c>
    </row>
    <row r="112" spans="1:23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8"/>
        <v>65.384615384615387</v>
      </c>
      <c r="Q112" s="8" t="s">
        <v>8310</v>
      </c>
      <c r="R112" t="s">
        <v>8318</v>
      </c>
      <c r="S112">
        <f t="shared" si="9"/>
        <v>41557.741354166668</v>
      </c>
      <c r="T112" s="14">
        <f t="shared" si="10"/>
        <v>41557</v>
      </c>
      <c r="U112">
        <f t="shared" si="11"/>
        <v>41592.040972222218</v>
      </c>
      <c r="V112" s="14">
        <f t="shared" si="12"/>
        <v>41592</v>
      </c>
      <c r="W112" s="13">
        <f t="shared" si="13"/>
        <v>9.3150684931506855E-2</v>
      </c>
    </row>
    <row r="113" spans="1:23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8"/>
        <v>102.0754716981132</v>
      </c>
      <c r="Q113" s="8" t="s">
        <v>8310</v>
      </c>
      <c r="R113" t="s">
        <v>8318</v>
      </c>
      <c r="S113">
        <f t="shared" si="9"/>
        <v>42125.124849537031</v>
      </c>
      <c r="T113" s="14">
        <f t="shared" si="10"/>
        <v>42125</v>
      </c>
      <c r="U113">
        <f t="shared" si="11"/>
        <v>42155.124849537031</v>
      </c>
      <c r="V113" s="14">
        <f t="shared" si="12"/>
        <v>42155</v>
      </c>
      <c r="W113" s="13">
        <f t="shared" si="13"/>
        <v>8.2191780821917804E-2</v>
      </c>
    </row>
    <row r="114" spans="1:23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8"/>
        <v>64.197530864197532</v>
      </c>
      <c r="Q114" s="8" t="s">
        <v>8310</v>
      </c>
      <c r="R114" t="s">
        <v>8318</v>
      </c>
      <c r="S114">
        <f t="shared" si="9"/>
        <v>41717.834699074068</v>
      </c>
      <c r="T114" s="14">
        <f t="shared" si="10"/>
        <v>41717</v>
      </c>
      <c r="U114">
        <f t="shared" si="11"/>
        <v>41741.875</v>
      </c>
      <c r="V114" s="14">
        <f t="shared" si="12"/>
        <v>41741</v>
      </c>
      <c r="W114" s="13">
        <f t="shared" si="13"/>
        <v>6.3013698630136991E-2</v>
      </c>
    </row>
    <row r="115" spans="1:23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8"/>
        <v>90.384615384615387</v>
      </c>
      <c r="Q115" s="8" t="s">
        <v>8310</v>
      </c>
      <c r="R115" t="s">
        <v>8318</v>
      </c>
      <c r="S115">
        <f t="shared" si="9"/>
        <v>40753.550092592588</v>
      </c>
      <c r="T115" s="14">
        <f t="shared" si="10"/>
        <v>40753</v>
      </c>
      <c r="U115">
        <f t="shared" si="11"/>
        <v>40761.416666666664</v>
      </c>
      <c r="V115" s="14">
        <f t="shared" si="12"/>
        <v>40761</v>
      </c>
      <c r="W115" s="13">
        <f t="shared" si="13"/>
        <v>1.9178082191780823E-2</v>
      </c>
    </row>
    <row r="116" spans="1:23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8"/>
        <v>88.571428571428569</v>
      </c>
      <c r="Q116" s="8" t="s">
        <v>8310</v>
      </c>
      <c r="R116" t="s">
        <v>8318</v>
      </c>
      <c r="S116">
        <f t="shared" si="9"/>
        <v>40861.065833333334</v>
      </c>
      <c r="T116" s="14">
        <f t="shared" si="10"/>
        <v>40861</v>
      </c>
      <c r="U116">
        <f t="shared" si="11"/>
        <v>40921.065833333334</v>
      </c>
      <c r="V116" s="14">
        <f t="shared" si="12"/>
        <v>40921</v>
      </c>
      <c r="W116" s="13">
        <f t="shared" si="13"/>
        <v>0.16164383561643836</v>
      </c>
    </row>
    <row r="117" spans="1:23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8"/>
        <v>28.727272727272727</v>
      </c>
      <c r="Q117" s="8" t="s">
        <v>8310</v>
      </c>
      <c r="R117" t="s">
        <v>8318</v>
      </c>
      <c r="S117">
        <f t="shared" si="9"/>
        <v>40918.530601851846</v>
      </c>
      <c r="T117" s="14">
        <f t="shared" si="10"/>
        <v>40918</v>
      </c>
      <c r="U117">
        <f t="shared" si="11"/>
        <v>40943.530601851846</v>
      </c>
      <c r="V117" s="14">
        <f t="shared" si="12"/>
        <v>40943</v>
      </c>
      <c r="W117" s="13">
        <f t="shared" si="13"/>
        <v>6.575342465753424E-2</v>
      </c>
    </row>
    <row r="118" spans="1:23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8"/>
        <v>69.78947368421052</v>
      </c>
      <c r="Q118" s="8" t="s">
        <v>8310</v>
      </c>
      <c r="R118" t="s">
        <v>8318</v>
      </c>
      <c r="S118">
        <f t="shared" si="9"/>
        <v>40595.288831018515</v>
      </c>
      <c r="T118" s="14">
        <f t="shared" si="10"/>
        <v>40595</v>
      </c>
      <c r="U118">
        <f t="shared" si="11"/>
        <v>40641.247164351851</v>
      </c>
      <c r="V118" s="14">
        <f t="shared" si="12"/>
        <v>40641</v>
      </c>
      <c r="W118" s="13">
        <f t="shared" si="13"/>
        <v>0.12876712328767123</v>
      </c>
    </row>
    <row r="119" spans="1:23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8"/>
        <v>167.48962962962963</v>
      </c>
      <c r="Q119" s="8" t="s">
        <v>8310</v>
      </c>
      <c r="R119" t="s">
        <v>8318</v>
      </c>
      <c r="S119">
        <f t="shared" si="9"/>
        <v>40248.626666666663</v>
      </c>
      <c r="T119" s="14">
        <f t="shared" si="10"/>
        <v>40248</v>
      </c>
      <c r="U119">
        <f t="shared" si="11"/>
        <v>40338.583333333328</v>
      </c>
      <c r="V119" s="14">
        <f t="shared" si="12"/>
        <v>40338</v>
      </c>
      <c r="W119" s="13">
        <f t="shared" si="13"/>
        <v>0.24109589041095891</v>
      </c>
    </row>
    <row r="120" spans="1:23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8"/>
        <v>144.91230769230768</v>
      </c>
      <c r="Q120" s="8" t="s">
        <v>8310</v>
      </c>
      <c r="R120" t="s">
        <v>8318</v>
      </c>
      <c r="S120">
        <f t="shared" si="9"/>
        <v>40722.845324074071</v>
      </c>
      <c r="T120" s="14">
        <f t="shared" si="10"/>
        <v>40722</v>
      </c>
      <c r="U120">
        <f t="shared" si="11"/>
        <v>40752.845324074071</v>
      </c>
      <c r="V120" s="14">
        <f t="shared" si="12"/>
        <v>40752</v>
      </c>
      <c r="W120" s="13">
        <f t="shared" si="13"/>
        <v>8.2191780821917804E-2</v>
      </c>
    </row>
    <row r="121" spans="1:23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8"/>
        <v>91.840540540540545</v>
      </c>
      <c r="Q121" s="8" t="s">
        <v>8310</v>
      </c>
      <c r="R121" t="s">
        <v>8318</v>
      </c>
      <c r="S121">
        <f t="shared" si="9"/>
        <v>40738.860949074071</v>
      </c>
      <c r="T121" s="14">
        <f t="shared" si="10"/>
        <v>40738</v>
      </c>
      <c r="U121">
        <f t="shared" si="11"/>
        <v>40768.75</v>
      </c>
      <c r="V121" s="14">
        <f t="shared" si="12"/>
        <v>40768</v>
      </c>
      <c r="W121" s="13">
        <f t="shared" si="13"/>
        <v>7.9452054794520555E-2</v>
      </c>
    </row>
    <row r="122" spans="1:23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8"/>
        <v>10</v>
      </c>
      <c r="Q122" s="8" t="s">
        <v>8310</v>
      </c>
      <c r="R122" t="s">
        <v>8319</v>
      </c>
      <c r="S122">
        <f t="shared" si="9"/>
        <v>42615.841516203705</v>
      </c>
      <c r="T122" s="14">
        <f t="shared" si="10"/>
        <v>42615</v>
      </c>
      <c r="U122">
        <f t="shared" si="11"/>
        <v>42645.841516203705</v>
      </c>
      <c r="V122" s="14">
        <f t="shared" si="12"/>
        <v>42645</v>
      </c>
      <c r="W122" s="13">
        <f t="shared" si="13"/>
        <v>8.2191780821917804E-2</v>
      </c>
    </row>
    <row r="123" spans="1:23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8"/>
        <v>1</v>
      </c>
      <c r="Q123" s="8" t="s">
        <v>8310</v>
      </c>
      <c r="R123" t="s">
        <v>8319</v>
      </c>
      <c r="S123">
        <f t="shared" si="9"/>
        <v>42096.496643518512</v>
      </c>
      <c r="T123" s="14">
        <f t="shared" si="10"/>
        <v>42096</v>
      </c>
      <c r="U123">
        <f t="shared" si="11"/>
        <v>42112.219444444439</v>
      </c>
      <c r="V123" s="14">
        <f t="shared" si="12"/>
        <v>42112</v>
      </c>
      <c r="W123" s="13">
        <f t="shared" si="13"/>
        <v>4.3835616438356165E-2</v>
      </c>
    </row>
    <row r="124" spans="1:23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8"/>
        <v>#DIV/0!</v>
      </c>
      <c r="Q124" s="8" t="s">
        <v>8310</v>
      </c>
      <c r="R124" t="s">
        <v>8319</v>
      </c>
      <c r="S124">
        <f t="shared" si="9"/>
        <v>42593.223460648143</v>
      </c>
      <c r="T124" s="14">
        <f t="shared" si="10"/>
        <v>42593</v>
      </c>
      <c r="U124">
        <f t="shared" si="11"/>
        <v>42653.223460648143</v>
      </c>
      <c r="V124" s="14">
        <f t="shared" si="12"/>
        <v>42653</v>
      </c>
      <c r="W124" s="13">
        <f t="shared" si="13"/>
        <v>0.16164383561643836</v>
      </c>
    </row>
    <row r="125" spans="1:23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8"/>
        <v>25.166666666666668</v>
      </c>
      <c r="Q125" s="8" t="s">
        <v>8310</v>
      </c>
      <c r="R125" t="s">
        <v>8319</v>
      </c>
      <c r="S125">
        <f t="shared" si="9"/>
        <v>41904.573657407404</v>
      </c>
      <c r="T125" s="14">
        <f t="shared" si="10"/>
        <v>41904</v>
      </c>
      <c r="U125">
        <f t="shared" si="11"/>
        <v>41940.708333333328</v>
      </c>
      <c r="V125" s="14">
        <f t="shared" si="12"/>
        <v>41940</v>
      </c>
      <c r="W125" s="13">
        <f t="shared" si="13"/>
        <v>9.8630136986301367E-2</v>
      </c>
    </row>
    <row r="126" spans="1:23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8"/>
        <v>#DIV/0!</v>
      </c>
      <c r="Q126" s="8" t="s">
        <v>8310</v>
      </c>
      <c r="R126" t="s">
        <v>8319</v>
      </c>
      <c r="S126">
        <f t="shared" si="9"/>
        <v>42114.720393518517</v>
      </c>
      <c r="T126" s="14">
        <f t="shared" si="10"/>
        <v>42114</v>
      </c>
      <c r="U126">
        <f t="shared" si="11"/>
        <v>42139.720393518517</v>
      </c>
      <c r="V126" s="14">
        <f t="shared" si="12"/>
        <v>42139</v>
      </c>
      <c r="W126" s="13">
        <f t="shared" si="13"/>
        <v>6.8493150684931503E-2</v>
      </c>
    </row>
    <row r="127" spans="1:23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8"/>
        <v>11.666666666666666</v>
      </c>
      <c r="Q127" s="8" t="s">
        <v>8310</v>
      </c>
      <c r="R127" t="s">
        <v>8319</v>
      </c>
      <c r="S127">
        <f t="shared" si="9"/>
        <v>42709.78564814815</v>
      </c>
      <c r="T127" s="14">
        <f t="shared" si="10"/>
        <v>42709</v>
      </c>
      <c r="U127">
        <f t="shared" si="11"/>
        <v>42769.78564814815</v>
      </c>
      <c r="V127" s="14">
        <f t="shared" si="12"/>
        <v>42769</v>
      </c>
      <c r="W127" s="13">
        <f t="shared" si="13"/>
        <v>0.15890410958904111</v>
      </c>
    </row>
    <row r="128" spans="1:23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8"/>
        <v>106.69230769230769</v>
      </c>
      <c r="Q128" s="8" t="s">
        <v>8310</v>
      </c>
      <c r="R128" t="s">
        <v>8319</v>
      </c>
      <c r="S128">
        <f t="shared" si="9"/>
        <v>42135.381215277775</v>
      </c>
      <c r="T128" s="14">
        <f t="shared" si="10"/>
        <v>42135</v>
      </c>
      <c r="U128">
        <f t="shared" si="11"/>
        <v>42165.874999999993</v>
      </c>
      <c r="V128" s="14">
        <f t="shared" si="12"/>
        <v>42165</v>
      </c>
      <c r="W128" s="13">
        <f t="shared" si="13"/>
        <v>7.9452054794520555E-2</v>
      </c>
    </row>
    <row r="129" spans="1:23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8"/>
        <v>47.5</v>
      </c>
      <c r="Q129" s="8" t="s">
        <v>8310</v>
      </c>
      <c r="R129" t="s">
        <v>8319</v>
      </c>
      <c r="S129">
        <f t="shared" si="9"/>
        <v>42067.415983796294</v>
      </c>
      <c r="T129" s="14">
        <f t="shared" si="10"/>
        <v>42067</v>
      </c>
      <c r="U129">
        <f t="shared" si="11"/>
        <v>42097.37431712963</v>
      </c>
      <c r="V129" s="14">
        <f t="shared" si="12"/>
        <v>42097</v>
      </c>
      <c r="W129" s="13">
        <f t="shared" si="13"/>
        <v>7.9452054794520555E-2</v>
      </c>
    </row>
    <row r="130" spans="1:23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8"/>
        <v>311.16666666666669</v>
      </c>
      <c r="Q130" s="8" t="s">
        <v>8310</v>
      </c>
      <c r="R130" t="s">
        <v>8319</v>
      </c>
      <c r="S130">
        <f t="shared" si="9"/>
        <v>42628.019594907404</v>
      </c>
      <c r="T130" s="14">
        <f t="shared" si="10"/>
        <v>42628</v>
      </c>
      <c r="U130">
        <f t="shared" si="11"/>
        <v>42663.019594907404</v>
      </c>
      <c r="V130" s="14">
        <f t="shared" si="12"/>
        <v>42663</v>
      </c>
      <c r="W130" s="13">
        <f t="shared" si="13"/>
        <v>9.5890410958904104E-2</v>
      </c>
    </row>
    <row r="131" spans="1:23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Q194" si="14">$E131/$D131</f>
        <v>0</v>
      </c>
      <c r="P131" s="7" t="e">
        <f t="shared" ref="P131:R194" si="15">$E131/$L131</f>
        <v>#DIV/0!</v>
      </c>
      <c r="Q131" s="8" t="s">
        <v>8310</v>
      </c>
      <c r="R131" t="s">
        <v>8319</v>
      </c>
      <c r="S131">
        <f t="shared" ref="S131:S194" si="16">((($J131/60)/60)/24)+DATE(1970,1,1)+(-5/24)</f>
        <v>41882.728969907403</v>
      </c>
      <c r="T131" s="14">
        <f t="shared" ref="T131:T194" si="17">DATEVALUE(TEXT(S131,"m/d/yyyy"))</f>
        <v>41882</v>
      </c>
      <c r="U131">
        <f t="shared" ref="U131:U194" si="18">((($I131/60)/60)/24)+DATE(1970,1,1)+(-5/24)</f>
        <v>41942.728969907403</v>
      </c>
      <c r="V131" s="14">
        <f t="shared" ref="V131:V194" si="19">DATEVALUE(TEXT(U131,"m/d/yyyy"))</f>
        <v>41942</v>
      </c>
      <c r="W131" s="13">
        <f t="shared" ref="W131:W194" si="20">DAYS360(T131,V131)/365</f>
        <v>0.16438356164383561</v>
      </c>
    </row>
    <row r="132" spans="1:23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e">
        <f t="shared" si="15"/>
        <v>#DIV/0!</v>
      </c>
      <c r="Q132" s="8" t="s">
        <v>8310</v>
      </c>
      <c r="R132" t="s">
        <v>8319</v>
      </c>
      <c r="S132">
        <f t="shared" si="16"/>
        <v>41778.707083333327</v>
      </c>
      <c r="T132" s="14">
        <f t="shared" si="17"/>
        <v>41778</v>
      </c>
      <c r="U132">
        <f t="shared" si="18"/>
        <v>41806.636111111111</v>
      </c>
      <c r="V132" s="14">
        <f t="shared" si="19"/>
        <v>41806</v>
      </c>
      <c r="W132" s="13">
        <f t="shared" si="20"/>
        <v>7.3972602739726029E-2</v>
      </c>
    </row>
    <row r="133" spans="1:23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e">
        <f t="shared" si="15"/>
        <v>#DIV/0!</v>
      </c>
      <c r="Q133" s="8" t="s">
        <v>8310</v>
      </c>
      <c r="R133" t="s">
        <v>8319</v>
      </c>
      <c r="S133">
        <f t="shared" si="16"/>
        <v>42541.629178240742</v>
      </c>
      <c r="T133" s="14">
        <f t="shared" si="17"/>
        <v>42541</v>
      </c>
      <c r="U133">
        <f t="shared" si="18"/>
        <v>42556.791666666664</v>
      </c>
      <c r="V133" s="14">
        <f t="shared" si="19"/>
        <v>42556</v>
      </c>
      <c r="W133" s="13">
        <f t="shared" si="20"/>
        <v>4.1095890410958902E-2</v>
      </c>
    </row>
    <row r="134" spans="1:23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7">
        <f t="shared" si="15"/>
        <v>94.506172839506178</v>
      </c>
      <c r="Q134" s="8" t="s">
        <v>8310</v>
      </c>
      <c r="R134" t="s">
        <v>8319</v>
      </c>
      <c r="S134">
        <f t="shared" si="16"/>
        <v>41905.60424768518</v>
      </c>
      <c r="T134" s="14">
        <f t="shared" si="17"/>
        <v>41905</v>
      </c>
      <c r="U134">
        <f t="shared" si="18"/>
        <v>41950.645914351851</v>
      </c>
      <c r="V134" s="14">
        <f t="shared" si="19"/>
        <v>41950</v>
      </c>
      <c r="W134" s="13">
        <f t="shared" si="20"/>
        <v>0.12054794520547946</v>
      </c>
    </row>
    <row r="135" spans="1:23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e">
        <f t="shared" si="15"/>
        <v>#DIV/0!</v>
      </c>
      <c r="Q135" s="8" t="s">
        <v>8310</v>
      </c>
      <c r="R135" t="s">
        <v>8319</v>
      </c>
      <c r="S135">
        <f t="shared" si="16"/>
        <v>42491.599351851844</v>
      </c>
      <c r="T135" s="14">
        <f t="shared" si="17"/>
        <v>42491</v>
      </c>
      <c r="U135">
        <f t="shared" si="18"/>
        <v>42521.521527777775</v>
      </c>
      <c r="V135" s="14">
        <f t="shared" si="19"/>
        <v>42521</v>
      </c>
      <c r="W135" s="13">
        <f t="shared" si="20"/>
        <v>8.2191780821917804E-2</v>
      </c>
    </row>
    <row r="136" spans="1:23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e">
        <f t="shared" si="15"/>
        <v>#DIV/0!</v>
      </c>
      <c r="Q136" s="8" t="s">
        <v>8310</v>
      </c>
      <c r="R136" t="s">
        <v>8319</v>
      </c>
      <c r="S136">
        <f t="shared" si="16"/>
        <v>42221.701597222222</v>
      </c>
      <c r="T136" s="14">
        <f t="shared" si="17"/>
        <v>42221</v>
      </c>
      <c r="U136">
        <f t="shared" si="18"/>
        <v>42251.499999999993</v>
      </c>
      <c r="V136" s="14">
        <f t="shared" si="19"/>
        <v>42251</v>
      </c>
      <c r="W136" s="13">
        <f t="shared" si="20"/>
        <v>7.9452054794520555E-2</v>
      </c>
    </row>
    <row r="137" spans="1:23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7">
        <f t="shared" si="15"/>
        <v>80.599999999999994</v>
      </c>
      <c r="Q137" s="8" t="s">
        <v>8310</v>
      </c>
      <c r="R137" t="s">
        <v>8319</v>
      </c>
      <c r="S137">
        <f t="shared" si="16"/>
        <v>41788.173576388886</v>
      </c>
      <c r="T137" s="14">
        <f t="shared" si="17"/>
        <v>41788</v>
      </c>
      <c r="U137">
        <f t="shared" si="18"/>
        <v>41821.583333333328</v>
      </c>
      <c r="V137" s="14">
        <f t="shared" si="19"/>
        <v>41821</v>
      </c>
      <c r="W137" s="13">
        <f t="shared" si="20"/>
        <v>8.7671232876712329E-2</v>
      </c>
    </row>
    <row r="138" spans="1:23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e">
        <f t="shared" si="15"/>
        <v>#DIV/0!</v>
      </c>
      <c r="Q138" s="8" t="s">
        <v>8310</v>
      </c>
      <c r="R138" t="s">
        <v>8319</v>
      </c>
      <c r="S138">
        <f t="shared" si="16"/>
        <v>42096.201782407406</v>
      </c>
      <c r="T138" s="14">
        <f t="shared" si="17"/>
        <v>42096</v>
      </c>
      <c r="U138">
        <f t="shared" si="18"/>
        <v>42140.219444444439</v>
      </c>
      <c r="V138" s="14">
        <f t="shared" si="19"/>
        <v>42140</v>
      </c>
      <c r="W138" s="13">
        <f t="shared" si="20"/>
        <v>0.12054794520547946</v>
      </c>
    </row>
    <row r="139" spans="1:23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e">
        <f t="shared" si="15"/>
        <v>#DIV/0!</v>
      </c>
      <c r="Q139" s="8" t="s">
        <v>8310</v>
      </c>
      <c r="R139" t="s">
        <v>8319</v>
      </c>
      <c r="S139">
        <f t="shared" si="16"/>
        <v>42239.365659722222</v>
      </c>
      <c r="T139" s="14">
        <f t="shared" si="17"/>
        <v>42239</v>
      </c>
      <c r="U139">
        <f t="shared" si="18"/>
        <v>42289.365659722222</v>
      </c>
      <c r="V139" s="14">
        <f t="shared" si="19"/>
        <v>42289</v>
      </c>
      <c r="W139" s="13">
        <f t="shared" si="20"/>
        <v>0.13424657534246576</v>
      </c>
    </row>
    <row r="140" spans="1:23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7">
        <f t="shared" si="15"/>
        <v>81.241379310344826</v>
      </c>
      <c r="Q140" s="8" t="s">
        <v>8310</v>
      </c>
      <c r="R140" t="s">
        <v>8319</v>
      </c>
      <c r="S140">
        <f t="shared" si="16"/>
        <v>42186.049085648141</v>
      </c>
      <c r="T140" s="14">
        <f t="shared" si="17"/>
        <v>42186</v>
      </c>
      <c r="U140">
        <f t="shared" si="18"/>
        <v>42216.999305555553</v>
      </c>
      <c r="V140" s="14">
        <f t="shared" si="19"/>
        <v>42216</v>
      </c>
      <c r="W140" s="13">
        <f t="shared" si="20"/>
        <v>8.2191780821917804E-2</v>
      </c>
    </row>
    <row r="141" spans="1:23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7">
        <f t="shared" si="15"/>
        <v>500</v>
      </c>
      <c r="Q141" s="8" t="s">
        <v>8310</v>
      </c>
      <c r="R141" t="s">
        <v>8319</v>
      </c>
      <c r="S141">
        <f t="shared" si="16"/>
        <v>42187.712638888886</v>
      </c>
      <c r="T141" s="14">
        <f t="shared" si="17"/>
        <v>42187</v>
      </c>
      <c r="U141">
        <f t="shared" si="18"/>
        <v>42197.712638888886</v>
      </c>
      <c r="V141" s="14">
        <f t="shared" si="19"/>
        <v>42197</v>
      </c>
      <c r="W141" s="13">
        <f t="shared" si="20"/>
        <v>2.7397260273972601E-2</v>
      </c>
    </row>
    <row r="142" spans="1:23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e">
        <f t="shared" si="15"/>
        <v>#DIV/0!</v>
      </c>
      <c r="Q142" s="8" t="s">
        <v>8310</v>
      </c>
      <c r="R142" t="s">
        <v>8319</v>
      </c>
      <c r="S142">
        <f t="shared" si="16"/>
        <v>42052.989953703705</v>
      </c>
      <c r="T142" s="14">
        <f t="shared" si="17"/>
        <v>42052</v>
      </c>
      <c r="U142">
        <f t="shared" si="18"/>
        <v>42082.948287037034</v>
      </c>
      <c r="V142" s="14">
        <f t="shared" si="19"/>
        <v>42082</v>
      </c>
      <c r="W142" s="13">
        <f t="shared" si="20"/>
        <v>8.7671232876712329E-2</v>
      </c>
    </row>
    <row r="143" spans="1:23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7">
        <f t="shared" si="15"/>
        <v>46.178571428571431</v>
      </c>
      <c r="Q143" s="8" t="s">
        <v>8310</v>
      </c>
      <c r="R143" t="s">
        <v>8319</v>
      </c>
      <c r="S143">
        <f t="shared" si="16"/>
        <v>42109.944710648146</v>
      </c>
      <c r="T143" s="14">
        <f t="shared" si="17"/>
        <v>42109</v>
      </c>
      <c r="U143">
        <f t="shared" si="18"/>
        <v>42154.944710648146</v>
      </c>
      <c r="V143" s="14">
        <f t="shared" si="19"/>
        <v>42154</v>
      </c>
      <c r="W143" s="13">
        <f t="shared" si="20"/>
        <v>0.12328767123287671</v>
      </c>
    </row>
    <row r="144" spans="1:23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7">
        <f t="shared" si="15"/>
        <v>10</v>
      </c>
      <c r="Q144" s="8" t="s">
        <v>8310</v>
      </c>
      <c r="R144" t="s">
        <v>8319</v>
      </c>
      <c r="S144">
        <f t="shared" si="16"/>
        <v>41938.684930555552</v>
      </c>
      <c r="T144" s="14">
        <f t="shared" si="17"/>
        <v>41938</v>
      </c>
      <c r="U144">
        <f t="shared" si="18"/>
        <v>41959.726597222216</v>
      </c>
      <c r="V144" s="14">
        <f t="shared" si="19"/>
        <v>41959</v>
      </c>
      <c r="W144" s="13">
        <f t="shared" si="20"/>
        <v>5.4794520547945202E-2</v>
      </c>
    </row>
    <row r="145" spans="1:23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e">
        <f t="shared" si="15"/>
        <v>#DIV/0!</v>
      </c>
      <c r="Q145" s="8" t="s">
        <v>8310</v>
      </c>
      <c r="R145" t="s">
        <v>8319</v>
      </c>
      <c r="S145">
        <f t="shared" si="16"/>
        <v>42558.855810185189</v>
      </c>
      <c r="T145" s="14">
        <f t="shared" si="17"/>
        <v>42558</v>
      </c>
      <c r="U145">
        <f t="shared" si="18"/>
        <v>42616.038194444445</v>
      </c>
      <c r="V145" s="14">
        <f t="shared" si="19"/>
        <v>42616</v>
      </c>
      <c r="W145" s="13">
        <f t="shared" si="20"/>
        <v>0.15342465753424658</v>
      </c>
    </row>
    <row r="146" spans="1:23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7">
        <f t="shared" si="15"/>
        <v>55.945945945945944</v>
      </c>
      <c r="Q146" s="8" t="s">
        <v>8310</v>
      </c>
      <c r="R146" t="s">
        <v>8319</v>
      </c>
      <c r="S146">
        <f t="shared" si="16"/>
        <v>42047.554074074076</v>
      </c>
      <c r="T146" s="14">
        <f t="shared" si="17"/>
        <v>42047</v>
      </c>
      <c r="U146">
        <f t="shared" si="18"/>
        <v>42107.512407407405</v>
      </c>
      <c r="V146" s="14">
        <f t="shared" si="19"/>
        <v>42107</v>
      </c>
      <c r="W146" s="13">
        <f t="shared" si="20"/>
        <v>0.16712328767123288</v>
      </c>
    </row>
    <row r="147" spans="1:23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7">
        <f t="shared" si="15"/>
        <v>37.555555555555557</v>
      </c>
      <c r="Q147" s="8" t="s">
        <v>8310</v>
      </c>
      <c r="R147" t="s">
        <v>8319</v>
      </c>
      <c r="S147">
        <f t="shared" si="16"/>
        <v>42200.333935185183</v>
      </c>
      <c r="T147" s="14">
        <f t="shared" si="17"/>
        <v>42200</v>
      </c>
      <c r="U147">
        <f t="shared" si="18"/>
        <v>42227.333935185183</v>
      </c>
      <c r="V147" s="14">
        <f t="shared" si="19"/>
        <v>42227</v>
      </c>
      <c r="W147" s="13">
        <f t="shared" si="20"/>
        <v>7.1232876712328766E-2</v>
      </c>
    </row>
    <row r="148" spans="1:23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7">
        <f t="shared" si="15"/>
        <v>38.333333333333336</v>
      </c>
      <c r="Q148" s="8" t="s">
        <v>8310</v>
      </c>
      <c r="R148" t="s">
        <v>8319</v>
      </c>
      <c r="S148">
        <f t="shared" si="16"/>
        <v>42692.807847222219</v>
      </c>
      <c r="T148" s="14">
        <f t="shared" si="17"/>
        <v>42692</v>
      </c>
      <c r="U148">
        <f t="shared" si="18"/>
        <v>42752.807847222219</v>
      </c>
      <c r="V148" s="14">
        <f t="shared" si="19"/>
        <v>42752</v>
      </c>
      <c r="W148" s="13">
        <f t="shared" si="20"/>
        <v>0.16164383561643836</v>
      </c>
    </row>
    <row r="149" spans="1:23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e">
        <f t="shared" si="15"/>
        <v>#DIV/0!</v>
      </c>
      <c r="Q149" s="8" t="s">
        <v>8310</v>
      </c>
      <c r="R149" t="s">
        <v>8319</v>
      </c>
      <c r="S149">
        <f t="shared" si="16"/>
        <v>41969.559490740743</v>
      </c>
      <c r="T149" s="14">
        <f t="shared" si="17"/>
        <v>41969</v>
      </c>
      <c r="U149">
        <f t="shared" si="18"/>
        <v>42012.554166666661</v>
      </c>
      <c r="V149" s="14">
        <f t="shared" si="19"/>
        <v>42012</v>
      </c>
      <c r="W149" s="13">
        <f t="shared" si="20"/>
        <v>0.11506849315068493</v>
      </c>
    </row>
    <row r="150" spans="1:23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7">
        <f t="shared" si="15"/>
        <v>20</v>
      </c>
      <c r="Q150" s="8" t="s">
        <v>8310</v>
      </c>
      <c r="R150" t="s">
        <v>8319</v>
      </c>
      <c r="S150">
        <f t="shared" si="16"/>
        <v>42397.073333333326</v>
      </c>
      <c r="T150" s="14">
        <f t="shared" si="17"/>
        <v>42397</v>
      </c>
      <c r="U150">
        <f t="shared" si="18"/>
        <v>42427.073333333326</v>
      </c>
      <c r="V150" s="14">
        <f t="shared" si="19"/>
        <v>42427</v>
      </c>
      <c r="W150" s="13">
        <f t="shared" si="20"/>
        <v>7.9452054794520555E-2</v>
      </c>
    </row>
    <row r="151" spans="1:23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7">
        <f t="shared" si="15"/>
        <v>15.333333333333334</v>
      </c>
      <c r="Q151" s="8" t="s">
        <v>8310</v>
      </c>
      <c r="R151" t="s">
        <v>8319</v>
      </c>
      <c r="S151">
        <f t="shared" si="16"/>
        <v>41967.963773148142</v>
      </c>
      <c r="T151" s="14">
        <f t="shared" si="17"/>
        <v>41967</v>
      </c>
      <c r="U151">
        <f t="shared" si="18"/>
        <v>41998.124999999993</v>
      </c>
      <c r="V151" s="14">
        <f t="shared" si="19"/>
        <v>41998</v>
      </c>
      <c r="W151" s="13">
        <f t="shared" si="20"/>
        <v>8.4931506849315067E-2</v>
      </c>
    </row>
    <row r="152" spans="1:23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7">
        <f t="shared" si="15"/>
        <v>449.43283582089555</v>
      </c>
      <c r="Q152" s="8" t="s">
        <v>8310</v>
      </c>
      <c r="R152" t="s">
        <v>8319</v>
      </c>
      <c r="S152">
        <f t="shared" si="16"/>
        <v>42089.95349537037</v>
      </c>
      <c r="T152" s="14">
        <f t="shared" si="17"/>
        <v>42089</v>
      </c>
      <c r="U152">
        <f t="shared" si="18"/>
        <v>42149.95349537037</v>
      </c>
      <c r="V152" s="14">
        <f t="shared" si="19"/>
        <v>42149</v>
      </c>
      <c r="W152" s="13">
        <f t="shared" si="20"/>
        <v>0.16164383561643836</v>
      </c>
    </row>
    <row r="153" spans="1:23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7">
        <f t="shared" si="15"/>
        <v>28</v>
      </c>
      <c r="Q153" s="8" t="s">
        <v>8310</v>
      </c>
      <c r="R153" t="s">
        <v>8319</v>
      </c>
      <c r="S153">
        <f t="shared" si="16"/>
        <v>42113.342488425922</v>
      </c>
      <c r="T153" s="14">
        <f t="shared" si="17"/>
        <v>42113</v>
      </c>
      <c r="U153">
        <f t="shared" si="18"/>
        <v>42173.342488425922</v>
      </c>
      <c r="V153" s="14">
        <f t="shared" si="19"/>
        <v>42173</v>
      </c>
      <c r="W153" s="13">
        <f t="shared" si="20"/>
        <v>0.16164383561643836</v>
      </c>
    </row>
    <row r="154" spans="1:23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7">
        <f t="shared" si="15"/>
        <v>15</v>
      </c>
      <c r="Q154" s="8" t="s">
        <v>8310</v>
      </c>
      <c r="R154" t="s">
        <v>8319</v>
      </c>
      <c r="S154">
        <f t="shared" si="16"/>
        <v>41874.869212962964</v>
      </c>
      <c r="T154" s="14">
        <f t="shared" si="17"/>
        <v>41874</v>
      </c>
      <c r="U154">
        <f t="shared" si="18"/>
        <v>41904.869212962964</v>
      </c>
      <c r="V154" s="14">
        <f t="shared" si="19"/>
        <v>41904</v>
      </c>
      <c r="W154" s="13">
        <f t="shared" si="20"/>
        <v>7.9452054794520555E-2</v>
      </c>
    </row>
    <row r="155" spans="1:23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7">
        <f t="shared" si="15"/>
        <v>35.9</v>
      </c>
      <c r="Q155" s="8" t="s">
        <v>8310</v>
      </c>
      <c r="R155" t="s">
        <v>8319</v>
      </c>
      <c r="S155">
        <f t="shared" si="16"/>
        <v>41933.377824074072</v>
      </c>
      <c r="T155" s="14">
        <f t="shared" si="17"/>
        <v>41933</v>
      </c>
      <c r="U155">
        <f t="shared" si="18"/>
        <v>41975.419490740744</v>
      </c>
      <c r="V155" s="14">
        <f t="shared" si="19"/>
        <v>41975</v>
      </c>
      <c r="W155" s="13">
        <f t="shared" si="20"/>
        <v>0.11232876712328767</v>
      </c>
    </row>
    <row r="156" spans="1:23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7">
        <f t="shared" si="15"/>
        <v>13.333333333333334</v>
      </c>
      <c r="Q156" s="8" t="s">
        <v>8310</v>
      </c>
      <c r="R156" t="s">
        <v>8319</v>
      </c>
      <c r="S156">
        <f t="shared" si="16"/>
        <v>42115.339062499996</v>
      </c>
      <c r="T156" s="14">
        <f t="shared" si="17"/>
        <v>42115</v>
      </c>
      <c r="U156">
        <f t="shared" si="18"/>
        <v>42158.339062499996</v>
      </c>
      <c r="V156" s="14">
        <f t="shared" si="19"/>
        <v>42158</v>
      </c>
      <c r="W156" s="13">
        <f t="shared" si="20"/>
        <v>0.11506849315068493</v>
      </c>
    </row>
    <row r="157" spans="1:23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7">
        <f t="shared" si="15"/>
        <v>20.25</v>
      </c>
      <c r="Q157" s="8" t="s">
        <v>8310</v>
      </c>
      <c r="R157" t="s">
        <v>8319</v>
      </c>
      <c r="S157">
        <f t="shared" si="16"/>
        <v>42168.351099537038</v>
      </c>
      <c r="T157" s="14">
        <f t="shared" si="17"/>
        <v>42168</v>
      </c>
      <c r="U157">
        <f t="shared" si="18"/>
        <v>42208.351099537038</v>
      </c>
      <c r="V157" s="14">
        <f t="shared" si="19"/>
        <v>42208</v>
      </c>
      <c r="W157" s="13">
        <f t="shared" si="20"/>
        <v>0.1095890410958904</v>
      </c>
    </row>
    <row r="158" spans="1:23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7">
        <f t="shared" si="15"/>
        <v>119</v>
      </c>
      <c r="Q158" s="8" t="s">
        <v>8310</v>
      </c>
      <c r="R158" t="s">
        <v>8319</v>
      </c>
      <c r="S158">
        <f t="shared" si="16"/>
        <v>41793.916620370372</v>
      </c>
      <c r="T158" s="14">
        <f t="shared" si="17"/>
        <v>41793</v>
      </c>
      <c r="U158">
        <f t="shared" si="18"/>
        <v>41853.916620370372</v>
      </c>
      <c r="V158" s="14">
        <f t="shared" si="19"/>
        <v>41853</v>
      </c>
      <c r="W158" s="13">
        <f t="shared" si="20"/>
        <v>0.16164383561643836</v>
      </c>
    </row>
    <row r="159" spans="1:23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7">
        <f t="shared" si="15"/>
        <v>4</v>
      </c>
      <c r="Q159" s="8" t="s">
        <v>8310</v>
      </c>
      <c r="R159" t="s">
        <v>8319</v>
      </c>
      <c r="S159">
        <f t="shared" si="16"/>
        <v>42396.703379629624</v>
      </c>
      <c r="T159" s="14">
        <f t="shared" si="17"/>
        <v>42396</v>
      </c>
      <c r="U159">
        <f t="shared" si="18"/>
        <v>42426.703379629624</v>
      </c>
      <c r="V159" s="14">
        <f t="shared" si="19"/>
        <v>42426</v>
      </c>
      <c r="W159" s="13">
        <f t="shared" si="20"/>
        <v>7.9452054794520555E-2</v>
      </c>
    </row>
    <row r="160" spans="1:23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e">
        <f t="shared" si="15"/>
        <v>#DIV/0!</v>
      </c>
      <c r="Q160" s="8" t="s">
        <v>8310</v>
      </c>
      <c r="R160" t="s">
        <v>8319</v>
      </c>
      <c r="S160">
        <f t="shared" si="16"/>
        <v>41903.868379629625</v>
      </c>
      <c r="T160" s="14">
        <f t="shared" si="17"/>
        <v>41903</v>
      </c>
      <c r="U160">
        <f t="shared" si="18"/>
        <v>41933.868379629625</v>
      </c>
      <c r="V160" s="14">
        <f t="shared" si="19"/>
        <v>41933</v>
      </c>
      <c r="W160" s="13">
        <f t="shared" si="20"/>
        <v>8.2191780821917804E-2</v>
      </c>
    </row>
    <row r="161" spans="1:23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7">
        <f t="shared" si="15"/>
        <v>10</v>
      </c>
      <c r="Q161" s="8" t="s">
        <v>8310</v>
      </c>
      <c r="R161" t="s">
        <v>8319</v>
      </c>
      <c r="S161">
        <f t="shared" si="16"/>
        <v>42514.226215277777</v>
      </c>
      <c r="T161" s="14">
        <f t="shared" si="17"/>
        <v>42514</v>
      </c>
      <c r="U161">
        <f t="shared" si="18"/>
        <v>42554.226215277777</v>
      </c>
      <c r="V161" s="14">
        <f t="shared" si="19"/>
        <v>42554</v>
      </c>
      <c r="W161" s="13">
        <f t="shared" si="20"/>
        <v>0.10684931506849316</v>
      </c>
    </row>
    <row r="162" spans="1:23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e">
        <f t="shared" si="15"/>
        <v>#DIV/0!</v>
      </c>
      <c r="Q162" s="8" t="s">
        <v>8310</v>
      </c>
      <c r="R162" t="s">
        <v>8320</v>
      </c>
      <c r="S162">
        <f t="shared" si="16"/>
        <v>42171.704756944448</v>
      </c>
      <c r="T162" s="14">
        <f t="shared" si="17"/>
        <v>42171</v>
      </c>
      <c r="U162">
        <f t="shared" si="18"/>
        <v>42231.704756944448</v>
      </c>
      <c r="V162" s="14">
        <f t="shared" si="19"/>
        <v>42231</v>
      </c>
      <c r="W162" s="13">
        <f t="shared" si="20"/>
        <v>0.16164383561643836</v>
      </c>
    </row>
    <row r="163" spans="1:23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7">
        <f t="shared" si="15"/>
        <v>5</v>
      </c>
      <c r="Q163" s="8" t="s">
        <v>8310</v>
      </c>
      <c r="R163" t="s">
        <v>8320</v>
      </c>
      <c r="S163">
        <f t="shared" si="16"/>
        <v>41792.479108796295</v>
      </c>
      <c r="T163" s="14">
        <f t="shared" si="17"/>
        <v>41792</v>
      </c>
      <c r="U163">
        <f t="shared" si="18"/>
        <v>41822.479108796295</v>
      </c>
      <c r="V163" s="14">
        <f t="shared" si="19"/>
        <v>41822</v>
      </c>
      <c r="W163" s="13">
        <f t="shared" si="20"/>
        <v>8.2191780821917804E-2</v>
      </c>
    </row>
    <row r="164" spans="1:23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7">
        <f t="shared" si="15"/>
        <v>43.5</v>
      </c>
      <c r="Q164" s="8" t="s">
        <v>8310</v>
      </c>
      <c r="R164" t="s">
        <v>8320</v>
      </c>
      <c r="S164">
        <f t="shared" si="16"/>
        <v>41834.91847222222</v>
      </c>
      <c r="T164" s="14">
        <f t="shared" si="17"/>
        <v>41834</v>
      </c>
      <c r="U164">
        <f t="shared" si="18"/>
        <v>41867.779166666667</v>
      </c>
      <c r="V164" s="14">
        <f t="shared" si="19"/>
        <v>41867</v>
      </c>
      <c r="W164" s="13">
        <f t="shared" si="20"/>
        <v>8.7671232876712329E-2</v>
      </c>
    </row>
    <row r="165" spans="1:23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e">
        <f t="shared" si="15"/>
        <v>#DIV/0!</v>
      </c>
      <c r="Q165" s="8" t="s">
        <v>8310</v>
      </c>
      <c r="R165" t="s">
        <v>8320</v>
      </c>
      <c r="S165">
        <f t="shared" si="16"/>
        <v>42243.752939814811</v>
      </c>
      <c r="T165" s="14">
        <f t="shared" si="17"/>
        <v>42243</v>
      </c>
      <c r="U165">
        <f t="shared" si="18"/>
        <v>42277.791666666664</v>
      </c>
      <c r="V165" s="14">
        <f t="shared" si="19"/>
        <v>42277</v>
      </c>
      <c r="W165" s="13">
        <f t="shared" si="20"/>
        <v>9.0410958904109592E-2</v>
      </c>
    </row>
    <row r="166" spans="1:23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7">
        <f t="shared" si="15"/>
        <v>91.428571428571431</v>
      </c>
      <c r="Q166" s="8" t="s">
        <v>8310</v>
      </c>
      <c r="R166" t="s">
        <v>8320</v>
      </c>
      <c r="S166">
        <f t="shared" si="16"/>
        <v>41841.554409722223</v>
      </c>
      <c r="T166" s="14">
        <f t="shared" si="17"/>
        <v>41841</v>
      </c>
      <c r="U166">
        <f t="shared" si="18"/>
        <v>41901.554409722223</v>
      </c>
      <c r="V166" s="14">
        <f t="shared" si="19"/>
        <v>41901</v>
      </c>
      <c r="W166" s="13">
        <f t="shared" si="20"/>
        <v>0.15890410958904111</v>
      </c>
    </row>
    <row r="167" spans="1:23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e">
        <f t="shared" si="15"/>
        <v>#DIV/0!</v>
      </c>
      <c r="Q167" s="8" t="s">
        <v>8310</v>
      </c>
      <c r="R167" t="s">
        <v>8320</v>
      </c>
      <c r="S167">
        <f t="shared" si="16"/>
        <v>42351.450509259252</v>
      </c>
      <c r="T167" s="14">
        <f t="shared" si="17"/>
        <v>42351</v>
      </c>
      <c r="U167">
        <f t="shared" si="18"/>
        <v>42381.450509259252</v>
      </c>
      <c r="V167" s="14">
        <f t="shared" si="19"/>
        <v>42381</v>
      </c>
      <c r="W167" s="13">
        <f t="shared" si="20"/>
        <v>7.9452054794520555E-2</v>
      </c>
    </row>
    <row r="168" spans="1:23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7">
        <f t="shared" si="15"/>
        <v>3000</v>
      </c>
      <c r="Q168" s="8" t="s">
        <v>8310</v>
      </c>
      <c r="R168" t="s">
        <v>8320</v>
      </c>
      <c r="S168">
        <f t="shared" si="16"/>
        <v>42720.867615740739</v>
      </c>
      <c r="T168" s="14">
        <f t="shared" si="17"/>
        <v>42720</v>
      </c>
      <c r="U168">
        <f t="shared" si="18"/>
        <v>42750.867615740739</v>
      </c>
      <c r="V168" s="14">
        <f t="shared" si="19"/>
        <v>42750</v>
      </c>
      <c r="W168" s="13">
        <f t="shared" si="20"/>
        <v>7.9452054794520555E-2</v>
      </c>
    </row>
    <row r="169" spans="1:23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7">
        <f t="shared" si="15"/>
        <v>5.5</v>
      </c>
      <c r="Q169" s="8" t="s">
        <v>8310</v>
      </c>
      <c r="R169" t="s">
        <v>8320</v>
      </c>
      <c r="S169">
        <f t="shared" si="16"/>
        <v>42160.719155092585</v>
      </c>
      <c r="T169" s="14">
        <f t="shared" si="17"/>
        <v>42160</v>
      </c>
      <c r="U169">
        <f t="shared" si="18"/>
        <v>42220.719155092585</v>
      </c>
      <c r="V169" s="14">
        <f t="shared" si="19"/>
        <v>42220</v>
      </c>
      <c r="W169" s="13">
        <f t="shared" si="20"/>
        <v>0.16164383561643836</v>
      </c>
    </row>
    <row r="170" spans="1:23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7">
        <f t="shared" si="15"/>
        <v>108.33333333333333</v>
      </c>
      <c r="Q170" s="8" t="s">
        <v>8310</v>
      </c>
      <c r="R170" t="s">
        <v>8320</v>
      </c>
      <c r="S170">
        <f t="shared" si="16"/>
        <v>42052.626967592594</v>
      </c>
      <c r="T170" s="14">
        <f t="shared" si="17"/>
        <v>42052</v>
      </c>
      <c r="U170">
        <f t="shared" si="18"/>
        <v>42082.585300925923</v>
      </c>
      <c r="V170" s="14">
        <f t="shared" si="19"/>
        <v>42082</v>
      </c>
      <c r="W170" s="13">
        <f t="shared" si="20"/>
        <v>8.7671232876712329E-2</v>
      </c>
    </row>
    <row r="171" spans="1:23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7">
        <f t="shared" si="15"/>
        <v>56</v>
      </c>
      <c r="Q171" s="8" t="s">
        <v>8310</v>
      </c>
      <c r="R171" t="s">
        <v>8320</v>
      </c>
      <c r="S171">
        <f t="shared" si="16"/>
        <v>41900.296979166662</v>
      </c>
      <c r="T171" s="14">
        <f t="shared" si="17"/>
        <v>41900</v>
      </c>
      <c r="U171">
        <f t="shared" si="18"/>
        <v>41930.296979166662</v>
      </c>
      <c r="V171" s="14">
        <f t="shared" si="19"/>
        <v>41930</v>
      </c>
      <c r="W171" s="13">
        <f t="shared" si="20"/>
        <v>8.2191780821917804E-2</v>
      </c>
    </row>
    <row r="172" spans="1:23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7">
        <f t="shared" si="15"/>
        <v>32.5</v>
      </c>
      <c r="Q172" s="8" t="s">
        <v>8310</v>
      </c>
      <c r="R172" t="s">
        <v>8320</v>
      </c>
      <c r="S172">
        <f t="shared" si="16"/>
        <v>42216.769479166665</v>
      </c>
      <c r="T172" s="14">
        <f t="shared" si="17"/>
        <v>42216</v>
      </c>
      <c r="U172">
        <f t="shared" si="18"/>
        <v>42246.019444444442</v>
      </c>
      <c r="V172" s="14">
        <f t="shared" si="19"/>
        <v>42246</v>
      </c>
      <c r="W172" s="13">
        <f t="shared" si="20"/>
        <v>8.2191780821917804E-2</v>
      </c>
    </row>
    <row r="173" spans="1:23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7">
        <f t="shared" si="15"/>
        <v>1</v>
      </c>
      <c r="Q173" s="8" t="s">
        <v>8310</v>
      </c>
      <c r="R173" t="s">
        <v>8320</v>
      </c>
      <c r="S173">
        <f t="shared" si="16"/>
        <v>42533.972384259258</v>
      </c>
      <c r="T173" s="14">
        <f t="shared" si="17"/>
        <v>42533</v>
      </c>
      <c r="U173">
        <f t="shared" si="18"/>
        <v>42593.972384259258</v>
      </c>
      <c r="V173" s="14">
        <f t="shared" si="19"/>
        <v>42593</v>
      </c>
      <c r="W173" s="13">
        <f t="shared" si="20"/>
        <v>0.16164383561643836</v>
      </c>
    </row>
    <row r="174" spans="1:23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e">
        <f t="shared" si="15"/>
        <v>#DIV/0!</v>
      </c>
      <c r="Q174" s="8" t="s">
        <v>8310</v>
      </c>
      <c r="R174" t="s">
        <v>8320</v>
      </c>
      <c r="S174">
        <f t="shared" si="16"/>
        <v>42047.186608796292</v>
      </c>
      <c r="T174" s="14">
        <f t="shared" si="17"/>
        <v>42047</v>
      </c>
      <c r="U174">
        <f t="shared" si="18"/>
        <v>42082.14494212962</v>
      </c>
      <c r="V174" s="14">
        <f t="shared" si="19"/>
        <v>42082</v>
      </c>
      <c r="W174" s="13">
        <f t="shared" si="20"/>
        <v>0.10136986301369863</v>
      </c>
    </row>
    <row r="175" spans="1:23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e">
        <f t="shared" si="15"/>
        <v>#DIV/0!</v>
      </c>
      <c r="Q175" s="8" t="s">
        <v>8310</v>
      </c>
      <c r="R175" t="s">
        <v>8320</v>
      </c>
      <c r="S175">
        <f t="shared" si="16"/>
        <v>42033.364675925921</v>
      </c>
      <c r="T175" s="14">
        <f t="shared" si="17"/>
        <v>42033</v>
      </c>
      <c r="U175">
        <f t="shared" si="18"/>
        <v>42063.364675925921</v>
      </c>
      <c r="V175" s="14">
        <f t="shared" si="19"/>
        <v>42063</v>
      </c>
      <c r="W175" s="13">
        <f t="shared" si="20"/>
        <v>7.9452054794520555E-2</v>
      </c>
    </row>
    <row r="176" spans="1:23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e">
        <f t="shared" si="15"/>
        <v>#DIV/0!</v>
      </c>
      <c r="Q176" s="8" t="s">
        <v>8310</v>
      </c>
      <c r="R176" t="s">
        <v>8320</v>
      </c>
      <c r="S176">
        <f t="shared" si="16"/>
        <v>42072.55064814815</v>
      </c>
      <c r="T176" s="14">
        <f t="shared" si="17"/>
        <v>42072</v>
      </c>
      <c r="U176">
        <f t="shared" si="18"/>
        <v>42132.55064814815</v>
      </c>
      <c r="V176" s="14">
        <f t="shared" si="19"/>
        <v>42132</v>
      </c>
      <c r="W176" s="13">
        <f t="shared" si="20"/>
        <v>0.16164383561643836</v>
      </c>
    </row>
    <row r="177" spans="1:23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7">
        <f t="shared" si="15"/>
        <v>49.884615384615387</v>
      </c>
      <c r="Q177" s="8" t="s">
        <v>8310</v>
      </c>
      <c r="R177" t="s">
        <v>8320</v>
      </c>
      <c r="S177">
        <f t="shared" si="16"/>
        <v>41855.569571759253</v>
      </c>
      <c r="T177" s="14">
        <f t="shared" si="17"/>
        <v>41855</v>
      </c>
      <c r="U177">
        <f t="shared" si="18"/>
        <v>41880.569571759253</v>
      </c>
      <c r="V177" s="14">
        <f t="shared" si="19"/>
        <v>41880</v>
      </c>
      <c r="W177" s="13">
        <f t="shared" si="20"/>
        <v>6.8493150684931503E-2</v>
      </c>
    </row>
    <row r="178" spans="1:23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e">
        <f t="shared" si="15"/>
        <v>#DIV/0!</v>
      </c>
      <c r="Q178" s="8" t="s">
        <v>8310</v>
      </c>
      <c r="R178" t="s">
        <v>8320</v>
      </c>
      <c r="S178">
        <f t="shared" si="16"/>
        <v>42191.615729166668</v>
      </c>
      <c r="T178" s="14">
        <f t="shared" si="17"/>
        <v>42191</v>
      </c>
      <c r="U178">
        <f t="shared" si="18"/>
        <v>42221.615729166668</v>
      </c>
      <c r="V178" s="14">
        <f t="shared" si="19"/>
        <v>42221</v>
      </c>
      <c r="W178" s="13">
        <f t="shared" si="20"/>
        <v>7.9452054794520555E-2</v>
      </c>
    </row>
    <row r="179" spans="1:23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7">
        <f t="shared" si="15"/>
        <v>25.714285714285715</v>
      </c>
      <c r="Q179" s="8" t="s">
        <v>8310</v>
      </c>
      <c r="R179" t="s">
        <v>8320</v>
      </c>
      <c r="S179">
        <f t="shared" si="16"/>
        <v>42069.839421296296</v>
      </c>
      <c r="T179" s="14">
        <f t="shared" si="17"/>
        <v>42069</v>
      </c>
      <c r="U179">
        <f t="shared" si="18"/>
        <v>42086.797754629624</v>
      </c>
      <c r="V179" s="14">
        <f t="shared" si="19"/>
        <v>42086</v>
      </c>
      <c r="W179" s="13">
        <f t="shared" si="20"/>
        <v>4.6575342465753428E-2</v>
      </c>
    </row>
    <row r="180" spans="1:23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e">
        <f t="shared" si="15"/>
        <v>#DIV/0!</v>
      </c>
      <c r="Q180" s="8" t="s">
        <v>8310</v>
      </c>
      <c r="R180" t="s">
        <v>8320</v>
      </c>
      <c r="S180">
        <f t="shared" si="16"/>
        <v>42304.747048611105</v>
      </c>
      <c r="T180" s="14">
        <f t="shared" si="17"/>
        <v>42304</v>
      </c>
      <c r="U180">
        <f t="shared" si="18"/>
        <v>42334.788715277777</v>
      </c>
      <c r="V180" s="14">
        <f t="shared" si="19"/>
        <v>42334</v>
      </c>
      <c r="W180" s="13">
        <f t="shared" si="20"/>
        <v>7.9452054794520555E-2</v>
      </c>
    </row>
    <row r="181" spans="1:23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7">
        <f t="shared" si="15"/>
        <v>100</v>
      </c>
      <c r="Q181" s="8" t="s">
        <v>8310</v>
      </c>
      <c r="R181" t="s">
        <v>8320</v>
      </c>
      <c r="S181">
        <f t="shared" si="16"/>
        <v>42402.872164351851</v>
      </c>
      <c r="T181" s="14">
        <f t="shared" si="17"/>
        <v>42402</v>
      </c>
      <c r="U181">
        <f t="shared" si="18"/>
        <v>42432.872164351851</v>
      </c>
      <c r="V181" s="14">
        <f t="shared" si="19"/>
        <v>42432</v>
      </c>
      <c r="W181" s="13">
        <f t="shared" si="20"/>
        <v>8.4931506849315067E-2</v>
      </c>
    </row>
    <row r="182" spans="1:23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7">
        <f t="shared" si="15"/>
        <v>30.846153846153847</v>
      </c>
      <c r="Q182" s="8" t="s">
        <v>8310</v>
      </c>
      <c r="R182" t="s">
        <v>8320</v>
      </c>
      <c r="S182">
        <f t="shared" si="16"/>
        <v>42067.782905092587</v>
      </c>
      <c r="T182" s="14">
        <f t="shared" si="17"/>
        <v>42067</v>
      </c>
      <c r="U182">
        <f t="shared" si="18"/>
        <v>42107.583333333336</v>
      </c>
      <c r="V182" s="14">
        <f t="shared" si="19"/>
        <v>42107</v>
      </c>
      <c r="W182" s="13">
        <f t="shared" si="20"/>
        <v>0.10684931506849316</v>
      </c>
    </row>
    <row r="183" spans="1:23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7">
        <f t="shared" si="15"/>
        <v>180.5</v>
      </c>
      <c r="Q183" s="8" t="s">
        <v>8310</v>
      </c>
      <c r="R183" t="s">
        <v>8320</v>
      </c>
      <c r="S183">
        <f t="shared" si="16"/>
        <v>42147.533506944441</v>
      </c>
      <c r="T183" s="14">
        <f t="shared" si="17"/>
        <v>42147</v>
      </c>
      <c r="U183">
        <f t="shared" si="18"/>
        <v>42177.533506944441</v>
      </c>
      <c r="V183" s="14">
        <f t="shared" si="19"/>
        <v>42177</v>
      </c>
      <c r="W183" s="13">
        <f t="shared" si="20"/>
        <v>7.9452054794520555E-2</v>
      </c>
    </row>
    <row r="184" spans="1:23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e">
        <f t="shared" si="15"/>
        <v>#DIV/0!</v>
      </c>
      <c r="Q184" s="8" t="s">
        <v>8310</v>
      </c>
      <c r="R184" t="s">
        <v>8320</v>
      </c>
      <c r="S184">
        <f t="shared" si="16"/>
        <v>42711.803611111107</v>
      </c>
      <c r="T184" s="14">
        <f t="shared" si="17"/>
        <v>42711</v>
      </c>
      <c r="U184">
        <f t="shared" si="18"/>
        <v>42741.803611111107</v>
      </c>
      <c r="V184" s="14">
        <f t="shared" si="19"/>
        <v>42741</v>
      </c>
      <c r="W184" s="13">
        <f t="shared" si="20"/>
        <v>7.9452054794520555E-2</v>
      </c>
    </row>
    <row r="185" spans="1:23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7">
        <f t="shared" si="15"/>
        <v>373.5</v>
      </c>
      <c r="Q185" s="8" t="s">
        <v>8310</v>
      </c>
      <c r="R185" t="s">
        <v>8320</v>
      </c>
      <c r="S185">
        <f t="shared" si="16"/>
        <v>41939.601967592593</v>
      </c>
      <c r="T185" s="14">
        <f t="shared" si="17"/>
        <v>41939</v>
      </c>
      <c r="U185">
        <f t="shared" si="18"/>
        <v>41969.643634259257</v>
      </c>
      <c r="V185" s="14">
        <f t="shared" si="19"/>
        <v>41969</v>
      </c>
      <c r="W185" s="13">
        <f t="shared" si="20"/>
        <v>7.9452054794520555E-2</v>
      </c>
    </row>
    <row r="186" spans="1:23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7">
        <f t="shared" si="15"/>
        <v>25.5</v>
      </c>
      <c r="Q186" s="8" t="s">
        <v>8310</v>
      </c>
      <c r="R186" t="s">
        <v>8320</v>
      </c>
      <c r="S186">
        <f t="shared" si="16"/>
        <v>41825.58289351852</v>
      </c>
      <c r="T186" s="14">
        <f t="shared" si="17"/>
        <v>41825</v>
      </c>
      <c r="U186">
        <f t="shared" si="18"/>
        <v>41882.957638888889</v>
      </c>
      <c r="V186" s="14">
        <f t="shared" si="19"/>
        <v>41882</v>
      </c>
      <c r="W186" s="13">
        <f t="shared" si="20"/>
        <v>0.15342465753424658</v>
      </c>
    </row>
    <row r="187" spans="1:23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7">
        <f t="shared" si="15"/>
        <v>220</v>
      </c>
      <c r="Q187" s="8" t="s">
        <v>8310</v>
      </c>
      <c r="R187" t="s">
        <v>8320</v>
      </c>
      <c r="S187">
        <f t="shared" si="16"/>
        <v>42570.702997685185</v>
      </c>
      <c r="T187" s="14">
        <f t="shared" si="17"/>
        <v>42570</v>
      </c>
      <c r="U187">
        <f t="shared" si="18"/>
        <v>42600.702997685185</v>
      </c>
      <c r="V187" s="14">
        <f t="shared" si="19"/>
        <v>42600</v>
      </c>
      <c r="W187" s="13">
        <f t="shared" si="20"/>
        <v>7.9452054794520555E-2</v>
      </c>
    </row>
    <row r="188" spans="1:23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e">
        <f t="shared" si="15"/>
        <v>#DIV/0!</v>
      </c>
      <c r="Q188" s="8" t="s">
        <v>8310</v>
      </c>
      <c r="R188" t="s">
        <v>8320</v>
      </c>
      <c r="S188">
        <f t="shared" si="16"/>
        <v>42767.604560185187</v>
      </c>
      <c r="T188" s="14">
        <f t="shared" si="17"/>
        <v>42767</v>
      </c>
      <c r="U188">
        <f t="shared" si="18"/>
        <v>42797.624999999993</v>
      </c>
      <c r="V188" s="14">
        <f t="shared" si="19"/>
        <v>42797</v>
      </c>
      <c r="W188" s="13">
        <f t="shared" si="20"/>
        <v>8.7671232876712329E-2</v>
      </c>
    </row>
    <row r="189" spans="1:23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7">
        <f t="shared" si="15"/>
        <v>160</v>
      </c>
      <c r="Q189" s="8" t="s">
        <v>8310</v>
      </c>
      <c r="R189" t="s">
        <v>8320</v>
      </c>
      <c r="S189">
        <f t="shared" si="16"/>
        <v>42182.02612268518</v>
      </c>
      <c r="T189" s="14">
        <f t="shared" si="17"/>
        <v>42182</v>
      </c>
      <c r="U189">
        <f t="shared" si="18"/>
        <v>42206.082638888889</v>
      </c>
      <c r="V189" s="14">
        <f t="shared" si="19"/>
        <v>42206</v>
      </c>
      <c r="W189" s="13">
        <f t="shared" si="20"/>
        <v>6.575342465753424E-2</v>
      </c>
    </row>
    <row r="190" spans="1:23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e">
        <f t="shared" si="15"/>
        <v>#DIV/0!</v>
      </c>
      <c r="Q190" s="8" t="s">
        <v>8310</v>
      </c>
      <c r="R190" t="s">
        <v>8320</v>
      </c>
      <c r="S190">
        <f t="shared" si="16"/>
        <v>41856.974710648145</v>
      </c>
      <c r="T190" s="14">
        <f t="shared" si="17"/>
        <v>41856</v>
      </c>
      <c r="U190">
        <f t="shared" si="18"/>
        <v>41886.974710648145</v>
      </c>
      <c r="V190" s="14">
        <f t="shared" si="19"/>
        <v>41886</v>
      </c>
      <c r="W190" s="13">
        <f t="shared" si="20"/>
        <v>7.9452054794520555E-2</v>
      </c>
    </row>
    <row r="191" spans="1:23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7">
        <f t="shared" si="15"/>
        <v>69</v>
      </c>
      <c r="Q191" s="8" t="s">
        <v>8310</v>
      </c>
      <c r="R191" t="s">
        <v>8320</v>
      </c>
      <c r="S191">
        <f t="shared" si="16"/>
        <v>42556.482372685183</v>
      </c>
      <c r="T191" s="14">
        <f t="shared" si="17"/>
        <v>42556</v>
      </c>
      <c r="U191">
        <f t="shared" si="18"/>
        <v>42616.482372685183</v>
      </c>
      <c r="V191" s="14">
        <f t="shared" si="19"/>
        <v>42616</v>
      </c>
      <c r="W191" s="13">
        <f t="shared" si="20"/>
        <v>0.15890410958904111</v>
      </c>
    </row>
    <row r="192" spans="1:23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7">
        <f t="shared" si="15"/>
        <v>50</v>
      </c>
      <c r="Q192" s="8" t="s">
        <v>8310</v>
      </c>
      <c r="R192" t="s">
        <v>8320</v>
      </c>
      <c r="S192">
        <f t="shared" si="16"/>
        <v>42527.442662037036</v>
      </c>
      <c r="T192" s="14">
        <f t="shared" si="17"/>
        <v>42527</v>
      </c>
      <c r="U192">
        <f t="shared" si="18"/>
        <v>42537.442662037036</v>
      </c>
      <c r="V192" s="14">
        <f t="shared" si="19"/>
        <v>42537</v>
      </c>
      <c r="W192" s="13">
        <f t="shared" si="20"/>
        <v>2.7397260273972601E-2</v>
      </c>
    </row>
    <row r="193" spans="1:23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7">
        <f t="shared" si="15"/>
        <v>83.333333333333329</v>
      </c>
      <c r="Q193" s="8" t="s">
        <v>8310</v>
      </c>
      <c r="R193" t="s">
        <v>8320</v>
      </c>
      <c r="S193">
        <f t="shared" si="16"/>
        <v>42239.233078703699</v>
      </c>
      <c r="T193" s="14">
        <f t="shared" si="17"/>
        <v>42239</v>
      </c>
      <c r="U193">
        <f t="shared" si="18"/>
        <v>42279.233078703699</v>
      </c>
      <c r="V193" s="14">
        <f t="shared" si="19"/>
        <v>42279</v>
      </c>
      <c r="W193" s="13">
        <f t="shared" si="20"/>
        <v>0.10684931506849316</v>
      </c>
    </row>
    <row r="194" spans="1:23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7">
        <f t="shared" si="15"/>
        <v>5.666666666666667</v>
      </c>
      <c r="Q194" s="8" t="s">
        <v>8310</v>
      </c>
      <c r="R194" t="s">
        <v>8320</v>
      </c>
      <c r="S194">
        <f t="shared" si="16"/>
        <v>41899.583703703705</v>
      </c>
      <c r="T194" s="14">
        <f t="shared" si="17"/>
        <v>41899</v>
      </c>
      <c r="U194">
        <f t="shared" si="18"/>
        <v>41929.583703703705</v>
      </c>
      <c r="V194" s="14">
        <f t="shared" si="19"/>
        <v>41929</v>
      </c>
      <c r="W194" s="13">
        <f t="shared" si="20"/>
        <v>8.2191780821917804E-2</v>
      </c>
    </row>
    <row r="195" spans="1:23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Q258" si="21">$E195/$D195</f>
        <v>0</v>
      </c>
      <c r="P195" s="7" t="e">
        <f t="shared" ref="P195:R258" si="22">$E195/$L195</f>
        <v>#DIV/0!</v>
      </c>
      <c r="Q195" s="8" t="s">
        <v>8310</v>
      </c>
      <c r="R195" t="s">
        <v>8320</v>
      </c>
      <c r="S195">
        <f t="shared" ref="S195:S258" si="23">((($J195/60)/60)/24)+DATE(1970,1,1)+(-5/24)</f>
        <v>41911.726458333331</v>
      </c>
      <c r="T195" s="14">
        <f t="shared" ref="T195:T258" si="24">DATEVALUE(TEXT(S195,"m/d/yyyy"))</f>
        <v>41911</v>
      </c>
      <c r="U195">
        <f t="shared" ref="U195:U258" si="25">((($I195/60)/60)/24)+DATE(1970,1,1)+(-5/24)</f>
        <v>41971.768124999995</v>
      </c>
      <c r="V195" s="14">
        <f t="shared" ref="V195:V258" si="26">DATEVALUE(TEXT(U195,"m/d/yyyy"))</f>
        <v>41971</v>
      </c>
      <c r="W195" s="13">
        <f t="shared" ref="W195:W258" si="27">DAYS360(T195,V195)/365</f>
        <v>0.16164383561643836</v>
      </c>
    </row>
    <row r="196" spans="1:23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7">
        <f t="shared" si="22"/>
        <v>1</v>
      </c>
      <c r="Q196" s="8" t="s">
        <v>8310</v>
      </c>
      <c r="R196" t="s">
        <v>8320</v>
      </c>
      <c r="S196">
        <f t="shared" si="23"/>
        <v>42375.788553240738</v>
      </c>
      <c r="T196" s="14">
        <f t="shared" si="24"/>
        <v>42375</v>
      </c>
      <c r="U196">
        <f t="shared" si="25"/>
        <v>42435.788553240738</v>
      </c>
      <c r="V196" s="14">
        <f t="shared" si="26"/>
        <v>42435</v>
      </c>
      <c r="W196" s="13">
        <f t="shared" si="27"/>
        <v>0.16438356164383561</v>
      </c>
    </row>
    <row r="197" spans="1:23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7" t="e">
        <f t="shared" si="22"/>
        <v>#DIV/0!</v>
      </c>
      <c r="Q197" s="8" t="s">
        <v>8310</v>
      </c>
      <c r="R197" t="s">
        <v>8320</v>
      </c>
      <c r="S197">
        <f t="shared" si="23"/>
        <v>42135.462175925924</v>
      </c>
      <c r="T197" s="14">
        <f t="shared" si="24"/>
        <v>42135</v>
      </c>
      <c r="U197">
        <f t="shared" si="25"/>
        <v>42195.462175925924</v>
      </c>
      <c r="V197" s="14">
        <f t="shared" si="26"/>
        <v>42195</v>
      </c>
      <c r="W197" s="13">
        <f t="shared" si="27"/>
        <v>0.16164383561643836</v>
      </c>
    </row>
    <row r="198" spans="1:23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7">
        <f t="shared" si="22"/>
        <v>77.10526315789474</v>
      </c>
      <c r="Q198" s="8" t="s">
        <v>8310</v>
      </c>
      <c r="R198" t="s">
        <v>8320</v>
      </c>
      <c r="S198">
        <f t="shared" si="23"/>
        <v>42259.334467592591</v>
      </c>
      <c r="T198" s="14">
        <f t="shared" si="24"/>
        <v>42259</v>
      </c>
      <c r="U198">
        <f t="shared" si="25"/>
        <v>42287.666666666664</v>
      </c>
      <c r="V198" s="14">
        <f t="shared" si="26"/>
        <v>42287</v>
      </c>
      <c r="W198" s="13">
        <f t="shared" si="27"/>
        <v>7.6712328767123292E-2</v>
      </c>
    </row>
    <row r="199" spans="1:23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7">
        <f t="shared" si="22"/>
        <v>32.75</v>
      </c>
      <c r="Q199" s="8" t="s">
        <v>8310</v>
      </c>
      <c r="R199" t="s">
        <v>8320</v>
      </c>
      <c r="S199">
        <f t="shared" si="23"/>
        <v>42741.640046296299</v>
      </c>
      <c r="T199" s="14">
        <f t="shared" si="24"/>
        <v>42741</v>
      </c>
      <c r="U199">
        <f t="shared" si="25"/>
        <v>42783.666666666664</v>
      </c>
      <c r="V199" s="14">
        <f t="shared" si="26"/>
        <v>42783</v>
      </c>
      <c r="W199" s="13">
        <f t="shared" si="27"/>
        <v>0.11232876712328767</v>
      </c>
    </row>
    <row r="200" spans="1:23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7">
        <f t="shared" si="22"/>
        <v>46.5</v>
      </c>
      <c r="Q200" s="8" t="s">
        <v>8310</v>
      </c>
      <c r="R200" t="s">
        <v>8320</v>
      </c>
      <c r="S200">
        <f t="shared" si="23"/>
        <v>41887.175023148149</v>
      </c>
      <c r="T200" s="14">
        <f t="shared" si="24"/>
        <v>41887</v>
      </c>
      <c r="U200">
        <f t="shared" si="25"/>
        <v>41917.175023148149</v>
      </c>
      <c r="V200" s="14">
        <f t="shared" si="26"/>
        <v>41917</v>
      </c>
      <c r="W200" s="13">
        <f t="shared" si="27"/>
        <v>8.2191780821917804E-2</v>
      </c>
    </row>
    <row r="201" spans="1:23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7" t="e">
        <f t="shared" si="22"/>
        <v>#DIV/0!</v>
      </c>
      <c r="Q201" s="8" t="s">
        <v>8310</v>
      </c>
      <c r="R201" t="s">
        <v>8320</v>
      </c>
      <c r="S201">
        <f t="shared" si="23"/>
        <v>42583.915532407402</v>
      </c>
      <c r="T201" s="14">
        <f t="shared" si="24"/>
        <v>42583</v>
      </c>
      <c r="U201">
        <f t="shared" si="25"/>
        <v>42613.915532407402</v>
      </c>
      <c r="V201" s="14">
        <f t="shared" si="26"/>
        <v>42613</v>
      </c>
      <c r="W201" s="13">
        <f t="shared" si="27"/>
        <v>8.2191780821917804E-2</v>
      </c>
    </row>
    <row r="202" spans="1:23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7">
        <f t="shared" si="22"/>
        <v>87.308333333333337</v>
      </c>
      <c r="Q202" s="8" t="s">
        <v>8310</v>
      </c>
      <c r="R202" t="s">
        <v>8320</v>
      </c>
      <c r="S202">
        <f t="shared" si="23"/>
        <v>41866.875034722223</v>
      </c>
      <c r="T202" s="14">
        <f t="shared" si="24"/>
        <v>41866</v>
      </c>
      <c r="U202">
        <f t="shared" si="25"/>
        <v>41896.875034722223</v>
      </c>
      <c r="V202" s="14">
        <f t="shared" si="26"/>
        <v>41896</v>
      </c>
      <c r="W202" s="13">
        <f t="shared" si="27"/>
        <v>7.9452054794520555E-2</v>
      </c>
    </row>
    <row r="203" spans="1:23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7">
        <f t="shared" si="22"/>
        <v>54.285714285714285</v>
      </c>
      <c r="Q203" s="8" t="s">
        <v>8310</v>
      </c>
      <c r="R203" t="s">
        <v>8320</v>
      </c>
      <c r="S203">
        <f t="shared" si="23"/>
        <v>42023.610289351847</v>
      </c>
      <c r="T203" s="14">
        <f t="shared" si="24"/>
        <v>42023</v>
      </c>
      <c r="U203">
        <f t="shared" si="25"/>
        <v>42043.610289351847</v>
      </c>
      <c r="V203" s="14">
        <f t="shared" si="26"/>
        <v>42043</v>
      </c>
      <c r="W203" s="13">
        <f t="shared" si="27"/>
        <v>5.2054794520547946E-2</v>
      </c>
    </row>
    <row r="204" spans="1:23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7" t="e">
        <f t="shared" si="22"/>
        <v>#DIV/0!</v>
      </c>
      <c r="Q204" s="8" t="s">
        <v>8310</v>
      </c>
      <c r="R204" t="s">
        <v>8320</v>
      </c>
      <c r="S204">
        <f t="shared" si="23"/>
        <v>42255.719490740739</v>
      </c>
      <c r="T204" s="14">
        <f t="shared" si="24"/>
        <v>42255</v>
      </c>
      <c r="U204">
        <f t="shared" si="25"/>
        <v>42285.665972222218</v>
      </c>
      <c r="V204" s="14">
        <f t="shared" si="26"/>
        <v>42285</v>
      </c>
      <c r="W204" s="13">
        <f t="shared" si="27"/>
        <v>8.2191780821917804E-2</v>
      </c>
    </row>
    <row r="205" spans="1:23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7">
        <f t="shared" si="22"/>
        <v>93.25</v>
      </c>
      <c r="Q205" s="8" t="s">
        <v>8310</v>
      </c>
      <c r="R205" t="s">
        <v>8320</v>
      </c>
      <c r="S205">
        <f t="shared" si="23"/>
        <v>41973.639629629623</v>
      </c>
      <c r="T205" s="14">
        <f t="shared" si="24"/>
        <v>41973</v>
      </c>
      <c r="U205">
        <f t="shared" si="25"/>
        <v>42033.639629629623</v>
      </c>
      <c r="V205" s="14">
        <f t="shared" si="26"/>
        <v>42033</v>
      </c>
      <c r="W205" s="13">
        <f t="shared" si="27"/>
        <v>0.16164383561643836</v>
      </c>
    </row>
    <row r="206" spans="1:23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7">
        <f t="shared" si="22"/>
        <v>117.68368136117556</v>
      </c>
      <c r="Q206" s="8" t="s">
        <v>8310</v>
      </c>
      <c r="R206" t="s">
        <v>8320</v>
      </c>
      <c r="S206">
        <f t="shared" si="23"/>
        <v>42556.375034722216</v>
      </c>
      <c r="T206" s="14">
        <f t="shared" si="24"/>
        <v>42556</v>
      </c>
      <c r="U206">
        <f t="shared" si="25"/>
        <v>42586.375034722216</v>
      </c>
      <c r="V206" s="14">
        <f t="shared" si="26"/>
        <v>42586</v>
      </c>
      <c r="W206" s="13">
        <f t="shared" si="27"/>
        <v>7.9452054794520555E-2</v>
      </c>
    </row>
    <row r="207" spans="1:23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7">
        <f t="shared" si="22"/>
        <v>76.470588235294116</v>
      </c>
      <c r="Q207" s="8" t="s">
        <v>8310</v>
      </c>
      <c r="R207" t="s">
        <v>8320</v>
      </c>
      <c r="S207">
        <f t="shared" si="23"/>
        <v>42248.423865740733</v>
      </c>
      <c r="T207" s="14">
        <f t="shared" si="24"/>
        <v>42248</v>
      </c>
      <c r="U207">
        <f t="shared" si="25"/>
        <v>42283.423865740733</v>
      </c>
      <c r="V207" s="14">
        <f t="shared" si="26"/>
        <v>42283</v>
      </c>
      <c r="W207" s="13">
        <f t="shared" si="27"/>
        <v>9.5890410958904104E-2</v>
      </c>
    </row>
    <row r="208" spans="1:23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7" t="e">
        <f t="shared" si="22"/>
        <v>#DIV/0!</v>
      </c>
      <c r="Q208" s="8" t="s">
        <v>8310</v>
      </c>
      <c r="R208" t="s">
        <v>8320</v>
      </c>
      <c r="S208">
        <f t="shared" si="23"/>
        <v>42566.79609953703</v>
      </c>
      <c r="T208" s="14">
        <f t="shared" si="24"/>
        <v>42566</v>
      </c>
      <c r="U208">
        <f t="shared" si="25"/>
        <v>42587.79609953703</v>
      </c>
      <c r="V208" s="14">
        <f t="shared" si="26"/>
        <v>42587</v>
      </c>
      <c r="W208" s="13">
        <f t="shared" si="27"/>
        <v>5.4794520547945202E-2</v>
      </c>
    </row>
    <row r="209" spans="1:23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7">
        <f t="shared" si="22"/>
        <v>163.84615384615384</v>
      </c>
      <c r="Q209" s="8" t="s">
        <v>8310</v>
      </c>
      <c r="R209" t="s">
        <v>8320</v>
      </c>
      <c r="S209">
        <f t="shared" si="23"/>
        <v>41977.988865740735</v>
      </c>
      <c r="T209" s="14">
        <f t="shared" si="24"/>
        <v>41977</v>
      </c>
      <c r="U209">
        <f t="shared" si="25"/>
        <v>42007.988865740735</v>
      </c>
      <c r="V209" s="14">
        <f t="shared" si="26"/>
        <v>42007</v>
      </c>
      <c r="W209" s="13">
        <f t="shared" si="27"/>
        <v>7.9452054794520555E-2</v>
      </c>
    </row>
    <row r="210" spans="1:23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7" t="e">
        <f t="shared" si="22"/>
        <v>#DIV/0!</v>
      </c>
      <c r="Q210" s="8" t="s">
        <v>8310</v>
      </c>
      <c r="R210" t="s">
        <v>8320</v>
      </c>
      <c r="S210">
        <f t="shared" si="23"/>
        <v>41959.16165509259</v>
      </c>
      <c r="T210" s="14">
        <f t="shared" si="24"/>
        <v>41959</v>
      </c>
      <c r="U210">
        <f t="shared" si="25"/>
        <v>41989.16165509259</v>
      </c>
      <c r="V210" s="14">
        <f t="shared" si="26"/>
        <v>41989</v>
      </c>
      <c r="W210" s="13">
        <f t="shared" si="27"/>
        <v>8.2191780821917804E-2</v>
      </c>
    </row>
    <row r="211" spans="1:23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7" t="e">
        <f t="shared" si="22"/>
        <v>#DIV/0!</v>
      </c>
      <c r="Q211" s="8" t="s">
        <v>8310</v>
      </c>
      <c r="R211" t="s">
        <v>8320</v>
      </c>
      <c r="S211">
        <f t="shared" si="23"/>
        <v>42165.714525462965</v>
      </c>
      <c r="T211" s="14">
        <f t="shared" si="24"/>
        <v>42165</v>
      </c>
      <c r="U211">
        <f t="shared" si="25"/>
        <v>42195.714525462965</v>
      </c>
      <c r="V211" s="14">
        <f t="shared" si="26"/>
        <v>42195</v>
      </c>
      <c r="W211" s="13">
        <f t="shared" si="27"/>
        <v>8.2191780821917804E-2</v>
      </c>
    </row>
    <row r="212" spans="1:23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7">
        <f t="shared" si="22"/>
        <v>91.818181818181813</v>
      </c>
      <c r="Q212" s="8" t="s">
        <v>8310</v>
      </c>
      <c r="R212" t="s">
        <v>8320</v>
      </c>
      <c r="S212">
        <f t="shared" si="23"/>
        <v>42248.856388888882</v>
      </c>
      <c r="T212" s="14">
        <f t="shared" si="24"/>
        <v>42248</v>
      </c>
      <c r="U212">
        <f t="shared" si="25"/>
        <v>42277.999999999993</v>
      </c>
      <c r="V212" s="14">
        <f t="shared" si="26"/>
        <v>42278</v>
      </c>
      <c r="W212" s="13">
        <f t="shared" si="27"/>
        <v>8.2191780821917804E-2</v>
      </c>
    </row>
    <row r="213" spans="1:23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7">
        <f t="shared" si="22"/>
        <v>185.83333333333334</v>
      </c>
      <c r="Q213" s="8" t="s">
        <v>8310</v>
      </c>
      <c r="R213" t="s">
        <v>8320</v>
      </c>
      <c r="S213">
        <f t="shared" si="23"/>
        <v>42235.951585648152</v>
      </c>
      <c r="T213" s="14">
        <f t="shared" si="24"/>
        <v>42235</v>
      </c>
      <c r="U213">
        <f t="shared" si="25"/>
        <v>42265.951585648152</v>
      </c>
      <c r="V213" s="14">
        <f t="shared" si="26"/>
        <v>42265</v>
      </c>
      <c r="W213" s="13">
        <f t="shared" si="27"/>
        <v>7.9452054794520555E-2</v>
      </c>
    </row>
    <row r="214" spans="1:23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7">
        <f t="shared" si="22"/>
        <v>1</v>
      </c>
      <c r="Q214" s="8" t="s">
        <v>8310</v>
      </c>
      <c r="R214" t="s">
        <v>8320</v>
      </c>
      <c r="S214">
        <f t="shared" si="23"/>
        <v>42416.672685185178</v>
      </c>
      <c r="T214" s="14">
        <f t="shared" si="24"/>
        <v>42416</v>
      </c>
      <c r="U214">
        <f t="shared" si="25"/>
        <v>42476.631018518521</v>
      </c>
      <c r="V214" s="14">
        <f t="shared" si="26"/>
        <v>42476</v>
      </c>
      <c r="W214" s="13">
        <f t="shared" si="27"/>
        <v>0.16438356164383561</v>
      </c>
    </row>
    <row r="215" spans="1:23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7">
        <f t="shared" si="22"/>
        <v>20</v>
      </c>
      <c r="Q215" s="8" t="s">
        <v>8310</v>
      </c>
      <c r="R215" t="s">
        <v>8320</v>
      </c>
      <c r="S215">
        <f t="shared" si="23"/>
        <v>42202.385960648149</v>
      </c>
      <c r="T215" s="14">
        <f t="shared" si="24"/>
        <v>42202</v>
      </c>
      <c r="U215">
        <f t="shared" si="25"/>
        <v>42232.379641203697</v>
      </c>
      <c r="V215" s="14">
        <f t="shared" si="26"/>
        <v>42232</v>
      </c>
      <c r="W215" s="13">
        <f t="shared" si="27"/>
        <v>7.9452054794520555E-2</v>
      </c>
    </row>
    <row r="216" spans="1:23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7">
        <f t="shared" si="22"/>
        <v>1</v>
      </c>
      <c r="Q216" s="8" t="s">
        <v>8310</v>
      </c>
      <c r="R216" t="s">
        <v>8320</v>
      </c>
      <c r="S216">
        <f t="shared" si="23"/>
        <v>42009.432280092595</v>
      </c>
      <c r="T216" s="14">
        <f t="shared" si="24"/>
        <v>42009</v>
      </c>
      <c r="U216">
        <f t="shared" si="25"/>
        <v>42069.432280092595</v>
      </c>
      <c r="V216" s="14">
        <f t="shared" si="26"/>
        <v>42069</v>
      </c>
      <c r="W216" s="13">
        <f t="shared" si="27"/>
        <v>0.16712328767123288</v>
      </c>
    </row>
    <row r="217" spans="1:23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7">
        <f t="shared" si="22"/>
        <v>10</v>
      </c>
      <c r="Q217" s="8" t="s">
        <v>8310</v>
      </c>
      <c r="R217" t="s">
        <v>8320</v>
      </c>
      <c r="S217">
        <f t="shared" si="23"/>
        <v>42375.021782407406</v>
      </c>
      <c r="T217" s="14">
        <f t="shared" si="24"/>
        <v>42375</v>
      </c>
      <c r="U217">
        <f t="shared" si="25"/>
        <v>42417.790972222218</v>
      </c>
      <c r="V217" s="14">
        <f t="shared" si="26"/>
        <v>42417</v>
      </c>
      <c r="W217" s="13">
        <f t="shared" si="27"/>
        <v>0.11232876712328767</v>
      </c>
    </row>
    <row r="218" spans="1:23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7">
        <f t="shared" si="22"/>
        <v>331.53833333333336</v>
      </c>
      <c r="Q218" s="8" t="s">
        <v>8310</v>
      </c>
      <c r="R218" t="s">
        <v>8320</v>
      </c>
      <c r="S218">
        <f t="shared" si="23"/>
        <v>42066.750428240739</v>
      </c>
      <c r="T218" s="14">
        <f t="shared" si="24"/>
        <v>42066</v>
      </c>
      <c r="U218">
        <f t="shared" si="25"/>
        <v>42116.708761574067</v>
      </c>
      <c r="V218" s="14">
        <f t="shared" si="26"/>
        <v>42116</v>
      </c>
      <c r="W218" s="13">
        <f t="shared" si="27"/>
        <v>0.13424657534246576</v>
      </c>
    </row>
    <row r="219" spans="1:23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7">
        <f t="shared" si="22"/>
        <v>314.28947368421052</v>
      </c>
      <c r="Q219" s="8" t="s">
        <v>8310</v>
      </c>
      <c r="R219" t="s">
        <v>8320</v>
      </c>
      <c r="S219">
        <f t="shared" si="23"/>
        <v>41970.432280092595</v>
      </c>
      <c r="T219" s="14">
        <f t="shared" si="24"/>
        <v>41970</v>
      </c>
      <c r="U219">
        <f t="shared" si="25"/>
        <v>42001.432280092595</v>
      </c>
      <c r="V219" s="14">
        <f t="shared" si="26"/>
        <v>42001</v>
      </c>
      <c r="W219" s="13">
        <f t="shared" si="27"/>
        <v>8.4931506849315067E-2</v>
      </c>
    </row>
    <row r="220" spans="1:23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7">
        <f t="shared" si="22"/>
        <v>100</v>
      </c>
      <c r="Q220" s="8" t="s">
        <v>8310</v>
      </c>
      <c r="R220" t="s">
        <v>8320</v>
      </c>
      <c r="S220">
        <f t="shared" si="23"/>
        <v>42079.420011574075</v>
      </c>
      <c r="T220" s="14">
        <f t="shared" si="24"/>
        <v>42079</v>
      </c>
      <c r="U220">
        <f t="shared" si="25"/>
        <v>42139.420011574075</v>
      </c>
      <c r="V220" s="14">
        <f t="shared" si="26"/>
        <v>42139</v>
      </c>
      <c r="W220" s="13">
        <f t="shared" si="27"/>
        <v>0.16164383561643836</v>
      </c>
    </row>
    <row r="221" spans="1:23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7">
        <f t="shared" si="22"/>
        <v>115.98684210526316</v>
      </c>
      <c r="Q221" s="8" t="s">
        <v>8310</v>
      </c>
      <c r="R221" t="s">
        <v>8320</v>
      </c>
      <c r="S221">
        <f t="shared" si="23"/>
        <v>42429.118344907409</v>
      </c>
      <c r="T221" s="14">
        <f t="shared" si="24"/>
        <v>42429</v>
      </c>
      <c r="U221">
        <f t="shared" si="25"/>
        <v>42461.082638888889</v>
      </c>
      <c r="V221" s="14">
        <f t="shared" si="26"/>
        <v>42461</v>
      </c>
      <c r="W221" s="13">
        <f t="shared" si="27"/>
        <v>8.4931506849315067E-2</v>
      </c>
    </row>
    <row r="222" spans="1:23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7">
        <f t="shared" si="22"/>
        <v>120</v>
      </c>
      <c r="Q222" s="8" t="s">
        <v>8310</v>
      </c>
      <c r="R222" t="s">
        <v>8320</v>
      </c>
      <c r="S222">
        <f t="shared" si="23"/>
        <v>42195.435532407406</v>
      </c>
      <c r="T222" s="14">
        <f t="shared" si="24"/>
        <v>42195</v>
      </c>
      <c r="U222">
        <f t="shared" si="25"/>
        <v>42236.629166666658</v>
      </c>
      <c r="V222" s="14">
        <f t="shared" si="26"/>
        <v>42236</v>
      </c>
      <c r="W222" s="13">
        <f t="shared" si="27"/>
        <v>0.1095890410958904</v>
      </c>
    </row>
    <row r="223" spans="1:23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7" t="e">
        <f t="shared" si="22"/>
        <v>#DIV/0!</v>
      </c>
      <c r="Q223" s="8" t="s">
        <v>8310</v>
      </c>
      <c r="R223" t="s">
        <v>8320</v>
      </c>
      <c r="S223">
        <f t="shared" si="23"/>
        <v>42031.629212962966</v>
      </c>
      <c r="T223" s="14">
        <f t="shared" si="24"/>
        <v>42031</v>
      </c>
      <c r="U223">
        <f t="shared" si="25"/>
        <v>42091.587546296294</v>
      </c>
      <c r="V223" s="14">
        <f t="shared" si="26"/>
        <v>42091</v>
      </c>
      <c r="W223" s="13">
        <f t="shared" si="27"/>
        <v>0.16712328767123288</v>
      </c>
    </row>
    <row r="224" spans="1:23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7">
        <f t="shared" si="22"/>
        <v>65</v>
      </c>
      <c r="Q224" s="8" t="s">
        <v>8310</v>
      </c>
      <c r="R224" t="s">
        <v>8320</v>
      </c>
      <c r="S224">
        <f t="shared" si="23"/>
        <v>42031.561550925922</v>
      </c>
      <c r="T224" s="14">
        <f t="shared" si="24"/>
        <v>42031</v>
      </c>
      <c r="U224">
        <f t="shared" si="25"/>
        <v>42089.902083333327</v>
      </c>
      <c r="V224" s="14">
        <f t="shared" si="26"/>
        <v>42089</v>
      </c>
      <c r="W224" s="13">
        <f t="shared" si="27"/>
        <v>0.16164383561643836</v>
      </c>
    </row>
    <row r="225" spans="1:23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7" t="e">
        <f t="shared" si="22"/>
        <v>#DIV/0!</v>
      </c>
      <c r="Q225" s="8" t="s">
        <v>8310</v>
      </c>
      <c r="R225" t="s">
        <v>8320</v>
      </c>
      <c r="S225">
        <f t="shared" si="23"/>
        <v>42481.839699074073</v>
      </c>
      <c r="T225" s="14">
        <f t="shared" si="24"/>
        <v>42481</v>
      </c>
      <c r="U225">
        <f t="shared" si="25"/>
        <v>42511.836805555555</v>
      </c>
      <c r="V225" s="14">
        <f t="shared" si="26"/>
        <v>42511</v>
      </c>
      <c r="W225" s="13">
        <f t="shared" si="27"/>
        <v>8.2191780821917804E-2</v>
      </c>
    </row>
    <row r="226" spans="1:23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7" t="e">
        <f t="shared" si="22"/>
        <v>#DIV/0!</v>
      </c>
      <c r="Q226" s="8" t="s">
        <v>8310</v>
      </c>
      <c r="R226" t="s">
        <v>8320</v>
      </c>
      <c r="S226">
        <f t="shared" si="23"/>
        <v>42135.026921296296</v>
      </c>
      <c r="T226" s="14">
        <f t="shared" si="24"/>
        <v>42135</v>
      </c>
      <c r="U226">
        <f t="shared" si="25"/>
        <v>42195.026921296296</v>
      </c>
      <c r="V226" s="14">
        <f t="shared" si="26"/>
        <v>42195</v>
      </c>
      <c r="W226" s="13">
        <f t="shared" si="27"/>
        <v>0.16164383561643836</v>
      </c>
    </row>
    <row r="227" spans="1:23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7" t="e">
        <f t="shared" si="22"/>
        <v>#DIV/0!</v>
      </c>
      <c r="Q227" s="8" t="s">
        <v>8310</v>
      </c>
      <c r="R227" t="s">
        <v>8320</v>
      </c>
      <c r="S227">
        <f t="shared" si="23"/>
        <v>42438.752939814811</v>
      </c>
      <c r="T227" s="14">
        <f t="shared" si="24"/>
        <v>42438</v>
      </c>
      <c r="U227">
        <f t="shared" si="25"/>
        <v>42468.711273148147</v>
      </c>
      <c r="V227" s="14">
        <f t="shared" si="26"/>
        <v>42468</v>
      </c>
      <c r="W227" s="13">
        <f t="shared" si="27"/>
        <v>7.9452054794520555E-2</v>
      </c>
    </row>
    <row r="228" spans="1:23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7">
        <f t="shared" si="22"/>
        <v>125</v>
      </c>
      <c r="Q228" s="8" t="s">
        <v>8310</v>
      </c>
      <c r="R228" t="s">
        <v>8320</v>
      </c>
      <c r="S228">
        <f t="shared" si="23"/>
        <v>42106.457685185182</v>
      </c>
      <c r="T228" s="14">
        <f t="shared" si="24"/>
        <v>42106</v>
      </c>
      <c r="U228">
        <f t="shared" si="25"/>
        <v>42155.186805555553</v>
      </c>
      <c r="V228" s="14">
        <f t="shared" si="26"/>
        <v>42155</v>
      </c>
      <c r="W228" s="13">
        <f t="shared" si="27"/>
        <v>0.13424657534246576</v>
      </c>
    </row>
    <row r="229" spans="1:23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7" t="e">
        <f t="shared" si="22"/>
        <v>#DIV/0!</v>
      </c>
      <c r="Q229" s="8" t="s">
        <v>8310</v>
      </c>
      <c r="R229" t="s">
        <v>8320</v>
      </c>
      <c r="S229">
        <f t="shared" si="23"/>
        <v>42164.685659722221</v>
      </c>
      <c r="T229" s="14">
        <f t="shared" si="24"/>
        <v>42164</v>
      </c>
      <c r="U229">
        <f t="shared" si="25"/>
        <v>42194.685659722221</v>
      </c>
      <c r="V229" s="14">
        <f t="shared" si="26"/>
        <v>42194</v>
      </c>
      <c r="W229" s="13">
        <f t="shared" si="27"/>
        <v>8.2191780821917804E-2</v>
      </c>
    </row>
    <row r="230" spans="1:23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7" t="e">
        <f t="shared" si="22"/>
        <v>#DIV/0!</v>
      </c>
      <c r="Q230" s="8" t="s">
        <v>8310</v>
      </c>
      <c r="R230" t="s">
        <v>8320</v>
      </c>
      <c r="S230">
        <f t="shared" si="23"/>
        <v>42096.478067129625</v>
      </c>
      <c r="T230" s="14">
        <f t="shared" si="24"/>
        <v>42096</v>
      </c>
      <c r="U230">
        <f t="shared" si="25"/>
        <v>42156.478067129625</v>
      </c>
      <c r="V230" s="14">
        <f t="shared" si="26"/>
        <v>42156</v>
      </c>
      <c r="W230" s="13">
        <f t="shared" si="27"/>
        <v>0.16164383561643836</v>
      </c>
    </row>
    <row r="231" spans="1:23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7" t="e">
        <f t="shared" si="22"/>
        <v>#DIV/0!</v>
      </c>
      <c r="Q231" s="8" t="s">
        <v>8310</v>
      </c>
      <c r="R231" t="s">
        <v>8320</v>
      </c>
      <c r="S231">
        <f t="shared" si="23"/>
        <v>42383.725659722222</v>
      </c>
      <c r="T231" s="14">
        <f t="shared" si="24"/>
        <v>42383</v>
      </c>
      <c r="U231">
        <f t="shared" si="25"/>
        <v>42413.725659722222</v>
      </c>
      <c r="V231" s="14">
        <f t="shared" si="26"/>
        <v>42413</v>
      </c>
      <c r="W231" s="13">
        <f t="shared" si="27"/>
        <v>7.9452054794520555E-2</v>
      </c>
    </row>
    <row r="232" spans="1:23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7">
        <f t="shared" si="22"/>
        <v>30</v>
      </c>
      <c r="Q232" s="8" t="s">
        <v>8310</v>
      </c>
      <c r="R232" t="s">
        <v>8320</v>
      </c>
      <c r="S232">
        <f t="shared" si="23"/>
        <v>42129.568877314807</v>
      </c>
      <c r="T232" s="14">
        <f t="shared" si="24"/>
        <v>42129</v>
      </c>
      <c r="U232">
        <f t="shared" si="25"/>
        <v>42159.568877314807</v>
      </c>
      <c r="V232" s="14">
        <f t="shared" si="26"/>
        <v>42159</v>
      </c>
      <c r="W232" s="13">
        <f t="shared" si="27"/>
        <v>7.9452054794520555E-2</v>
      </c>
    </row>
    <row r="233" spans="1:23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7" t="e">
        <f t="shared" si="22"/>
        <v>#DIV/0!</v>
      </c>
      <c r="Q233" s="8" t="s">
        <v>8310</v>
      </c>
      <c r="R233" t="s">
        <v>8320</v>
      </c>
      <c r="S233">
        <f t="shared" si="23"/>
        <v>42341.750590277778</v>
      </c>
      <c r="T233" s="14">
        <f t="shared" si="24"/>
        <v>42341</v>
      </c>
      <c r="U233">
        <f t="shared" si="25"/>
        <v>42371.750590277778</v>
      </c>
      <c r="V233" s="14">
        <f t="shared" si="26"/>
        <v>42371</v>
      </c>
      <c r="W233" s="13">
        <f t="shared" si="27"/>
        <v>7.9452054794520555E-2</v>
      </c>
    </row>
    <row r="234" spans="1:23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7">
        <f t="shared" si="22"/>
        <v>15.714285714285714</v>
      </c>
      <c r="Q234" s="8" t="s">
        <v>8310</v>
      </c>
      <c r="R234" t="s">
        <v>8320</v>
      </c>
      <c r="S234">
        <f t="shared" si="23"/>
        <v>42032.617430555554</v>
      </c>
      <c r="T234" s="14">
        <f t="shared" si="24"/>
        <v>42032</v>
      </c>
      <c r="U234">
        <f t="shared" si="25"/>
        <v>42062.617430555554</v>
      </c>
      <c r="V234" s="14">
        <f t="shared" si="26"/>
        <v>42062</v>
      </c>
      <c r="W234" s="13">
        <f t="shared" si="27"/>
        <v>7.9452054794520555E-2</v>
      </c>
    </row>
    <row r="235" spans="1:23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7" t="e">
        <f t="shared" si="22"/>
        <v>#DIV/0!</v>
      </c>
      <c r="Q235" s="8" t="s">
        <v>8310</v>
      </c>
      <c r="R235" t="s">
        <v>8320</v>
      </c>
      <c r="S235">
        <f t="shared" si="23"/>
        <v>42612.703379629624</v>
      </c>
      <c r="T235" s="14">
        <f t="shared" si="24"/>
        <v>42612</v>
      </c>
      <c r="U235">
        <f t="shared" si="25"/>
        <v>42642.703379629624</v>
      </c>
      <c r="V235" s="14">
        <f t="shared" si="26"/>
        <v>42642</v>
      </c>
      <c r="W235" s="13">
        <f t="shared" si="27"/>
        <v>7.9452054794520555E-2</v>
      </c>
    </row>
    <row r="236" spans="1:23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7">
        <f t="shared" si="22"/>
        <v>80.2</v>
      </c>
      <c r="Q236" s="8" t="s">
        <v>8310</v>
      </c>
      <c r="R236" t="s">
        <v>8320</v>
      </c>
      <c r="S236">
        <f t="shared" si="23"/>
        <v>42135.82707175926</v>
      </c>
      <c r="T236" s="14">
        <f t="shared" si="24"/>
        <v>42135</v>
      </c>
      <c r="U236">
        <f t="shared" si="25"/>
        <v>42175.82707175926</v>
      </c>
      <c r="V236" s="14">
        <f t="shared" si="26"/>
        <v>42175</v>
      </c>
      <c r="W236" s="13">
        <f t="shared" si="27"/>
        <v>0.10684931506849316</v>
      </c>
    </row>
    <row r="237" spans="1:23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7" t="e">
        <f t="shared" si="22"/>
        <v>#DIV/0!</v>
      </c>
      <c r="Q237" s="8" t="s">
        <v>8310</v>
      </c>
      <c r="R237" t="s">
        <v>8320</v>
      </c>
      <c r="S237">
        <f t="shared" si="23"/>
        <v>42164.700196759259</v>
      </c>
      <c r="T237" s="14">
        <f t="shared" si="24"/>
        <v>42164</v>
      </c>
      <c r="U237">
        <f t="shared" si="25"/>
        <v>42194.700196759259</v>
      </c>
      <c r="V237" s="14">
        <f t="shared" si="26"/>
        <v>42194</v>
      </c>
      <c r="W237" s="13">
        <f t="shared" si="27"/>
        <v>8.2191780821917804E-2</v>
      </c>
    </row>
    <row r="238" spans="1:23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7" t="e">
        <f t="shared" si="22"/>
        <v>#DIV/0!</v>
      </c>
      <c r="Q238" s="8" t="s">
        <v>8310</v>
      </c>
      <c r="R238" t="s">
        <v>8320</v>
      </c>
      <c r="S238">
        <f t="shared" si="23"/>
        <v>42320.876145833325</v>
      </c>
      <c r="T238" s="14">
        <f t="shared" si="24"/>
        <v>42320</v>
      </c>
      <c r="U238">
        <f t="shared" si="25"/>
        <v>42373.791666666664</v>
      </c>
      <c r="V238" s="14">
        <f t="shared" si="26"/>
        <v>42373</v>
      </c>
      <c r="W238" s="13">
        <f t="shared" si="27"/>
        <v>0.14246575342465753</v>
      </c>
    </row>
    <row r="239" spans="1:23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7">
        <f t="shared" si="22"/>
        <v>50</v>
      </c>
      <c r="Q239" s="8" t="s">
        <v>8310</v>
      </c>
      <c r="R239" t="s">
        <v>8320</v>
      </c>
      <c r="S239">
        <f t="shared" si="23"/>
        <v>42377.368854166663</v>
      </c>
      <c r="T239" s="14">
        <f t="shared" si="24"/>
        <v>42377</v>
      </c>
      <c r="U239">
        <f t="shared" si="25"/>
        <v>42437.368854166663</v>
      </c>
      <c r="V239" s="14">
        <f t="shared" si="26"/>
        <v>42437</v>
      </c>
      <c r="W239" s="13">
        <f t="shared" si="27"/>
        <v>0.16438356164383561</v>
      </c>
    </row>
    <row r="240" spans="1:23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7" t="e">
        <f t="shared" si="22"/>
        <v>#DIV/0!</v>
      </c>
      <c r="Q240" s="8" t="s">
        <v>8310</v>
      </c>
      <c r="R240" t="s">
        <v>8320</v>
      </c>
      <c r="S240">
        <f t="shared" si="23"/>
        <v>42713.754166666658</v>
      </c>
      <c r="T240" s="14">
        <f t="shared" si="24"/>
        <v>42713</v>
      </c>
      <c r="U240">
        <f t="shared" si="25"/>
        <v>42734.166666666664</v>
      </c>
      <c r="V240" s="14">
        <f t="shared" si="26"/>
        <v>42734</v>
      </c>
      <c r="W240" s="13">
        <f t="shared" si="27"/>
        <v>5.7534246575342465E-2</v>
      </c>
    </row>
    <row r="241" spans="1:23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7">
        <f t="shared" si="22"/>
        <v>50</v>
      </c>
      <c r="Q241" s="8" t="s">
        <v>8310</v>
      </c>
      <c r="R241" t="s">
        <v>8320</v>
      </c>
      <c r="S241">
        <f t="shared" si="23"/>
        <v>42296.901967592588</v>
      </c>
      <c r="T241" s="14">
        <f t="shared" si="24"/>
        <v>42296</v>
      </c>
      <c r="U241">
        <f t="shared" si="25"/>
        <v>42316.291666666664</v>
      </c>
      <c r="V241" s="14">
        <f t="shared" si="26"/>
        <v>42316</v>
      </c>
      <c r="W241" s="13">
        <f t="shared" si="27"/>
        <v>5.2054794520547946E-2</v>
      </c>
    </row>
    <row r="242" spans="1:23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7">
        <f t="shared" si="22"/>
        <v>117.84759124087591</v>
      </c>
      <c r="Q242" s="8" t="s">
        <v>8310</v>
      </c>
      <c r="R242" t="s">
        <v>8321</v>
      </c>
      <c r="S242">
        <f t="shared" si="23"/>
        <v>41354.500127314815</v>
      </c>
      <c r="T242" s="14">
        <f t="shared" si="24"/>
        <v>41354</v>
      </c>
      <c r="U242">
        <f t="shared" si="25"/>
        <v>41399.500127314815</v>
      </c>
      <c r="V242" s="14">
        <f t="shared" si="26"/>
        <v>41399</v>
      </c>
      <c r="W242" s="13">
        <f t="shared" si="27"/>
        <v>0.12054794520547946</v>
      </c>
    </row>
    <row r="243" spans="1:23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7">
        <f t="shared" si="22"/>
        <v>109.04255319148936</v>
      </c>
      <c r="Q243" s="8" t="s">
        <v>8310</v>
      </c>
      <c r="R243" t="s">
        <v>8321</v>
      </c>
      <c r="S243">
        <f t="shared" si="23"/>
        <v>41949.489629629628</v>
      </c>
      <c r="T243" s="14">
        <f t="shared" si="24"/>
        <v>41949</v>
      </c>
      <c r="U243">
        <f t="shared" si="25"/>
        <v>41994.489629629628</v>
      </c>
      <c r="V243" s="14">
        <f t="shared" si="26"/>
        <v>41994</v>
      </c>
      <c r="W243" s="13">
        <f t="shared" si="27"/>
        <v>0.12328767123287671</v>
      </c>
    </row>
    <row r="244" spans="1:23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7">
        <f t="shared" si="22"/>
        <v>73.019801980198025</v>
      </c>
      <c r="Q244" s="8" t="s">
        <v>8310</v>
      </c>
      <c r="R244" t="s">
        <v>8321</v>
      </c>
      <c r="S244">
        <f t="shared" si="23"/>
        <v>40862.28460648148</v>
      </c>
      <c r="T244" s="14">
        <f t="shared" si="24"/>
        <v>40862</v>
      </c>
      <c r="U244">
        <f t="shared" si="25"/>
        <v>40897.28460648148</v>
      </c>
      <c r="V244" s="14">
        <f t="shared" si="26"/>
        <v>40897</v>
      </c>
      <c r="W244" s="13">
        <f t="shared" si="27"/>
        <v>9.5890410958904104E-2</v>
      </c>
    </row>
    <row r="245" spans="1:23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7">
        <f t="shared" si="22"/>
        <v>78.195121951219505</v>
      </c>
      <c r="Q245" s="8" t="s">
        <v>8310</v>
      </c>
      <c r="R245" t="s">
        <v>8321</v>
      </c>
      <c r="S245">
        <f t="shared" si="23"/>
        <v>41661.839166666665</v>
      </c>
      <c r="T245" s="14">
        <f t="shared" si="24"/>
        <v>41661</v>
      </c>
      <c r="U245">
        <f t="shared" si="25"/>
        <v>41691.839166666665</v>
      </c>
      <c r="V245" s="14">
        <f t="shared" si="26"/>
        <v>41691</v>
      </c>
      <c r="W245" s="13">
        <f t="shared" si="27"/>
        <v>7.9452054794520555E-2</v>
      </c>
    </row>
    <row r="246" spans="1:23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7">
        <f t="shared" si="22"/>
        <v>47.398809523809526</v>
      </c>
      <c r="Q246" s="8" t="s">
        <v>8310</v>
      </c>
      <c r="R246" t="s">
        <v>8321</v>
      </c>
      <c r="S246">
        <f t="shared" si="23"/>
        <v>40213.115266203698</v>
      </c>
      <c r="T246" s="14">
        <f t="shared" si="24"/>
        <v>40213</v>
      </c>
      <c r="U246">
        <f t="shared" si="25"/>
        <v>40253.087499999994</v>
      </c>
      <c r="V246" s="14">
        <f t="shared" si="26"/>
        <v>40253</v>
      </c>
      <c r="W246" s="13">
        <f t="shared" si="27"/>
        <v>0.11506849315068493</v>
      </c>
    </row>
    <row r="247" spans="1:23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7">
        <f t="shared" si="22"/>
        <v>54.020833333333336</v>
      </c>
      <c r="Q247" s="8" t="s">
        <v>8310</v>
      </c>
      <c r="R247" t="s">
        <v>8321</v>
      </c>
      <c r="S247">
        <f t="shared" si="23"/>
        <v>41106.844733796293</v>
      </c>
      <c r="T247" s="14">
        <f t="shared" si="24"/>
        <v>41106</v>
      </c>
      <c r="U247">
        <f t="shared" si="25"/>
        <v>41136.844733796293</v>
      </c>
      <c r="V247" s="14">
        <f t="shared" si="26"/>
        <v>41136</v>
      </c>
      <c r="W247" s="13">
        <f t="shared" si="27"/>
        <v>7.9452054794520555E-2</v>
      </c>
    </row>
    <row r="248" spans="1:23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7">
        <f t="shared" si="22"/>
        <v>68.488789237668158</v>
      </c>
      <c r="Q248" s="8" t="s">
        <v>8310</v>
      </c>
      <c r="R248" t="s">
        <v>8321</v>
      </c>
      <c r="S248">
        <f t="shared" si="23"/>
        <v>40480.155150462961</v>
      </c>
      <c r="T248" s="14">
        <f t="shared" si="24"/>
        <v>40480</v>
      </c>
      <c r="U248">
        <f t="shared" si="25"/>
        <v>40530.196817129625</v>
      </c>
      <c r="V248" s="14">
        <f t="shared" si="26"/>
        <v>40530</v>
      </c>
      <c r="W248" s="13">
        <f t="shared" si="27"/>
        <v>0.13424657534246576</v>
      </c>
    </row>
    <row r="249" spans="1:23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7">
        <f t="shared" si="22"/>
        <v>108.14516129032258</v>
      </c>
      <c r="Q249" s="8" t="s">
        <v>8310</v>
      </c>
      <c r="R249" t="s">
        <v>8321</v>
      </c>
      <c r="S249">
        <f t="shared" si="23"/>
        <v>40430.395995370367</v>
      </c>
      <c r="T249" s="14">
        <f t="shared" si="24"/>
        <v>40430</v>
      </c>
      <c r="U249">
        <f t="shared" si="25"/>
        <v>40466.943749999999</v>
      </c>
      <c r="V249" s="14">
        <f t="shared" si="26"/>
        <v>40466</v>
      </c>
      <c r="W249" s="13">
        <f t="shared" si="27"/>
        <v>9.8630136986301367E-2</v>
      </c>
    </row>
    <row r="250" spans="1:23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7">
        <f t="shared" si="22"/>
        <v>589.95205479452056</v>
      </c>
      <c r="Q250" s="8" t="s">
        <v>8310</v>
      </c>
      <c r="R250" t="s">
        <v>8321</v>
      </c>
      <c r="S250">
        <f t="shared" si="23"/>
        <v>40870.566076388888</v>
      </c>
      <c r="T250" s="14">
        <f t="shared" si="24"/>
        <v>40870</v>
      </c>
      <c r="U250">
        <f t="shared" si="25"/>
        <v>40915.566076388888</v>
      </c>
      <c r="V250" s="14">
        <f t="shared" si="26"/>
        <v>40915</v>
      </c>
      <c r="W250" s="13">
        <f t="shared" si="27"/>
        <v>0.12054794520547946</v>
      </c>
    </row>
    <row r="251" spans="1:23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7">
        <f t="shared" si="22"/>
        <v>48.051063829787232</v>
      </c>
      <c r="Q251" s="8" t="s">
        <v>8310</v>
      </c>
      <c r="R251" t="s">
        <v>8321</v>
      </c>
      <c r="S251">
        <f t="shared" si="23"/>
        <v>40332.715509259258</v>
      </c>
      <c r="T251" s="14">
        <f t="shared" si="24"/>
        <v>40332</v>
      </c>
      <c r="U251">
        <f t="shared" si="25"/>
        <v>40412.527777777774</v>
      </c>
      <c r="V251" s="14">
        <f t="shared" si="26"/>
        <v>40412</v>
      </c>
      <c r="W251" s="13">
        <f t="shared" si="27"/>
        <v>0.21643835616438356</v>
      </c>
    </row>
    <row r="252" spans="1:23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7">
        <f t="shared" si="22"/>
        <v>72.482837528604122</v>
      </c>
      <c r="Q252" s="8" t="s">
        <v>8310</v>
      </c>
      <c r="R252" t="s">
        <v>8321</v>
      </c>
      <c r="S252">
        <f t="shared" si="23"/>
        <v>41401.357534722221</v>
      </c>
      <c r="T252" s="14">
        <f t="shared" si="24"/>
        <v>41401</v>
      </c>
      <c r="U252">
        <f t="shared" si="25"/>
        <v>41431.357534722221</v>
      </c>
      <c r="V252" s="14">
        <f t="shared" si="26"/>
        <v>41431</v>
      </c>
      <c r="W252" s="13">
        <f t="shared" si="27"/>
        <v>7.9452054794520555E-2</v>
      </c>
    </row>
    <row r="253" spans="1:23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7">
        <f t="shared" si="22"/>
        <v>57.077922077922075</v>
      </c>
      <c r="Q253" s="8" t="s">
        <v>8310</v>
      </c>
      <c r="R253" t="s">
        <v>8321</v>
      </c>
      <c r="S253">
        <f t="shared" si="23"/>
        <v>41013.579236111109</v>
      </c>
      <c r="T253" s="14">
        <f t="shared" si="24"/>
        <v>41013</v>
      </c>
      <c r="U253">
        <f t="shared" si="25"/>
        <v>41045.583333333328</v>
      </c>
      <c r="V253" s="14">
        <f t="shared" si="26"/>
        <v>41045</v>
      </c>
      <c r="W253" s="13">
        <f t="shared" si="27"/>
        <v>8.7671232876712329E-2</v>
      </c>
    </row>
    <row r="254" spans="1:23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7">
        <f t="shared" si="22"/>
        <v>85.444444444444443</v>
      </c>
      <c r="Q254" s="8" t="s">
        <v>8310</v>
      </c>
      <c r="R254" t="s">
        <v>8321</v>
      </c>
      <c r="S254">
        <f t="shared" si="23"/>
        <v>40266.454375000001</v>
      </c>
      <c r="T254" s="14">
        <f t="shared" si="24"/>
        <v>40266</v>
      </c>
      <c r="U254">
        <f t="shared" si="25"/>
        <v>40329.957638888889</v>
      </c>
      <c r="V254" s="14">
        <f t="shared" si="26"/>
        <v>40329</v>
      </c>
      <c r="W254" s="13">
        <f t="shared" si="27"/>
        <v>0.16986301369863013</v>
      </c>
    </row>
    <row r="255" spans="1:23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7">
        <f t="shared" si="22"/>
        <v>215.85714285714286</v>
      </c>
      <c r="Q255" s="8" t="s">
        <v>8310</v>
      </c>
      <c r="R255" t="s">
        <v>8321</v>
      </c>
      <c r="S255">
        <f t="shared" si="23"/>
        <v>40924.44253472222</v>
      </c>
      <c r="T255" s="14">
        <f t="shared" si="24"/>
        <v>40924</v>
      </c>
      <c r="U255">
        <f t="shared" si="25"/>
        <v>40954.44253472222</v>
      </c>
      <c r="V255" s="14">
        <f t="shared" si="26"/>
        <v>40954</v>
      </c>
      <c r="W255" s="13">
        <f t="shared" si="27"/>
        <v>7.9452054794520555E-2</v>
      </c>
    </row>
    <row r="256" spans="1:23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7">
        <f t="shared" si="22"/>
        <v>89.38643312101911</v>
      </c>
      <c r="Q256" s="8" t="s">
        <v>8310</v>
      </c>
      <c r="R256" t="s">
        <v>8321</v>
      </c>
      <c r="S256">
        <f t="shared" si="23"/>
        <v>42263.744328703695</v>
      </c>
      <c r="T256" s="14">
        <f t="shared" si="24"/>
        <v>42263</v>
      </c>
      <c r="U256">
        <f t="shared" si="25"/>
        <v>42293.874999999993</v>
      </c>
      <c r="V256" s="14">
        <f t="shared" si="26"/>
        <v>42293</v>
      </c>
      <c r="W256" s="13">
        <f t="shared" si="27"/>
        <v>8.2191780821917804E-2</v>
      </c>
    </row>
    <row r="257" spans="1:23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7">
        <f t="shared" si="22"/>
        <v>45.418404255319146</v>
      </c>
      <c r="Q257" s="8" t="s">
        <v>8310</v>
      </c>
      <c r="R257" t="s">
        <v>8321</v>
      </c>
      <c r="S257">
        <f t="shared" si="23"/>
        <v>40588.318078703705</v>
      </c>
      <c r="T257" s="14">
        <f t="shared" si="24"/>
        <v>40588</v>
      </c>
      <c r="U257">
        <f t="shared" si="25"/>
        <v>40618.276412037034</v>
      </c>
      <c r="V257" s="14">
        <f t="shared" si="26"/>
        <v>40618</v>
      </c>
      <c r="W257" s="13">
        <f t="shared" si="27"/>
        <v>8.7671232876712329E-2</v>
      </c>
    </row>
    <row r="258" spans="1:23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7">
        <f t="shared" si="22"/>
        <v>65.756363636363631</v>
      </c>
      <c r="Q258" s="8" t="s">
        <v>8310</v>
      </c>
      <c r="R258" t="s">
        <v>8321</v>
      </c>
      <c r="S258">
        <f t="shared" si="23"/>
        <v>41319.560960648145</v>
      </c>
      <c r="T258" s="14">
        <f t="shared" si="24"/>
        <v>41319</v>
      </c>
      <c r="U258">
        <f t="shared" si="25"/>
        <v>41349.560960648145</v>
      </c>
      <c r="V258" s="14">
        <f t="shared" si="26"/>
        <v>41349</v>
      </c>
      <c r="W258" s="13">
        <f t="shared" si="27"/>
        <v>8.7671232876712329E-2</v>
      </c>
    </row>
    <row r="259" spans="1:23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Q322" si="28">$E259/$D259</f>
        <v>1.0672648571428571</v>
      </c>
      <c r="P259" s="7">
        <f t="shared" ref="P259:R322" si="29">$E259/$L259</f>
        <v>66.70405357142856</v>
      </c>
      <c r="Q259" s="8" t="s">
        <v>8310</v>
      </c>
      <c r="R259" t="s">
        <v>8321</v>
      </c>
      <c r="S259">
        <f t="shared" ref="S259:S322" si="30">((($J259/60)/60)/24)+DATE(1970,1,1)+(-5/24)</f>
        <v>42479.418541666666</v>
      </c>
      <c r="T259" s="14">
        <f t="shared" ref="T259:T322" si="31">DATEVALUE(TEXT(S259,"m/d/yyyy"))</f>
        <v>42479</v>
      </c>
      <c r="U259">
        <f t="shared" ref="U259:U322" si="32">((($I259/60)/60)/24)+DATE(1970,1,1)+(-5/24)</f>
        <v>42509.418541666666</v>
      </c>
      <c r="V259" s="14">
        <f t="shared" ref="V259:V322" si="33">DATEVALUE(TEXT(U259,"m/d/yyyy"))</f>
        <v>42509</v>
      </c>
      <c r="W259" s="13">
        <f t="shared" ref="W259:W322" si="34">DAYS360(T259,V259)/365</f>
        <v>8.2191780821917804E-2</v>
      </c>
    </row>
    <row r="260" spans="1:23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7">
        <f t="shared" si="29"/>
        <v>83.345930232558146</v>
      </c>
      <c r="Q260" s="8" t="s">
        <v>8310</v>
      </c>
      <c r="R260" t="s">
        <v>8321</v>
      </c>
      <c r="S260">
        <f t="shared" si="30"/>
        <v>40681.843356481477</v>
      </c>
      <c r="T260" s="14">
        <f t="shared" si="31"/>
        <v>40681</v>
      </c>
      <c r="U260">
        <f t="shared" si="32"/>
        <v>40711.843356481477</v>
      </c>
      <c r="V260" s="14">
        <f t="shared" si="33"/>
        <v>40711</v>
      </c>
      <c r="W260" s="13">
        <f t="shared" si="34"/>
        <v>7.9452054794520555E-2</v>
      </c>
    </row>
    <row r="261" spans="1:23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7">
        <f t="shared" si="29"/>
        <v>105.04609341825902</v>
      </c>
      <c r="Q261" s="8" t="s">
        <v>8310</v>
      </c>
      <c r="R261" t="s">
        <v>8321</v>
      </c>
      <c r="S261">
        <f t="shared" si="30"/>
        <v>42072.529733796291</v>
      </c>
      <c r="T261" s="14">
        <f t="shared" si="31"/>
        <v>42072</v>
      </c>
      <c r="U261">
        <f t="shared" si="32"/>
        <v>42102.529733796291</v>
      </c>
      <c r="V261" s="14">
        <f t="shared" si="33"/>
        <v>42102</v>
      </c>
      <c r="W261" s="13">
        <f t="shared" si="34"/>
        <v>7.9452054794520555E-2</v>
      </c>
    </row>
    <row r="262" spans="1:23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7">
        <f t="shared" si="29"/>
        <v>120.90909090909091</v>
      </c>
      <c r="Q262" s="8" t="s">
        <v>8310</v>
      </c>
      <c r="R262" t="s">
        <v>8321</v>
      </c>
      <c r="S262">
        <f t="shared" si="30"/>
        <v>40330.547210648147</v>
      </c>
      <c r="T262" s="14">
        <f t="shared" si="31"/>
        <v>40330</v>
      </c>
      <c r="U262">
        <f t="shared" si="32"/>
        <v>40376.207638888889</v>
      </c>
      <c r="V262" s="14">
        <f t="shared" si="33"/>
        <v>40376</v>
      </c>
      <c r="W262" s="13">
        <f t="shared" si="34"/>
        <v>0.12602739726027398</v>
      </c>
    </row>
    <row r="263" spans="1:23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7">
        <f t="shared" si="29"/>
        <v>97.63636363636364</v>
      </c>
      <c r="Q263" s="8" t="s">
        <v>8310</v>
      </c>
      <c r="R263" t="s">
        <v>8321</v>
      </c>
      <c r="S263">
        <f t="shared" si="30"/>
        <v>41017.677129629628</v>
      </c>
      <c r="T263" s="14">
        <f t="shared" si="31"/>
        <v>41017</v>
      </c>
      <c r="U263">
        <f t="shared" si="32"/>
        <v>41067.413194444445</v>
      </c>
      <c r="V263" s="14">
        <f t="shared" si="33"/>
        <v>41067</v>
      </c>
      <c r="W263" s="13">
        <f t="shared" si="34"/>
        <v>0.13424657534246576</v>
      </c>
    </row>
    <row r="264" spans="1:23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7">
        <f t="shared" si="29"/>
        <v>41.379310344827587</v>
      </c>
      <c r="Q264" s="8" t="s">
        <v>8310</v>
      </c>
      <c r="R264" t="s">
        <v>8321</v>
      </c>
      <c r="S264">
        <f t="shared" si="30"/>
        <v>40555.039675925924</v>
      </c>
      <c r="T264" s="14">
        <f t="shared" si="31"/>
        <v>40555</v>
      </c>
      <c r="U264">
        <f t="shared" si="32"/>
        <v>40600.039675925924</v>
      </c>
      <c r="V264" s="14">
        <f t="shared" si="33"/>
        <v>40600</v>
      </c>
      <c r="W264" s="13">
        <f t="shared" si="34"/>
        <v>0.12054794520547946</v>
      </c>
    </row>
    <row r="265" spans="1:23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7">
        <f t="shared" si="29"/>
        <v>30.654485981308412</v>
      </c>
      <c r="Q265" s="8" t="s">
        <v>8310</v>
      </c>
      <c r="R265" t="s">
        <v>8321</v>
      </c>
      <c r="S265">
        <f t="shared" si="30"/>
        <v>41149.746458333328</v>
      </c>
      <c r="T265" s="14">
        <f t="shared" si="31"/>
        <v>41149</v>
      </c>
      <c r="U265">
        <f t="shared" si="32"/>
        <v>41179.746458333328</v>
      </c>
      <c r="V265" s="14">
        <f t="shared" si="33"/>
        <v>41179</v>
      </c>
      <c r="W265" s="13">
        <f t="shared" si="34"/>
        <v>7.9452054794520555E-2</v>
      </c>
    </row>
    <row r="266" spans="1:23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7">
        <f t="shared" si="29"/>
        <v>64.945054945054949</v>
      </c>
      <c r="Q266" s="8" t="s">
        <v>8310</v>
      </c>
      <c r="R266" t="s">
        <v>8321</v>
      </c>
      <c r="S266">
        <f t="shared" si="30"/>
        <v>41010.411979166667</v>
      </c>
      <c r="T266" s="14">
        <f t="shared" si="31"/>
        <v>41010</v>
      </c>
      <c r="U266">
        <f t="shared" si="32"/>
        <v>41040.411979166667</v>
      </c>
      <c r="V266" s="14">
        <f t="shared" si="33"/>
        <v>41040</v>
      </c>
      <c r="W266" s="13">
        <f t="shared" si="34"/>
        <v>8.2191780821917804E-2</v>
      </c>
    </row>
    <row r="267" spans="1:23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7">
        <f t="shared" si="29"/>
        <v>95.775862068965523</v>
      </c>
      <c r="Q267" s="8" t="s">
        <v>8310</v>
      </c>
      <c r="R267" t="s">
        <v>8321</v>
      </c>
      <c r="S267">
        <f t="shared" si="30"/>
        <v>40267.037384259253</v>
      </c>
      <c r="T267" s="14">
        <f t="shared" si="31"/>
        <v>40267</v>
      </c>
      <c r="U267">
        <f t="shared" si="32"/>
        <v>40308.636111111111</v>
      </c>
      <c r="V267" s="14">
        <f t="shared" si="33"/>
        <v>40308</v>
      </c>
      <c r="W267" s="13">
        <f t="shared" si="34"/>
        <v>0.1095890410958904</v>
      </c>
    </row>
    <row r="268" spans="1:23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7">
        <f t="shared" si="29"/>
        <v>40.416666666666664</v>
      </c>
      <c r="Q268" s="8" t="s">
        <v>8310</v>
      </c>
      <c r="R268" t="s">
        <v>8321</v>
      </c>
      <c r="S268">
        <f t="shared" si="30"/>
        <v>40204.966516203705</v>
      </c>
      <c r="T268" s="14">
        <f t="shared" si="31"/>
        <v>40204</v>
      </c>
      <c r="U268">
        <f t="shared" si="32"/>
        <v>40290.95208333333</v>
      </c>
      <c r="V268" s="14">
        <f t="shared" si="33"/>
        <v>40290</v>
      </c>
      <c r="W268" s="13">
        <f t="shared" si="34"/>
        <v>0.23561643835616439</v>
      </c>
    </row>
    <row r="269" spans="1:23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7">
        <f t="shared" si="29"/>
        <v>78.578424242424248</v>
      </c>
      <c r="Q269" s="8" t="s">
        <v>8310</v>
      </c>
      <c r="R269" t="s">
        <v>8321</v>
      </c>
      <c r="S269">
        <f t="shared" si="30"/>
        <v>41785.244201388887</v>
      </c>
      <c r="T269" s="14">
        <f t="shared" si="31"/>
        <v>41785</v>
      </c>
      <c r="U269">
        <f t="shared" si="32"/>
        <v>41815.244201388887</v>
      </c>
      <c r="V269" s="14">
        <f t="shared" si="33"/>
        <v>41815</v>
      </c>
      <c r="W269" s="13">
        <f t="shared" si="34"/>
        <v>7.9452054794520555E-2</v>
      </c>
    </row>
    <row r="270" spans="1:23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7">
        <f t="shared" si="29"/>
        <v>50.18018018018018</v>
      </c>
      <c r="Q270" s="8" t="s">
        <v>8310</v>
      </c>
      <c r="R270" t="s">
        <v>8321</v>
      </c>
      <c r="S270">
        <f t="shared" si="30"/>
        <v>40808.944189814814</v>
      </c>
      <c r="T270" s="14">
        <f t="shared" si="31"/>
        <v>40808</v>
      </c>
      <c r="U270">
        <f t="shared" si="32"/>
        <v>40853.985856481479</v>
      </c>
      <c r="V270" s="14">
        <f t="shared" si="33"/>
        <v>40853</v>
      </c>
      <c r="W270" s="13">
        <f t="shared" si="34"/>
        <v>0.12054794520547946</v>
      </c>
    </row>
    <row r="271" spans="1:23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7">
        <f t="shared" si="29"/>
        <v>92.251735588972423</v>
      </c>
      <c r="Q271" s="8" t="s">
        <v>8310</v>
      </c>
      <c r="R271" t="s">
        <v>8321</v>
      </c>
      <c r="S271">
        <f t="shared" si="30"/>
        <v>42757.988680555551</v>
      </c>
      <c r="T271" s="14">
        <f t="shared" si="31"/>
        <v>42757</v>
      </c>
      <c r="U271">
        <f t="shared" si="32"/>
        <v>42787.988680555551</v>
      </c>
      <c r="V271" s="14">
        <f t="shared" si="33"/>
        <v>42787</v>
      </c>
      <c r="W271" s="13">
        <f t="shared" si="34"/>
        <v>7.9452054794520555E-2</v>
      </c>
    </row>
    <row r="272" spans="1:23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7">
        <f t="shared" si="29"/>
        <v>57.540983606557376</v>
      </c>
      <c r="Q272" s="8" t="s">
        <v>8310</v>
      </c>
      <c r="R272" t="s">
        <v>8321</v>
      </c>
      <c r="S272">
        <f t="shared" si="30"/>
        <v>40637.658217592587</v>
      </c>
      <c r="T272" s="14">
        <f t="shared" si="31"/>
        <v>40637</v>
      </c>
      <c r="U272">
        <f t="shared" si="32"/>
        <v>40687.958333333328</v>
      </c>
      <c r="V272" s="14">
        <f t="shared" si="33"/>
        <v>40687</v>
      </c>
      <c r="W272" s="13">
        <f t="shared" si="34"/>
        <v>0.13698630136986301</v>
      </c>
    </row>
    <row r="273" spans="1:23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7">
        <f t="shared" si="29"/>
        <v>109.42160278745645</v>
      </c>
      <c r="Q273" s="8" t="s">
        <v>8310</v>
      </c>
      <c r="R273" t="s">
        <v>8321</v>
      </c>
      <c r="S273">
        <f t="shared" si="30"/>
        <v>41611.891909722224</v>
      </c>
      <c r="T273" s="14">
        <f t="shared" si="31"/>
        <v>41611</v>
      </c>
      <c r="U273">
        <f t="shared" si="32"/>
        <v>41641.125</v>
      </c>
      <c r="V273" s="14">
        <f t="shared" si="33"/>
        <v>41641</v>
      </c>
      <c r="W273" s="13">
        <f t="shared" si="34"/>
        <v>7.9452054794520555E-2</v>
      </c>
    </row>
    <row r="274" spans="1:23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7">
        <f t="shared" si="29"/>
        <v>81.892461538461546</v>
      </c>
      <c r="Q274" s="8" t="s">
        <v>8310</v>
      </c>
      <c r="R274" t="s">
        <v>8321</v>
      </c>
      <c r="S274">
        <f t="shared" si="30"/>
        <v>40235.692025462959</v>
      </c>
      <c r="T274" s="14">
        <f t="shared" si="31"/>
        <v>40235</v>
      </c>
      <c r="U274">
        <f t="shared" si="32"/>
        <v>40296.575694444444</v>
      </c>
      <c r="V274" s="14">
        <f t="shared" si="33"/>
        <v>40296</v>
      </c>
      <c r="W274" s="13">
        <f t="shared" si="34"/>
        <v>0.16986301369863013</v>
      </c>
    </row>
    <row r="275" spans="1:23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7">
        <f t="shared" si="29"/>
        <v>45.667711864406776</v>
      </c>
      <c r="Q275" s="8" t="s">
        <v>8310</v>
      </c>
      <c r="R275" t="s">
        <v>8321</v>
      </c>
      <c r="S275">
        <f t="shared" si="30"/>
        <v>40697.29011574074</v>
      </c>
      <c r="T275" s="14">
        <f t="shared" si="31"/>
        <v>40697</v>
      </c>
      <c r="U275">
        <f t="shared" si="32"/>
        <v>40727.29011574074</v>
      </c>
      <c r="V275" s="14">
        <f t="shared" si="33"/>
        <v>40727</v>
      </c>
      <c r="W275" s="13">
        <f t="shared" si="34"/>
        <v>8.2191780821917804E-2</v>
      </c>
    </row>
    <row r="276" spans="1:23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7">
        <f t="shared" si="29"/>
        <v>55.221238938053098</v>
      </c>
      <c r="Q276" s="8" t="s">
        <v>8310</v>
      </c>
      <c r="R276" t="s">
        <v>8321</v>
      </c>
      <c r="S276">
        <f t="shared" si="30"/>
        <v>40969.704039351847</v>
      </c>
      <c r="T276" s="14">
        <f t="shared" si="31"/>
        <v>40969</v>
      </c>
      <c r="U276">
        <f t="shared" si="32"/>
        <v>41004.082638888889</v>
      </c>
      <c r="V276" s="14">
        <f t="shared" si="33"/>
        <v>41004</v>
      </c>
      <c r="W276" s="13">
        <f t="shared" si="34"/>
        <v>9.3150684931506855E-2</v>
      </c>
    </row>
    <row r="277" spans="1:23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7">
        <f t="shared" si="29"/>
        <v>65.298192771084331</v>
      </c>
      <c r="Q277" s="8" t="s">
        <v>8310</v>
      </c>
      <c r="R277" t="s">
        <v>8321</v>
      </c>
      <c r="S277">
        <f t="shared" si="30"/>
        <v>41192.823680555557</v>
      </c>
      <c r="T277" s="14">
        <f t="shared" si="31"/>
        <v>41192</v>
      </c>
      <c r="U277">
        <f t="shared" si="32"/>
        <v>41222.865347222221</v>
      </c>
      <c r="V277" s="14">
        <f t="shared" si="33"/>
        <v>41222</v>
      </c>
      <c r="W277" s="13">
        <f t="shared" si="34"/>
        <v>7.9452054794520555E-2</v>
      </c>
    </row>
    <row r="278" spans="1:23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7">
        <f t="shared" si="29"/>
        <v>95.225806451612897</v>
      </c>
      <c r="Q278" s="8" t="s">
        <v>8310</v>
      </c>
      <c r="R278" t="s">
        <v>8321</v>
      </c>
      <c r="S278">
        <f t="shared" si="30"/>
        <v>40966.87354166666</v>
      </c>
      <c r="T278" s="14">
        <f t="shared" si="31"/>
        <v>40966</v>
      </c>
      <c r="U278">
        <f t="shared" si="32"/>
        <v>41026.831874999996</v>
      </c>
      <c r="V278" s="14">
        <f t="shared" si="33"/>
        <v>41026</v>
      </c>
      <c r="W278" s="13">
        <f t="shared" si="34"/>
        <v>0.16438356164383561</v>
      </c>
    </row>
    <row r="279" spans="1:23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7">
        <f t="shared" si="29"/>
        <v>75.444794952681391</v>
      </c>
      <c r="Q279" s="8" t="s">
        <v>8310</v>
      </c>
      <c r="R279" t="s">
        <v>8321</v>
      </c>
      <c r="S279">
        <f t="shared" si="30"/>
        <v>42117.68309027778</v>
      </c>
      <c r="T279" s="14">
        <f t="shared" si="31"/>
        <v>42117</v>
      </c>
      <c r="U279">
        <f t="shared" si="32"/>
        <v>42147.68309027778</v>
      </c>
      <c r="V279" s="14">
        <f t="shared" si="33"/>
        <v>42147</v>
      </c>
      <c r="W279" s="13">
        <f t="shared" si="34"/>
        <v>8.2191780821917804E-2</v>
      </c>
    </row>
    <row r="280" spans="1:23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7">
        <f t="shared" si="29"/>
        <v>97.816867469879512</v>
      </c>
      <c r="Q280" s="8" t="s">
        <v>8310</v>
      </c>
      <c r="R280" t="s">
        <v>8321</v>
      </c>
      <c r="S280">
        <f t="shared" si="30"/>
        <v>41163.832627314812</v>
      </c>
      <c r="T280" s="14">
        <f t="shared" si="31"/>
        <v>41163</v>
      </c>
      <c r="U280">
        <f t="shared" si="32"/>
        <v>41193.832627314812</v>
      </c>
      <c r="V280" s="14">
        <f t="shared" si="33"/>
        <v>41193</v>
      </c>
      <c r="W280" s="13">
        <f t="shared" si="34"/>
        <v>8.2191780821917804E-2</v>
      </c>
    </row>
    <row r="281" spans="1:23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7">
        <f t="shared" si="29"/>
        <v>87.685606557377056</v>
      </c>
      <c r="Q281" s="8" t="s">
        <v>8310</v>
      </c>
      <c r="R281" t="s">
        <v>8321</v>
      </c>
      <c r="S281">
        <f t="shared" si="30"/>
        <v>42759.035833333335</v>
      </c>
      <c r="T281" s="14">
        <f t="shared" si="31"/>
        <v>42759</v>
      </c>
      <c r="U281">
        <f t="shared" si="32"/>
        <v>42792.875694444439</v>
      </c>
      <c r="V281" s="14">
        <f t="shared" si="33"/>
        <v>42792</v>
      </c>
      <c r="W281" s="13">
        <f t="shared" si="34"/>
        <v>8.7671232876712329E-2</v>
      </c>
    </row>
    <row r="282" spans="1:23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7">
        <f t="shared" si="29"/>
        <v>54.748948106591868</v>
      </c>
      <c r="Q282" s="8" t="s">
        <v>8310</v>
      </c>
      <c r="R282" t="s">
        <v>8321</v>
      </c>
      <c r="S282">
        <f t="shared" si="30"/>
        <v>41744.382349537031</v>
      </c>
      <c r="T282" s="14">
        <f t="shared" si="31"/>
        <v>41744</v>
      </c>
      <c r="U282">
        <f t="shared" si="32"/>
        <v>41789.382349537031</v>
      </c>
      <c r="V282" s="14">
        <f t="shared" si="33"/>
        <v>41789</v>
      </c>
      <c r="W282" s="13">
        <f t="shared" si="34"/>
        <v>0.12328767123287671</v>
      </c>
    </row>
    <row r="283" spans="1:23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7">
        <f t="shared" si="29"/>
        <v>83.953417721518989</v>
      </c>
      <c r="Q283" s="8" t="s">
        <v>8310</v>
      </c>
      <c r="R283" t="s">
        <v>8321</v>
      </c>
      <c r="S283">
        <f t="shared" si="30"/>
        <v>39949.955011574071</v>
      </c>
      <c r="T283" s="14">
        <f t="shared" si="31"/>
        <v>39949</v>
      </c>
      <c r="U283">
        <f t="shared" si="32"/>
        <v>40035.601388888885</v>
      </c>
      <c r="V283" s="14">
        <f t="shared" si="33"/>
        <v>40035</v>
      </c>
      <c r="W283" s="13">
        <f t="shared" si="34"/>
        <v>0.23013698630136986</v>
      </c>
    </row>
    <row r="284" spans="1:23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7">
        <f t="shared" si="29"/>
        <v>254.38547486033519</v>
      </c>
      <c r="Q284" s="8" t="s">
        <v>8310</v>
      </c>
      <c r="R284" t="s">
        <v>8321</v>
      </c>
      <c r="S284">
        <f t="shared" si="30"/>
        <v>40194.711712962962</v>
      </c>
      <c r="T284" s="14">
        <f t="shared" si="31"/>
        <v>40194</v>
      </c>
      <c r="U284">
        <f t="shared" si="32"/>
        <v>40231.708333333328</v>
      </c>
      <c r="V284" s="14">
        <f t="shared" si="33"/>
        <v>40231</v>
      </c>
      <c r="W284" s="13">
        <f t="shared" si="34"/>
        <v>9.8630136986301367E-2</v>
      </c>
    </row>
    <row r="285" spans="1:23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7">
        <f t="shared" si="29"/>
        <v>101.8269801980198</v>
      </c>
      <c r="Q285" s="8" t="s">
        <v>8310</v>
      </c>
      <c r="R285" t="s">
        <v>8321</v>
      </c>
      <c r="S285">
        <f t="shared" si="30"/>
        <v>40675.501666666663</v>
      </c>
      <c r="T285" s="14">
        <f t="shared" si="31"/>
        <v>40675</v>
      </c>
      <c r="U285">
        <f t="shared" si="32"/>
        <v>40694.999305555553</v>
      </c>
      <c r="V285" s="14">
        <f t="shared" si="33"/>
        <v>40694</v>
      </c>
      <c r="W285" s="13">
        <f t="shared" si="34"/>
        <v>5.2054794520547946E-2</v>
      </c>
    </row>
    <row r="286" spans="1:23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7">
        <f t="shared" si="29"/>
        <v>55.066394736842106</v>
      </c>
      <c r="Q286" s="8" t="s">
        <v>8310</v>
      </c>
      <c r="R286" t="s">
        <v>8321</v>
      </c>
      <c r="S286">
        <f t="shared" si="30"/>
        <v>40904.529861111107</v>
      </c>
      <c r="T286" s="14">
        <f t="shared" si="31"/>
        <v>40904</v>
      </c>
      <c r="U286">
        <f t="shared" si="32"/>
        <v>40929.529861111107</v>
      </c>
      <c r="V286" s="14">
        <f t="shared" si="33"/>
        <v>40929</v>
      </c>
      <c r="W286" s="13">
        <f t="shared" si="34"/>
        <v>6.575342465753424E-2</v>
      </c>
    </row>
    <row r="287" spans="1:23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7">
        <f t="shared" si="29"/>
        <v>56.901438721136763</v>
      </c>
      <c r="Q287" s="8" t="s">
        <v>8310</v>
      </c>
      <c r="R287" t="s">
        <v>8321</v>
      </c>
      <c r="S287">
        <f t="shared" si="30"/>
        <v>41506.547777777778</v>
      </c>
      <c r="T287" s="14">
        <f t="shared" si="31"/>
        <v>41506</v>
      </c>
      <c r="U287">
        <f t="shared" si="32"/>
        <v>41536.547777777778</v>
      </c>
      <c r="V287" s="14">
        <f t="shared" si="33"/>
        <v>41536</v>
      </c>
      <c r="W287" s="13">
        <f t="shared" si="34"/>
        <v>7.9452054794520555E-2</v>
      </c>
    </row>
    <row r="288" spans="1:23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7">
        <f t="shared" si="29"/>
        <v>121.28148148148148</v>
      </c>
      <c r="Q288" s="8" t="s">
        <v>8310</v>
      </c>
      <c r="R288" t="s">
        <v>8321</v>
      </c>
      <c r="S288">
        <f t="shared" si="30"/>
        <v>41313.60791666666</v>
      </c>
      <c r="T288" s="14">
        <f t="shared" si="31"/>
        <v>41313</v>
      </c>
      <c r="U288">
        <f t="shared" si="32"/>
        <v>41358.566249999996</v>
      </c>
      <c r="V288" s="14">
        <f t="shared" si="33"/>
        <v>41358</v>
      </c>
      <c r="W288" s="13">
        <f t="shared" si="34"/>
        <v>0.12876712328767123</v>
      </c>
    </row>
    <row r="289" spans="1:23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7">
        <f t="shared" si="29"/>
        <v>91.189655172413794</v>
      </c>
      <c r="Q289" s="8" t="s">
        <v>8310</v>
      </c>
      <c r="R289" t="s">
        <v>8321</v>
      </c>
      <c r="S289">
        <f t="shared" si="30"/>
        <v>41184.069652777776</v>
      </c>
      <c r="T289" s="14">
        <f t="shared" si="31"/>
        <v>41184</v>
      </c>
      <c r="U289">
        <f t="shared" si="32"/>
        <v>41214.958333333328</v>
      </c>
      <c r="V289" s="14">
        <f t="shared" si="33"/>
        <v>41214</v>
      </c>
      <c r="W289" s="13">
        <f t="shared" si="34"/>
        <v>7.9452054794520555E-2</v>
      </c>
    </row>
    <row r="290" spans="1:23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7">
        <f t="shared" si="29"/>
        <v>115.44812080536913</v>
      </c>
      <c r="Q290" s="8" t="s">
        <v>8310</v>
      </c>
      <c r="R290" t="s">
        <v>8321</v>
      </c>
      <c r="S290">
        <f t="shared" si="30"/>
        <v>41050.960567129623</v>
      </c>
      <c r="T290" s="14">
        <f t="shared" si="31"/>
        <v>41050</v>
      </c>
      <c r="U290">
        <f t="shared" si="32"/>
        <v>41085.960567129623</v>
      </c>
      <c r="V290" s="14">
        <f t="shared" si="33"/>
        <v>41085</v>
      </c>
      <c r="W290" s="13">
        <f t="shared" si="34"/>
        <v>9.3150684931506855E-2</v>
      </c>
    </row>
    <row r="291" spans="1:23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7">
        <f t="shared" si="29"/>
        <v>67.771551724137936</v>
      </c>
      <c r="Q291" s="8" t="s">
        <v>8310</v>
      </c>
      <c r="R291" t="s">
        <v>8321</v>
      </c>
      <c r="S291">
        <f t="shared" si="30"/>
        <v>41550.248078703698</v>
      </c>
      <c r="T291" s="14">
        <f t="shared" si="31"/>
        <v>41550</v>
      </c>
      <c r="U291">
        <f t="shared" si="32"/>
        <v>41580.248078703698</v>
      </c>
      <c r="V291" s="14">
        <f t="shared" si="33"/>
        <v>41580</v>
      </c>
      <c r="W291" s="13">
        <f t="shared" si="34"/>
        <v>7.9452054794520555E-2</v>
      </c>
    </row>
    <row r="292" spans="1:23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7">
        <f t="shared" si="29"/>
        <v>28.576190476190476</v>
      </c>
      <c r="Q292" s="8" t="s">
        <v>8310</v>
      </c>
      <c r="R292" t="s">
        <v>8321</v>
      </c>
      <c r="S292">
        <f t="shared" si="30"/>
        <v>40526.160844907405</v>
      </c>
      <c r="T292" s="14">
        <f t="shared" si="31"/>
        <v>40526</v>
      </c>
      <c r="U292">
        <f t="shared" si="32"/>
        <v>40576.124305555553</v>
      </c>
      <c r="V292" s="14">
        <f t="shared" si="33"/>
        <v>40576</v>
      </c>
      <c r="W292" s="13">
        <f t="shared" si="34"/>
        <v>0.13150684931506848</v>
      </c>
    </row>
    <row r="293" spans="1:23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7">
        <f t="shared" si="29"/>
        <v>46.8828125</v>
      </c>
      <c r="Q293" s="8" t="s">
        <v>8310</v>
      </c>
      <c r="R293" t="s">
        <v>8321</v>
      </c>
      <c r="S293">
        <f t="shared" si="30"/>
        <v>41376.560717592591</v>
      </c>
      <c r="T293" s="14">
        <f t="shared" si="31"/>
        <v>41376</v>
      </c>
      <c r="U293">
        <f t="shared" si="32"/>
        <v>41394.792361111111</v>
      </c>
      <c r="V293" s="14">
        <f t="shared" si="33"/>
        <v>41394</v>
      </c>
      <c r="W293" s="13">
        <f t="shared" si="34"/>
        <v>4.9315068493150684E-2</v>
      </c>
    </row>
    <row r="294" spans="1:23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7">
        <f t="shared" si="29"/>
        <v>154.42231237322514</v>
      </c>
      <c r="Q294" s="8" t="s">
        <v>8310</v>
      </c>
      <c r="R294" t="s">
        <v>8321</v>
      </c>
      <c r="S294">
        <f t="shared" si="30"/>
        <v>40812.594895833332</v>
      </c>
      <c r="T294" s="14">
        <f t="shared" si="31"/>
        <v>40812</v>
      </c>
      <c r="U294">
        <f t="shared" si="32"/>
        <v>40844.957638888889</v>
      </c>
      <c r="V294" s="14">
        <f t="shared" si="33"/>
        <v>40844</v>
      </c>
      <c r="W294" s="13">
        <f t="shared" si="34"/>
        <v>8.7671232876712329E-2</v>
      </c>
    </row>
    <row r="295" spans="1:23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7">
        <f t="shared" si="29"/>
        <v>201.22137404580153</v>
      </c>
      <c r="Q295" s="8" t="s">
        <v>8310</v>
      </c>
      <c r="R295" t="s">
        <v>8321</v>
      </c>
      <c r="S295">
        <f t="shared" si="30"/>
        <v>41719.459652777776</v>
      </c>
      <c r="T295" s="14">
        <f t="shared" si="31"/>
        <v>41719</v>
      </c>
      <c r="U295">
        <f t="shared" si="32"/>
        <v>41749.459652777776</v>
      </c>
      <c r="V295" s="14">
        <f t="shared" si="33"/>
        <v>41749</v>
      </c>
      <c r="W295" s="13">
        <f t="shared" si="34"/>
        <v>7.9452054794520555E-2</v>
      </c>
    </row>
    <row r="296" spans="1:23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7">
        <f t="shared" si="29"/>
        <v>100</v>
      </c>
      <c r="Q296" s="8" t="s">
        <v>8310</v>
      </c>
      <c r="R296" t="s">
        <v>8321</v>
      </c>
      <c r="S296">
        <f t="shared" si="30"/>
        <v>40342.876087962963</v>
      </c>
      <c r="T296" s="14">
        <f t="shared" si="31"/>
        <v>40342</v>
      </c>
      <c r="U296">
        <f t="shared" si="32"/>
        <v>40378.458333333328</v>
      </c>
      <c r="V296" s="14">
        <f t="shared" si="33"/>
        <v>40378</v>
      </c>
      <c r="W296" s="13">
        <f t="shared" si="34"/>
        <v>9.8630136986301367E-2</v>
      </c>
    </row>
    <row r="297" spans="1:23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7">
        <f t="shared" si="29"/>
        <v>100.08204511278196</v>
      </c>
      <c r="Q297" s="8" t="s">
        <v>8310</v>
      </c>
      <c r="R297" t="s">
        <v>8321</v>
      </c>
      <c r="S297">
        <f t="shared" si="30"/>
        <v>41518.796400462961</v>
      </c>
      <c r="T297" s="14">
        <f t="shared" si="31"/>
        <v>41518</v>
      </c>
      <c r="U297">
        <f t="shared" si="32"/>
        <v>41578.791666666664</v>
      </c>
      <c r="V297" s="14">
        <f t="shared" si="33"/>
        <v>41578</v>
      </c>
      <c r="W297" s="13">
        <f t="shared" si="34"/>
        <v>0.16438356164383561</v>
      </c>
    </row>
    <row r="298" spans="1:23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7">
        <f t="shared" si="29"/>
        <v>230.08953488372092</v>
      </c>
      <c r="Q298" s="8" t="s">
        <v>8310</v>
      </c>
      <c r="R298" t="s">
        <v>8321</v>
      </c>
      <c r="S298">
        <f t="shared" si="30"/>
        <v>41134.267164351848</v>
      </c>
      <c r="T298" s="14">
        <f t="shared" si="31"/>
        <v>41134</v>
      </c>
      <c r="U298">
        <f t="shared" si="32"/>
        <v>41159.267164351848</v>
      </c>
      <c r="V298" s="14">
        <f t="shared" si="33"/>
        <v>41159</v>
      </c>
      <c r="W298" s="13">
        <f t="shared" si="34"/>
        <v>6.575342465753424E-2</v>
      </c>
    </row>
    <row r="299" spans="1:23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7">
        <f t="shared" si="29"/>
        <v>141.74647887323943</v>
      </c>
      <c r="Q299" s="8" t="s">
        <v>8310</v>
      </c>
      <c r="R299" t="s">
        <v>8321</v>
      </c>
      <c r="S299">
        <f t="shared" si="30"/>
        <v>42089.519687500004</v>
      </c>
      <c r="T299" s="14">
        <f t="shared" si="31"/>
        <v>42089</v>
      </c>
      <c r="U299">
        <f t="shared" si="32"/>
        <v>42124.957638888889</v>
      </c>
      <c r="V299" s="14">
        <f t="shared" si="33"/>
        <v>42124</v>
      </c>
      <c r="W299" s="13">
        <f t="shared" si="34"/>
        <v>9.3150684931506855E-2</v>
      </c>
    </row>
    <row r="300" spans="1:23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7">
        <f t="shared" si="29"/>
        <v>56.344351395730705</v>
      </c>
      <c r="Q300" s="8" t="s">
        <v>8310</v>
      </c>
      <c r="R300" t="s">
        <v>8321</v>
      </c>
      <c r="S300">
        <f t="shared" si="30"/>
        <v>41709.255185185182</v>
      </c>
      <c r="T300" s="14">
        <f t="shared" si="31"/>
        <v>41709</v>
      </c>
      <c r="U300">
        <f t="shared" si="32"/>
        <v>41768.666666666664</v>
      </c>
      <c r="V300" s="14">
        <f t="shared" si="33"/>
        <v>41768</v>
      </c>
      <c r="W300" s="13">
        <f t="shared" si="34"/>
        <v>0.15890410958904111</v>
      </c>
    </row>
    <row r="301" spans="1:23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7">
        <f t="shared" si="29"/>
        <v>73.341188524590166</v>
      </c>
      <c r="Q301" s="8" t="s">
        <v>8310</v>
      </c>
      <c r="R301" t="s">
        <v>8321</v>
      </c>
      <c r="S301">
        <f t="shared" si="30"/>
        <v>40469.016898148147</v>
      </c>
      <c r="T301" s="14">
        <f t="shared" si="31"/>
        <v>40469</v>
      </c>
      <c r="U301">
        <f t="shared" si="32"/>
        <v>40499.058564814812</v>
      </c>
      <c r="V301" s="14">
        <f t="shared" si="33"/>
        <v>40499</v>
      </c>
      <c r="W301" s="13">
        <f t="shared" si="34"/>
        <v>7.9452054794520555E-2</v>
      </c>
    </row>
    <row r="302" spans="1:23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7">
        <f t="shared" si="29"/>
        <v>85.337785234899329</v>
      </c>
      <c r="Q302" s="8" t="s">
        <v>8310</v>
      </c>
      <c r="R302" t="s">
        <v>8321</v>
      </c>
      <c r="S302">
        <f t="shared" si="30"/>
        <v>40626.751597222217</v>
      </c>
      <c r="T302" s="14">
        <f t="shared" si="31"/>
        <v>40626</v>
      </c>
      <c r="U302">
        <f t="shared" si="32"/>
        <v>40657.751597222217</v>
      </c>
      <c r="V302" s="14">
        <f t="shared" si="33"/>
        <v>40657</v>
      </c>
      <c r="W302" s="13">
        <f t="shared" si="34"/>
        <v>8.2191780821917804E-2</v>
      </c>
    </row>
    <row r="303" spans="1:23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7">
        <f t="shared" si="29"/>
        <v>61.496215139442228</v>
      </c>
      <c r="Q303" s="8" t="s">
        <v>8310</v>
      </c>
      <c r="R303" t="s">
        <v>8321</v>
      </c>
      <c r="S303">
        <f t="shared" si="30"/>
        <v>41312.529340277775</v>
      </c>
      <c r="T303" s="14">
        <f t="shared" si="31"/>
        <v>41312</v>
      </c>
      <c r="U303">
        <f t="shared" si="32"/>
        <v>41352.487673611111</v>
      </c>
      <c r="V303" s="14">
        <f t="shared" si="33"/>
        <v>41352</v>
      </c>
      <c r="W303" s="13">
        <f t="shared" si="34"/>
        <v>0.11506849315068493</v>
      </c>
    </row>
    <row r="304" spans="1:23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7">
        <f t="shared" si="29"/>
        <v>93.018518518518519</v>
      </c>
      <c r="Q304" s="8" t="s">
        <v>8310</v>
      </c>
      <c r="R304" t="s">
        <v>8321</v>
      </c>
      <c r="S304">
        <f t="shared" si="30"/>
        <v>40933.648587962962</v>
      </c>
      <c r="T304" s="14">
        <f t="shared" si="31"/>
        <v>40933</v>
      </c>
      <c r="U304">
        <f t="shared" si="32"/>
        <v>40963.648587962962</v>
      </c>
      <c r="V304" s="14">
        <f t="shared" si="33"/>
        <v>40963</v>
      </c>
      <c r="W304" s="13">
        <f t="shared" si="34"/>
        <v>7.9452054794520555E-2</v>
      </c>
    </row>
    <row r="305" spans="1:23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7">
        <f t="shared" si="29"/>
        <v>50.292682926829265</v>
      </c>
      <c r="Q305" s="8" t="s">
        <v>8310</v>
      </c>
      <c r="R305" t="s">
        <v>8321</v>
      </c>
      <c r="S305">
        <f t="shared" si="30"/>
        <v>41031.862800925926</v>
      </c>
      <c r="T305" s="14">
        <f t="shared" si="31"/>
        <v>41031</v>
      </c>
      <c r="U305">
        <f t="shared" si="32"/>
        <v>41061.862800925926</v>
      </c>
      <c r="V305" s="14">
        <f t="shared" si="33"/>
        <v>41061</v>
      </c>
      <c r="W305" s="13">
        <f t="shared" si="34"/>
        <v>7.9452054794520555E-2</v>
      </c>
    </row>
    <row r="306" spans="1:23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7">
        <f t="shared" si="29"/>
        <v>106.43243243243244</v>
      </c>
      <c r="Q306" s="8" t="s">
        <v>8310</v>
      </c>
      <c r="R306" t="s">
        <v>8321</v>
      </c>
      <c r="S306">
        <f t="shared" si="30"/>
        <v>41113.88653935185</v>
      </c>
      <c r="T306" s="14">
        <f t="shared" si="31"/>
        <v>41113</v>
      </c>
      <c r="U306">
        <f t="shared" si="32"/>
        <v>41152.875</v>
      </c>
      <c r="V306" s="14">
        <f t="shared" si="33"/>
        <v>41152</v>
      </c>
      <c r="W306" s="13">
        <f t="shared" si="34"/>
        <v>0.10410958904109589</v>
      </c>
    </row>
    <row r="307" spans="1:23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7">
        <f t="shared" si="29"/>
        <v>51.719576719576722</v>
      </c>
      <c r="Q307" s="8" t="s">
        <v>8310</v>
      </c>
      <c r="R307" t="s">
        <v>8321</v>
      </c>
      <c r="S307">
        <f t="shared" si="30"/>
        <v>40948.421863425923</v>
      </c>
      <c r="T307" s="14">
        <f t="shared" si="31"/>
        <v>40948</v>
      </c>
      <c r="U307">
        <f t="shared" si="32"/>
        <v>40978.421863425923</v>
      </c>
      <c r="V307" s="14">
        <f t="shared" si="33"/>
        <v>40978</v>
      </c>
      <c r="W307" s="13">
        <f t="shared" si="34"/>
        <v>8.4931506849315067E-2</v>
      </c>
    </row>
    <row r="308" spans="1:23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7">
        <f t="shared" si="29"/>
        <v>36.612499999999997</v>
      </c>
      <c r="Q308" s="8" t="s">
        <v>8310</v>
      </c>
      <c r="R308" t="s">
        <v>8321</v>
      </c>
      <c r="S308">
        <f t="shared" si="30"/>
        <v>41333.628854166665</v>
      </c>
      <c r="T308" s="14">
        <f t="shared" si="31"/>
        <v>41333</v>
      </c>
      <c r="U308">
        <f t="shared" si="32"/>
        <v>41353.587187500001</v>
      </c>
      <c r="V308" s="14">
        <f t="shared" si="33"/>
        <v>41353</v>
      </c>
      <c r="W308" s="13">
        <f t="shared" si="34"/>
        <v>5.4794520547945202E-2</v>
      </c>
    </row>
    <row r="309" spans="1:23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7">
        <f t="shared" si="29"/>
        <v>42.517361111111114</v>
      </c>
      <c r="Q309" s="8" t="s">
        <v>8310</v>
      </c>
      <c r="R309" t="s">
        <v>8321</v>
      </c>
      <c r="S309">
        <f t="shared" si="30"/>
        <v>41282.736122685179</v>
      </c>
      <c r="T309" s="14">
        <f t="shared" si="31"/>
        <v>41282</v>
      </c>
      <c r="U309">
        <f t="shared" si="32"/>
        <v>41312.736122685179</v>
      </c>
      <c r="V309" s="14">
        <f t="shared" si="33"/>
        <v>41312</v>
      </c>
      <c r="W309" s="13">
        <f t="shared" si="34"/>
        <v>7.9452054794520555E-2</v>
      </c>
    </row>
    <row r="310" spans="1:23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7">
        <f t="shared" si="29"/>
        <v>62.712871287128714</v>
      </c>
      <c r="Q310" s="8" t="s">
        <v>8310</v>
      </c>
      <c r="R310" t="s">
        <v>8321</v>
      </c>
      <c r="S310">
        <f t="shared" si="30"/>
        <v>40567.486226851848</v>
      </c>
      <c r="T310" s="14">
        <f t="shared" si="31"/>
        <v>40567</v>
      </c>
      <c r="U310">
        <f t="shared" si="32"/>
        <v>40612.486226851848</v>
      </c>
      <c r="V310" s="14">
        <f t="shared" si="33"/>
        <v>40612</v>
      </c>
      <c r="W310" s="13">
        <f t="shared" si="34"/>
        <v>0.12602739726027398</v>
      </c>
    </row>
    <row r="311" spans="1:23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7">
        <f t="shared" si="29"/>
        <v>89.957983193277315</v>
      </c>
      <c r="Q311" s="8" t="s">
        <v>8310</v>
      </c>
      <c r="R311" t="s">
        <v>8321</v>
      </c>
      <c r="S311">
        <f t="shared" si="30"/>
        <v>41134.543217592589</v>
      </c>
      <c r="T311" s="14">
        <f t="shared" si="31"/>
        <v>41134</v>
      </c>
      <c r="U311">
        <f t="shared" si="32"/>
        <v>41155.543217592589</v>
      </c>
      <c r="V311" s="14">
        <f t="shared" si="33"/>
        <v>41155</v>
      </c>
      <c r="W311" s="13">
        <f t="shared" si="34"/>
        <v>5.4794520547945202E-2</v>
      </c>
    </row>
    <row r="312" spans="1:23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7">
        <f t="shared" si="29"/>
        <v>28.924722222222222</v>
      </c>
      <c r="Q312" s="8" t="s">
        <v>8310</v>
      </c>
      <c r="R312" t="s">
        <v>8321</v>
      </c>
      <c r="S312">
        <f t="shared" si="30"/>
        <v>40820.974803240737</v>
      </c>
      <c r="T312" s="14">
        <f t="shared" si="31"/>
        <v>40820</v>
      </c>
      <c r="U312">
        <f t="shared" si="32"/>
        <v>40835.875</v>
      </c>
      <c r="V312" s="14">
        <f t="shared" si="33"/>
        <v>40835</v>
      </c>
      <c r="W312" s="13">
        <f t="shared" si="34"/>
        <v>4.1095890410958902E-2</v>
      </c>
    </row>
    <row r="313" spans="1:23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7">
        <f t="shared" si="29"/>
        <v>138.8022</v>
      </c>
      <c r="Q313" s="8" t="s">
        <v>8310</v>
      </c>
      <c r="R313" t="s">
        <v>8321</v>
      </c>
      <c r="S313">
        <f t="shared" si="30"/>
        <v>40868.011481481481</v>
      </c>
      <c r="T313" s="14">
        <f t="shared" si="31"/>
        <v>40868</v>
      </c>
      <c r="U313">
        <f t="shared" si="32"/>
        <v>40909.124305555553</v>
      </c>
      <c r="V313" s="14">
        <f t="shared" si="33"/>
        <v>40909</v>
      </c>
      <c r="W313" s="13">
        <f t="shared" si="34"/>
        <v>0.1095890410958904</v>
      </c>
    </row>
    <row r="314" spans="1:23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7">
        <f t="shared" si="29"/>
        <v>61.301369863013697</v>
      </c>
      <c r="Q314" s="8" t="s">
        <v>8310</v>
      </c>
      <c r="R314" t="s">
        <v>8321</v>
      </c>
      <c r="S314">
        <f t="shared" si="30"/>
        <v>41348.669351851851</v>
      </c>
      <c r="T314" s="14">
        <f t="shared" si="31"/>
        <v>41348</v>
      </c>
      <c r="U314">
        <f t="shared" si="32"/>
        <v>41378.669351851851</v>
      </c>
      <c r="V314" s="14">
        <f t="shared" si="33"/>
        <v>41378</v>
      </c>
      <c r="W314" s="13">
        <f t="shared" si="34"/>
        <v>7.9452054794520555E-2</v>
      </c>
    </row>
    <row r="315" spans="1:23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7">
        <f t="shared" si="29"/>
        <v>80.202702702702709</v>
      </c>
      <c r="Q315" s="8" t="s">
        <v>8310</v>
      </c>
      <c r="R315" t="s">
        <v>8321</v>
      </c>
      <c r="S315">
        <f t="shared" si="30"/>
        <v>40357.019606481481</v>
      </c>
      <c r="T315" s="14">
        <f t="shared" si="31"/>
        <v>40357</v>
      </c>
      <c r="U315">
        <f t="shared" si="32"/>
        <v>40401.457638888889</v>
      </c>
      <c r="V315" s="14">
        <f t="shared" si="33"/>
        <v>40401</v>
      </c>
      <c r="W315" s="13">
        <f t="shared" si="34"/>
        <v>0.11780821917808219</v>
      </c>
    </row>
    <row r="316" spans="1:23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7">
        <f t="shared" si="29"/>
        <v>32.095833333333331</v>
      </c>
      <c r="Q316" s="8" t="s">
        <v>8310</v>
      </c>
      <c r="R316" t="s">
        <v>8321</v>
      </c>
      <c r="S316">
        <f t="shared" si="30"/>
        <v>41304.624861111108</v>
      </c>
      <c r="T316" s="14">
        <f t="shared" si="31"/>
        <v>41304</v>
      </c>
      <c r="U316">
        <f t="shared" si="32"/>
        <v>41334.624861111108</v>
      </c>
      <c r="V316" s="14">
        <f t="shared" si="33"/>
        <v>41334</v>
      </c>
      <c r="W316" s="13">
        <f t="shared" si="34"/>
        <v>8.4931506849315067E-2</v>
      </c>
    </row>
    <row r="317" spans="1:23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7">
        <f t="shared" si="29"/>
        <v>200.88888888888889</v>
      </c>
      <c r="Q317" s="8" t="s">
        <v>8310</v>
      </c>
      <c r="R317" t="s">
        <v>8321</v>
      </c>
      <c r="S317">
        <f t="shared" si="30"/>
        <v>41113.564050925925</v>
      </c>
      <c r="T317" s="14">
        <f t="shared" si="31"/>
        <v>41113</v>
      </c>
      <c r="U317">
        <f t="shared" si="32"/>
        <v>41143.564050925925</v>
      </c>
      <c r="V317" s="14">
        <f t="shared" si="33"/>
        <v>41143</v>
      </c>
      <c r="W317" s="13">
        <f t="shared" si="34"/>
        <v>7.9452054794520555E-2</v>
      </c>
    </row>
    <row r="318" spans="1:23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7">
        <f t="shared" si="29"/>
        <v>108.01265822784811</v>
      </c>
      <c r="Q318" s="8" t="s">
        <v>8310</v>
      </c>
      <c r="R318" t="s">
        <v>8321</v>
      </c>
      <c r="S318">
        <f t="shared" si="30"/>
        <v>41950.715243055551</v>
      </c>
      <c r="T318" s="14">
        <f t="shared" si="31"/>
        <v>41950</v>
      </c>
      <c r="U318">
        <f t="shared" si="32"/>
        <v>41983.999305555553</v>
      </c>
      <c r="V318" s="14">
        <f t="shared" si="33"/>
        <v>41983</v>
      </c>
      <c r="W318" s="13">
        <f t="shared" si="34"/>
        <v>9.0410958904109592E-2</v>
      </c>
    </row>
    <row r="319" spans="1:23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7">
        <f t="shared" si="29"/>
        <v>95.699367088607602</v>
      </c>
      <c r="Q319" s="8" t="s">
        <v>8310</v>
      </c>
      <c r="R319" t="s">
        <v>8321</v>
      </c>
      <c r="S319">
        <f t="shared" si="30"/>
        <v>41589.468553240738</v>
      </c>
      <c r="T319" s="14">
        <f t="shared" si="31"/>
        <v>41589</v>
      </c>
      <c r="U319">
        <f t="shared" si="32"/>
        <v>41619.468553240738</v>
      </c>
      <c r="V319" s="14">
        <f t="shared" si="33"/>
        <v>41619</v>
      </c>
      <c r="W319" s="13">
        <f t="shared" si="34"/>
        <v>8.2191780821917804E-2</v>
      </c>
    </row>
    <row r="320" spans="1:23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7">
        <f t="shared" si="29"/>
        <v>49.880281690140848</v>
      </c>
      <c r="Q320" s="8" t="s">
        <v>8310</v>
      </c>
      <c r="R320" t="s">
        <v>8321</v>
      </c>
      <c r="S320">
        <f t="shared" si="30"/>
        <v>41329.830451388887</v>
      </c>
      <c r="T320" s="14">
        <f t="shared" si="31"/>
        <v>41329</v>
      </c>
      <c r="U320">
        <f t="shared" si="32"/>
        <v>41359.788784722223</v>
      </c>
      <c r="V320" s="14">
        <f t="shared" si="33"/>
        <v>41359</v>
      </c>
      <c r="W320" s="13">
        <f t="shared" si="34"/>
        <v>8.7671232876712329E-2</v>
      </c>
    </row>
    <row r="321" spans="1:23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7">
        <f t="shared" si="29"/>
        <v>110.47058823529412</v>
      </c>
      <c r="Q321" s="8" t="s">
        <v>8310</v>
      </c>
      <c r="R321" t="s">
        <v>8321</v>
      </c>
      <c r="S321">
        <f t="shared" si="30"/>
        <v>40123.629965277774</v>
      </c>
      <c r="T321" s="14">
        <f t="shared" si="31"/>
        <v>40123</v>
      </c>
      <c r="U321">
        <f t="shared" si="32"/>
        <v>40211.124305555553</v>
      </c>
      <c r="V321" s="14">
        <f t="shared" si="33"/>
        <v>40211</v>
      </c>
      <c r="W321" s="13">
        <f t="shared" si="34"/>
        <v>0.23561643835616439</v>
      </c>
    </row>
    <row r="322" spans="1:23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7">
        <f t="shared" si="29"/>
        <v>134.91139240506328</v>
      </c>
      <c r="Q322" s="8" t="s">
        <v>8310</v>
      </c>
      <c r="R322" t="s">
        <v>8321</v>
      </c>
      <c r="S322">
        <f t="shared" si="30"/>
        <v>42331.34297453703</v>
      </c>
      <c r="T322" s="14">
        <f t="shared" si="31"/>
        <v>42331</v>
      </c>
      <c r="U322">
        <f t="shared" si="32"/>
        <v>42360.749999999993</v>
      </c>
      <c r="V322" s="14">
        <f t="shared" si="33"/>
        <v>42360</v>
      </c>
      <c r="W322" s="13">
        <f t="shared" si="34"/>
        <v>7.9452054794520555E-2</v>
      </c>
    </row>
    <row r="323" spans="1:23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Q386" si="35">$E323/$D323</f>
        <v>1.0266285714285714</v>
      </c>
      <c r="P323" s="7">
        <f t="shared" ref="P323:R386" si="36">$E323/$L323</f>
        <v>106.62314540059347</v>
      </c>
      <c r="Q323" s="8" t="s">
        <v>8310</v>
      </c>
      <c r="R323" t="s">
        <v>8321</v>
      </c>
      <c r="S323">
        <f t="shared" ref="S323:S386" si="37">((($J323/60)/60)/24)+DATE(1970,1,1)+(-5/24)</f>
        <v>42647.238263888888</v>
      </c>
      <c r="T323" s="14">
        <f t="shared" ref="T323:T386" si="38">DATEVALUE(TEXT(S323,"m/d/yyyy"))</f>
        <v>42647</v>
      </c>
      <c r="U323">
        <f t="shared" ref="U323:U386" si="39">((($I323/60)/60)/24)+DATE(1970,1,1)+(-5/24)</f>
        <v>42682.27993055556</v>
      </c>
      <c r="V323" s="14">
        <f t="shared" ref="V323:V386" si="40">DATEVALUE(TEXT(U323,"m/d/yyyy"))</f>
        <v>42682</v>
      </c>
      <c r="W323" s="13">
        <f t="shared" ref="W323:W386" si="41">DAYS360(T323,V323)/365</f>
        <v>9.3150684931506855E-2</v>
      </c>
    </row>
    <row r="324" spans="1:23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7">
        <f t="shared" si="36"/>
        <v>145.04301075268816</v>
      </c>
      <c r="Q324" s="8" t="s">
        <v>8310</v>
      </c>
      <c r="R324" t="s">
        <v>8321</v>
      </c>
      <c r="S324">
        <f t="shared" si="37"/>
        <v>42473.361666666664</v>
      </c>
      <c r="T324" s="14">
        <f t="shared" si="38"/>
        <v>42473</v>
      </c>
      <c r="U324">
        <f t="shared" si="39"/>
        <v>42503.361666666664</v>
      </c>
      <c r="V324" s="14">
        <f t="shared" si="40"/>
        <v>42503</v>
      </c>
      <c r="W324" s="13">
        <f t="shared" si="41"/>
        <v>8.2191780821917804E-2</v>
      </c>
    </row>
    <row r="325" spans="1:23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7">
        <f t="shared" si="36"/>
        <v>114.58620689655173</v>
      </c>
      <c r="Q325" s="8" t="s">
        <v>8310</v>
      </c>
      <c r="R325" t="s">
        <v>8321</v>
      </c>
      <c r="S325">
        <f t="shared" si="37"/>
        <v>42697.113032407404</v>
      </c>
      <c r="T325" s="14">
        <f t="shared" si="38"/>
        <v>42697</v>
      </c>
      <c r="U325">
        <f t="shared" si="39"/>
        <v>42725.124305555553</v>
      </c>
      <c r="V325" s="14">
        <f t="shared" si="40"/>
        <v>42725</v>
      </c>
      <c r="W325" s="13">
        <f t="shared" si="41"/>
        <v>7.6712328767123292E-2</v>
      </c>
    </row>
    <row r="326" spans="1:23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7">
        <f t="shared" si="36"/>
        <v>105.3170731707317</v>
      </c>
      <c r="Q326" s="8" t="s">
        <v>8310</v>
      </c>
      <c r="R326" t="s">
        <v>8321</v>
      </c>
      <c r="S326">
        <f t="shared" si="37"/>
        <v>42184.417916666665</v>
      </c>
      <c r="T326" s="14">
        <f t="shared" si="38"/>
        <v>42184</v>
      </c>
      <c r="U326">
        <f t="shared" si="39"/>
        <v>42217.417916666665</v>
      </c>
      <c r="V326" s="14">
        <f t="shared" si="40"/>
        <v>42217</v>
      </c>
      <c r="W326" s="13">
        <f t="shared" si="41"/>
        <v>8.7671232876712329E-2</v>
      </c>
    </row>
    <row r="327" spans="1:23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7">
        <f t="shared" si="36"/>
        <v>70.921195652173907</v>
      </c>
      <c r="Q327" s="8" t="s">
        <v>8310</v>
      </c>
      <c r="R327" t="s">
        <v>8321</v>
      </c>
      <c r="S327">
        <f t="shared" si="37"/>
        <v>42688.979548611103</v>
      </c>
      <c r="T327" s="14">
        <f t="shared" si="38"/>
        <v>42688</v>
      </c>
      <c r="U327">
        <f t="shared" si="39"/>
        <v>42723.979548611103</v>
      </c>
      <c r="V327" s="14">
        <f t="shared" si="40"/>
        <v>42723</v>
      </c>
      <c r="W327" s="13">
        <f t="shared" si="41"/>
        <v>9.5890410958904104E-2</v>
      </c>
    </row>
    <row r="328" spans="1:23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7">
        <f t="shared" si="36"/>
        <v>147.17167680278018</v>
      </c>
      <c r="Q328" s="8" t="s">
        <v>8310</v>
      </c>
      <c r="R328" t="s">
        <v>8321</v>
      </c>
      <c r="S328">
        <f t="shared" si="37"/>
        <v>42775.106550925928</v>
      </c>
      <c r="T328" s="14">
        <f t="shared" si="38"/>
        <v>42775</v>
      </c>
      <c r="U328">
        <f t="shared" si="39"/>
        <v>42808.747916666667</v>
      </c>
      <c r="V328" s="14">
        <f t="shared" si="40"/>
        <v>42808</v>
      </c>
      <c r="W328" s="13">
        <f t="shared" si="41"/>
        <v>9.5890410958904104E-2</v>
      </c>
    </row>
    <row r="329" spans="1:23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7">
        <f t="shared" si="36"/>
        <v>160.47058823529412</v>
      </c>
      <c r="Q329" s="8" t="s">
        <v>8310</v>
      </c>
      <c r="R329" t="s">
        <v>8321</v>
      </c>
      <c r="S329">
        <f t="shared" si="37"/>
        <v>42058.026956018519</v>
      </c>
      <c r="T329" s="14">
        <f t="shared" si="38"/>
        <v>42058</v>
      </c>
      <c r="U329">
        <f t="shared" si="39"/>
        <v>42085.124999999993</v>
      </c>
      <c r="V329" s="14">
        <f t="shared" si="40"/>
        <v>42085</v>
      </c>
      <c r="W329" s="13">
        <f t="shared" si="41"/>
        <v>7.9452054794520555E-2</v>
      </c>
    </row>
    <row r="330" spans="1:23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7">
        <f t="shared" si="36"/>
        <v>156.04578313253012</v>
      </c>
      <c r="Q330" s="8" t="s">
        <v>8310</v>
      </c>
      <c r="R330" t="s">
        <v>8321</v>
      </c>
      <c r="S330">
        <f t="shared" si="37"/>
        <v>42278.738287037035</v>
      </c>
      <c r="T330" s="14">
        <f t="shared" si="38"/>
        <v>42278</v>
      </c>
      <c r="U330">
        <f t="shared" si="39"/>
        <v>42308.958333333336</v>
      </c>
      <c r="V330" s="14">
        <f t="shared" si="40"/>
        <v>42308</v>
      </c>
      <c r="W330" s="13">
        <f t="shared" si="41"/>
        <v>8.2191780821917804E-2</v>
      </c>
    </row>
    <row r="331" spans="1:23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7">
        <f t="shared" si="36"/>
        <v>63.17365269461078</v>
      </c>
      <c r="Q331" s="8" t="s">
        <v>8310</v>
      </c>
      <c r="R331" t="s">
        <v>8321</v>
      </c>
      <c r="S331">
        <f t="shared" si="37"/>
        <v>42291.258414351854</v>
      </c>
      <c r="T331" s="14">
        <f t="shared" si="38"/>
        <v>42291</v>
      </c>
      <c r="U331">
        <f t="shared" si="39"/>
        <v>42314.958333333336</v>
      </c>
      <c r="V331" s="14">
        <f t="shared" si="40"/>
        <v>42314</v>
      </c>
      <c r="W331" s="13">
        <f t="shared" si="41"/>
        <v>6.0273972602739728E-2</v>
      </c>
    </row>
    <row r="332" spans="1:23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7">
        <f t="shared" si="36"/>
        <v>104.82352941176471</v>
      </c>
      <c r="Q332" s="8" t="s">
        <v>8310</v>
      </c>
      <c r="R332" t="s">
        <v>8321</v>
      </c>
      <c r="S332">
        <f t="shared" si="37"/>
        <v>41379.307442129626</v>
      </c>
      <c r="T332" s="14">
        <f t="shared" si="38"/>
        <v>41379</v>
      </c>
      <c r="U332">
        <f t="shared" si="39"/>
        <v>41410.957638888889</v>
      </c>
      <c r="V332" s="14">
        <f t="shared" si="40"/>
        <v>41410</v>
      </c>
      <c r="W332" s="13">
        <f t="shared" si="41"/>
        <v>8.4931506849315067E-2</v>
      </c>
    </row>
    <row r="333" spans="1:23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7">
        <f t="shared" si="36"/>
        <v>97.356164383561648</v>
      </c>
      <c r="Q333" s="8" t="s">
        <v>8310</v>
      </c>
      <c r="R333" t="s">
        <v>8321</v>
      </c>
      <c r="S333">
        <f t="shared" si="37"/>
        <v>42507.373078703698</v>
      </c>
      <c r="T333" s="14">
        <f t="shared" si="38"/>
        <v>42507</v>
      </c>
      <c r="U333">
        <f t="shared" si="39"/>
        <v>42538.373078703698</v>
      </c>
      <c r="V333" s="14">
        <f t="shared" si="40"/>
        <v>42538</v>
      </c>
      <c r="W333" s="13">
        <f t="shared" si="41"/>
        <v>8.2191780821917804E-2</v>
      </c>
    </row>
    <row r="334" spans="1:23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7">
        <f t="shared" si="36"/>
        <v>203.63063063063063</v>
      </c>
      <c r="Q334" s="8" t="s">
        <v>8310</v>
      </c>
      <c r="R334" t="s">
        <v>8321</v>
      </c>
      <c r="S334">
        <f t="shared" si="37"/>
        <v>42263.471956018511</v>
      </c>
      <c r="T334" s="14">
        <f t="shared" si="38"/>
        <v>42263</v>
      </c>
      <c r="U334">
        <f t="shared" si="39"/>
        <v>42305.124999999993</v>
      </c>
      <c r="V334" s="14">
        <f t="shared" si="40"/>
        <v>42305</v>
      </c>
      <c r="W334" s="13">
        <f t="shared" si="41"/>
        <v>0.11506849315068493</v>
      </c>
    </row>
    <row r="335" spans="1:23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7">
        <f t="shared" si="36"/>
        <v>188.31203007518798</v>
      </c>
      <c r="Q335" s="8" t="s">
        <v>8310</v>
      </c>
      <c r="R335" t="s">
        <v>8321</v>
      </c>
      <c r="S335">
        <f t="shared" si="37"/>
        <v>42437.428136574068</v>
      </c>
      <c r="T335" s="14">
        <f t="shared" si="38"/>
        <v>42437</v>
      </c>
      <c r="U335">
        <f t="shared" si="39"/>
        <v>42467.386469907404</v>
      </c>
      <c r="V335" s="14">
        <f t="shared" si="40"/>
        <v>42467</v>
      </c>
      <c r="W335" s="13">
        <f t="shared" si="41"/>
        <v>7.9452054794520555E-2</v>
      </c>
    </row>
    <row r="336" spans="1:23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7">
        <f t="shared" si="36"/>
        <v>146.65217391304347</v>
      </c>
      <c r="Q336" s="8" t="s">
        <v>8310</v>
      </c>
      <c r="R336" t="s">
        <v>8321</v>
      </c>
      <c r="S336">
        <f t="shared" si="37"/>
        <v>42101.474039351851</v>
      </c>
      <c r="T336" s="14">
        <f t="shared" si="38"/>
        <v>42101</v>
      </c>
      <c r="U336">
        <f t="shared" si="39"/>
        <v>42139.583333333336</v>
      </c>
      <c r="V336" s="14">
        <f t="shared" si="40"/>
        <v>42139</v>
      </c>
      <c r="W336" s="13">
        <f t="shared" si="41"/>
        <v>0.10410958904109589</v>
      </c>
    </row>
    <row r="337" spans="1:23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7">
        <f t="shared" si="36"/>
        <v>109.1875</v>
      </c>
      <c r="Q337" s="8" t="s">
        <v>8310</v>
      </c>
      <c r="R337" t="s">
        <v>8321</v>
      </c>
      <c r="S337">
        <f t="shared" si="37"/>
        <v>42101.529108796291</v>
      </c>
      <c r="T337" s="14">
        <f t="shared" si="38"/>
        <v>42101</v>
      </c>
      <c r="U337">
        <f t="shared" si="39"/>
        <v>42132.708333333336</v>
      </c>
      <c r="V337" s="14">
        <f t="shared" si="40"/>
        <v>42132</v>
      </c>
      <c r="W337" s="13">
        <f t="shared" si="41"/>
        <v>8.4931506849315067E-2</v>
      </c>
    </row>
    <row r="338" spans="1:23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7">
        <f t="shared" si="36"/>
        <v>59.249046653144013</v>
      </c>
      <c r="Q338" s="8" t="s">
        <v>8310</v>
      </c>
      <c r="R338" t="s">
        <v>8321</v>
      </c>
      <c r="S338">
        <f t="shared" si="37"/>
        <v>42291.387939814813</v>
      </c>
      <c r="T338" s="14">
        <f t="shared" si="38"/>
        <v>42291</v>
      </c>
      <c r="U338">
        <f t="shared" si="39"/>
        <v>42321.429606481477</v>
      </c>
      <c r="V338" s="14">
        <f t="shared" si="40"/>
        <v>42321</v>
      </c>
      <c r="W338" s="13">
        <f t="shared" si="41"/>
        <v>7.9452054794520555E-2</v>
      </c>
    </row>
    <row r="339" spans="1:23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7">
        <f t="shared" si="36"/>
        <v>97.904838709677421</v>
      </c>
      <c r="Q339" s="8" t="s">
        <v>8310</v>
      </c>
      <c r="R339" t="s">
        <v>8321</v>
      </c>
      <c r="S339">
        <f t="shared" si="37"/>
        <v>42046.920231481483</v>
      </c>
      <c r="T339" s="14">
        <f t="shared" si="38"/>
        <v>42046</v>
      </c>
      <c r="U339">
        <f t="shared" si="39"/>
        <v>42076.878564814811</v>
      </c>
      <c r="V339" s="14">
        <f t="shared" si="40"/>
        <v>42076</v>
      </c>
      <c r="W339" s="13">
        <f t="shared" si="41"/>
        <v>8.7671232876712329E-2</v>
      </c>
    </row>
    <row r="340" spans="1:23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7">
        <f t="shared" si="36"/>
        <v>70.000169491525426</v>
      </c>
      <c r="Q340" s="8" t="s">
        <v>8310</v>
      </c>
      <c r="R340" t="s">
        <v>8321</v>
      </c>
      <c r="S340">
        <f t="shared" si="37"/>
        <v>42559.547337962962</v>
      </c>
      <c r="T340" s="14">
        <f t="shared" si="38"/>
        <v>42559</v>
      </c>
      <c r="U340">
        <f t="shared" si="39"/>
        <v>42615.833333333336</v>
      </c>
      <c r="V340" s="14">
        <f t="shared" si="40"/>
        <v>42615</v>
      </c>
      <c r="W340" s="13">
        <f t="shared" si="41"/>
        <v>0.14794520547945206</v>
      </c>
    </row>
    <row r="341" spans="1:23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7">
        <f t="shared" si="36"/>
        <v>72.865168539325836</v>
      </c>
      <c r="Q341" s="8" t="s">
        <v>8310</v>
      </c>
      <c r="R341" t="s">
        <v>8321</v>
      </c>
      <c r="S341">
        <f t="shared" si="37"/>
        <v>42093.551712962959</v>
      </c>
      <c r="T341" s="14">
        <f t="shared" si="38"/>
        <v>42093</v>
      </c>
      <c r="U341">
        <f t="shared" si="39"/>
        <v>42123.551712962959</v>
      </c>
      <c r="V341" s="14">
        <f t="shared" si="40"/>
        <v>42123</v>
      </c>
      <c r="W341" s="13">
        <f t="shared" si="41"/>
        <v>7.9452054794520555E-2</v>
      </c>
    </row>
    <row r="342" spans="1:23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7">
        <f t="shared" si="36"/>
        <v>146.34782608695653</v>
      </c>
      <c r="Q342" s="8" t="s">
        <v>8310</v>
      </c>
      <c r="R342" t="s">
        <v>8321</v>
      </c>
      <c r="S342">
        <f t="shared" si="37"/>
        <v>42772.460729166669</v>
      </c>
      <c r="T342" s="14">
        <f t="shared" si="38"/>
        <v>42772</v>
      </c>
      <c r="U342">
        <f t="shared" si="39"/>
        <v>42802.666666666664</v>
      </c>
      <c r="V342" s="14">
        <f t="shared" si="40"/>
        <v>42802</v>
      </c>
      <c r="W342" s="13">
        <f t="shared" si="41"/>
        <v>8.7671232876712329E-2</v>
      </c>
    </row>
    <row r="343" spans="1:23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7">
        <f t="shared" si="36"/>
        <v>67.909090909090907</v>
      </c>
      <c r="Q343" s="8" t="s">
        <v>8310</v>
      </c>
      <c r="R343" t="s">
        <v>8321</v>
      </c>
      <c r="S343">
        <f t="shared" si="37"/>
        <v>41894.671273148146</v>
      </c>
      <c r="T343" s="14">
        <f t="shared" si="38"/>
        <v>41894</v>
      </c>
      <c r="U343">
        <f t="shared" si="39"/>
        <v>41912.957638888889</v>
      </c>
      <c r="V343" s="14">
        <f t="shared" si="40"/>
        <v>41912</v>
      </c>
      <c r="W343" s="13">
        <f t="shared" si="41"/>
        <v>4.9315068493150684E-2</v>
      </c>
    </row>
    <row r="344" spans="1:23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7">
        <f t="shared" si="36"/>
        <v>169.85083076923075</v>
      </c>
      <c r="Q344" s="8" t="s">
        <v>8310</v>
      </c>
      <c r="R344" t="s">
        <v>8321</v>
      </c>
      <c r="S344">
        <f t="shared" si="37"/>
        <v>42459.572511574072</v>
      </c>
      <c r="T344" s="14">
        <f t="shared" si="38"/>
        <v>42459</v>
      </c>
      <c r="U344">
        <f t="shared" si="39"/>
        <v>42489.572511574072</v>
      </c>
      <c r="V344" s="14">
        <f t="shared" si="40"/>
        <v>42489</v>
      </c>
      <c r="W344" s="13">
        <f t="shared" si="41"/>
        <v>7.9452054794520555E-2</v>
      </c>
    </row>
    <row r="345" spans="1:23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7">
        <f t="shared" si="36"/>
        <v>58.413339694656486</v>
      </c>
      <c r="Q345" s="8" t="s">
        <v>8310</v>
      </c>
      <c r="R345" t="s">
        <v>8321</v>
      </c>
      <c r="S345">
        <f t="shared" si="37"/>
        <v>41926.529456018514</v>
      </c>
      <c r="T345" s="14">
        <f t="shared" si="38"/>
        <v>41926</v>
      </c>
      <c r="U345">
        <f t="shared" si="39"/>
        <v>41956.916666666664</v>
      </c>
      <c r="V345" s="14">
        <f t="shared" si="40"/>
        <v>41956</v>
      </c>
      <c r="W345" s="13">
        <f t="shared" si="41"/>
        <v>7.9452054794520555E-2</v>
      </c>
    </row>
    <row r="346" spans="1:23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7">
        <f t="shared" si="36"/>
        <v>119.99298245614035</v>
      </c>
      <c r="Q346" s="8" t="s">
        <v>8310</v>
      </c>
      <c r="R346" t="s">
        <v>8321</v>
      </c>
      <c r="S346">
        <f t="shared" si="37"/>
        <v>42111.762662037036</v>
      </c>
      <c r="T346" s="14">
        <f t="shared" si="38"/>
        <v>42111</v>
      </c>
      <c r="U346">
        <f t="shared" si="39"/>
        <v>42155.888888888883</v>
      </c>
      <c r="V346" s="14">
        <f t="shared" si="40"/>
        <v>42155</v>
      </c>
      <c r="W346" s="13">
        <f t="shared" si="41"/>
        <v>0.12054794520547946</v>
      </c>
    </row>
    <row r="347" spans="1:23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7">
        <f t="shared" si="36"/>
        <v>99.860335195530723</v>
      </c>
      <c r="Q347" s="8" t="s">
        <v>8310</v>
      </c>
      <c r="R347" t="s">
        <v>8321</v>
      </c>
      <c r="S347">
        <f t="shared" si="37"/>
        <v>42114.735995370364</v>
      </c>
      <c r="T347" s="14">
        <f t="shared" si="38"/>
        <v>42114</v>
      </c>
      <c r="U347">
        <f t="shared" si="39"/>
        <v>42144.735995370364</v>
      </c>
      <c r="V347" s="14">
        <f t="shared" si="40"/>
        <v>42144</v>
      </c>
      <c r="W347" s="13">
        <f t="shared" si="41"/>
        <v>8.2191780821917804E-2</v>
      </c>
    </row>
    <row r="348" spans="1:23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7">
        <f t="shared" si="36"/>
        <v>90.579148936170213</v>
      </c>
      <c r="Q348" s="8" t="s">
        <v>8310</v>
      </c>
      <c r="R348" t="s">
        <v>8321</v>
      </c>
      <c r="S348">
        <f t="shared" si="37"/>
        <v>42261.291909722226</v>
      </c>
      <c r="T348" s="14">
        <f t="shared" si="38"/>
        <v>42261</v>
      </c>
      <c r="U348">
        <f t="shared" si="39"/>
        <v>42291.291909722226</v>
      </c>
      <c r="V348" s="14">
        <f t="shared" si="40"/>
        <v>42291</v>
      </c>
      <c r="W348" s="13">
        <f t="shared" si="41"/>
        <v>8.2191780821917804E-2</v>
      </c>
    </row>
    <row r="349" spans="1:23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7">
        <f t="shared" si="36"/>
        <v>117.77361477572559</v>
      </c>
      <c r="Q349" s="8" t="s">
        <v>8310</v>
      </c>
      <c r="R349" t="s">
        <v>8321</v>
      </c>
      <c r="S349">
        <f t="shared" si="37"/>
        <v>42292.287141203698</v>
      </c>
      <c r="T349" s="14">
        <f t="shared" si="38"/>
        <v>42292</v>
      </c>
      <c r="U349">
        <f t="shared" si="39"/>
        <v>42322.32880787037</v>
      </c>
      <c r="V349" s="14">
        <f t="shared" si="40"/>
        <v>42322</v>
      </c>
      <c r="W349" s="13">
        <f t="shared" si="41"/>
        <v>7.9452054794520555E-2</v>
      </c>
    </row>
    <row r="350" spans="1:23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7">
        <f t="shared" si="36"/>
        <v>86.554621848739501</v>
      </c>
      <c r="Q350" s="8" t="s">
        <v>8310</v>
      </c>
      <c r="R350" t="s">
        <v>8321</v>
      </c>
      <c r="S350">
        <f t="shared" si="37"/>
        <v>42207.378657407404</v>
      </c>
      <c r="T350" s="14">
        <f t="shared" si="38"/>
        <v>42207</v>
      </c>
      <c r="U350">
        <f t="shared" si="39"/>
        <v>42237.378657407404</v>
      </c>
      <c r="V350" s="14">
        <f t="shared" si="40"/>
        <v>42237</v>
      </c>
      <c r="W350" s="13">
        <f t="shared" si="41"/>
        <v>7.9452054794520555E-2</v>
      </c>
    </row>
    <row r="351" spans="1:23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7">
        <f t="shared" si="36"/>
        <v>71.899281437125751</v>
      </c>
      <c r="Q351" s="8" t="s">
        <v>8310</v>
      </c>
      <c r="R351" t="s">
        <v>8321</v>
      </c>
      <c r="S351">
        <f t="shared" si="37"/>
        <v>42760.290601851848</v>
      </c>
      <c r="T351" s="14">
        <f t="shared" si="38"/>
        <v>42760</v>
      </c>
      <c r="U351">
        <f t="shared" si="39"/>
        <v>42790.290601851848</v>
      </c>
      <c r="V351" s="14">
        <f t="shared" si="40"/>
        <v>42790</v>
      </c>
      <c r="W351" s="13">
        <f t="shared" si="41"/>
        <v>7.9452054794520555E-2</v>
      </c>
    </row>
    <row r="352" spans="1:23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7">
        <f t="shared" si="36"/>
        <v>129.81900452488688</v>
      </c>
      <c r="Q352" s="8" t="s">
        <v>8310</v>
      </c>
      <c r="R352" t="s">
        <v>8321</v>
      </c>
      <c r="S352">
        <f t="shared" si="37"/>
        <v>42585.857743055552</v>
      </c>
      <c r="T352" s="14">
        <f t="shared" si="38"/>
        <v>42585</v>
      </c>
      <c r="U352">
        <f t="shared" si="39"/>
        <v>42623.957638888889</v>
      </c>
      <c r="V352" s="14">
        <f t="shared" si="40"/>
        <v>42623</v>
      </c>
      <c r="W352" s="13">
        <f t="shared" si="41"/>
        <v>0.10136986301369863</v>
      </c>
    </row>
    <row r="353" spans="1:23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7">
        <f t="shared" si="36"/>
        <v>44.912863070539416</v>
      </c>
      <c r="Q353" s="8" t="s">
        <v>8310</v>
      </c>
      <c r="R353" t="s">
        <v>8321</v>
      </c>
      <c r="S353">
        <f t="shared" si="37"/>
        <v>42427.75641203703</v>
      </c>
      <c r="T353" s="14">
        <f t="shared" si="38"/>
        <v>42427</v>
      </c>
      <c r="U353">
        <f t="shared" si="39"/>
        <v>42467.714745370373</v>
      </c>
      <c r="V353" s="14">
        <f t="shared" si="40"/>
        <v>42467</v>
      </c>
      <c r="W353" s="13">
        <f t="shared" si="41"/>
        <v>0.1095890410958904</v>
      </c>
    </row>
    <row r="354" spans="1:23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7">
        <f t="shared" si="36"/>
        <v>40.755244755244753</v>
      </c>
      <c r="Q354" s="8" t="s">
        <v>8310</v>
      </c>
      <c r="R354" t="s">
        <v>8321</v>
      </c>
      <c r="S354">
        <f t="shared" si="37"/>
        <v>41889.959120370368</v>
      </c>
      <c r="T354" s="14">
        <f t="shared" si="38"/>
        <v>41889</v>
      </c>
      <c r="U354">
        <f t="shared" si="39"/>
        <v>41919.959120370368</v>
      </c>
      <c r="V354" s="14">
        <f t="shared" si="40"/>
        <v>41919</v>
      </c>
      <c r="W354" s="13">
        <f t="shared" si="41"/>
        <v>8.2191780821917804E-2</v>
      </c>
    </row>
    <row r="355" spans="1:23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7">
        <f t="shared" si="36"/>
        <v>103.52394779771615</v>
      </c>
      <c r="Q355" s="8" t="s">
        <v>8310</v>
      </c>
      <c r="R355" t="s">
        <v>8321</v>
      </c>
      <c r="S355">
        <f t="shared" si="37"/>
        <v>42297.583553240744</v>
      </c>
      <c r="T355" s="14">
        <f t="shared" si="38"/>
        <v>42297</v>
      </c>
      <c r="U355">
        <f t="shared" si="39"/>
        <v>42327.625219907401</v>
      </c>
      <c r="V355" s="14">
        <f t="shared" si="40"/>
        <v>42327</v>
      </c>
      <c r="W355" s="13">
        <f t="shared" si="41"/>
        <v>7.9452054794520555E-2</v>
      </c>
    </row>
    <row r="356" spans="1:23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7">
        <f t="shared" si="36"/>
        <v>125.44827586206897</v>
      </c>
      <c r="Q356" s="8" t="s">
        <v>8310</v>
      </c>
      <c r="R356" t="s">
        <v>8321</v>
      </c>
      <c r="S356">
        <f t="shared" si="37"/>
        <v>42438.619456018518</v>
      </c>
      <c r="T356" s="14">
        <f t="shared" si="38"/>
        <v>42438</v>
      </c>
      <c r="U356">
        <f t="shared" si="39"/>
        <v>42468.577789351846</v>
      </c>
      <c r="V356" s="14">
        <f t="shared" si="40"/>
        <v>42468</v>
      </c>
      <c r="W356" s="13">
        <f t="shared" si="41"/>
        <v>7.9452054794520555E-2</v>
      </c>
    </row>
    <row r="357" spans="1:23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7">
        <f t="shared" si="36"/>
        <v>246.60606060606059</v>
      </c>
      <c r="Q357" s="8" t="s">
        <v>8310</v>
      </c>
      <c r="R357" t="s">
        <v>8321</v>
      </c>
      <c r="S357">
        <f t="shared" si="37"/>
        <v>41943.0855787037</v>
      </c>
      <c r="T357" s="14">
        <f t="shared" si="38"/>
        <v>41943</v>
      </c>
      <c r="U357">
        <f t="shared" si="39"/>
        <v>41974.127245370364</v>
      </c>
      <c r="V357" s="14">
        <f t="shared" si="40"/>
        <v>41974</v>
      </c>
      <c r="W357" s="13">
        <f t="shared" si="41"/>
        <v>8.4931506849315067E-2</v>
      </c>
    </row>
    <row r="358" spans="1:23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7">
        <f t="shared" si="36"/>
        <v>79.401340206185566</v>
      </c>
      <c r="Q358" s="8" t="s">
        <v>8310</v>
      </c>
      <c r="R358" t="s">
        <v>8321</v>
      </c>
      <c r="S358">
        <f t="shared" si="37"/>
        <v>42415.594826388886</v>
      </c>
      <c r="T358" s="14">
        <f t="shared" si="38"/>
        <v>42415</v>
      </c>
      <c r="U358">
        <f t="shared" si="39"/>
        <v>42445.553159722222</v>
      </c>
      <c r="V358" s="14">
        <f t="shared" si="40"/>
        <v>42445</v>
      </c>
      <c r="W358" s="13">
        <f t="shared" si="41"/>
        <v>8.4931506849315067E-2</v>
      </c>
    </row>
    <row r="359" spans="1:23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7">
        <f t="shared" si="36"/>
        <v>86.138613861386133</v>
      </c>
      <c r="Q359" s="8" t="s">
        <v>8310</v>
      </c>
      <c r="R359" t="s">
        <v>8321</v>
      </c>
      <c r="S359">
        <f t="shared" si="37"/>
        <v>42078.01385416666</v>
      </c>
      <c r="T359" s="14">
        <f t="shared" si="38"/>
        <v>42078</v>
      </c>
      <c r="U359">
        <f t="shared" si="39"/>
        <v>42118.01385416666</v>
      </c>
      <c r="V359" s="14">
        <f t="shared" si="40"/>
        <v>42118</v>
      </c>
      <c r="W359" s="13">
        <f t="shared" si="41"/>
        <v>0.10684931506849316</v>
      </c>
    </row>
    <row r="360" spans="1:23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7">
        <f t="shared" si="36"/>
        <v>193.04868913857678</v>
      </c>
      <c r="Q360" s="8" t="s">
        <v>8310</v>
      </c>
      <c r="R360" t="s">
        <v>8321</v>
      </c>
      <c r="S360">
        <f t="shared" si="37"/>
        <v>42507.651863425919</v>
      </c>
      <c r="T360" s="14">
        <f t="shared" si="38"/>
        <v>42507</v>
      </c>
      <c r="U360">
        <f t="shared" si="39"/>
        <v>42536.416666666664</v>
      </c>
      <c r="V360" s="14">
        <f t="shared" si="40"/>
        <v>42536</v>
      </c>
      <c r="W360" s="13">
        <f t="shared" si="41"/>
        <v>7.6712328767123292E-2</v>
      </c>
    </row>
    <row r="361" spans="1:23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7">
        <f t="shared" si="36"/>
        <v>84.023178807947019</v>
      </c>
      <c r="Q361" s="8" t="s">
        <v>8310</v>
      </c>
      <c r="R361" t="s">
        <v>8321</v>
      </c>
      <c r="S361">
        <f t="shared" si="37"/>
        <v>41934.862152777772</v>
      </c>
      <c r="T361" s="14">
        <f t="shared" si="38"/>
        <v>41934</v>
      </c>
      <c r="U361">
        <f t="shared" si="39"/>
        <v>41957.008333333331</v>
      </c>
      <c r="V361" s="14">
        <f t="shared" si="40"/>
        <v>41957</v>
      </c>
      <c r="W361" s="13">
        <f t="shared" si="41"/>
        <v>6.0273972602739728E-2</v>
      </c>
    </row>
    <row r="362" spans="1:23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7">
        <f t="shared" si="36"/>
        <v>139.82758620689654</v>
      </c>
      <c r="Q362" s="8" t="s">
        <v>8310</v>
      </c>
      <c r="R362" t="s">
        <v>8321</v>
      </c>
      <c r="S362">
        <f t="shared" si="37"/>
        <v>42163.689583333333</v>
      </c>
      <c r="T362" s="14">
        <f t="shared" si="38"/>
        <v>42163</v>
      </c>
      <c r="U362">
        <f t="shared" si="39"/>
        <v>42207.924305555549</v>
      </c>
      <c r="V362" s="14">
        <f t="shared" si="40"/>
        <v>42207</v>
      </c>
      <c r="W362" s="13">
        <f t="shared" si="41"/>
        <v>0.12054794520547946</v>
      </c>
    </row>
    <row r="363" spans="1:23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7">
        <f t="shared" si="36"/>
        <v>109.82189265536722</v>
      </c>
      <c r="Q363" s="8" t="s">
        <v>8310</v>
      </c>
      <c r="R363" t="s">
        <v>8321</v>
      </c>
      <c r="S363">
        <f t="shared" si="37"/>
        <v>41935.792893518512</v>
      </c>
      <c r="T363" s="14">
        <f t="shared" si="38"/>
        <v>41935</v>
      </c>
      <c r="U363">
        <f t="shared" si="39"/>
        <v>41965.834560185183</v>
      </c>
      <c r="V363" s="14">
        <f t="shared" si="40"/>
        <v>41965</v>
      </c>
      <c r="W363" s="13">
        <f t="shared" si="41"/>
        <v>7.9452054794520555E-2</v>
      </c>
    </row>
    <row r="364" spans="1:23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7">
        <f t="shared" si="36"/>
        <v>139.53488372093022</v>
      </c>
      <c r="Q364" s="8" t="s">
        <v>8310</v>
      </c>
      <c r="R364" t="s">
        <v>8321</v>
      </c>
      <c r="S364">
        <f t="shared" si="37"/>
        <v>41837.002210648148</v>
      </c>
      <c r="T364" s="14">
        <f t="shared" si="38"/>
        <v>41837</v>
      </c>
      <c r="U364">
        <f t="shared" si="39"/>
        <v>41858.791666666664</v>
      </c>
      <c r="V364" s="14">
        <f t="shared" si="40"/>
        <v>41858</v>
      </c>
      <c r="W364" s="13">
        <f t="shared" si="41"/>
        <v>5.4794520547945202E-2</v>
      </c>
    </row>
    <row r="365" spans="1:23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7">
        <f t="shared" si="36"/>
        <v>347.84615384615387</v>
      </c>
      <c r="Q365" s="8" t="s">
        <v>8310</v>
      </c>
      <c r="R365" t="s">
        <v>8321</v>
      </c>
      <c r="S365">
        <f t="shared" si="37"/>
        <v>40255.53629629629</v>
      </c>
      <c r="T365" s="14">
        <f t="shared" si="38"/>
        <v>40255</v>
      </c>
      <c r="U365">
        <f t="shared" si="39"/>
        <v>40300.598611111105</v>
      </c>
      <c r="V365" s="14">
        <f t="shared" si="40"/>
        <v>40300</v>
      </c>
      <c r="W365" s="13">
        <f t="shared" si="41"/>
        <v>0.12054794520547946</v>
      </c>
    </row>
    <row r="366" spans="1:23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7">
        <f t="shared" si="36"/>
        <v>68.24159292035398</v>
      </c>
      <c r="Q366" s="8" t="s">
        <v>8310</v>
      </c>
      <c r="R366" t="s">
        <v>8321</v>
      </c>
      <c r="S366">
        <f t="shared" si="37"/>
        <v>41780.651296296295</v>
      </c>
      <c r="T366" s="14">
        <f t="shared" si="38"/>
        <v>41780</v>
      </c>
      <c r="U366">
        <f t="shared" si="39"/>
        <v>41810.957638888889</v>
      </c>
      <c r="V366" s="14">
        <f t="shared" si="40"/>
        <v>41810</v>
      </c>
      <c r="W366" s="13">
        <f t="shared" si="41"/>
        <v>7.9452054794520555E-2</v>
      </c>
    </row>
    <row r="367" spans="1:23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7">
        <f t="shared" si="36"/>
        <v>239.93846153846152</v>
      </c>
      <c r="Q367" s="8" t="s">
        <v>8310</v>
      </c>
      <c r="R367" t="s">
        <v>8321</v>
      </c>
      <c r="S367">
        <f t="shared" si="37"/>
        <v>41668.398136574069</v>
      </c>
      <c r="T367" s="14">
        <f t="shared" si="38"/>
        <v>41668</v>
      </c>
      <c r="U367">
        <f t="shared" si="39"/>
        <v>41698.398136574069</v>
      </c>
      <c r="V367" s="14">
        <f t="shared" si="40"/>
        <v>41698</v>
      </c>
      <c r="W367" s="13">
        <f t="shared" si="41"/>
        <v>7.9452054794520555E-2</v>
      </c>
    </row>
    <row r="368" spans="1:23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7">
        <f t="shared" si="36"/>
        <v>287.31343283582089</v>
      </c>
      <c r="Q368" s="8" t="s">
        <v>8310</v>
      </c>
      <c r="R368" t="s">
        <v>8321</v>
      </c>
      <c r="S368">
        <f t="shared" si="37"/>
        <v>41019.584699074068</v>
      </c>
      <c r="T368" s="14">
        <f t="shared" si="38"/>
        <v>41019</v>
      </c>
      <c r="U368">
        <f t="shared" si="39"/>
        <v>41049.584699074068</v>
      </c>
      <c r="V368" s="14">
        <f t="shared" si="40"/>
        <v>41049</v>
      </c>
      <c r="W368" s="13">
        <f t="shared" si="41"/>
        <v>8.2191780821917804E-2</v>
      </c>
    </row>
    <row r="369" spans="1:23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7">
        <f t="shared" si="36"/>
        <v>86.84882352941176</v>
      </c>
      <c r="Q369" s="8" t="s">
        <v>8310</v>
      </c>
      <c r="R369" t="s">
        <v>8321</v>
      </c>
      <c r="S369">
        <f t="shared" si="37"/>
        <v>41355.368958333333</v>
      </c>
      <c r="T369" s="14">
        <f t="shared" si="38"/>
        <v>41355</v>
      </c>
      <c r="U369">
        <f t="shared" si="39"/>
        <v>41394.999305555553</v>
      </c>
      <c r="V369" s="14">
        <f t="shared" si="40"/>
        <v>41394</v>
      </c>
      <c r="W369" s="13">
        <f t="shared" si="41"/>
        <v>0.10410958904109589</v>
      </c>
    </row>
    <row r="370" spans="1:23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7">
        <f t="shared" si="36"/>
        <v>81.84905660377359</v>
      </c>
      <c r="Q370" s="8" t="s">
        <v>8310</v>
      </c>
      <c r="R370" t="s">
        <v>8321</v>
      </c>
      <c r="S370">
        <f t="shared" si="37"/>
        <v>42043.397245370368</v>
      </c>
      <c r="T370" s="14">
        <f t="shared" si="38"/>
        <v>42043</v>
      </c>
      <c r="U370">
        <f t="shared" si="39"/>
        <v>42078.355578703697</v>
      </c>
      <c r="V370" s="14">
        <f t="shared" si="40"/>
        <v>42078</v>
      </c>
      <c r="W370" s="13">
        <f t="shared" si="41"/>
        <v>0.10136986301369863</v>
      </c>
    </row>
    <row r="371" spans="1:23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7">
        <f t="shared" si="36"/>
        <v>42.874970059880241</v>
      </c>
      <c r="Q371" s="8" t="s">
        <v>8310</v>
      </c>
      <c r="R371" t="s">
        <v>8321</v>
      </c>
      <c r="S371">
        <f t="shared" si="37"/>
        <v>40893.3433912037</v>
      </c>
      <c r="T371" s="14">
        <f t="shared" si="38"/>
        <v>40893</v>
      </c>
      <c r="U371">
        <f t="shared" si="39"/>
        <v>40923.3433912037</v>
      </c>
      <c r="V371" s="14">
        <f t="shared" si="40"/>
        <v>40923</v>
      </c>
      <c r="W371" s="13">
        <f t="shared" si="41"/>
        <v>7.9452054794520555E-2</v>
      </c>
    </row>
    <row r="372" spans="1:23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7">
        <f t="shared" si="36"/>
        <v>709.41860465116281</v>
      </c>
      <c r="Q372" s="8" t="s">
        <v>8310</v>
      </c>
      <c r="R372" t="s">
        <v>8321</v>
      </c>
      <c r="S372">
        <f t="shared" si="37"/>
        <v>42711.586805555555</v>
      </c>
      <c r="T372" s="14">
        <f t="shared" si="38"/>
        <v>42711</v>
      </c>
      <c r="U372">
        <f t="shared" si="39"/>
        <v>42741.586805555555</v>
      </c>
      <c r="V372" s="14">
        <f t="shared" si="40"/>
        <v>42741</v>
      </c>
      <c r="W372" s="13">
        <f t="shared" si="41"/>
        <v>7.9452054794520555E-2</v>
      </c>
    </row>
    <row r="373" spans="1:23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7">
        <f t="shared" si="36"/>
        <v>161.25517890772127</v>
      </c>
      <c r="Q373" s="8" t="s">
        <v>8310</v>
      </c>
      <c r="R373" t="s">
        <v>8321</v>
      </c>
      <c r="S373">
        <f t="shared" si="37"/>
        <v>41261.559479166666</v>
      </c>
      <c r="T373" s="14">
        <f t="shared" si="38"/>
        <v>41261</v>
      </c>
      <c r="U373">
        <f t="shared" si="39"/>
        <v>41306.559479166666</v>
      </c>
      <c r="V373" s="14">
        <f t="shared" si="40"/>
        <v>41306</v>
      </c>
      <c r="W373" s="13">
        <f t="shared" si="41"/>
        <v>0.11780821917808219</v>
      </c>
    </row>
    <row r="374" spans="1:23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7">
        <f t="shared" si="36"/>
        <v>41.777777777777779</v>
      </c>
      <c r="Q374" s="8" t="s">
        <v>8310</v>
      </c>
      <c r="R374" t="s">
        <v>8321</v>
      </c>
      <c r="S374">
        <f t="shared" si="37"/>
        <v>42425.368564814817</v>
      </c>
      <c r="T374" s="14">
        <f t="shared" si="38"/>
        <v>42425</v>
      </c>
      <c r="U374">
        <f t="shared" si="39"/>
        <v>42465.458333333336</v>
      </c>
      <c r="V374" s="14">
        <f t="shared" si="40"/>
        <v>42465</v>
      </c>
      <c r="W374" s="13">
        <f t="shared" si="41"/>
        <v>0.1095890410958904</v>
      </c>
    </row>
    <row r="375" spans="1:23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7">
        <f t="shared" si="36"/>
        <v>89.887640449438209</v>
      </c>
      <c r="Q375" s="8" t="s">
        <v>8310</v>
      </c>
      <c r="R375" t="s">
        <v>8321</v>
      </c>
      <c r="S375">
        <f t="shared" si="37"/>
        <v>41078.703680555554</v>
      </c>
      <c r="T375" s="14">
        <f t="shared" si="38"/>
        <v>41078</v>
      </c>
      <c r="U375">
        <f t="shared" si="39"/>
        <v>41108.703680555554</v>
      </c>
      <c r="V375" s="14">
        <f t="shared" si="40"/>
        <v>41108</v>
      </c>
      <c r="W375" s="13">
        <f t="shared" si="41"/>
        <v>8.2191780821917804E-2</v>
      </c>
    </row>
    <row r="376" spans="1:23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7">
        <f t="shared" si="36"/>
        <v>45.051724137931032</v>
      </c>
      <c r="Q376" s="8" t="s">
        <v>8310</v>
      </c>
      <c r="R376" t="s">
        <v>8321</v>
      </c>
      <c r="S376">
        <f t="shared" si="37"/>
        <v>40757.680914351848</v>
      </c>
      <c r="T376" s="14">
        <f t="shared" si="38"/>
        <v>40757</v>
      </c>
      <c r="U376">
        <f t="shared" si="39"/>
        <v>40802.680914351848</v>
      </c>
      <c r="V376" s="14">
        <f t="shared" si="40"/>
        <v>40802</v>
      </c>
      <c r="W376" s="13">
        <f t="shared" si="41"/>
        <v>0.12054794520547946</v>
      </c>
    </row>
    <row r="377" spans="1:23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7">
        <f t="shared" si="36"/>
        <v>42.857142857142854</v>
      </c>
      <c r="Q377" s="8" t="s">
        <v>8310</v>
      </c>
      <c r="R377" t="s">
        <v>8321</v>
      </c>
      <c r="S377">
        <f t="shared" si="37"/>
        <v>41657.77674768518</v>
      </c>
      <c r="T377" s="14">
        <f t="shared" si="38"/>
        <v>41657</v>
      </c>
      <c r="U377">
        <f t="shared" si="39"/>
        <v>41699.512499999997</v>
      </c>
      <c r="V377" s="14">
        <f t="shared" si="40"/>
        <v>41699</v>
      </c>
      <c r="W377" s="13">
        <f t="shared" si="41"/>
        <v>0.11780821917808219</v>
      </c>
    </row>
    <row r="378" spans="1:23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7">
        <f t="shared" si="36"/>
        <v>54.083333333333336</v>
      </c>
      <c r="Q378" s="8" t="s">
        <v>8310</v>
      </c>
      <c r="R378" t="s">
        <v>8321</v>
      </c>
      <c r="S378">
        <f t="shared" si="37"/>
        <v>42576.244398148141</v>
      </c>
      <c r="T378" s="14">
        <f t="shared" si="38"/>
        <v>42576</v>
      </c>
      <c r="U378">
        <f t="shared" si="39"/>
        <v>42607.244398148141</v>
      </c>
      <c r="V378" s="14">
        <f t="shared" si="40"/>
        <v>42607</v>
      </c>
      <c r="W378" s="13">
        <f t="shared" si="41"/>
        <v>8.2191780821917804E-2</v>
      </c>
    </row>
    <row r="379" spans="1:23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7">
        <f t="shared" si="36"/>
        <v>103.21804511278195</v>
      </c>
      <c r="Q379" s="8" t="s">
        <v>8310</v>
      </c>
      <c r="R379" t="s">
        <v>8321</v>
      </c>
      <c r="S379">
        <f t="shared" si="37"/>
        <v>42292.042453703696</v>
      </c>
      <c r="T379" s="14">
        <f t="shared" si="38"/>
        <v>42292</v>
      </c>
      <c r="U379">
        <f t="shared" si="39"/>
        <v>42322.084027777775</v>
      </c>
      <c r="V379" s="14">
        <f t="shared" si="40"/>
        <v>42322</v>
      </c>
      <c r="W379" s="13">
        <f t="shared" si="41"/>
        <v>7.9452054794520555E-2</v>
      </c>
    </row>
    <row r="380" spans="1:23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7">
        <f t="shared" si="36"/>
        <v>40.397590361445786</v>
      </c>
      <c r="Q380" s="8" t="s">
        <v>8310</v>
      </c>
      <c r="R380" t="s">
        <v>8321</v>
      </c>
      <c r="S380">
        <f t="shared" si="37"/>
        <v>42370.363518518519</v>
      </c>
      <c r="T380" s="14">
        <f t="shared" si="38"/>
        <v>42370</v>
      </c>
      <c r="U380">
        <f t="shared" si="39"/>
        <v>42394.786111111105</v>
      </c>
      <c r="V380" s="14">
        <f t="shared" si="40"/>
        <v>42394</v>
      </c>
      <c r="W380" s="13">
        <f t="shared" si="41"/>
        <v>6.575342465753424E-2</v>
      </c>
    </row>
    <row r="381" spans="1:23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7">
        <f t="shared" si="36"/>
        <v>116.85906040268456</v>
      </c>
      <c r="Q381" s="8" t="s">
        <v>8310</v>
      </c>
      <c r="R381" t="s">
        <v>8321</v>
      </c>
      <c r="S381">
        <f t="shared" si="37"/>
        <v>40987.479999999996</v>
      </c>
      <c r="T381" s="14">
        <f t="shared" si="38"/>
        <v>40987</v>
      </c>
      <c r="U381">
        <f t="shared" si="39"/>
        <v>41032.479999999996</v>
      </c>
      <c r="V381" s="14">
        <f t="shared" si="40"/>
        <v>41032</v>
      </c>
      <c r="W381" s="13">
        <f t="shared" si="41"/>
        <v>0.12054794520547946</v>
      </c>
    </row>
    <row r="382" spans="1:23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7">
        <f t="shared" si="36"/>
        <v>115.51020408163265</v>
      </c>
      <c r="Q382" s="8" t="s">
        <v>8310</v>
      </c>
      <c r="R382" t="s">
        <v>8321</v>
      </c>
      <c r="S382">
        <f t="shared" si="37"/>
        <v>42367.511481481481</v>
      </c>
      <c r="T382" s="14">
        <f t="shared" si="38"/>
        <v>42367</v>
      </c>
      <c r="U382">
        <f t="shared" si="39"/>
        <v>42392.511481481481</v>
      </c>
      <c r="V382" s="14">
        <f t="shared" si="40"/>
        <v>42392</v>
      </c>
      <c r="W382" s="13">
        <f t="shared" si="41"/>
        <v>6.575342465753424E-2</v>
      </c>
    </row>
    <row r="383" spans="1:23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7">
        <f t="shared" si="36"/>
        <v>104.31274900398407</v>
      </c>
      <c r="Q383" s="8" t="s">
        <v>8310</v>
      </c>
      <c r="R383" t="s">
        <v>8321</v>
      </c>
      <c r="S383">
        <f t="shared" si="37"/>
        <v>41085.48978009259</v>
      </c>
      <c r="T383" s="14">
        <f t="shared" si="38"/>
        <v>41085</v>
      </c>
      <c r="U383">
        <f t="shared" si="39"/>
        <v>41120</v>
      </c>
      <c r="V383" s="14">
        <f t="shared" si="40"/>
        <v>41120</v>
      </c>
      <c r="W383" s="13">
        <f t="shared" si="41"/>
        <v>9.5890410958904104E-2</v>
      </c>
    </row>
    <row r="384" spans="1:23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7">
        <f t="shared" si="36"/>
        <v>69.772727272727266</v>
      </c>
      <c r="Q384" s="8" t="s">
        <v>8310</v>
      </c>
      <c r="R384" t="s">
        <v>8321</v>
      </c>
      <c r="S384">
        <f t="shared" si="37"/>
        <v>41144.501157407409</v>
      </c>
      <c r="T384" s="14">
        <f t="shared" si="38"/>
        <v>41144</v>
      </c>
      <c r="U384">
        <f t="shared" si="39"/>
        <v>41158.501157407409</v>
      </c>
      <c r="V384" s="14">
        <f t="shared" si="40"/>
        <v>41158</v>
      </c>
      <c r="W384" s="13">
        <f t="shared" si="41"/>
        <v>3.5616438356164383E-2</v>
      </c>
    </row>
    <row r="385" spans="1:23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7">
        <f t="shared" si="36"/>
        <v>43.020833333333336</v>
      </c>
      <c r="Q385" s="8" t="s">
        <v>8310</v>
      </c>
      <c r="R385" t="s">
        <v>8321</v>
      </c>
      <c r="S385">
        <f t="shared" si="37"/>
        <v>41754.90924768518</v>
      </c>
      <c r="T385" s="14">
        <f t="shared" si="38"/>
        <v>41754</v>
      </c>
      <c r="U385">
        <f t="shared" si="39"/>
        <v>41777.90924768518</v>
      </c>
      <c r="V385" s="14">
        <f t="shared" si="40"/>
        <v>41777</v>
      </c>
      <c r="W385" s="13">
        <f t="shared" si="41"/>
        <v>6.3013698630136991E-2</v>
      </c>
    </row>
    <row r="386" spans="1:23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7">
        <f t="shared" si="36"/>
        <v>58.540469973890339</v>
      </c>
      <c r="Q386" s="8" t="s">
        <v>8310</v>
      </c>
      <c r="R386" t="s">
        <v>8321</v>
      </c>
      <c r="S386">
        <f t="shared" si="37"/>
        <v>41980.573460648149</v>
      </c>
      <c r="T386" s="14">
        <f t="shared" si="38"/>
        <v>41980</v>
      </c>
      <c r="U386">
        <f t="shared" si="39"/>
        <v>42010.573460648149</v>
      </c>
      <c r="V386" s="14">
        <f t="shared" si="40"/>
        <v>42010</v>
      </c>
      <c r="W386" s="13">
        <f t="shared" si="41"/>
        <v>7.9452054794520555E-2</v>
      </c>
    </row>
    <row r="387" spans="1:23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Q450" si="42">$E387/$D387</f>
        <v>1.05982</v>
      </c>
      <c r="P387" s="7">
        <f t="shared" ref="P387:R450" si="43">$E387/$L387</f>
        <v>111.79535864978902</v>
      </c>
      <c r="Q387" s="8" t="s">
        <v>8310</v>
      </c>
      <c r="R387" t="s">
        <v>8321</v>
      </c>
      <c r="S387">
        <f t="shared" ref="S387:S450" si="44">((($J387/60)/60)/24)+DATE(1970,1,1)+(-5/24)</f>
        <v>41934.376168981478</v>
      </c>
      <c r="T387" s="14">
        <f t="shared" ref="T387:T450" si="45">DATEVALUE(TEXT(S387,"m/d/yyyy"))</f>
        <v>41934</v>
      </c>
      <c r="U387">
        <f t="shared" ref="U387:U450" si="46">((($I387/60)/60)/24)+DATE(1970,1,1)+(-5/24)</f>
        <v>41964.41783564815</v>
      </c>
      <c r="V387" s="14">
        <f t="shared" ref="V387:V450" si="47">DATEVALUE(TEXT(U387,"m/d/yyyy"))</f>
        <v>41964</v>
      </c>
      <c r="W387" s="13">
        <f t="shared" ref="W387:W450" si="48">DAYS360(T387,V387)/365</f>
        <v>7.9452054794520555E-2</v>
      </c>
    </row>
    <row r="388" spans="1:23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7">
        <f t="shared" si="43"/>
        <v>46.230769230769234</v>
      </c>
      <c r="Q388" s="8" t="s">
        <v>8310</v>
      </c>
      <c r="R388" t="s">
        <v>8321</v>
      </c>
      <c r="S388">
        <f t="shared" si="44"/>
        <v>42211.742951388886</v>
      </c>
      <c r="T388" s="14">
        <f t="shared" si="45"/>
        <v>42211</v>
      </c>
      <c r="U388">
        <f t="shared" si="46"/>
        <v>42226.742951388886</v>
      </c>
      <c r="V388" s="14">
        <f t="shared" si="47"/>
        <v>42226</v>
      </c>
      <c r="W388" s="13">
        <f t="shared" si="48"/>
        <v>3.8356164383561646E-2</v>
      </c>
    </row>
    <row r="389" spans="1:23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7">
        <f t="shared" si="43"/>
        <v>144.69039145907473</v>
      </c>
      <c r="Q389" s="8" t="s">
        <v>8310</v>
      </c>
      <c r="R389" t="s">
        <v>8321</v>
      </c>
      <c r="S389">
        <f t="shared" si="44"/>
        <v>42200.468263888884</v>
      </c>
      <c r="T389" s="14">
        <f t="shared" si="45"/>
        <v>42200</v>
      </c>
      <c r="U389">
        <f t="shared" si="46"/>
        <v>42231.041666666664</v>
      </c>
      <c r="V389" s="14">
        <f t="shared" si="47"/>
        <v>42231</v>
      </c>
      <c r="W389" s="13">
        <f t="shared" si="48"/>
        <v>8.2191780821917804E-2</v>
      </c>
    </row>
    <row r="390" spans="1:23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7">
        <f t="shared" si="43"/>
        <v>88.845070422535215</v>
      </c>
      <c r="Q390" s="8" t="s">
        <v>8310</v>
      </c>
      <c r="R390" t="s">
        <v>8321</v>
      </c>
      <c r="S390">
        <f t="shared" si="44"/>
        <v>42548.867824074077</v>
      </c>
      <c r="T390" s="14">
        <f t="shared" si="45"/>
        <v>42548</v>
      </c>
      <c r="U390">
        <f t="shared" si="46"/>
        <v>42578.867824074077</v>
      </c>
      <c r="V390" s="14">
        <f t="shared" si="47"/>
        <v>42578</v>
      </c>
      <c r="W390" s="13">
        <f t="shared" si="48"/>
        <v>8.2191780821917804E-2</v>
      </c>
    </row>
    <row r="391" spans="1:23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7">
        <f t="shared" si="43"/>
        <v>81.75107284768211</v>
      </c>
      <c r="Q391" s="8" t="s">
        <v>8310</v>
      </c>
      <c r="R391" t="s">
        <v>8321</v>
      </c>
      <c r="S391">
        <f t="shared" si="44"/>
        <v>41673.854745370365</v>
      </c>
      <c r="T391" s="14">
        <f t="shared" si="45"/>
        <v>41673</v>
      </c>
      <c r="U391">
        <f t="shared" si="46"/>
        <v>41705.749305555553</v>
      </c>
      <c r="V391" s="14">
        <f t="shared" si="47"/>
        <v>41705</v>
      </c>
      <c r="W391" s="13">
        <f t="shared" si="48"/>
        <v>9.3150684931506855E-2</v>
      </c>
    </row>
    <row r="392" spans="1:23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7">
        <f t="shared" si="43"/>
        <v>71.428571428571431</v>
      </c>
      <c r="Q392" s="8" t="s">
        <v>8310</v>
      </c>
      <c r="R392" t="s">
        <v>8321</v>
      </c>
      <c r="S392">
        <f t="shared" si="44"/>
        <v>42111.828379629624</v>
      </c>
      <c r="T392" s="14">
        <f t="shared" si="45"/>
        <v>42111</v>
      </c>
      <c r="U392">
        <f t="shared" si="46"/>
        <v>42131.828379629624</v>
      </c>
      <c r="V392" s="14">
        <f t="shared" si="47"/>
        <v>42131</v>
      </c>
      <c r="W392" s="13">
        <f t="shared" si="48"/>
        <v>5.4794520547945202E-2</v>
      </c>
    </row>
    <row r="393" spans="1:23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7">
        <f t="shared" si="43"/>
        <v>104.25906735751295</v>
      </c>
      <c r="Q393" s="8" t="s">
        <v>8310</v>
      </c>
      <c r="R393" t="s">
        <v>8321</v>
      </c>
      <c r="S393">
        <f t="shared" si="44"/>
        <v>40864.833923611113</v>
      </c>
      <c r="T393" s="14">
        <f t="shared" si="45"/>
        <v>40864</v>
      </c>
      <c r="U393">
        <f t="shared" si="46"/>
        <v>40894.832638888889</v>
      </c>
      <c r="V393" s="14">
        <f t="shared" si="47"/>
        <v>40894</v>
      </c>
      <c r="W393" s="13">
        <f t="shared" si="48"/>
        <v>8.2191780821917804E-2</v>
      </c>
    </row>
    <row r="394" spans="1:23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7">
        <f t="shared" si="43"/>
        <v>90.616504854368927</v>
      </c>
      <c r="Q394" s="8" t="s">
        <v>8310</v>
      </c>
      <c r="R394" t="s">
        <v>8321</v>
      </c>
      <c r="S394">
        <f t="shared" si="44"/>
        <v>40763.508923611109</v>
      </c>
      <c r="T394" s="14">
        <f t="shared" si="45"/>
        <v>40763</v>
      </c>
      <c r="U394">
        <f t="shared" si="46"/>
        <v>40793.916666666664</v>
      </c>
      <c r="V394" s="14">
        <f t="shared" si="47"/>
        <v>40793</v>
      </c>
      <c r="W394" s="13">
        <f t="shared" si="48"/>
        <v>7.9452054794520555E-2</v>
      </c>
    </row>
    <row r="395" spans="1:23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7">
        <f t="shared" si="43"/>
        <v>157.33048433048432</v>
      </c>
      <c r="Q395" s="8" t="s">
        <v>8310</v>
      </c>
      <c r="R395" t="s">
        <v>8321</v>
      </c>
      <c r="S395">
        <f t="shared" si="44"/>
        <v>41526.500601851847</v>
      </c>
      <c r="T395" s="14">
        <f t="shared" si="45"/>
        <v>41526</v>
      </c>
      <c r="U395">
        <f t="shared" si="46"/>
        <v>41557.500601851847</v>
      </c>
      <c r="V395" s="14">
        <f t="shared" si="47"/>
        <v>41557</v>
      </c>
      <c r="W395" s="13">
        <f t="shared" si="48"/>
        <v>8.4931506849315067E-2</v>
      </c>
    </row>
    <row r="396" spans="1:23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7">
        <f t="shared" si="43"/>
        <v>105.18</v>
      </c>
      <c r="Q396" s="8" t="s">
        <v>8310</v>
      </c>
      <c r="R396" t="s">
        <v>8321</v>
      </c>
      <c r="S396">
        <f t="shared" si="44"/>
        <v>42417.60974537037</v>
      </c>
      <c r="T396" s="14">
        <f t="shared" si="45"/>
        <v>42417</v>
      </c>
      <c r="U396">
        <f t="shared" si="46"/>
        <v>42477.568078703705</v>
      </c>
      <c r="V396" s="14">
        <f t="shared" si="47"/>
        <v>42477</v>
      </c>
      <c r="W396" s="13">
        <f t="shared" si="48"/>
        <v>0.16438356164383561</v>
      </c>
    </row>
    <row r="397" spans="1:23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7">
        <f t="shared" si="43"/>
        <v>58.719836956521746</v>
      </c>
      <c r="Q397" s="8" t="s">
        <v>8310</v>
      </c>
      <c r="R397" t="s">
        <v>8321</v>
      </c>
      <c r="S397">
        <f t="shared" si="44"/>
        <v>40990.700925925921</v>
      </c>
      <c r="T397" s="14">
        <f t="shared" si="45"/>
        <v>40990</v>
      </c>
      <c r="U397">
        <f t="shared" si="46"/>
        <v>41026.688888888886</v>
      </c>
      <c r="V397" s="14">
        <f t="shared" si="47"/>
        <v>41026</v>
      </c>
      <c r="W397" s="13">
        <f t="shared" si="48"/>
        <v>9.5890410958904104E-2</v>
      </c>
    </row>
    <row r="398" spans="1:23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7">
        <f t="shared" si="43"/>
        <v>81.632653061224488</v>
      </c>
      <c r="Q398" s="8" t="s">
        <v>8310</v>
      </c>
      <c r="R398" t="s">
        <v>8321</v>
      </c>
      <c r="S398">
        <f t="shared" si="44"/>
        <v>41082.356550925921</v>
      </c>
      <c r="T398" s="14">
        <f t="shared" si="45"/>
        <v>41082</v>
      </c>
      <c r="U398">
        <f t="shared" si="46"/>
        <v>41097.356550925921</v>
      </c>
      <c r="V398" s="14">
        <f t="shared" si="47"/>
        <v>41097</v>
      </c>
      <c r="W398" s="13">
        <f t="shared" si="48"/>
        <v>4.1095890410958902E-2</v>
      </c>
    </row>
    <row r="399" spans="1:23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7">
        <f t="shared" si="43"/>
        <v>56.460043668122275</v>
      </c>
      <c r="Q399" s="8" t="s">
        <v>8310</v>
      </c>
      <c r="R399" t="s">
        <v>8321</v>
      </c>
      <c r="S399">
        <f t="shared" si="44"/>
        <v>40379.568101851852</v>
      </c>
      <c r="T399" s="14">
        <f t="shared" si="45"/>
        <v>40379</v>
      </c>
      <c r="U399">
        <f t="shared" si="46"/>
        <v>40421.947222222218</v>
      </c>
      <c r="V399" s="14">
        <f t="shared" si="47"/>
        <v>40421</v>
      </c>
      <c r="W399" s="13">
        <f t="shared" si="48"/>
        <v>0.11232876712328767</v>
      </c>
    </row>
    <row r="400" spans="1:23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7">
        <f t="shared" si="43"/>
        <v>140.1044776119403</v>
      </c>
      <c r="Q400" s="8" t="s">
        <v>8310</v>
      </c>
      <c r="R400" t="s">
        <v>8321</v>
      </c>
      <c r="S400">
        <f t="shared" si="44"/>
        <v>42078.584791666661</v>
      </c>
      <c r="T400" s="14">
        <f t="shared" si="45"/>
        <v>42078</v>
      </c>
      <c r="U400">
        <f t="shared" si="46"/>
        <v>42123.584791666661</v>
      </c>
      <c r="V400" s="14">
        <f t="shared" si="47"/>
        <v>42123</v>
      </c>
      <c r="W400" s="13">
        <f t="shared" si="48"/>
        <v>0.12054794520547946</v>
      </c>
    </row>
    <row r="401" spans="1:23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7">
        <f t="shared" si="43"/>
        <v>224.85263157894738</v>
      </c>
      <c r="Q401" s="8" t="s">
        <v>8310</v>
      </c>
      <c r="R401" t="s">
        <v>8321</v>
      </c>
      <c r="S401">
        <f t="shared" si="44"/>
        <v>42687.667442129627</v>
      </c>
      <c r="T401" s="14">
        <f t="shared" si="45"/>
        <v>42687</v>
      </c>
      <c r="U401">
        <f t="shared" si="46"/>
        <v>42718.291666666664</v>
      </c>
      <c r="V401" s="14">
        <f t="shared" si="47"/>
        <v>42718</v>
      </c>
      <c r="W401" s="13">
        <f t="shared" si="48"/>
        <v>8.4931506849315067E-2</v>
      </c>
    </row>
    <row r="402" spans="1:23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7">
        <f t="shared" si="43"/>
        <v>181.13306451612902</v>
      </c>
      <c r="Q402" s="8" t="s">
        <v>8310</v>
      </c>
      <c r="R402" t="s">
        <v>8321</v>
      </c>
      <c r="S402">
        <f t="shared" si="44"/>
        <v>41745.427627314813</v>
      </c>
      <c r="T402" s="14">
        <f t="shared" si="45"/>
        <v>41745</v>
      </c>
      <c r="U402">
        <f t="shared" si="46"/>
        <v>41775.9375</v>
      </c>
      <c r="V402" s="14">
        <f t="shared" si="47"/>
        <v>41775</v>
      </c>
      <c r="W402" s="13">
        <f t="shared" si="48"/>
        <v>8.2191780821917804E-2</v>
      </c>
    </row>
    <row r="403" spans="1:23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7">
        <f t="shared" si="43"/>
        <v>711.04109589041093</v>
      </c>
      <c r="Q403" s="8" t="s">
        <v>8310</v>
      </c>
      <c r="R403" t="s">
        <v>8321</v>
      </c>
      <c r="S403">
        <f t="shared" si="44"/>
        <v>40732.633912037032</v>
      </c>
      <c r="T403" s="14">
        <f t="shared" si="45"/>
        <v>40732</v>
      </c>
      <c r="U403">
        <f t="shared" si="46"/>
        <v>40762.633912037032</v>
      </c>
      <c r="V403" s="14">
        <f t="shared" si="47"/>
        <v>40762</v>
      </c>
      <c r="W403" s="13">
        <f t="shared" si="48"/>
        <v>7.9452054794520555E-2</v>
      </c>
    </row>
    <row r="404" spans="1:23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7">
        <f t="shared" si="43"/>
        <v>65.883720930232556</v>
      </c>
      <c r="Q404" s="8" t="s">
        <v>8310</v>
      </c>
      <c r="R404" t="s">
        <v>8321</v>
      </c>
      <c r="S404">
        <f t="shared" si="44"/>
        <v>42292.331215277773</v>
      </c>
      <c r="T404" s="14">
        <f t="shared" si="45"/>
        <v>42292</v>
      </c>
      <c r="U404">
        <f t="shared" si="46"/>
        <v>42313.372881944444</v>
      </c>
      <c r="V404" s="14">
        <f t="shared" si="47"/>
        <v>42313</v>
      </c>
      <c r="W404" s="13">
        <f t="shared" si="48"/>
        <v>5.4794520547945202E-2</v>
      </c>
    </row>
    <row r="405" spans="1:23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7">
        <f t="shared" si="43"/>
        <v>75.185714285714283</v>
      </c>
      <c r="Q405" s="8" t="s">
        <v>8310</v>
      </c>
      <c r="R405" t="s">
        <v>8321</v>
      </c>
      <c r="S405">
        <f t="shared" si="44"/>
        <v>40718.102326388886</v>
      </c>
      <c r="T405" s="14">
        <f t="shared" si="45"/>
        <v>40718</v>
      </c>
      <c r="U405">
        <f t="shared" si="46"/>
        <v>40765.088888888888</v>
      </c>
      <c r="V405" s="14">
        <f t="shared" si="47"/>
        <v>40765</v>
      </c>
      <c r="W405" s="13">
        <f t="shared" si="48"/>
        <v>0.12602739726027398</v>
      </c>
    </row>
    <row r="406" spans="1:23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7">
        <f t="shared" si="43"/>
        <v>133.14391143911439</v>
      </c>
      <c r="Q406" s="8" t="s">
        <v>8310</v>
      </c>
      <c r="R406" t="s">
        <v>8321</v>
      </c>
      <c r="S406">
        <f t="shared" si="44"/>
        <v>41646.419699074075</v>
      </c>
      <c r="T406" s="14">
        <f t="shared" si="45"/>
        <v>41646</v>
      </c>
      <c r="U406">
        <f t="shared" si="46"/>
        <v>41675.752777777772</v>
      </c>
      <c r="V406" s="14">
        <f t="shared" si="47"/>
        <v>41675</v>
      </c>
      <c r="W406" s="13">
        <f t="shared" si="48"/>
        <v>7.6712328767123292E-2</v>
      </c>
    </row>
    <row r="407" spans="1:23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7">
        <f t="shared" si="43"/>
        <v>55.2</v>
      </c>
      <c r="Q407" s="8" t="s">
        <v>8310</v>
      </c>
      <c r="R407" t="s">
        <v>8321</v>
      </c>
      <c r="S407">
        <f t="shared" si="44"/>
        <v>41673.876608796294</v>
      </c>
      <c r="T407" s="14">
        <f t="shared" si="45"/>
        <v>41673</v>
      </c>
      <c r="U407">
        <f t="shared" si="46"/>
        <v>41703.876608796294</v>
      </c>
      <c r="V407" s="14">
        <f t="shared" si="47"/>
        <v>41703</v>
      </c>
      <c r="W407" s="13">
        <f t="shared" si="48"/>
        <v>8.7671232876712329E-2</v>
      </c>
    </row>
    <row r="408" spans="1:23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7">
        <f t="shared" si="43"/>
        <v>86.163714285714292</v>
      </c>
      <c r="Q408" s="8" t="s">
        <v>8310</v>
      </c>
      <c r="R408" t="s">
        <v>8321</v>
      </c>
      <c r="S408">
        <f t="shared" si="44"/>
        <v>40637.95413194444</v>
      </c>
      <c r="T408" s="14">
        <f t="shared" si="45"/>
        <v>40637</v>
      </c>
      <c r="U408">
        <f t="shared" si="46"/>
        <v>40672.040972222218</v>
      </c>
      <c r="V408" s="14">
        <f t="shared" si="47"/>
        <v>40672</v>
      </c>
      <c r="W408" s="13">
        <f t="shared" si="48"/>
        <v>9.5890410958904104E-2</v>
      </c>
    </row>
    <row r="409" spans="1:23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7">
        <f t="shared" si="43"/>
        <v>92.318181818181813</v>
      </c>
      <c r="Q409" s="8" t="s">
        <v>8310</v>
      </c>
      <c r="R409" t="s">
        <v>8321</v>
      </c>
      <c r="S409">
        <f t="shared" si="44"/>
        <v>40806.662615740737</v>
      </c>
      <c r="T409" s="14">
        <f t="shared" si="45"/>
        <v>40806</v>
      </c>
      <c r="U409">
        <f t="shared" si="46"/>
        <v>40866.704282407409</v>
      </c>
      <c r="V409" s="14">
        <f t="shared" si="47"/>
        <v>40866</v>
      </c>
      <c r="W409" s="13">
        <f t="shared" si="48"/>
        <v>0.16164383561643836</v>
      </c>
    </row>
    <row r="410" spans="1:23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7">
        <f t="shared" si="43"/>
        <v>160.16473684210527</v>
      </c>
      <c r="Q410" s="8" t="s">
        <v>8310</v>
      </c>
      <c r="R410" t="s">
        <v>8321</v>
      </c>
      <c r="S410">
        <f t="shared" si="44"/>
        <v>41543.527662037035</v>
      </c>
      <c r="T410" s="14">
        <f t="shared" si="45"/>
        <v>41543</v>
      </c>
      <c r="U410">
        <f t="shared" si="46"/>
        <v>41583.569328703699</v>
      </c>
      <c r="V410" s="14">
        <f t="shared" si="47"/>
        <v>41583</v>
      </c>
      <c r="W410" s="13">
        <f t="shared" si="48"/>
        <v>0.10684931506849316</v>
      </c>
    </row>
    <row r="411" spans="1:23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7">
        <f t="shared" si="43"/>
        <v>45.6</v>
      </c>
      <c r="Q411" s="8" t="s">
        <v>8310</v>
      </c>
      <c r="R411" t="s">
        <v>8321</v>
      </c>
      <c r="S411">
        <f t="shared" si="44"/>
        <v>42543.654444444437</v>
      </c>
      <c r="T411" s="14">
        <f t="shared" si="45"/>
        <v>42543</v>
      </c>
      <c r="U411">
        <f t="shared" si="46"/>
        <v>42573.654444444437</v>
      </c>
      <c r="V411" s="14">
        <f t="shared" si="47"/>
        <v>42573</v>
      </c>
      <c r="W411" s="13">
        <f t="shared" si="48"/>
        <v>8.2191780821917804E-2</v>
      </c>
    </row>
    <row r="412" spans="1:23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7">
        <f t="shared" si="43"/>
        <v>183.28571428571428</v>
      </c>
      <c r="Q412" s="8" t="s">
        <v>8310</v>
      </c>
      <c r="R412" t="s">
        <v>8321</v>
      </c>
      <c r="S412">
        <f t="shared" si="44"/>
        <v>42113.77311342593</v>
      </c>
      <c r="T412" s="14">
        <f t="shared" si="45"/>
        <v>42113</v>
      </c>
      <c r="U412">
        <f t="shared" si="46"/>
        <v>42173.77311342593</v>
      </c>
      <c r="V412" s="14">
        <f t="shared" si="47"/>
        <v>42173</v>
      </c>
      <c r="W412" s="13">
        <f t="shared" si="48"/>
        <v>0.16164383561643836</v>
      </c>
    </row>
    <row r="413" spans="1:23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7">
        <f t="shared" si="43"/>
        <v>125.78838174273859</v>
      </c>
      <c r="Q413" s="8" t="s">
        <v>8310</v>
      </c>
      <c r="R413" t="s">
        <v>8321</v>
      </c>
      <c r="S413">
        <f t="shared" si="44"/>
        <v>41597.967638888884</v>
      </c>
      <c r="T413" s="14">
        <f t="shared" si="45"/>
        <v>41597</v>
      </c>
      <c r="U413">
        <f t="shared" si="46"/>
        <v>41630</v>
      </c>
      <c r="V413" s="14">
        <f t="shared" si="47"/>
        <v>41630</v>
      </c>
      <c r="W413" s="13">
        <f t="shared" si="48"/>
        <v>9.0410958904109592E-2</v>
      </c>
    </row>
    <row r="414" spans="1:23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7">
        <f t="shared" si="43"/>
        <v>57.654545454545456</v>
      </c>
      <c r="Q414" s="8" t="s">
        <v>8310</v>
      </c>
      <c r="R414" t="s">
        <v>8321</v>
      </c>
      <c r="S414">
        <f t="shared" si="44"/>
        <v>41099.534467592588</v>
      </c>
      <c r="T414" s="14">
        <f t="shared" si="45"/>
        <v>41099</v>
      </c>
      <c r="U414">
        <f t="shared" si="46"/>
        <v>41115.534467592588</v>
      </c>
      <c r="V414" s="14">
        <f t="shared" si="47"/>
        <v>41115</v>
      </c>
      <c r="W414" s="13">
        <f t="shared" si="48"/>
        <v>4.3835616438356165E-2</v>
      </c>
    </row>
    <row r="415" spans="1:23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7">
        <f t="shared" si="43"/>
        <v>78.660818713450297</v>
      </c>
      <c r="Q415" s="8" t="s">
        <v>8310</v>
      </c>
      <c r="R415" t="s">
        <v>8321</v>
      </c>
      <c r="S415">
        <f t="shared" si="44"/>
        <v>41079.66910879629</v>
      </c>
      <c r="T415" s="14">
        <f t="shared" si="45"/>
        <v>41079</v>
      </c>
      <c r="U415">
        <f t="shared" si="46"/>
        <v>41109.66910879629</v>
      </c>
      <c r="V415" s="14">
        <f t="shared" si="47"/>
        <v>41109</v>
      </c>
      <c r="W415" s="13">
        <f t="shared" si="48"/>
        <v>8.2191780821917804E-2</v>
      </c>
    </row>
    <row r="416" spans="1:23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7">
        <f t="shared" si="43"/>
        <v>91.480769230769226</v>
      </c>
      <c r="Q416" s="8" t="s">
        <v>8310</v>
      </c>
      <c r="R416" t="s">
        <v>8321</v>
      </c>
      <c r="S416">
        <f t="shared" si="44"/>
        <v>41528.85491898148</v>
      </c>
      <c r="T416" s="14">
        <f t="shared" si="45"/>
        <v>41528</v>
      </c>
      <c r="U416">
        <f t="shared" si="46"/>
        <v>41558.85491898148</v>
      </c>
      <c r="V416" s="14">
        <f t="shared" si="47"/>
        <v>41558</v>
      </c>
      <c r="W416" s="13">
        <f t="shared" si="48"/>
        <v>8.2191780821917804E-2</v>
      </c>
    </row>
    <row r="417" spans="1:23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7">
        <f t="shared" si="43"/>
        <v>68.09809523809524</v>
      </c>
      <c r="Q417" s="8" t="s">
        <v>8310</v>
      </c>
      <c r="R417" t="s">
        <v>8321</v>
      </c>
      <c r="S417">
        <f t="shared" si="44"/>
        <v>41904.643541666665</v>
      </c>
      <c r="T417" s="14">
        <f t="shared" si="45"/>
        <v>41904</v>
      </c>
      <c r="U417">
        <f t="shared" si="46"/>
        <v>41929.291666666664</v>
      </c>
      <c r="V417" s="14">
        <f t="shared" si="47"/>
        <v>41929</v>
      </c>
      <c r="W417" s="13">
        <f t="shared" si="48"/>
        <v>6.8493150684931503E-2</v>
      </c>
    </row>
    <row r="418" spans="1:23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7">
        <f t="shared" si="43"/>
        <v>48.086800000000004</v>
      </c>
      <c r="Q418" s="8" t="s">
        <v>8310</v>
      </c>
      <c r="R418" t="s">
        <v>8321</v>
      </c>
      <c r="S418">
        <f t="shared" si="44"/>
        <v>41648.187858796293</v>
      </c>
      <c r="T418" s="14">
        <f t="shared" si="45"/>
        <v>41648</v>
      </c>
      <c r="U418">
        <f t="shared" si="46"/>
        <v>41678.187858796293</v>
      </c>
      <c r="V418" s="14">
        <f t="shared" si="47"/>
        <v>41678</v>
      </c>
      <c r="W418" s="13">
        <f t="shared" si="48"/>
        <v>7.9452054794520555E-2</v>
      </c>
    </row>
    <row r="419" spans="1:23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7">
        <f t="shared" si="43"/>
        <v>202.42307692307693</v>
      </c>
      <c r="Q419" s="8" t="s">
        <v>8310</v>
      </c>
      <c r="R419" t="s">
        <v>8321</v>
      </c>
      <c r="S419">
        <f t="shared" si="44"/>
        <v>41360.76226851852</v>
      </c>
      <c r="T419" s="14">
        <f t="shared" si="45"/>
        <v>41360</v>
      </c>
      <c r="U419">
        <f t="shared" si="46"/>
        <v>41371.981249999997</v>
      </c>
      <c r="V419" s="14">
        <f t="shared" si="47"/>
        <v>41371</v>
      </c>
      <c r="W419" s="13">
        <f t="shared" si="48"/>
        <v>2.7397260273972601E-2</v>
      </c>
    </row>
    <row r="420" spans="1:23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7">
        <f t="shared" si="43"/>
        <v>216.75</v>
      </c>
      <c r="Q420" s="8" t="s">
        <v>8310</v>
      </c>
      <c r="R420" t="s">
        <v>8321</v>
      </c>
      <c r="S420">
        <f t="shared" si="44"/>
        <v>42178.07403935185</v>
      </c>
      <c r="T420" s="14">
        <f t="shared" si="45"/>
        <v>42178</v>
      </c>
      <c r="U420">
        <f t="shared" si="46"/>
        <v>42208.07403935185</v>
      </c>
      <c r="V420" s="14">
        <f t="shared" si="47"/>
        <v>42208</v>
      </c>
      <c r="W420" s="13">
        <f t="shared" si="48"/>
        <v>8.2191780821917804E-2</v>
      </c>
    </row>
    <row r="421" spans="1:23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7">
        <f t="shared" si="43"/>
        <v>110.06849315068493</v>
      </c>
      <c r="Q421" s="8" t="s">
        <v>8310</v>
      </c>
      <c r="R421" t="s">
        <v>8321</v>
      </c>
      <c r="S421">
        <f t="shared" si="44"/>
        <v>41394.634108796294</v>
      </c>
      <c r="T421" s="14">
        <f t="shared" si="45"/>
        <v>41394</v>
      </c>
      <c r="U421">
        <f t="shared" si="46"/>
        <v>41454.634108796294</v>
      </c>
      <c r="V421" s="14">
        <f t="shared" si="47"/>
        <v>41454</v>
      </c>
      <c r="W421" s="13">
        <f t="shared" si="48"/>
        <v>0.16164383561643836</v>
      </c>
    </row>
    <row r="422" spans="1:23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7">
        <f t="shared" si="43"/>
        <v>4.833333333333333</v>
      </c>
      <c r="Q422" s="8" t="s">
        <v>8310</v>
      </c>
      <c r="R422" t="s">
        <v>8322</v>
      </c>
      <c r="S422">
        <f t="shared" si="44"/>
        <v>41682.028136574074</v>
      </c>
      <c r="T422" s="14">
        <f t="shared" si="45"/>
        <v>41682</v>
      </c>
      <c r="U422">
        <f t="shared" si="46"/>
        <v>41711.986469907402</v>
      </c>
      <c r="V422" s="14">
        <f t="shared" si="47"/>
        <v>41711</v>
      </c>
      <c r="W422" s="13">
        <f t="shared" si="48"/>
        <v>8.4931506849315067E-2</v>
      </c>
    </row>
    <row r="423" spans="1:23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7">
        <f t="shared" si="43"/>
        <v>50.166666666666664</v>
      </c>
      <c r="Q423" s="8" t="s">
        <v>8310</v>
      </c>
      <c r="R423" t="s">
        <v>8322</v>
      </c>
      <c r="S423">
        <f t="shared" si="44"/>
        <v>42177.283055555548</v>
      </c>
      <c r="T423" s="14">
        <f t="shared" si="45"/>
        <v>42177</v>
      </c>
      <c r="U423">
        <f t="shared" si="46"/>
        <v>42237.283055555548</v>
      </c>
      <c r="V423" s="14">
        <f t="shared" si="47"/>
        <v>42237</v>
      </c>
      <c r="W423" s="13">
        <f t="shared" si="48"/>
        <v>0.16164383561643836</v>
      </c>
    </row>
    <row r="424" spans="1:23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7">
        <f t="shared" si="43"/>
        <v>35.833333333333336</v>
      </c>
      <c r="Q424" s="8" t="s">
        <v>8310</v>
      </c>
      <c r="R424" t="s">
        <v>8322</v>
      </c>
      <c r="S424">
        <f t="shared" si="44"/>
        <v>41863.052048611105</v>
      </c>
      <c r="T424" s="14">
        <f t="shared" si="45"/>
        <v>41863</v>
      </c>
      <c r="U424">
        <f t="shared" si="46"/>
        <v>41893.052048611105</v>
      </c>
      <c r="V424" s="14">
        <f t="shared" si="47"/>
        <v>41893</v>
      </c>
      <c r="W424" s="13">
        <f t="shared" si="48"/>
        <v>7.9452054794520555E-2</v>
      </c>
    </row>
    <row r="425" spans="1:23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7">
        <f t="shared" si="43"/>
        <v>11.76923076923077</v>
      </c>
      <c r="Q425" s="8" t="s">
        <v>8310</v>
      </c>
      <c r="R425" t="s">
        <v>8322</v>
      </c>
      <c r="S425">
        <f t="shared" si="44"/>
        <v>41400.717939814815</v>
      </c>
      <c r="T425" s="14">
        <f t="shared" si="45"/>
        <v>41400</v>
      </c>
      <c r="U425">
        <f t="shared" si="46"/>
        <v>41430.717939814815</v>
      </c>
      <c r="V425" s="14">
        <f t="shared" si="47"/>
        <v>41430</v>
      </c>
      <c r="W425" s="13">
        <f t="shared" si="48"/>
        <v>7.9452054794520555E-2</v>
      </c>
    </row>
    <row r="426" spans="1:23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7">
        <f t="shared" si="43"/>
        <v>40.78</v>
      </c>
      <c r="Q426" s="8" t="s">
        <v>8310</v>
      </c>
      <c r="R426" t="s">
        <v>8322</v>
      </c>
      <c r="S426">
        <f t="shared" si="44"/>
        <v>40934.167812499996</v>
      </c>
      <c r="T426" s="14">
        <f t="shared" si="45"/>
        <v>40934</v>
      </c>
      <c r="U426">
        <f t="shared" si="46"/>
        <v>40994.126145833332</v>
      </c>
      <c r="V426" s="14">
        <f t="shared" si="47"/>
        <v>40994</v>
      </c>
      <c r="W426" s="13">
        <f t="shared" si="48"/>
        <v>0.16438356164383561</v>
      </c>
    </row>
    <row r="427" spans="1:23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7">
        <f t="shared" si="43"/>
        <v>3</v>
      </c>
      <c r="Q427" s="8" t="s">
        <v>8310</v>
      </c>
      <c r="R427" t="s">
        <v>8322</v>
      </c>
      <c r="S427">
        <f t="shared" si="44"/>
        <v>42275.652824074066</v>
      </c>
      <c r="T427" s="14">
        <f t="shared" si="45"/>
        <v>42275</v>
      </c>
      <c r="U427">
        <f t="shared" si="46"/>
        <v>42335.694490740738</v>
      </c>
      <c r="V427" s="14">
        <f t="shared" si="47"/>
        <v>42335</v>
      </c>
      <c r="W427" s="13">
        <f t="shared" si="48"/>
        <v>0.16164383561643836</v>
      </c>
    </row>
    <row r="428" spans="1:23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7">
        <f t="shared" si="43"/>
        <v>16.625</v>
      </c>
      <c r="Q428" s="8" t="s">
        <v>8310</v>
      </c>
      <c r="R428" t="s">
        <v>8322</v>
      </c>
      <c r="S428">
        <f t="shared" si="44"/>
        <v>42400.503634259258</v>
      </c>
      <c r="T428" s="14">
        <f t="shared" si="45"/>
        <v>42400</v>
      </c>
      <c r="U428">
        <f t="shared" si="46"/>
        <v>42430.503634259258</v>
      </c>
      <c r="V428" s="14">
        <f t="shared" si="47"/>
        <v>42430</v>
      </c>
      <c r="W428" s="13">
        <f t="shared" si="48"/>
        <v>8.4931506849315067E-2</v>
      </c>
    </row>
    <row r="429" spans="1:23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7" t="e">
        <f t="shared" si="43"/>
        <v>#DIV/0!</v>
      </c>
      <c r="Q429" s="8" t="s">
        <v>8310</v>
      </c>
      <c r="R429" t="s">
        <v>8322</v>
      </c>
      <c r="S429">
        <f t="shared" si="44"/>
        <v>42285.700694444437</v>
      </c>
      <c r="T429" s="14">
        <f t="shared" si="45"/>
        <v>42285</v>
      </c>
      <c r="U429">
        <f t="shared" si="46"/>
        <v>42299.582638888889</v>
      </c>
      <c r="V429" s="14">
        <f t="shared" si="47"/>
        <v>42299</v>
      </c>
      <c r="W429" s="13">
        <f t="shared" si="48"/>
        <v>3.8356164383561646E-2</v>
      </c>
    </row>
    <row r="430" spans="1:23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7">
        <f t="shared" si="43"/>
        <v>52</v>
      </c>
      <c r="Q430" s="8" t="s">
        <v>8310</v>
      </c>
      <c r="R430" t="s">
        <v>8322</v>
      </c>
      <c r="S430">
        <f t="shared" si="44"/>
        <v>41778.558391203704</v>
      </c>
      <c r="T430" s="14">
        <f t="shared" si="45"/>
        <v>41778</v>
      </c>
      <c r="U430">
        <f t="shared" si="46"/>
        <v>41806.708333333328</v>
      </c>
      <c r="V430" s="14">
        <f t="shared" si="47"/>
        <v>41806</v>
      </c>
      <c r="W430" s="13">
        <f t="shared" si="48"/>
        <v>7.3972602739726029E-2</v>
      </c>
    </row>
    <row r="431" spans="1:23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7" t="e">
        <f t="shared" si="43"/>
        <v>#DIV/0!</v>
      </c>
      <c r="Q431" s="8" t="s">
        <v>8310</v>
      </c>
      <c r="R431" t="s">
        <v>8322</v>
      </c>
      <c r="S431">
        <f t="shared" si="44"/>
        <v>40070.693078703705</v>
      </c>
      <c r="T431" s="14">
        <f t="shared" si="45"/>
        <v>40070</v>
      </c>
      <c r="U431">
        <f t="shared" si="46"/>
        <v>40143.999305555553</v>
      </c>
      <c r="V431" s="14">
        <f t="shared" si="47"/>
        <v>40143</v>
      </c>
      <c r="W431" s="13">
        <f t="shared" si="48"/>
        <v>0.19726027397260273</v>
      </c>
    </row>
    <row r="432" spans="1:23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7">
        <f t="shared" si="43"/>
        <v>4.8</v>
      </c>
      <c r="Q432" s="8" t="s">
        <v>8310</v>
      </c>
      <c r="R432" t="s">
        <v>8322</v>
      </c>
      <c r="S432">
        <f t="shared" si="44"/>
        <v>41512.898923611108</v>
      </c>
      <c r="T432" s="14">
        <f t="shared" si="45"/>
        <v>41512</v>
      </c>
      <c r="U432">
        <f t="shared" si="46"/>
        <v>41527.898923611108</v>
      </c>
      <c r="V432" s="14">
        <f t="shared" si="47"/>
        <v>41527</v>
      </c>
      <c r="W432" s="13">
        <f t="shared" si="48"/>
        <v>3.8356164383561646E-2</v>
      </c>
    </row>
    <row r="433" spans="1:23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7">
        <f t="shared" si="43"/>
        <v>51.875</v>
      </c>
      <c r="Q433" s="8" t="s">
        <v>8310</v>
      </c>
      <c r="R433" t="s">
        <v>8322</v>
      </c>
      <c r="S433">
        <f t="shared" si="44"/>
        <v>42526.662997685176</v>
      </c>
      <c r="T433" s="14">
        <f t="shared" si="45"/>
        <v>42526</v>
      </c>
      <c r="U433">
        <f t="shared" si="46"/>
        <v>42556.662997685176</v>
      </c>
      <c r="V433" s="14">
        <f t="shared" si="47"/>
        <v>42556</v>
      </c>
      <c r="W433" s="13">
        <f t="shared" si="48"/>
        <v>8.2191780821917804E-2</v>
      </c>
    </row>
    <row r="434" spans="1:23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7">
        <f t="shared" si="43"/>
        <v>71.25</v>
      </c>
      <c r="Q434" s="8" t="s">
        <v>8310</v>
      </c>
      <c r="R434" t="s">
        <v>8322</v>
      </c>
      <c r="S434">
        <f t="shared" si="44"/>
        <v>42238.51829861111</v>
      </c>
      <c r="T434" s="14">
        <f t="shared" si="45"/>
        <v>42238</v>
      </c>
      <c r="U434">
        <f t="shared" si="46"/>
        <v>42298.51829861111</v>
      </c>
      <c r="V434" s="14">
        <f t="shared" si="47"/>
        <v>42298</v>
      </c>
      <c r="W434" s="13">
        <f t="shared" si="48"/>
        <v>0.16164383561643836</v>
      </c>
    </row>
    <row r="435" spans="1:23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7" t="e">
        <f t="shared" si="43"/>
        <v>#DIV/0!</v>
      </c>
      <c r="Q435" s="8" t="s">
        <v>8310</v>
      </c>
      <c r="R435" t="s">
        <v>8322</v>
      </c>
      <c r="S435">
        <f t="shared" si="44"/>
        <v>42228.42155092593</v>
      </c>
      <c r="T435" s="14">
        <f t="shared" si="45"/>
        <v>42228</v>
      </c>
      <c r="U435">
        <f t="shared" si="46"/>
        <v>42288.42155092593</v>
      </c>
      <c r="V435" s="14">
        <f t="shared" si="47"/>
        <v>42288</v>
      </c>
      <c r="W435" s="13">
        <f t="shared" si="48"/>
        <v>0.16164383561643836</v>
      </c>
    </row>
    <row r="436" spans="1:23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7">
        <f t="shared" si="43"/>
        <v>62.5</v>
      </c>
      <c r="Q436" s="8" t="s">
        <v>8310</v>
      </c>
      <c r="R436" t="s">
        <v>8322</v>
      </c>
      <c r="S436">
        <f t="shared" si="44"/>
        <v>41576.626180555555</v>
      </c>
      <c r="T436" s="14">
        <f t="shared" si="45"/>
        <v>41576</v>
      </c>
      <c r="U436">
        <f t="shared" si="46"/>
        <v>41609.667847222219</v>
      </c>
      <c r="V436" s="14">
        <f t="shared" si="47"/>
        <v>41609</v>
      </c>
      <c r="W436" s="13">
        <f t="shared" si="48"/>
        <v>8.7671232876712329E-2</v>
      </c>
    </row>
    <row r="437" spans="1:23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7">
        <f t="shared" si="43"/>
        <v>1</v>
      </c>
      <c r="Q437" s="8" t="s">
        <v>8310</v>
      </c>
      <c r="R437" t="s">
        <v>8322</v>
      </c>
      <c r="S437">
        <f t="shared" si="44"/>
        <v>41500.539120370369</v>
      </c>
      <c r="T437" s="14">
        <f t="shared" si="45"/>
        <v>41500</v>
      </c>
      <c r="U437">
        <f t="shared" si="46"/>
        <v>41530.539120370369</v>
      </c>
      <c r="V437" s="14">
        <f t="shared" si="47"/>
        <v>41530</v>
      </c>
      <c r="W437" s="13">
        <f t="shared" si="48"/>
        <v>7.9452054794520555E-2</v>
      </c>
    </row>
    <row r="438" spans="1:23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7" t="e">
        <f t="shared" si="43"/>
        <v>#DIV/0!</v>
      </c>
      <c r="Q438" s="8" t="s">
        <v>8310</v>
      </c>
      <c r="R438" t="s">
        <v>8322</v>
      </c>
      <c r="S438">
        <f t="shared" si="44"/>
        <v>41456.154085648144</v>
      </c>
      <c r="T438" s="14">
        <f t="shared" si="45"/>
        <v>41456</v>
      </c>
      <c r="U438">
        <f t="shared" si="46"/>
        <v>41486.154085648144</v>
      </c>
      <c r="V438" s="14">
        <f t="shared" si="47"/>
        <v>41486</v>
      </c>
      <c r="W438" s="13">
        <f t="shared" si="48"/>
        <v>8.2191780821917804E-2</v>
      </c>
    </row>
    <row r="439" spans="1:23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7" t="e">
        <f t="shared" si="43"/>
        <v>#DIV/0!</v>
      </c>
      <c r="Q439" s="8" t="s">
        <v>8310</v>
      </c>
      <c r="R439" t="s">
        <v>8322</v>
      </c>
      <c r="S439">
        <f t="shared" si="44"/>
        <v>42591.110254629624</v>
      </c>
      <c r="T439" s="14">
        <f t="shared" si="45"/>
        <v>42591</v>
      </c>
      <c r="U439">
        <f t="shared" si="46"/>
        <v>42651.110254629624</v>
      </c>
      <c r="V439" s="14">
        <f t="shared" si="47"/>
        <v>42651</v>
      </c>
      <c r="W439" s="13">
        <f t="shared" si="48"/>
        <v>0.16164383561643836</v>
      </c>
    </row>
    <row r="440" spans="1:23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7">
        <f t="shared" si="43"/>
        <v>170.54545454545453</v>
      </c>
      <c r="Q440" s="8" t="s">
        <v>8310</v>
      </c>
      <c r="R440" t="s">
        <v>8322</v>
      </c>
      <c r="S440">
        <f t="shared" si="44"/>
        <v>42296.052754629629</v>
      </c>
      <c r="T440" s="14">
        <f t="shared" si="45"/>
        <v>42296</v>
      </c>
      <c r="U440">
        <f t="shared" si="46"/>
        <v>42326.094421296293</v>
      </c>
      <c r="V440" s="14">
        <f t="shared" si="47"/>
        <v>42326</v>
      </c>
      <c r="W440" s="13">
        <f t="shared" si="48"/>
        <v>7.9452054794520555E-2</v>
      </c>
    </row>
    <row r="441" spans="1:23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7" t="e">
        <f t="shared" si="43"/>
        <v>#DIV/0!</v>
      </c>
      <c r="Q441" s="8" t="s">
        <v>8310</v>
      </c>
      <c r="R441" t="s">
        <v>8322</v>
      </c>
      <c r="S441">
        <f t="shared" si="44"/>
        <v>41919.553449074068</v>
      </c>
      <c r="T441" s="14">
        <f t="shared" si="45"/>
        <v>41919</v>
      </c>
      <c r="U441">
        <f t="shared" si="46"/>
        <v>41929.553449074068</v>
      </c>
      <c r="V441" s="14">
        <f t="shared" si="47"/>
        <v>41929</v>
      </c>
      <c r="W441" s="13">
        <f t="shared" si="48"/>
        <v>2.7397260273972601E-2</v>
      </c>
    </row>
    <row r="442" spans="1:23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7">
        <f t="shared" si="43"/>
        <v>5</v>
      </c>
      <c r="Q442" s="8" t="s">
        <v>8310</v>
      </c>
      <c r="R442" t="s">
        <v>8322</v>
      </c>
      <c r="S442">
        <f t="shared" si="44"/>
        <v>42423.777233796289</v>
      </c>
      <c r="T442" s="14">
        <f t="shared" si="45"/>
        <v>42423</v>
      </c>
      <c r="U442">
        <f t="shared" si="46"/>
        <v>42453.735567129632</v>
      </c>
      <c r="V442" s="14">
        <f t="shared" si="47"/>
        <v>42453</v>
      </c>
      <c r="W442" s="13">
        <f t="shared" si="48"/>
        <v>8.4931506849315067E-2</v>
      </c>
    </row>
    <row r="443" spans="1:23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7" t="e">
        <f t="shared" si="43"/>
        <v>#DIV/0!</v>
      </c>
      <c r="Q443" s="8" t="s">
        <v>8310</v>
      </c>
      <c r="R443" t="s">
        <v>8322</v>
      </c>
      <c r="S443">
        <f t="shared" si="44"/>
        <v>41550.585601851846</v>
      </c>
      <c r="T443" s="14">
        <f t="shared" si="45"/>
        <v>41550</v>
      </c>
      <c r="U443">
        <f t="shared" si="46"/>
        <v>41580.585601851846</v>
      </c>
      <c r="V443" s="14">
        <f t="shared" si="47"/>
        <v>41580</v>
      </c>
      <c r="W443" s="13">
        <f t="shared" si="48"/>
        <v>7.9452054794520555E-2</v>
      </c>
    </row>
    <row r="444" spans="1:23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7">
        <f t="shared" si="43"/>
        <v>393.58823529411762</v>
      </c>
      <c r="Q444" s="8" t="s">
        <v>8310</v>
      </c>
      <c r="R444" t="s">
        <v>8322</v>
      </c>
      <c r="S444">
        <f t="shared" si="44"/>
        <v>42024.680358796293</v>
      </c>
      <c r="T444" s="14">
        <f t="shared" si="45"/>
        <v>42024</v>
      </c>
      <c r="U444">
        <f t="shared" si="46"/>
        <v>42054.680358796293</v>
      </c>
      <c r="V444" s="14">
        <f t="shared" si="47"/>
        <v>42054</v>
      </c>
      <c r="W444" s="13">
        <f t="shared" si="48"/>
        <v>7.9452054794520555E-2</v>
      </c>
    </row>
    <row r="445" spans="1:23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7">
        <f t="shared" si="43"/>
        <v>5</v>
      </c>
      <c r="Q445" s="8" t="s">
        <v>8310</v>
      </c>
      <c r="R445" t="s">
        <v>8322</v>
      </c>
      <c r="S445">
        <f t="shared" si="44"/>
        <v>41649.806724537033</v>
      </c>
      <c r="T445" s="14">
        <f t="shared" si="45"/>
        <v>41649</v>
      </c>
      <c r="U445">
        <f t="shared" si="46"/>
        <v>41679.806724537033</v>
      </c>
      <c r="V445" s="14">
        <f t="shared" si="47"/>
        <v>41679</v>
      </c>
      <c r="W445" s="13">
        <f t="shared" si="48"/>
        <v>7.9452054794520555E-2</v>
      </c>
    </row>
    <row r="446" spans="1:23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7">
        <f t="shared" si="43"/>
        <v>50</v>
      </c>
      <c r="Q446" s="8" t="s">
        <v>8310</v>
      </c>
      <c r="R446" t="s">
        <v>8322</v>
      </c>
      <c r="S446">
        <f t="shared" si="44"/>
        <v>40894.69862268518</v>
      </c>
      <c r="T446" s="14">
        <f t="shared" si="45"/>
        <v>40894</v>
      </c>
      <c r="U446">
        <f t="shared" si="46"/>
        <v>40954.69862268518</v>
      </c>
      <c r="V446" s="14">
        <f t="shared" si="47"/>
        <v>40954</v>
      </c>
      <c r="W446" s="13">
        <f t="shared" si="48"/>
        <v>0.15890410958904111</v>
      </c>
    </row>
    <row r="447" spans="1:23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7">
        <f t="shared" si="43"/>
        <v>1</v>
      </c>
      <c r="Q447" s="8" t="s">
        <v>8310</v>
      </c>
      <c r="R447" t="s">
        <v>8322</v>
      </c>
      <c r="S447">
        <f t="shared" si="44"/>
        <v>42130.127025462956</v>
      </c>
      <c r="T447" s="14">
        <f t="shared" si="45"/>
        <v>42130</v>
      </c>
      <c r="U447">
        <f t="shared" si="46"/>
        <v>42145.127025462956</v>
      </c>
      <c r="V447" s="14">
        <f t="shared" si="47"/>
        <v>42145</v>
      </c>
      <c r="W447" s="13">
        <f t="shared" si="48"/>
        <v>4.1095890410958902E-2</v>
      </c>
    </row>
    <row r="448" spans="1:23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7">
        <f t="shared" si="43"/>
        <v>47.875</v>
      </c>
      <c r="Q448" s="8" t="s">
        <v>8310</v>
      </c>
      <c r="R448" t="s">
        <v>8322</v>
      </c>
      <c r="S448">
        <f t="shared" si="44"/>
        <v>42036.875231481477</v>
      </c>
      <c r="T448" s="14">
        <f t="shared" si="45"/>
        <v>42036</v>
      </c>
      <c r="U448">
        <f t="shared" si="46"/>
        <v>42066.875231481477</v>
      </c>
      <c r="V448" s="14">
        <f t="shared" si="47"/>
        <v>42066</v>
      </c>
      <c r="W448" s="13">
        <f t="shared" si="48"/>
        <v>8.7671232876712329E-2</v>
      </c>
    </row>
    <row r="449" spans="1:23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7">
        <f t="shared" si="43"/>
        <v>5</v>
      </c>
      <c r="Q449" s="8" t="s">
        <v>8310</v>
      </c>
      <c r="R449" t="s">
        <v>8322</v>
      </c>
      <c r="S449">
        <f t="shared" si="44"/>
        <v>41331.34679398148</v>
      </c>
      <c r="T449" s="14">
        <f t="shared" si="45"/>
        <v>41331</v>
      </c>
      <c r="U449">
        <f t="shared" si="46"/>
        <v>41356.305127314808</v>
      </c>
      <c r="V449" s="14">
        <f t="shared" si="47"/>
        <v>41356</v>
      </c>
      <c r="W449" s="13">
        <f t="shared" si="48"/>
        <v>7.3972602739726029E-2</v>
      </c>
    </row>
    <row r="450" spans="1:23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7">
        <f t="shared" si="43"/>
        <v>20.502500000000001</v>
      </c>
      <c r="Q450" s="8" t="s">
        <v>8310</v>
      </c>
      <c r="R450" t="s">
        <v>8322</v>
      </c>
      <c r="S450">
        <f t="shared" si="44"/>
        <v>41753.549710648142</v>
      </c>
      <c r="T450" s="14">
        <f t="shared" si="45"/>
        <v>41753</v>
      </c>
      <c r="U450">
        <f t="shared" si="46"/>
        <v>41773.549710648142</v>
      </c>
      <c r="V450" s="14">
        <f t="shared" si="47"/>
        <v>41773</v>
      </c>
      <c r="W450" s="13">
        <f t="shared" si="48"/>
        <v>5.4794520547945202E-2</v>
      </c>
    </row>
    <row r="451" spans="1:23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Q514" si="49">$E451/$D451</f>
        <v>2.2499999999999999E-2</v>
      </c>
      <c r="P451" s="7">
        <f t="shared" ref="P451:R514" si="50">$E451/$L451</f>
        <v>9</v>
      </c>
      <c r="Q451" s="8" t="s">
        <v>8310</v>
      </c>
      <c r="R451" t="s">
        <v>8322</v>
      </c>
      <c r="S451">
        <f t="shared" ref="S451:S514" si="51">((($J451/60)/60)/24)+DATE(1970,1,1)+(-5/24)</f>
        <v>41534.359780092593</v>
      </c>
      <c r="T451" s="14">
        <f t="shared" ref="T451:T514" si="52">DATEVALUE(TEXT(S451,"m/d/yyyy"))</f>
        <v>41534</v>
      </c>
      <c r="U451">
        <f t="shared" ref="U451:U514" si="53">((($I451/60)/60)/24)+DATE(1970,1,1)+(-5/24)</f>
        <v>41564.359780092593</v>
      </c>
      <c r="V451" s="14">
        <f t="shared" ref="V451:V514" si="54">DATEVALUE(TEXT(U451,"m/d/yyyy"))</f>
        <v>41564</v>
      </c>
      <c r="W451" s="13">
        <f t="shared" ref="W451:W514" si="55">DAYS360(T451,V451)/365</f>
        <v>8.2191780821917804E-2</v>
      </c>
    </row>
    <row r="452" spans="1:23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7">
        <f t="shared" si="50"/>
        <v>56.571428571428569</v>
      </c>
      <c r="Q452" s="8" t="s">
        <v>8310</v>
      </c>
      <c r="R452" t="s">
        <v>8322</v>
      </c>
      <c r="S452">
        <f t="shared" si="51"/>
        <v>41654.73842592592</v>
      </c>
      <c r="T452" s="14">
        <f t="shared" si="52"/>
        <v>41654</v>
      </c>
      <c r="U452">
        <f t="shared" si="53"/>
        <v>41684.73842592592</v>
      </c>
      <c r="V452" s="14">
        <f t="shared" si="54"/>
        <v>41684</v>
      </c>
      <c r="W452" s="13">
        <f t="shared" si="55"/>
        <v>7.9452054794520555E-2</v>
      </c>
    </row>
    <row r="453" spans="1:23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7" t="e">
        <f t="shared" si="50"/>
        <v>#DIV/0!</v>
      </c>
      <c r="Q453" s="8" t="s">
        <v>8310</v>
      </c>
      <c r="R453" t="s">
        <v>8322</v>
      </c>
      <c r="S453">
        <f t="shared" si="51"/>
        <v>41634.506840277776</v>
      </c>
      <c r="T453" s="14">
        <f t="shared" si="52"/>
        <v>41634</v>
      </c>
      <c r="U453">
        <f t="shared" si="53"/>
        <v>41664.506840277776</v>
      </c>
      <c r="V453" s="14">
        <f t="shared" si="54"/>
        <v>41664</v>
      </c>
      <c r="W453" s="13">
        <f t="shared" si="55"/>
        <v>7.9452054794520555E-2</v>
      </c>
    </row>
    <row r="454" spans="1:23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7">
        <f t="shared" si="50"/>
        <v>40</v>
      </c>
      <c r="Q454" s="8" t="s">
        <v>8310</v>
      </c>
      <c r="R454" t="s">
        <v>8322</v>
      </c>
      <c r="S454">
        <f t="shared" si="51"/>
        <v>42107.495543981473</v>
      </c>
      <c r="T454" s="14">
        <f t="shared" si="52"/>
        <v>42107</v>
      </c>
      <c r="U454">
        <f t="shared" si="53"/>
        <v>42137.495543981473</v>
      </c>
      <c r="V454" s="14">
        <f t="shared" si="54"/>
        <v>42137</v>
      </c>
      <c r="W454" s="13">
        <f t="shared" si="55"/>
        <v>8.2191780821917804E-2</v>
      </c>
    </row>
    <row r="455" spans="1:23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7">
        <f t="shared" si="50"/>
        <v>13</v>
      </c>
      <c r="Q455" s="8" t="s">
        <v>8310</v>
      </c>
      <c r="R455" t="s">
        <v>8322</v>
      </c>
      <c r="S455">
        <f t="shared" si="51"/>
        <v>42038.616655092592</v>
      </c>
      <c r="T455" s="14">
        <f t="shared" si="52"/>
        <v>42038</v>
      </c>
      <c r="U455">
        <f t="shared" si="53"/>
        <v>42054.616655092592</v>
      </c>
      <c r="V455" s="14">
        <f t="shared" si="54"/>
        <v>42054</v>
      </c>
      <c r="W455" s="13">
        <f t="shared" si="55"/>
        <v>4.3835616438356165E-2</v>
      </c>
    </row>
    <row r="456" spans="1:23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7">
        <f t="shared" si="50"/>
        <v>16.399999999999999</v>
      </c>
      <c r="Q456" s="8" t="s">
        <v>8310</v>
      </c>
      <c r="R456" t="s">
        <v>8322</v>
      </c>
      <c r="S456">
        <f t="shared" si="51"/>
        <v>41938.508923611109</v>
      </c>
      <c r="T456" s="14">
        <f t="shared" si="52"/>
        <v>41938</v>
      </c>
      <c r="U456">
        <f t="shared" si="53"/>
        <v>41969.343055555553</v>
      </c>
      <c r="V456" s="14">
        <f t="shared" si="54"/>
        <v>41969</v>
      </c>
      <c r="W456" s="13">
        <f t="shared" si="55"/>
        <v>8.2191780821917804E-2</v>
      </c>
    </row>
    <row r="457" spans="1:23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7">
        <f t="shared" si="50"/>
        <v>22.5</v>
      </c>
      <c r="Q457" s="8" t="s">
        <v>8310</v>
      </c>
      <c r="R457" t="s">
        <v>8322</v>
      </c>
      <c r="S457">
        <f t="shared" si="51"/>
        <v>40970.794236111105</v>
      </c>
      <c r="T457" s="14">
        <f t="shared" si="52"/>
        <v>40970</v>
      </c>
      <c r="U457">
        <f t="shared" si="53"/>
        <v>41015.813194444439</v>
      </c>
      <c r="V457" s="14">
        <f t="shared" si="54"/>
        <v>41015</v>
      </c>
      <c r="W457" s="13">
        <f t="shared" si="55"/>
        <v>0.12054794520547946</v>
      </c>
    </row>
    <row r="458" spans="1:23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7">
        <f t="shared" si="50"/>
        <v>20.333333333333332</v>
      </c>
      <c r="Q458" s="8" t="s">
        <v>8310</v>
      </c>
      <c r="R458" t="s">
        <v>8322</v>
      </c>
      <c r="S458">
        <f t="shared" si="51"/>
        <v>41547.486122685179</v>
      </c>
      <c r="T458" s="14">
        <f t="shared" si="52"/>
        <v>41547</v>
      </c>
      <c r="U458">
        <f t="shared" si="53"/>
        <v>41568.957638888889</v>
      </c>
      <c r="V458" s="14">
        <f t="shared" si="54"/>
        <v>41568</v>
      </c>
      <c r="W458" s="13">
        <f t="shared" si="55"/>
        <v>5.7534246575342465E-2</v>
      </c>
    </row>
    <row r="459" spans="1:23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7" t="e">
        <f t="shared" si="50"/>
        <v>#DIV/0!</v>
      </c>
      <c r="Q459" s="8" t="s">
        <v>8310</v>
      </c>
      <c r="R459" t="s">
        <v>8322</v>
      </c>
      <c r="S459">
        <f t="shared" si="51"/>
        <v>41837.559166666666</v>
      </c>
      <c r="T459" s="14">
        <f t="shared" si="52"/>
        <v>41837</v>
      </c>
      <c r="U459">
        <f t="shared" si="53"/>
        <v>41867.559166666666</v>
      </c>
      <c r="V459" s="14">
        <f t="shared" si="54"/>
        <v>41867</v>
      </c>
      <c r="W459" s="13">
        <f t="shared" si="55"/>
        <v>7.9452054794520555E-2</v>
      </c>
    </row>
    <row r="460" spans="1:23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7">
        <f t="shared" si="50"/>
        <v>16.755102040816325</v>
      </c>
      <c r="Q460" s="8" t="s">
        <v>8310</v>
      </c>
      <c r="R460" t="s">
        <v>8322</v>
      </c>
      <c r="S460">
        <f t="shared" si="51"/>
        <v>41378.491435185184</v>
      </c>
      <c r="T460" s="14">
        <f t="shared" si="52"/>
        <v>41378</v>
      </c>
      <c r="U460">
        <f t="shared" si="53"/>
        <v>41408.491435185184</v>
      </c>
      <c r="V460" s="14">
        <f t="shared" si="54"/>
        <v>41408</v>
      </c>
      <c r="W460" s="13">
        <f t="shared" si="55"/>
        <v>8.2191780821917804E-2</v>
      </c>
    </row>
    <row r="461" spans="1:23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7">
        <f t="shared" si="50"/>
        <v>25</v>
      </c>
      <c r="Q461" s="8" t="s">
        <v>8310</v>
      </c>
      <c r="R461" t="s">
        <v>8322</v>
      </c>
      <c r="S461">
        <f t="shared" si="51"/>
        <v>40800.432025462964</v>
      </c>
      <c r="T461" s="14">
        <f t="shared" si="52"/>
        <v>40800</v>
      </c>
      <c r="U461">
        <f t="shared" si="53"/>
        <v>40860.473692129628</v>
      </c>
      <c r="V461" s="14">
        <f t="shared" si="54"/>
        <v>40860</v>
      </c>
      <c r="W461" s="13">
        <f t="shared" si="55"/>
        <v>0.16164383561643836</v>
      </c>
    </row>
    <row r="462" spans="1:23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7">
        <f t="shared" si="50"/>
        <v>12.5</v>
      </c>
      <c r="Q462" s="8" t="s">
        <v>8310</v>
      </c>
      <c r="R462" t="s">
        <v>8322</v>
      </c>
      <c r="S462">
        <f t="shared" si="51"/>
        <v>41759.334201388883</v>
      </c>
      <c r="T462" s="14">
        <f t="shared" si="52"/>
        <v>41759</v>
      </c>
      <c r="U462">
        <f t="shared" si="53"/>
        <v>41790.958333333328</v>
      </c>
      <c r="V462" s="14">
        <f t="shared" si="54"/>
        <v>41790</v>
      </c>
      <c r="W462" s="13">
        <f t="shared" si="55"/>
        <v>8.2191780821917804E-2</v>
      </c>
    </row>
    <row r="463" spans="1:23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7" t="e">
        <f t="shared" si="50"/>
        <v>#DIV/0!</v>
      </c>
      <c r="Q463" s="8" t="s">
        <v>8310</v>
      </c>
      <c r="R463" t="s">
        <v>8322</v>
      </c>
      <c r="S463">
        <f t="shared" si="51"/>
        <v>41407.638506944444</v>
      </c>
      <c r="T463" s="14">
        <f t="shared" si="52"/>
        <v>41407</v>
      </c>
      <c r="U463">
        <f t="shared" si="53"/>
        <v>41427.638506944444</v>
      </c>
      <c r="V463" s="14">
        <f t="shared" si="54"/>
        <v>41427</v>
      </c>
      <c r="W463" s="13">
        <f t="shared" si="55"/>
        <v>5.2054794520547946E-2</v>
      </c>
    </row>
    <row r="464" spans="1:23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7" t="e">
        <f t="shared" si="50"/>
        <v>#DIV/0!</v>
      </c>
      <c r="Q464" s="8" t="s">
        <v>8310</v>
      </c>
      <c r="R464" t="s">
        <v>8322</v>
      </c>
      <c r="S464">
        <f t="shared" si="51"/>
        <v>40704.918298611112</v>
      </c>
      <c r="T464" s="14">
        <f t="shared" si="52"/>
        <v>40704</v>
      </c>
      <c r="U464">
        <f t="shared" si="53"/>
        <v>40764.918298611112</v>
      </c>
      <c r="V464" s="14">
        <f t="shared" si="54"/>
        <v>40764</v>
      </c>
      <c r="W464" s="13">
        <f t="shared" si="55"/>
        <v>0.16164383561643836</v>
      </c>
    </row>
    <row r="465" spans="1:23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7">
        <f t="shared" si="50"/>
        <v>113.63636363636364</v>
      </c>
      <c r="Q465" s="8" t="s">
        <v>8310</v>
      </c>
      <c r="R465" t="s">
        <v>8322</v>
      </c>
      <c r="S465">
        <f t="shared" si="51"/>
        <v>40750.501770833333</v>
      </c>
      <c r="T465" s="14">
        <f t="shared" si="52"/>
        <v>40750</v>
      </c>
      <c r="U465">
        <f t="shared" si="53"/>
        <v>40810.501770833333</v>
      </c>
      <c r="V465" s="14">
        <f t="shared" si="54"/>
        <v>40810</v>
      </c>
      <c r="W465" s="13">
        <f t="shared" si="55"/>
        <v>0.15890410958904111</v>
      </c>
    </row>
    <row r="466" spans="1:23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7">
        <f t="shared" si="50"/>
        <v>1</v>
      </c>
      <c r="Q466" s="8" t="s">
        <v>8310</v>
      </c>
      <c r="R466" t="s">
        <v>8322</v>
      </c>
      <c r="S466">
        <f t="shared" si="51"/>
        <v>42488.640451388892</v>
      </c>
      <c r="T466" s="14">
        <f t="shared" si="52"/>
        <v>42488</v>
      </c>
      <c r="U466">
        <f t="shared" si="53"/>
        <v>42508.640451388892</v>
      </c>
      <c r="V466" s="14">
        <f t="shared" si="54"/>
        <v>42508</v>
      </c>
      <c r="W466" s="13">
        <f t="shared" si="55"/>
        <v>5.4794520547945202E-2</v>
      </c>
    </row>
    <row r="467" spans="1:23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7">
        <f t="shared" si="50"/>
        <v>17.25</v>
      </c>
      <c r="Q467" s="8" t="s">
        <v>8310</v>
      </c>
      <c r="R467" t="s">
        <v>8322</v>
      </c>
      <c r="S467">
        <f t="shared" si="51"/>
        <v>41800.911736111106</v>
      </c>
      <c r="T467" s="14">
        <f t="shared" si="52"/>
        <v>41800</v>
      </c>
      <c r="U467">
        <f t="shared" si="53"/>
        <v>41816.911736111106</v>
      </c>
      <c r="V467" s="14">
        <f t="shared" si="54"/>
        <v>41816</v>
      </c>
      <c r="W467" s="13">
        <f t="shared" si="55"/>
        <v>4.3835616438356165E-2</v>
      </c>
    </row>
    <row r="468" spans="1:23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7">
        <f t="shared" si="50"/>
        <v>15.2</v>
      </c>
      <c r="Q468" s="8" t="s">
        <v>8310</v>
      </c>
      <c r="R468" t="s">
        <v>8322</v>
      </c>
      <c r="S468">
        <f t="shared" si="51"/>
        <v>41129.734537037039</v>
      </c>
      <c r="T468" s="14">
        <f t="shared" si="52"/>
        <v>41129</v>
      </c>
      <c r="U468">
        <f t="shared" si="53"/>
        <v>41159.734537037039</v>
      </c>
      <c r="V468" s="14">
        <f t="shared" si="54"/>
        <v>41159</v>
      </c>
      <c r="W468" s="13">
        <f t="shared" si="55"/>
        <v>7.9452054794520555E-2</v>
      </c>
    </row>
    <row r="469" spans="1:23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7">
        <f t="shared" si="50"/>
        <v>110.64102564102564</v>
      </c>
      <c r="Q469" s="8" t="s">
        <v>8310</v>
      </c>
      <c r="R469" t="s">
        <v>8322</v>
      </c>
      <c r="S469">
        <f t="shared" si="51"/>
        <v>41135.471458333333</v>
      </c>
      <c r="T469" s="14">
        <f t="shared" si="52"/>
        <v>41135</v>
      </c>
      <c r="U469">
        <f t="shared" si="53"/>
        <v>41180.471458333333</v>
      </c>
      <c r="V469" s="14">
        <f t="shared" si="54"/>
        <v>41180</v>
      </c>
      <c r="W469" s="13">
        <f t="shared" si="55"/>
        <v>0.12054794520547946</v>
      </c>
    </row>
    <row r="470" spans="1:23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7" t="e">
        <f t="shared" si="50"/>
        <v>#DIV/0!</v>
      </c>
      <c r="Q470" s="8" t="s">
        <v>8310</v>
      </c>
      <c r="R470" t="s">
        <v>8322</v>
      </c>
      <c r="S470">
        <f t="shared" si="51"/>
        <v>41040.959293981476</v>
      </c>
      <c r="T470" s="14">
        <f t="shared" si="52"/>
        <v>41040</v>
      </c>
      <c r="U470">
        <f t="shared" si="53"/>
        <v>41100.952141203699</v>
      </c>
      <c r="V470" s="14">
        <f t="shared" si="54"/>
        <v>41100</v>
      </c>
      <c r="W470" s="13">
        <f t="shared" si="55"/>
        <v>0.16164383561643836</v>
      </c>
    </row>
    <row r="471" spans="1:23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7" t="e">
        <f t="shared" si="50"/>
        <v>#DIV/0!</v>
      </c>
      <c r="Q471" s="8" t="s">
        <v>8310</v>
      </c>
      <c r="R471" t="s">
        <v>8322</v>
      </c>
      <c r="S471">
        <f t="shared" si="51"/>
        <v>41827.781527777777</v>
      </c>
      <c r="T471" s="14">
        <f t="shared" si="52"/>
        <v>41827</v>
      </c>
      <c r="U471">
        <f t="shared" si="53"/>
        <v>41887.781527777777</v>
      </c>
      <c r="V471" s="14">
        <f t="shared" si="54"/>
        <v>41887</v>
      </c>
      <c r="W471" s="13">
        <f t="shared" si="55"/>
        <v>0.15890410958904111</v>
      </c>
    </row>
    <row r="472" spans="1:23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7">
        <f t="shared" si="50"/>
        <v>25.5</v>
      </c>
      <c r="Q472" s="8" t="s">
        <v>8310</v>
      </c>
      <c r="R472" t="s">
        <v>8322</v>
      </c>
      <c r="S472">
        <f t="shared" si="51"/>
        <v>41604.959363425922</v>
      </c>
      <c r="T472" s="14">
        <f t="shared" si="52"/>
        <v>41604</v>
      </c>
      <c r="U472">
        <f t="shared" si="53"/>
        <v>41654.958333333328</v>
      </c>
      <c r="V472" s="14">
        <f t="shared" si="54"/>
        <v>41654</v>
      </c>
      <c r="W472" s="13">
        <f t="shared" si="55"/>
        <v>0.13424657534246576</v>
      </c>
    </row>
    <row r="473" spans="1:23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7">
        <f t="shared" si="50"/>
        <v>38.476470588235294</v>
      </c>
      <c r="Q473" s="8" t="s">
        <v>8310</v>
      </c>
      <c r="R473" t="s">
        <v>8322</v>
      </c>
      <c r="S473">
        <f t="shared" si="51"/>
        <v>41703.513645833329</v>
      </c>
      <c r="T473" s="14">
        <f t="shared" si="52"/>
        <v>41703</v>
      </c>
      <c r="U473">
        <f t="shared" si="53"/>
        <v>41748.471979166665</v>
      </c>
      <c r="V473" s="14">
        <f t="shared" si="54"/>
        <v>41748</v>
      </c>
      <c r="W473" s="13">
        <f t="shared" si="55"/>
        <v>0.12054794520547946</v>
      </c>
    </row>
    <row r="474" spans="1:23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7">
        <f t="shared" si="50"/>
        <v>28.2</v>
      </c>
      <c r="Q474" s="8" t="s">
        <v>8310</v>
      </c>
      <c r="R474" t="s">
        <v>8322</v>
      </c>
      <c r="S474">
        <f t="shared" si="51"/>
        <v>41844.714328703703</v>
      </c>
      <c r="T474" s="14">
        <f t="shared" si="52"/>
        <v>41844</v>
      </c>
      <c r="U474">
        <f t="shared" si="53"/>
        <v>41874.714328703703</v>
      </c>
      <c r="V474" s="14">
        <f t="shared" si="54"/>
        <v>41874</v>
      </c>
      <c r="W474" s="13">
        <f t="shared" si="55"/>
        <v>7.9452054794520555E-2</v>
      </c>
    </row>
    <row r="475" spans="1:23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7">
        <f t="shared" si="50"/>
        <v>61.5</v>
      </c>
      <c r="Q475" s="8" t="s">
        <v>8310</v>
      </c>
      <c r="R475" t="s">
        <v>8322</v>
      </c>
      <c r="S475">
        <f t="shared" si="51"/>
        <v>41869.489803240736</v>
      </c>
      <c r="T475" s="14">
        <f t="shared" si="52"/>
        <v>41869</v>
      </c>
      <c r="U475">
        <f t="shared" si="53"/>
        <v>41899.489803240736</v>
      </c>
      <c r="V475" s="14">
        <f t="shared" si="54"/>
        <v>41899</v>
      </c>
      <c r="W475" s="13">
        <f t="shared" si="55"/>
        <v>7.9452054794520555E-2</v>
      </c>
    </row>
    <row r="476" spans="1:23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7">
        <f t="shared" si="50"/>
        <v>1</v>
      </c>
      <c r="Q476" s="8" t="s">
        <v>8310</v>
      </c>
      <c r="R476" t="s">
        <v>8322</v>
      </c>
      <c r="S476">
        <f t="shared" si="51"/>
        <v>42753.120706018519</v>
      </c>
      <c r="T476" s="14">
        <f t="shared" si="52"/>
        <v>42753</v>
      </c>
      <c r="U476">
        <f t="shared" si="53"/>
        <v>42783.120706018519</v>
      </c>
      <c r="V476" s="14">
        <f t="shared" si="54"/>
        <v>42783</v>
      </c>
      <c r="W476" s="13">
        <f t="shared" si="55"/>
        <v>7.9452054794520555E-2</v>
      </c>
    </row>
    <row r="477" spans="1:23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7" t="e">
        <f t="shared" si="50"/>
        <v>#DIV/0!</v>
      </c>
      <c r="Q477" s="8" t="s">
        <v>8310</v>
      </c>
      <c r="R477" t="s">
        <v>8322</v>
      </c>
      <c r="S477">
        <f t="shared" si="51"/>
        <v>42099.877812500003</v>
      </c>
      <c r="T477" s="14">
        <f t="shared" si="52"/>
        <v>42099</v>
      </c>
      <c r="U477">
        <f t="shared" si="53"/>
        <v>42129.877812500003</v>
      </c>
      <c r="V477" s="14">
        <f t="shared" si="54"/>
        <v>42129</v>
      </c>
      <c r="W477" s="13">
        <f t="shared" si="55"/>
        <v>8.2191780821917804E-2</v>
      </c>
    </row>
    <row r="478" spans="1:23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7">
        <f t="shared" si="50"/>
        <v>39.569274193548388</v>
      </c>
      <c r="Q478" s="8" t="s">
        <v>8310</v>
      </c>
      <c r="R478" t="s">
        <v>8322</v>
      </c>
      <c r="S478">
        <f t="shared" si="51"/>
        <v>41757.76667824074</v>
      </c>
      <c r="T478" s="14">
        <f t="shared" si="52"/>
        <v>41757</v>
      </c>
      <c r="U478">
        <f t="shared" si="53"/>
        <v>41792.957638888889</v>
      </c>
      <c r="V478" s="14">
        <f t="shared" si="54"/>
        <v>41792</v>
      </c>
      <c r="W478" s="13">
        <f t="shared" si="55"/>
        <v>9.3150684931506855E-2</v>
      </c>
    </row>
    <row r="479" spans="1:23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7" t="e">
        <f t="shared" si="50"/>
        <v>#DIV/0!</v>
      </c>
      <c r="Q479" s="8" t="s">
        <v>8310</v>
      </c>
      <c r="R479" t="s">
        <v>8322</v>
      </c>
      <c r="S479">
        <f t="shared" si="51"/>
        <v>40987.626550925925</v>
      </c>
      <c r="T479" s="14">
        <f t="shared" si="52"/>
        <v>40987</v>
      </c>
      <c r="U479">
        <f t="shared" si="53"/>
        <v>41047.626550925925</v>
      </c>
      <c r="V479" s="14">
        <f t="shared" si="54"/>
        <v>41047</v>
      </c>
      <c r="W479" s="13">
        <f t="shared" si="55"/>
        <v>0.16164383561643836</v>
      </c>
    </row>
    <row r="480" spans="1:23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7" t="e">
        <f t="shared" si="50"/>
        <v>#DIV/0!</v>
      </c>
      <c r="Q480" s="8" t="s">
        <v>8310</v>
      </c>
      <c r="R480" t="s">
        <v>8322</v>
      </c>
      <c r="S480">
        <f t="shared" si="51"/>
        <v>42065.702650462961</v>
      </c>
      <c r="T480" s="14">
        <f t="shared" si="52"/>
        <v>42065</v>
      </c>
      <c r="U480">
        <f t="shared" si="53"/>
        <v>42095.660983796297</v>
      </c>
      <c r="V480" s="14">
        <f t="shared" si="54"/>
        <v>42095</v>
      </c>
      <c r="W480" s="13">
        <f t="shared" si="55"/>
        <v>7.9452054794520555E-2</v>
      </c>
    </row>
    <row r="481" spans="1:23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7">
        <f t="shared" si="50"/>
        <v>88.8</v>
      </c>
      <c r="Q481" s="8" t="s">
        <v>8310</v>
      </c>
      <c r="R481" t="s">
        <v>8322</v>
      </c>
      <c r="S481">
        <f t="shared" si="51"/>
        <v>41904.199479166666</v>
      </c>
      <c r="T481" s="14">
        <f t="shared" si="52"/>
        <v>41904</v>
      </c>
      <c r="U481">
        <f t="shared" si="53"/>
        <v>41964.24114583333</v>
      </c>
      <c r="V481" s="14">
        <f t="shared" si="54"/>
        <v>41964</v>
      </c>
      <c r="W481" s="13">
        <f t="shared" si="55"/>
        <v>0.16164383561643836</v>
      </c>
    </row>
    <row r="482" spans="1:23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7">
        <f t="shared" si="50"/>
        <v>55.457142857142856</v>
      </c>
      <c r="Q482" s="8" t="s">
        <v>8310</v>
      </c>
      <c r="R482" t="s">
        <v>8322</v>
      </c>
      <c r="S482">
        <f t="shared" si="51"/>
        <v>41465.291840277772</v>
      </c>
      <c r="T482" s="14">
        <f t="shared" si="52"/>
        <v>41465</v>
      </c>
      <c r="U482">
        <f t="shared" si="53"/>
        <v>41495.291840277772</v>
      </c>
      <c r="V482" s="14">
        <f t="shared" si="54"/>
        <v>41495</v>
      </c>
      <c r="W482" s="13">
        <f t="shared" si="55"/>
        <v>7.9452054794520555E-2</v>
      </c>
    </row>
    <row r="483" spans="1:23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7">
        <f t="shared" si="50"/>
        <v>87.142857142857139</v>
      </c>
      <c r="Q483" s="8" t="s">
        <v>8310</v>
      </c>
      <c r="R483" t="s">
        <v>8322</v>
      </c>
      <c r="S483">
        <f t="shared" si="51"/>
        <v>41162.46399305555</v>
      </c>
      <c r="T483" s="14">
        <f t="shared" si="52"/>
        <v>41162</v>
      </c>
      <c r="U483">
        <f t="shared" si="53"/>
        <v>41192.46399305555</v>
      </c>
      <c r="V483" s="14">
        <f t="shared" si="54"/>
        <v>41192</v>
      </c>
      <c r="W483" s="13">
        <f t="shared" si="55"/>
        <v>8.2191780821917804E-2</v>
      </c>
    </row>
    <row r="484" spans="1:23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7">
        <f t="shared" si="50"/>
        <v>10</v>
      </c>
      <c r="Q484" s="8" t="s">
        <v>8310</v>
      </c>
      <c r="R484" t="s">
        <v>8322</v>
      </c>
      <c r="S484">
        <f t="shared" si="51"/>
        <v>42447.68854166667</v>
      </c>
      <c r="T484" s="14">
        <f t="shared" si="52"/>
        <v>42447</v>
      </c>
      <c r="U484">
        <f t="shared" si="53"/>
        <v>42474.398611111108</v>
      </c>
      <c r="V484" s="14">
        <f t="shared" si="54"/>
        <v>42474</v>
      </c>
      <c r="W484" s="13">
        <f t="shared" si="55"/>
        <v>7.1232876712328766E-2</v>
      </c>
    </row>
    <row r="485" spans="1:23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7">
        <f t="shared" si="50"/>
        <v>51.224489795918366</v>
      </c>
      <c r="Q485" s="8" t="s">
        <v>8310</v>
      </c>
      <c r="R485" t="s">
        <v>8322</v>
      </c>
      <c r="S485">
        <f t="shared" si="51"/>
        <v>41242.989259259259</v>
      </c>
      <c r="T485" s="14">
        <f t="shared" si="52"/>
        <v>41242</v>
      </c>
      <c r="U485">
        <f t="shared" si="53"/>
        <v>41302.989259259259</v>
      </c>
      <c r="V485" s="14">
        <f t="shared" si="54"/>
        <v>41302</v>
      </c>
      <c r="W485" s="13">
        <f t="shared" si="55"/>
        <v>0.16164383561643836</v>
      </c>
    </row>
    <row r="486" spans="1:23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7">
        <f t="shared" si="50"/>
        <v>13.545454545454545</v>
      </c>
      <c r="Q486" s="8" t="s">
        <v>8310</v>
      </c>
      <c r="R486" t="s">
        <v>8322</v>
      </c>
      <c r="S486">
        <f t="shared" si="51"/>
        <v>42272.731157407405</v>
      </c>
      <c r="T486" s="14">
        <f t="shared" si="52"/>
        <v>42272</v>
      </c>
      <c r="U486">
        <f t="shared" si="53"/>
        <v>42313.772824074076</v>
      </c>
      <c r="V486" s="14">
        <f t="shared" si="54"/>
        <v>42313</v>
      </c>
      <c r="W486" s="13">
        <f t="shared" si="55"/>
        <v>0.1095890410958904</v>
      </c>
    </row>
    <row r="487" spans="1:23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7">
        <f t="shared" si="50"/>
        <v>66.520080000000007</v>
      </c>
      <c r="Q487" s="8" t="s">
        <v>8310</v>
      </c>
      <c r="R487" t="s">
        <v>8322</v>
      </c>
      <c r="S487">
        <f t="shared" si="51"/>
        <v>41381.297442129624</v>
      </c>
      <c r="T487" s="14">
        <f t="shared" si="52"/>
        <v>41381</v>
      </c>
      <c r="U487">
        <f t="shared" si="53"/>
        <v>41411.297442129624</v>
      </c>
      <c r="V487" s="14">
        <f t="shared" si="54"/>
        <v>41411</v>
      </c>
      <c r="W487" s="13">
        <f t="shared" si="55"/>
        <v>8.2191780821917804E-2</v>
      </c>
    </row>
    <row r="488" spans="1:23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7">
        <f t="shared" si="50"/>
        <v>50</v>
      </c>
      <c r="Q488" s="8" t="s">
        <v>8310</v>
      </c>
      <c r="R488" t="s">
        <v>8322</v>
      </c>
      <c r="S488">
        <f t="shared" si="51"/>
        <v>41761.734247685185</v>
      </c>
      <c r="T488" s="14">
        <f t="shared" si="52"/>
        <v>41761</v>
      </c>
      <c r="U488">
        <f t="shared" si="53"/>
        <v>41791.734247685185</v>
      </c>
      <c r="V488" s="14">
        <f t="shared" si="54"/>
        <v>41791</v>
      </c>
      <c r="W488" s="13">
        <f t="shared" si="55"/>
        <v>7.9452054794520555E-2</v>
      </c>
    </row>
    <row r="489" spans="1:23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7" t="e">
        <f t="shared" si="50"/>
        <v>#DIV/0!</v>
      </c>
      <c r="Q489" s="8" t="s">
        <v>8310</v>
      </c>
      <c r="R489" t="s">
        <v>8322</v>
      </c>
      <c r="S489">
        <f t="shared" si="51"/>
        <v>42669.386504629627</v>
      </c>
      <c r="T489" s="14">
        <f t="shared" si="52"/>
        <v>42669</v>
      </c>
      <c r="U489">
        <f t="shared" si="53"/>
        <v>42729.428171296291</v>
      </c>
      <c r="V489" s="14">
        <f t="shared" si="54"/>
        <v>42729</v>
      </c>
      <c r="W489" s="13">
        <f t="shared" si="55"/>
        <v>0.16164383561643836</v>
      </c>
    </row>
    <row r="490" spans="1:23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7" t="e">
        <f t="shared" si="50"/>
        <v>#DIV/0!</v>
      </c>
      <c r="Q490" s="8" t="s">
        <v>8310</v>
      </c>
      <c r="R490" t="s">
        <v>8322</v>
      </c>
      <c r="S490">
        <f t="shared" si="51"/>
        <v>42713.84606481481</v>
      </c>
      <c r="T490" s="14">
        <f t="shared" si="52"/>
        <v>42713</v>
      </c>
      <c r="U490">
        <f t="shared" si="53"/>
        <v>42743.84606481481</v>
      </c>
      <c r="V490" s="14">
        <f t="shared" si="54"/>
        <v>42743</v>
      </c>
      <c r="W490" s="13">
        <f t="shared" si="55"/>
        <v>7.9452054794520555E-2</v>
      </c>
    </row>
    <row r="491" spans="1:23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7">
        <f t="shared" si="50"/>
        <v>71.666666666666671</v>
      </c>
      <c r="Q491" s="8" t="s">
        <v>8310</v>
      </c>
      <c r="R491" t="s">
        <v>8322</v>
      </c>
      <c r="S491">
        <f t="shared" si="51"/>
        <v>40882.273333333331</v>
      </c>
      <c r="T491" s="14">
        <f t="shared" si="52"/>
        <v>40882</v>
      </c>
      <c r="U491">
        <f t="shared" si="53"/>
        <v>40913.272916666661</v>
      </c>
      <c r="V491" s="14">
        <f t="shared" si="54"/>
        <v>40913</v>
      </c>
      <c r="W491" s="13">
        <f t="shared" si="55"/>
        <v>8.2191780821917804E-2</v>
      </c>
    </row>
    <row r="492" spans="1:23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7" t="e">
        <f t="shared" si="50"/>
        <v>#DIV/0!</v>
      </c>
      <c r="Q492" s="8" t="s">
        <v>8310</v>
      </c>
      <c r="R492" t="s">
        <v>8322</v>
      </c>
      <c r="S492">
        <f t="shared" si="51"/>
        <v>41113.760243055556</v>
      </c>
      <c r="T492" s="14">
        <f t="shared" si="52"/>
        <v>41113</v>
      </c>
      <c r="U492">
        <f t="shared" si="53"/>
        <v>41143.760243055556</v>
      </c>
      <c r="V492" s="14">
        <f t="shared" si="54"/>
        <v>41143</v>
      </c>
      <c r="W492" s="13">
        <f t="shared" si="55"/>
        <v>7.9452054794520555E-2</v>
      </c>
    </row>
    <row r="493" spans="1:23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7" t="e">
        <f t="shared" si="50"/>
        <v>#DIV/0!</v>
      </c>
      <c r="Q493" s="8" t="s">
        <v>8310</v>
      </c>
      <c r="R493" t="s">
        <v>8322</v>
      </c>
      <c r="S493">
        <f t="shared" si="51"/>
        <v>42366.774293981485</v>
      </c>
      <c r="T493" s="14">
        <f t="shared" si="52"/>
        <v>42366</v>
      </c>
      <c r="U493">
        <f t="shared" si="53"/>
        <v>42396.774293981485</v>
      </c>
      <c r="V493" s="14">
        <f t="shared" si="54"/>
        <v>42396</v>
      </c>
      <c r="W493" s="13">
        <f t="shared" si="55"/>
        <v>7.9452054794520555E-2</v>
      </c>
    </row>
    <row r="494" spans="1:23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7" t="e">
        <f t="shared" si="50"/>
        <v>#DIV/0!</v>
      </c>
      <c r="Q494" s="8" t="s">
        <v>8310</v>
      </c>
      <c r="R494" t="s">
        <v>8322</v>
      </c>
      <c r="S494">
        <f t="shared" si="51"/>
        <v>42595.826736111114</v>
      </c>
      <c r="T494" s="14">
        <f t="shared" si="52"/>
        <v>42595</v>
      </c>
      <c r="U494">
        <f t="shared" si="53"/>
        <v>42655.826736111114</v>
      </c>
      <c r="V494" s="14">
        <f t="shared" si="54"/>
        <v>42655</v>
      </c>
      <c r="W494" s="13">
        <f t="shared" si="55"/>
        <v>0.16164383561643836</v>
      </c>
    </row>
    <row r="495" spans="1:23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7" t="e">
        <f t="shared" si="50"/>
        <v>#DIV/0!</v>
      </c>
      <c r="Q495" s="8" t="s">
        <v>8310</v>
      </c>
      <c r="R495" t="s">
        <v>8322</v>
      </c>
      <c r="S495">
        <f t="shared" si="51"/>
        <v>42114.517800925918</v>
      </c>
      <c r="T495" s="14">
        <f t="shared" si="52"/>
        <v>42114</v>
      </c>
      <c r="U495">
        <f t="shared" si="53"/>
        <v>42144.517800925918</v>
      </c>
      <c r="V495" s="14">
        <f t="shared" si="54"/>
        <v>42144</v>
      </c>
      <c r="W495" s="13">
        <f t="shared" si="55"/>
        <v>8.2191780821917804E-2</v>
      </c>
    </row>
    <row r="496" spans="1:23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7">
        <f t="shared" si="50"/>
        <v>10.333333333333334</v>
      </c>
      <c r="Q496" s="8" t="s">
        <v>8310</v>
      </c>
      <c r="R496" t="s">
        <v>8322</v>
      </c>
      <c r="S496">
        <f t="shared" si="51"/>
        <v>41799.62228009259</v>
      </c>
      <c r="T496" s="14">
        <f t="shared" si="52"/>
        <v>41799</v>
      </c>
      <c r="U496">
        <f t="shared" si="53"/>
        <v>41822.916666666664</v>
      </c>
      <c r="V496" s="14">
        <f t="shared" si="54"/>
        <v>41822</v>
      </c>
      <c r="W496" s="13">
        <f t="shared" si="55"/>
        <v>6.3013698630136991E-2</v>
      </c>
    </row>
    <row r="497" spans="1:23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7" t="e">
        <f t="shared" si="50"/>
        <v>#DIV/0!</v>
      </c>
      <c r="Q497" s="8" t="s">
        <v>8310</v>
      </c>
      <c r="R497" t="s">
        <v>8322</v>
      </c>
      <c r="S497">
        <f t="shared" si="51"/>
        <v>42171.619270833333</v>
      </c>
      <c r="T497" s="14">
        <f t="shared" si="52"/>
        <v>42171</v>
      </c>
      <c r="U497">
        <f t="shared" si="53"/>
        <v>42201.619270833333</v>
      </c>
      <c r="V497" s="14">
        <f t="shared" si="54"/>
        <v>42201</v>
      </c>
      <c r="W497" s="13">
        <f t="shared" si="55"/>
        <v>8.2191780821917804E-2</v>
      </c>
    </row>
    <row r="498" spans="1:23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7">
        <f t="shared" si="50"/>
        <v>1</v>
      </c>
      <c r="Q498" s="8" t="s">
        <v>8310</v>
      </c>
      <c r="R498" t="s">
        <v>8322</v>
      </c>
      <c r="S498">
        <f t="shared" si="51"/>
        <v>41620.723078703704</v>
      </c>
      <c r="T498" s="14">
        <f t="shared" si="52"/>
        <v>41620</v>
      </c>
      <c r="U498">
        <f t="shared" si="53"/>
        <v>41680.723078703704</v>
      </c>
      <c r="V498" s="14">
        <f t="shared" si="54"/>
        <v>41680</v>
      </c>
      <c r="W498" s="13">
        <f t="shared" si="55"/>
        <v>0.15890410958904111</v>
      </c>
    </row>
    <row r="499" spans="1:23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7">
        <f t="shared" si="50"/>
        <v>10</v>
      </c>
      <c r="Q499" s="8" t="s">
        <v>8310</v>
      </c>
      <c r="R499" t="s">
        <v>8322</v>
      </c>
      <c r="S499">
        <f t="shared" si="51"/>
        <v>41944.829456018517</v>
      </c>
      <c r="T499" s="14">
        <f t="shared" si="52"/>
        <v>41944</v>
      </c>
      <c r="U499">
        <f t="shared" si="53"/>
        <v>41997.999999999993</v>
      </c>
      <c r="V499" s="14">
        <f t="shared" si="54"/>
        <v>41998</v>
      </c>
      <c r="W499" s="13">
        <f t="shared" si="55"/>
        <v>0.14794520547945206</v>
      </c>
    </row>
    <row r="500" spans="1:23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7">
        <f t="shared" si="50"/>
        <v>136.09090909090909</v>
      </c>
      <c r="Q500" s="8" t="s">
        <v>8310</v>
      </c>
      <c r="R500" t="s">
        <v>8322</v>
      </c>
      <c r="S500">
        <f t="shared" si="51"/>
        <v>40858.553807870368</v>
      </c>
      <c r="T500" s="14">
        <f t="shared" si="52"/>
        <v>40858</v>
      </c>
      <c r="U500">
        <f t="shared" si="53"/>
        <v>40900.553807870368</v>
      </c>
      <c r="V500" s="14">
        <f t="shared" si="54"/>
        <v>40900</v>
      </c>
      <c r="W500" s="13">
        <f t="shared" si="55"/>
        <v>0.11506849315068493</v>
      </c>
    </row>
    <row r="501" spans="1:23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7">
        <f t="shared" si="50"/>
        <v>73.461538461538467</v>
      </c>
      <c r="Q501" s="8" t="s">
        <v>8310</v>
      </c>
      <c r="R501" t="s">
        <v>8322</v>
      </c>
      <c r="S501">
        <f t="shared" si="51"/>
        <v>40043.687129629623</v>
      </c>
      <c r="T501" s="14">
        <f t="shared" si="52"/>
        <v>40043</v>
      </c>
      <c r="U501">
        <f t="shared" si="53"/>
        <v>40098.665972222218</v>
      </c>
      <c r="V501" s="14">
        <f t="shared" si="54"/>
        <v>40098</v>
      </c>
      <c r="W501" s="13">
        <f t="shared" si="55"/>
        <v>0.14794520547945206</v>
      </c>
    </row>
    <row r="502" spans="1:23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7">
        <f t="shared" si="50"/>
        <v>53.75</v>
      </c>
      <c r="Q502" s="8" t="s">
        <v>8310</v>
      </c>
      <c r="R502" t="s">
        <v>8322</v>
      </c>
      <c r="S502">
        <f t="shared" si="51"/>
        <v>40247.677673611113</v>
      </c>
      <c r="T502" s="14">
        <f t="shared" si="52"/>
        <v>40247</v>
      </c>
      <c r="U502">
        <f t="shared" si="53"/>
        <v>40306.719444444439</v>
      </c>
      <c r="V502" s="14">
        <f t="shared" si="54"/>
        <v>40306</v>
      </c>
      <c r="W502" s="13">
        <f t="shared" si="55"/>
        <v>0.15890410958904111</v>
      </c>
    </row>
    <row r="503" spans="1:23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7" t="e">
        <f t="shared" si="50"/>
        <v>#DIV/0!</v>
      </c>
      <c r="Q503" s="8" t="s">
        <v>8310</v>
      </c>
      <c r="R503" t="s">
        <v>8322</v>
      </c>
      <c r="S503">
        <f t="shared" si="51"/>
        <v>40703.026053240741</v>
      </c>
      <c r="T503" s="14">
        <f t="shared" si="52"/>
        <v>40703</v>
      </c>
      <c r="U503">
        <f t="shared" si="53"/>
        <v>40733.026053240741</v>
      </c>
      <c r="V503" s="14">
        <f t="shared" si="54"/>
        <v>40733</v>
      </c>
      <c r="W503" s="13">
        <f t="shared" si="55"/>
        <v>8.2191780821917804E-2</v>
      </c>
    </row>
    <row r="504" spans="1:23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7">
        <f t="shared" si="50"/>
        <v>57.5</v>
      </c>
      <c r="Q504" s="8" t="s">
        <v>8310</v>
      </c>
      <c r="R504" t="s">
        <v>8322</v>
      </c>
      <c r="S504">
        <f t="shared" si="51"/>
        <v>40956.345196759255</v>
      </c>
      <c r="T504" s="14">
        <f t="shared" si="52"/>
        <v>40956</v>
      </c>
      <c r="U504">
        <f t="shared" si="53"/>
        <v>40986.303530092591</v>
      </c>
      <c r="V504" s="14">
        <f t="shared" si="54"/>
        <v>40986</v>
      </c>
      <c r="W504" s="13">
        <f t="shared" si="55"/>
        <v>8.4931506849315067E-2</v>
      </c>
    </row>
    <row r="505" spans="1:23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7">
        <f t="shared" si="50"/>
        <v>12.666666666666666</v>
      </c>
      <c r="Q505" s="8" t="s">
        <v>8310</v>
      </c>
      <c r="R505" t="s">
        <v>8322</v>
      </c>
      <c r="S505">
        <f t="shared" si="51"/>
        <v>41991.318321759252</v>
      </c>
      <c r="T505" s="14">
        <f t="shared" si="52"/>
        <v>41991</v>
      </c>
      <c r="U505">
        <f t="shared" si="53"/>
        <v>42021.318321759252</v>
      </c>
      <c r="V505" s="14">
        <f t="shared" si="54"/>
        <v>42021</v>
      </c>
      <c r="W505" s="13">
        <f t="shared" si="55"/>
        <v>7.9452054794520555E-2</v>
      </c>
    </row>
    <row r="506" spans="1:23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7">
        <f t="shared" si="50"/>
        <v>67</v>
      </c>
      <c r="Q506" s="8" t="s">
        <v>8310</v>
      </c>
      <c r="R506" t="s">
        <v>8322</v>
      </c>
      <c r="S506">
        <f t="shared" si="51"/>
        <v>40949.775312499994</v>
      </c>
      <c r="T506" s="14">
        <f t="shared" si="52"/>
        <v>40949</v>
      </c>
      <c r="U506">
        <f t="shared" si="53"/>
        <v>41009.73364583333</v>
      </c>
      <c r="V506" s="14">
        <f t="shared" si="54"/>
        <v>41009</v>
      </c>
      <c r="W506" s="13">
        <f t="shared" si="55"/>
        <v>0.16438356164383561</v>
      </c>
    </row>
    <row r="507" spans="1:23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7">
        <f t="shared" si="50"/>
        <v>3.7142857142857144</v>
      </c>
      <c r="Q507" s="8" t="s">
        <v>8310</v>
      </c>
      <c r="R507" t="s">
        <v>8322</v>
      </c>
      <c r="S507">
        <f t="shared" si="51"/>
        <v>42317.889884259253</v>
      </c>
      <c r="T507" s="14">
        <f t="shared" si="52"/>
        <v>42317</v>
      </c>
      <c r="U507">
        <f t="shared" si="53"/>
        <v>42362.889884259253</v>
      </c>
      <c r="V507" s="14">
        <f t="shared" si="54"/>
        <v>42362</v>
      </c>
      <c r="W507" s="13">
        <f t="shared" si="55"/>
        <v>0.12328767123287671</v>
      </c>
    </row>
    <row r="508" spans="1:23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7">
        <f t="shared" si="50"/>
        <v>250</v>
      </c>
      <c r="Q508" s="8" t="s">
        <v>8310</v>
      </c>
      <c r="R508" t="s">
        <v>8322</v>
      </c>
      <c r="S508">
        <f t="shared" si="51"/>
        <v>41466.343981481477</v>
      </c>
      <c r="T508" s="14">
        <f t="shared" si="52"/>
        <v>41466</v>
      </c>
      <c r="U508">
        <f t="shared" si="53"/>
        <v>41496.343981481477</v>
      </c>
      <c r="V508" s="14">
        <f t="shared" si="54"/>
        <v>41496</v>
      </c>
      <c r="W508" s="13">
        <f t="shared" si="55"/>
        <v>7.9452054794520555E-2</v>
      </c>
    </row>
    <row r="509" spans="1:23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7">
        <f t="shared" si="50"/>
        <v>64</v>
      </c>
      <c r="Q509" s="8" t="s">
        <v>8310</v>
      </c>
      <c r="R509" t="s">
        <v>8322</v>
      </c>
      <c r="S509">
        <f t="shared" si="51"/>
        <v>41156.750659722216</v>
      </c>
      <c r="T509" s="14">
        <f t="shared" si="52"/>
        <v>41156</v>
      </c>
      <c r="U509">
        <f t="shared" si="53"/>
        <v>41201.750659722216</v>
      </c>
      <c r="V509" s="14">
        <f t="shared" si="54"/>
        <v>41201</v>
      </c>
      <c r="W509" s="13">
        <f t="shared" si="55"/>
        <v>0.12328767123287671</v>
      </c>
    </row>
    <row r="510" spans="1:23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7">
        <f t="shared" si="50"/>
        <v>133.33333333333334</v>
      </c>
      <c r="Q510" s="8" t="s">
        <v>8310</v>
      </c>
      <c r="R510" t="s">
        <v>8322</v>
      </c>
      <c r="S510">
        <f t="shared" si="51"/>
        <v>40994.815983796296</v>
      </c>
      <c r="T510" s="14">
        <f t="shared" si="52"/>
        <v>40994</v>
      </c>
      <c r="U510">
        <f t="shared" si="53"/>
        <v>41054.384722222218</v>
      </c>
      <c r="V510" s="14">
        <f t="shared" si="54"/>
        <v>41054</v>
      </c>
      <c r="W510" s="13">
        <f t="shared" si="55"/>
        <v>0.16164383561643836</v>
      </c>
    </row>
    <row r="511" spans="1:23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7">
        <f t="shared" si="50"/>
        <v>10</v>
      </c>
      <c r="Q511" s="8" t="s">
        <v>8310</v>
      </c>
      <c r="R511" t="s">
        <v>8322</v>
      </c>
      <c r="S511">
        <f t="shared" si="51"/>
        <v>42153.423263888886</v>
      </c>
      <c r="T511" s="14">
        <f t="shared" si="52"/>
        <v>42153</v>
      </c>
      <c r="U511">
        <f t="shared" si="53"/>
        <v>42183.423263888886</v>
      </c>
      <c r="V511" s="14">
        <f t="shared" si="54"/>
        <v>42183</v>
      </c>
      <c r="W511" s="13">
        <f t="shared" si="55"/>
        <v>7.9452054794520555E-2</v>
      </c>
    </row>
    <row r="512" spans="1:23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7" t="e">
        <f t="shared" si="50"/>
        <v>#DIV/0!</v>
      </c>
      <c r="Q512" s="8" t="s">
        <v>8310</v>
      </c>
      <c r="R512" t="s">
        <v>8322</v>
      </c>
      <c r="S512">
        <f t="shared" si="51"/>
        <v>42399.968043981477</v>
      </c>
      <c r="T512" s="14">
        <f t="shared" si="52"/>
        <v>42399</v>
      </c>
      <c r="U512">
        <f t="shared" si="53"/>
        <v>42429.968043981477</v>
      </c>
      <c r="V512" s="14">
        <f t="shared" si="54"/>
        <v>42429</v>
      </c>
      <c r="W512" s="13">
        <f t="shared" si="55"/>
        <v>7.9452054794520555E-2</v>
      </c>
    </row>
    <row r="513" spans="1:23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7">
        <f t="shared" si="50"/>
        <v>30</v>
      </c>
      <c r="Q513" s="8" t="s">
        <v>8310</v>
      </c>
      <c r="R513" t="s">
        <v>8322</v>
      </c>
      <c r="S513">
        <f t="shared" si="51"/>
        <v>41340.09469907407</v>
      </c>
      <c r="T513" s="14">
        <f t="shared" si="52"/>
        <v>41340</v>
      </c>
      <c r="U513">
        <f t="shared" si="53"/>
        <v>41370.053032407406</v>
      </c>
      <c r="V513" s="14">
        <f t="shared" si="54"/>
        <v>41370</v>
      </c>
      <c r="W513" s="13">
        <f t="shared" si="55"/>
        <v>7.9452054794520555E-2</v>
      </c>
    </row>
    <row r="514" spans="1:23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7">
        <f t="shared" si="50"/>
        <v>5.5</v>
      </c>
      <c r="Q514" s="8" t="s">
        <v>8310</v>
      </c>
      <c r="R514" t="s">
        <v>8322</v>
      </c>
      <c r="S514">
        <f t="shared" si="51"/>
        <v>42649.533877314818</v>
      </c>
      <c r="T514" s="14">
        <f t="shared" si="52"/>
        <v>42649</v>
      </c>
      <c r="U514">
        <f t="shared" si="53"/>
        <v>42694.575543981475</v>
      </c>
      <c r="V514" s="14">
        <f t="shared" si="54"/>
        <v>42694</v>
      </c>
      <c r="W514" s="13">
        <f t="shared" si="55"/>
        <v>0.12054794520547946</v>
      </c>
    </row>
    <row r="515" spans="1:23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Q578" si="56">$E515/$D515</f>
        <v>0.13924</v>
      </c>
      <c r="P515" s="7">
        <f t="shared" ref="P515:R578" si="57">$E515/$L515</f>
        <v>102.38235294117646</v>
      </c>
      <c r="Q515" s="8" t="s">
        <v>8310</v>
      </c>
      <c r="R515" t="s">
        <v>8322</v>
      </c>
      <c r="S515">
        <f t="shared" ref="S515:S578" si="58">((($J515/60)/60)/24)+DATE(1970,1,1)+(-5/24)</f>
        <v>42552.445659722223</v>
      </c>
      <c r="T515" s="14">
        <f t="shared" ref="T515:T578" si="59">DATEVALUE(TEXT(S515,"m/d/yyyy"))</f>
        <v>42552</v>
      </c>
      <c r="U515">
        <f t="shared" ref="U515:U578" si="60">((($I515/60)/60)/24)+DATE(1970,1,1)+(-5/24)</f>
        <v>42597.083333333336</v>
      </c>
      <c r="V515" s="14">
        <f t="shared" ref="V515:V578" si="61">DATEVALUE(TEXT(U515,"m/d/yyyy"))</f>
        <v>42597</v>
      </c>
      <c r="W515" s="13">
        <f t="shared" ref="W515:W578" si="62">DAYS360(T515,V515)/365</f>
        <v>0.12054794520547946</v>
      </c>
    </row>
    <row r="516" spans="1:23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7">
        <f t="shared" si="57"/>
        <v>16.666666666666668</v>
      </c>
      <c r="Q516" s="8" t="s">
        <v>8310</v>
      </c>
      <c r="R516" t="s">
        <v>8322</v>
      </c>
      <c r="S516">
        <f t="shared" si="58"/>
        <v>41830.405636574069</v>
      </c>
      <c r="T516" s="14">
        <f t="shared" si="59"/>
        <v>41830</v>
      </c>
      <c r="U516">
        <f t="shared" si="60"/>
        <v>41860.405636574069</v>
      </c>
      <c r="V516" s="14">
        <f t="shared" si="61"/>
        <v>41860</v>
      </c>
      <c r="W516" s="13">
        <f t="shared" si="62"/>
        <v>7.9452054794520555E-2</v>
      </c>
    </row>
    <row r="517" spans="1:23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7">
        <f t="shared" si="57"/>
        <v>725.02941176470586</v>
      </c>
      <c r="Q517" s="8" t="s">
        <v>8310</v>
      </c>
      <c r="R517" t="s">
        <v>8322</v>
      </c>
      <c r="S517">
        <f t="shared" si="58"/>
        <v>42327.282418981478</v>
      </c>
      <c r="T517" s="14">
        <f t="shared" si="59"/>
        <v>42327</v>
      </c>
      <c r="U517">
        <f t="shared" si="60"/>
        <v>42367.282418981478</v>
      </c>
      <c r="V517" s="14">
        <f t="shared" si="61"/>
        <v>42367</v>
      </c>
      <c r="W517" s="13">
        <f t="shared" si="62"/>
        <v>0.1095890410958904</v>
      </c>
    </row>
    <row r="518" spans="1:23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7" t="e">
        <f t="shared" si="57"/>
        <v>#DIV/0!</v>
      </c>
      <c r="Q518" s="8" t="s">
        <v>8310</v>
      </c>
      <c r="R518" t="s">
        <v>8322</v>
      </c>
      <c r="S518">
        <f t="shared" si="58"/>
        <v>42091.570370370369</v>
      </c>
      <c r="T518" s="14">
        <f t="shared" si="59"/>
        <v>42091</v>
      </c>
      <c r="U518">
        <f t="shared" si="60"/>
        <v>42151.570370370369</v>
      </c>
      <c r="V518" s="14">
        <f t="shared" si="61"/>
        <v>42151</v>
      </c>
      <c r="W518" s="13">
        <f t="shared" si="62"/>
        <v>0.16164383561643836</v>
      </c>
    </row>
    <row r="519" spans="1:23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7">
        <f t="shared" si="57"/>
        <v>68.333333333333329</v>
      </c>
      <c r="Q519" s="8" t="s">
        <v>8310</v>
      </c>
      <c r="R519" t="s">
        <v>8322</v>
      </c>
      <c r="S519">
        <f t="shared" si="58"/>
        <v>42738.406956018516</v>
      </c>
      <c r="T519" s="14">
        <f t="shared" si="59"/>
        <v>42738</v>
      </c>
      <c r="U519">
        <f t="shared" si="60"/>
        <v>42768.406956018516</v>
      </c>
      <c r="V519" s="14">
        <f t="shared" si="61"/>
        <v>42768</v>
      </c>
      <c r="W519" s="13">
        <f t="shared" si="62"/>
        <v>7.9452054794520555E-2</v>
      </c>
    </row>
    <row r="520" spans="1:23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7" t="e">
        <f t="shared" si="57"/>
        <v>#DIV/0!</v>
      </c>
      <c r="Q520" s="8" t="s">
        <v>8310</v>
      </c>
      <c r="R520" t="s">
        <v>8322</v>
      </c>
      <c r="S520">
        <f t="shared" si="58"/>
        <v>42223.407685185179</v>
      </c>
      <c r="T520" s="14">
        <f t="shared" si="59"/>
        <v>42223</v>
      </c>
      <c r="U520">
        <f t="shared" si="60"/>
        <v>42253.406944444439</v>
      </c>
      <c r="V520" s="14">
        <f t="shared" si="61"/>
        <v>42253</v>
      </c>
      <c r="W520" s="13">
        <f t="shared" si="62"/>
        <v>7.9452054794520555E-2</v>
      </c>
    </row>
    <row r="521" spans="1:23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7">
        <f t="shared" si="57"/>
        <v>39.228571428571428</v>
      </c>
      <c r="Q521" s="8" t="s">
        <v>8310</v>
      </c>
      <c r="R521" t="s">
        <v>8322</v>
      </c>
      <c r="S521">
        <f t="shared" si="58"/>
        <v>41218.183113425926</v>
      </c>
      <c r="T521" s="14">
        <f t="shared" si="59"/>
        <v>41218</v>
      </c>
      <c r="U521">
        <f t="shared" si="60"/>
        <v>41248.183113425926</v>
      </c>
      <c r="V521" s="14">
        <f t="shared" si="61"/>
        <v>41248</v>
      </c>
      <c r="W521" s="13">
        <f t="shared" si="62"/>
        <v>8.2191780821917804E-2</v>
      </c>
    </row>
    <row r="522" spans="1:23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7">
        <f t="shared" si="57"/>
        <v>150.14705882352942</v>
      </c>
      <c r="Q522" s="8" t="s">
        <v>8323</v>
      </c>
      <c r="R522" t="s">
        <v>8324</v>
      </c>
      <c r="S522">
        <f t="shared" si="58"/>
        <v>42318.493761574071</v>
      </c>
      <c r="T522" s="14">
        <f t="shared" si="59"/>
        <v>42318</v>
      </c>
      <c r="U522">
        <f t="shared" si="60"/>
        <v>42348.493761574071</v>
      </c>
      <c r="V522" s="14">
        <f t="shared" si="61"/>
        <v>42348</v>
      </c>
      <c r="W522" s="13">
        <f t="shared" si="62"/>
        <v>8.2191780821917804E-2</v>
      </c>
    </row>
    <row r="523" spans="1:23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7">
        <f t="shared" si="57"/>
        <v>93.428571428571431</v>
      </c>
      <c r="Q523" s="8" t="s">
        <v>8323</v>
      </c>
      <c r="R523" t="s">
        <v>8324</v>
      </c>
      <c r="S523">
        <f t="shared" si="58"/>
        <v>42645.884479166663</v>
      </c>
      <c r="T523" s="14">
        <f t="shared" si="59"/>
        <v>42645</v>
      </c>
      <c r="U523">
        <f t="shared" si="60"/>
        <v>42674.999305555553</v>
      </c>
      <c r="V523" s="14">
        <f t="shared" si="61"/>
        <v>42674</v>
      </c>
      <c r="W523" s="13">
        <f t="shared" si="62"/>
        <v>7.9452054794520555E-2</v>
      </c>
    </row>
    <row r="524" spans="1:23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7">
        <f t="shared" si="57"/>
        <v>110.96774193548387</v>
      </c>
      <c r="Q524" s="8" t="s">
        <v>8323</v>
      </c>
      <c r="R524" t="s">
        <v>8324</v>
      </c>
      <c r="S524">
        <f t="shared" si="58"/>
        <v>42429.832465277774</v>
      </c>
      <c r="T524" s="14">
        <f t="shared" si="59"/>
        <v>42429</v>
      </c>
      <c r="U524">
        <f t="shared" si="60"/>
        <v>42449.790798611109</v>
      </c>
      <c r="V524" s="14">
        <f t="shared" si="61"/>
        <v>42449</v>
      </c>
      <c r="W524" s="13">
        <f t="shared" si="62"/>
        <v>5.4794520547945202E-2</v>
      </c>
    </row>
    <row r="525" spans="1:23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7">
        <f t="shared" si="57"/>
        <v>71.785714285714292</v>
      </c>
      <c r="Q525" s="8" t="s">
        <v>8323</v>
      </c>
      <c r="R525" t="s">
        <v>8324</v>
      </c>
      <c r="S525">
        <f t="shared" si="58"/>
        <v>42237.924490740734</v>
      </c>
      <c r="T525" s="14">
        <f t="shared" si="59"/>
        <v>42237</v>
      </c>
      <c r="U525">
        <f t="shared" si="60"/>
        <v>42267.924490740734</v>
      </c>
      <c r="V525" s="14">
        <f t="shared" si="61"/>
        <v>42267</v>
      </c>
      <c r="W525" s="13">
        <f t="shared" si="62"/>
        <v>7.9452054794520555E-2</v>
      </c>
    </row>
    <row r="526" spans="1:23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7">
        <f t="shared" si="57"/>
        <v>29.258076923076924</v>
      </c>
      <c r="Q526" s="8" t="s">
        <v>8323</v>
      </c>
      <c r="R526" t="s">
        <v>8324</v>
      </c>
      <c r="S526">
        <f t="shared" si="58"/>
        <v>42492.508900462963</v>
      </c>
      <c r="T526" s="14">
        <f t="shared" si="59"/>
        <v>42492</v>
      </c>
      <c r="U526">
        <f t="shared" si="60"/>
        <v>42522.508900462963</v>
      </c>
      <c r="V526" s="14">
        <f t="shared" si="61"/>
        <v>42522</v>
      </c>
      <c r="W526" s="13">
        <f t="shared" si="62"/>
        <v>7.9452054794520555E-2</v>
      </c>
    </row>
    <row r="527" spans="1:23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7">
        <f t="shared" si="57"/>
        <v>1000</v>
      </c>
      <c r="Q527" s="8" t="s">
        <v>8323</v>
      </c>
      <c r="R527" t="s">
        <v>8324</v>
      </c>
      <c r="S527">
        <f t="shared" si="58"/>
        <v>41850.192604166667</v>
      </c>
      <c r="T527" s="14">
        <f t="shared" si="59"/>
        <v>41850</v>
      </c>
      <c r="U527">
        <f t="shared" si="60"/>
        <v>41895.192604166667</v>
      </c>
      <c r="V527" s="14">
        <f t="shared" si="61"/>
        <v>41895</v>
      </c>
      <c r="W527" s="13">
        <f t="shared" si="62"/>
        <v>0.11780821917808219</v>
      </c>
    </row>
    <row r="528" spans="1:23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7">
        <f t="shared" si="57"/>
        <v>74.347826086956516</v>
      </c>
      <c r="Q528" s="8" t="s">
        <v>8323</v>
      </c>
      <c r="R528" t="s">
        <v>8324</v>
      </c>
      <c r="S528">
        <f t="shared" si="58"/>
        <v>42192.383611111109</v>
      </c>
      <c r="T528" s="14">
        <f t="shared" si="59"/>
        <v>42192</v>
      </c>
      <c r="U528">
        <f t="shared" si="60"/>
        <v>42223.499999999993</v>
      </c>
      <c r="V528" s="14">
        <f t="shared" si="61"/>
        <v>42223</v>
      </c>
      <c r="W528" s="13">
        <f t="shared" si="62"/>
        <v>8.2191780821917804E-2</v>
      </c>
    </row>
    <row r="529" spans="1:23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7">
        <f t="shared" si="57"/>
        <v>63.829113924050631</v>
      </c>
      <c r="Q529" s="8" t="s">
        <v>8323</v>
      </c>
      <c r="R529" t="s">
        <v>8324</v>
      </c>
      <c r="S529">
        <f t="shared" si="58"/>
        <v>42752.997291666667</v>
      </c>
      <c r="T529" s="14">
        <f t="shared" si="59"/>
        <v>42752</v>
      </c>
      <c r="U529">
        <f t="shared" si="60"/>
        <v>42783.461805555555</v>
      </c>
      <c r="V529" s="14">
        <f t="shared" si="61"/>
        <v>42783</v>
      </c>
      <c r="W529" s="13">
        <f t="shared" si="62"/>
        <v>8.2191780821917804E-2</v>
      </c>
    </row>
    <row r="530" spans="1:23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7">
        <f t="shared" si="57"/>
        <v>44.333333333333336</v>
      </c>
      <c r="Q530" s="8" t="s">
        <v>8323</v>
      </c>
      <c r="R530" t="s">
        <v>8324</v>
      </c>
      <c r="S530">
        <f t="shared" si="58"/>
        <v>42155.71188657407</v>
      </c>
      <c r="T530" s="14">
        <f t="shared" si="59"/>
        <v>42155</v>
      </c>
      <c r="U530">
        <f t="shared" si="60"/>
        <v>42176.680555555555</v>
      </c>
      <c r="V530" s="14">
        <f t="shared" si="61"/>
        <v>42176</v>
      </c>
      <c r="W530" s="13">
        <f t="shared" si="62"/>
        <v>5.7534246575342465E-2</v>
      </c>
    </row>
    <row r="531" spans="1:23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7">
        <f t="shared" si="57"/>
        <v>86.944444444444443</v>
      </c>
      <c r="Q531" s="8" t="s">
        <v>8323</v>
      </c>
      <c r="R531" t="s">
        <v>8324</v>
      </c>
      <c r="S531">
        <f t="shared" si="58"/>
        <v>42724.822847222218</v>
      </c>
      <c r="T531" s="14">
        <f t="shared" si="59"/>
        <v>42724</v>
      </c>
      <c r="U531">
        <f t="shared" si="60"/>
        <v>42745.999999999993</v>
      </c>
      <c r="V531" s="14">
        <f t="shared" si="61"/>
        <v>42746</v>
      </c>
      <c r="W531" s="13">
        <f t="shared" si="62"/>
        <v>5.7534246575342465E-2</v>
      </c>
    </row>
    <row r="532" spans="1:23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7">
        <f t="shared" si="57"/>
        <v>126.55172413793103</v>
      </c>
      <c r="Q532" s="8" t="s">
        <v>8323</v>
      </c>
      <c r="R532" t="s">
        <v>8324</v>
      </c>
      <c r="S532">
        <f t="shared" si="58"/>
        <v>42157.382731481477</v>
      </c>
      <c r="T532" s="14">
        <f t="shared" si="59"/>
        <v>42157</v>
      </c>
      <c r="U532">
        <f t="shared" si="60"/>
        <v>42178.874999999993</v>
      </c>
      <c r="V532" s="14">
        <f t="shared" si="61"/>
        <v>42178</v>
      </c>
      <c r="W532" s="13">
        <f t="shared" si="62"/>
        <v>5.7534246575342465E-2</v>
      </c>
    </row>
    <row r="533" spans="1:23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7">
        <f t="shared" si="57"/>
        <v>129.03225806451613</v>
      </c>
      <c r="Q533" s="8" t="s">
        <v>8323</v>
      </c>
      <c r="R533" t="s">
        <v>8324</v>
      </c>
      <c r="S533">
        <f t="shared" si="58"/>
        <v>42675.856817129628</v>
      </c>
      <c r="T533" s="14">
        <f t="shared" si="59"/>
        <v>42675</v>
      </c>
      <c r="U533">
        <f t="shared" si="60"/>
        <v>42721.082638888889</v>
      </c>
      <c r="V533" s="14">
        <f t="shared" si="61"/>
        <v>42721</v>
      </c>
      <c r="W533" s="13">
        <f t="shared" si="62"/>
        <v>0.12602739726027398</v>
      </c>
    </row>
    <row r="534" spans="1:23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7">
        <f t="shared" si="57"/>
        <v>71.242774566473983</v>
      </c>
      <c r="Q534" s="8" t="s">
        <v>8323</v>
      </c>
      <c r="R534" t="s">
        <v>8324</v>
      </c>
      <c r="S534">
        <f t="shared" si="58"/>
        <v>42472.798703703702</v>
      </c>
      <c r="T534" s="14">
        <f t="shared" si="59"/>
        <v>42472</v>
      </c>
      <c r="U534">
        <f t="shared" si="60"/>
        <v>42502.798703703702</v>
      </c>
      <c r="V534" s="14">
        <f t="shared" si="61"/>
        <v>42502</v>
      </c>
      <c r="W534" s="13">
        <f t="shared" si="62"/>
        <v>8.2191780821917804E-2</v>
      </c>
    </row>
    <row r="535" spans="1:23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7">
        <f t="shared" si="57"/>
        <v>117.88235294117646</v>
      </c>
      <c r="Q535" s="8" t="s">
        <v>8323</v>
      </c>
      <c r="R535" t="s">
        <v>8324</v>
      </c>
      <c r="S535">
        <f t="shared" si="58"/>
        <v>42482.226446759254</v>
      </c>
      <c r="T535" s="14">
        <f t="shared" si="59"/>
        <v>42482</v>
      </c>
      <c r="U535">
        <f t="shared" si="60"/>
        <v>42506.226446759254</v>
      </c>
      <c r="V535" s="14">
        <f t="shared" si="61"/>
        <v>42506</v>
      </c>
      <c r="W535" s="13">
        <f t="shared" si="62"/>
        <v>6.575342465753424E-2</v>
      </c>
    </row>
    <row r="536" spans="1:23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7">
        <f t="shared" si="57"/>
        <v>327.08333333333331</v>
      </c>
      <c r="Q536" s="8" t="s">
        <v>8323</v>
      </c>
      <c r="R536" t="s">
        <v>8324</v>
      </c>
      <c r="S536">
        <f t="shared" si="58"/>
        <v>42270.602662037032</v>
      </c>
      <c r="T536" s="14">
        <f t="shared" si="59"/>
        <v>42270</v>
      </c>
      <c r="U536">
        <f t="shared" si="60"/>
        <v>42309.749999999993</v>
      </c>
      <c r="V536" s="14">
        <f t="shared" si="61"/>
        <v>42309</v>
      </c>
      <c r="W536" s="13">
        <f t="shared" si="62"/>
        <v>0.10410958904109589</v>
      </c>
    </row>
    <row r="537" spans="1:23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7">
        <f t="shared" si="57"/>
        <v>34.745762711864408</v>
      </c>
      <c r="Q537" s="8" t="s">
        <v>8323</v>
      </c>
      <c r="R537" t="s">
        <v>8324</v>
      </c>
      <c r="S537">
        <f t="shared" si="58"/>
        <v>42711.336863425917</v>
      </c>
      <c r="T537" s="14">
        <f t="shared" si="59"/>
        <v>42711</v>
      </c>
      <c r="U537">
        <f t="shared" si="60"/>
        <v>42741.336863425917</v>
      </c>
      <c r="V537" s="14">
        <f t="shared" si="61"/>
        <v>42741</v>
      </c>
      <c r="W537" s="13">
        <f t="shared" si="62"/>
        <v>7.9452054794520555E-2</v>
      </c>
    </row>
    <row r="538" spans="1:23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7">
        <f t="shared" si="57"/>
        <v>100.06410256410257</v>
      </c>
      <c r="Q538" s="8" t="s">
        <v>8323</v>
      </c>
      <c r="R538" t="s">
        <v>8324</v>
      </c>
      <c r="S538">
        <f t="shared" si="58"/>
        <v>42179.136655092596</v>
      </c>
      <c r="T538" s="14">
        <f t="shared" si="59"/>
        <v>42179</v>
      </c>
      <c r="U538">
        <f t="shared" si="60"/>
        <v>42219.541666666664</v>
      </c>
      <c r="V538" s="14">
        <f t="shared" si="61"/>
        <v>42219</v>
      </c>
      <c r="W538" s="13">
        <f t="shared" si="62"/>
        <v>0.10684931506849316</v>
      </c>
    </row>
    <row r="539" spans="1:23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7">
        <f t="shared" si="57"/>
        <v>40.847457627118644</v>
      </c>
      <c r="Q539" s="8" t="s">
        <v>8323</v>
      </c>
      <c r="R539" t="s">
        <v>8324</v>
      </c>
      <c r="S539">
        <f t="shared" si="58"/>
        <v>42282.560081018521</v>
      </c>
      <c r="T539" s="14">
        <f t="shared" si="59"/>
        <v>42282</v>
      </c>
      <c r="U539">
        <f t="shared" si="60"/>
        <v>42312.601747685178</v>
      </c>
      <c r="V539" s="14">
        <f t="shared" si="61"/>
        <v>42312</v>
      </c>
      <c r="W539" s="13">
        <f t="shared" si="62"/>
        <v>7.9452054794520555E-2</v>
      </c>
    </row>
    <row r="540" spans="1:23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7">
        <f t="shared" si="57"/>
        <v>252.01666666666668</v>
      </c>
      <c r="Q540" s="8" t="s">
        <v>8323</v>
      </c>
      <c r="R540" t="s">
        <v>8324</v>
      </c>
      <c r="S540">
        <f t="shared" si="58"/>
        <v>42473.586377314808</v>
      </c>
      <c r="T540" s="14">
        <f t="shared" si="59"/>
        <v>42473</v>
      </c>
      <c r="U540">
        <f t="shared" si="60"/>
        <v>42503.586377314808</v>
      </c>
      <c r="V540" s="14">
        <f t="shared" si="61"/>
        <v>42503</v>
      </c>
      <c r="W540" s="13">
        <f t="shared" si="62"/>
        <v>8.2191780821917804E-2</v>
      </c>
    </row>
    <row r="541" spans="1:23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7">
        <f t="shared" si="57"/>
        <v>25.161000000000001</v>
      </c>
      <c r="Q541" s="8" t="s">
        <v>8323</v>
      </c>
      <c r="R541" t="s">
        <v>8324</v>
      </c>
      <c r="S541">
        <f t="shared" si="58"/>
        <v>42534.841516203705</v>
      </c>
      <c r="T541" s="14">
        <f t="shared" si="59"/>
        <v>42534</v>
      </c>
      <c r="U541">
        <f t="shared" si="60"/>
        <v>42555.841516203705</v>
      </c>
      <c r="V541" s="14">
        <f t="shared" si="61"/>
        <v>42555</v>
      </c>
      <c r="W541" s="13">
        <f t="shared" si="62"/>
        <v>5.7534246575342465E-2</v>
      </c>
    </row>
    <row r="542" spans="1:23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7">
        <f t="shared" si="57"/>
        <v>1</v>
      </c>
      <c r="Q542" s="8" t="s">
        <v>8325</v>
      </c>
      <c r="R542" t="s">
        <v>8326</v>
      </c>
      <c r="S542">
        <f t="shared" si="58"/>
        <v>42009.608865740738</v>
      </c>
      <c r="T542" s="14">
        <f t="shared" si="59"/>
        <v>42009</v>
      </c>
      <c r="U542">
        <f t="shared" si="60"/>
        <v>42039.608865740738</v>
      </c>
      <c r="V542" s="14">
        <f t="shared" si="61"/>
        <v>42039</v>
      </c>
      <c r="W542" s="13">
        <f t="shared" si="62"/>
        <v>7.9452054794520555E-2</v>
      </c>
    </row>
    <row r="543" spans="1:23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7">
        <f t="shared" si="57"/>
        <v>25</v>
      </c>
      <c r="Q543" s="8" t="s">
        <v>8325</v>
      </c>
      <c r="R543" t="s">
        <v>8326</v>
      </c>
      <c r="S543">
        <f t="shared" si="58"/>
        <v>42275.838356481479</v>
      </c>
      <c r="T543" s="14">
        <f t="shared" si="59"/>
        <v>42275</v>
      </c>
      <c r="U543">
        <f t="shared" si="60"/>
        <v>42305.838356481479</v>
      </c>
      <c r="V543" s="14">
        <f t="shared" si="61"/>
        <v>42305</v>
      </c>
      <c r="W543" s="13">
        <f t="shared" si="62"/>
        <v>8.2191780821917804E-2</v>
      </c>
    </row>
    <row r="544" spans="1:23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7">
        <f t="shared" si="57"/>
        <v>1</v>
      </c>
      <c r="Q544" s="8" t="s">
        <v>8325</v>
      </c>
      <c r="R544" t="s">
        <v>8326</v>
      </c>
      <c r="S544">
        <f t="shared" si="58"/>
        <v>42433.529120370367</v>
      </c>
      <c r="T544" s="14">
        <f t="shared" si="59"/>
        <v>42433</v>
      </c>
      <c r="U544">
        <f t="shared" si="60"/>
        <v>42493.487453703703</v>
      </c>
      <c r="V544" s="14">
        <f t="shared" si="61"/>
        <v>42493</v>
      </c>
      <c r="W544" s="13">
        <f t="shared" si="62"/>
        <v>0.16164383561643836</v>
      </c>
    </row>
    <row r="545" spans="1:23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7">
        <f t="shared" si="57"/>
        <v>35</v>
      </c>
      <c r="Q545" s="8" t="s">
        <v>8325</v>
      </c>
      <c r="R545" t="s">
        <v>8326</v>
      </c>
      <c r="S545">
        <f t="shared" si="58"/>
        <v>41913.88381944444</v>
      </c>
      <c r="T545" s="14">
        <f t="shared" si="59"/>
        <v>41913</v>
      </c>
      <c r="U545">
        <f t="shared" si="60"/>
        <v>41943.88381944444</v>
      </c>
      <c r="V545" s="14">
        <f t="shared" si="61"/>
        <v>41943</v>
      </c>
      <c r="W545" s="13">
        <f t="shared" si="62"/>
        <v>8.2191780821917804E-2</v>
      </c>
    </row>
    <row r="546" spans="1:23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7">
        <f t="shared" si="57"/>
        <v>3</v>
      </c>
      <c r="Q546" s="8" t="s">
        <v>8325</v>
      </c>
      <c r="R546" t="s">
        <v>8326</v>
      </c>
      <c r="S546">
        <f t="shared" si="58"/>
        <v>42525.448611111111</v>
      </c>
      <c r="T546" s="14">
        <f t="shared" si="59"/>
        <v>42525</v>
      </c>
      <c r="U546">
        <f t="shared" si="60"/>
        <v>42555.448611111111</v>
      </c>
      <c r="V546" s="14">
        <f t="shared" si="61"/>
        <v>42555</v>
      </c>
      <c r="W546" s="13">
        <f t="shared" si="62"/>
        <v>8.2191780821917804E-2</v>
      </c>
    </row>
    <row r="547" spans="1:23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7">
        <f t="shared" si="57"/>
        <v>402.70588235294116</v>
      </c>
      <c r="Q547" s="8" t="s">
        <v>8325</v>
      </c>
      <c r="R547" t="s">
        <v>8326</v>
      </c>
      <c r="S547">
        <f t="shared" si="58"/>
        <v>42283.38413194444</v>
      </c>
      <c r="T547" s="14">
        <f t="shared" si="59"/>
        <v>42283</v>
      </c>
      <c r="U547">
        <f t="shared" si="60"/>
        <v>42323.425798611112</v>
      </c>
      <c r="V547" s="14">
        <f t="shared" si="61"/>
        <v>42323</v>
      </c>
      <c r="W547" s="13">
        <f t="shared" si="62"/>
        <v>0.10684931506849316</v>
      </c>
    </row>
    <row r="548" spans="1:23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7">
        <f t="shared" si="57"/>
        <v>26</v>
      </c>
      <c r="Q548" s="8" t="s">
        <v>8325</v>
      </c>
      <c r="R548" t="s">
        <v>8326</v>
      </c>
      <c r="S548">
        <f t="shared" si="58"/>
        <v>42249.459664351853</v>
      </c>
      <c r="T548" s="14">
        <f t="shared" si="59"/>
        <v>42249</v>
      </c>
      <c r="U548">
        <f t="shared" si="60"/>
        <v>42294.459664351853</v>
      </c>
      <c r="V548" s="14">
        <f t="shared" si="61"/>
        <v>42294</v>
      </c>
      <c r="W548" s="13">
        <f t="shared" si="62"/>
        <v>0.12328767123287671</v>
      </c>
    </row>
    <row r="549" spans="1:23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7" t="e">
        <f t="shared" si="57"/>
        <v>#DIV/0!</v>
      </c>
      <c r="Q549" s="8" t="s">
        <v>8325</v>
      </c>
      <c r="R549" t="s">
        <v>8326</v>
      </c>
      <c r="S549">
        <f t="shared" si="58"/>
        <v>42380.488009259258</v>
      </c>
      <c r="T549" s="14">
        <f t="shared" si="59"/>
        <v>42380</v>
      </c>
      <c r="U549">
        <f t="shared" si="60"/>
        <v>42410.488009259258</v>
      </c>
      <c r="V549" s="14">
        <f t="shared" si="61"/>
        <v>42410</v>
      </c>
      <c r="W549" s="13">
        <f t="shared" si="62"/>
        <v>7.9452054794520555E-2</v>
      </c>
    </row>
    <row r="550" spans="1:23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7">
        <f t="shared" si="57"/>
        <v>9</v>
      </c>
      <c r="Q550" s="8" t="s">
        <v>8325</v>
      </c>
      <c r="R550" t="s">
        <v>8326</v>
      </c>
      <c r="S550">
        <f t="shared" si="58"/>
        <v>42276.695</v>
      </c>
      <c r="T550" s="14">
        <f t="shared" si="59"/>
        <v>42276</v>
      </c>
      <c r="U550">
        <f t="shared" si="60"/>
        <v>42306.695</v>
      </c>
      <c r="V550" s="14">
        <f t="shared" si="61"/>
        <v>42306</v>
      </c>
      <c r="W550" s="13">
        <f t="shared" si="62"/>
        <v>8.2191780821917804E-2</v>
      </c>
    </row>
    <row r="551" spans="1:23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7">
        <f t="shared" si="57"/>
        <v>8.5</v>
      </c>
      <c r="Q551" s="8" t="s">
        <v>8325</v>
      </c>
      <c r="R551" t="s">
        <v>8326</v>
      </c>
      <c r="S551">
        <f t="shared" si="58"/>
        <v>42163.428495370368</v>
      </c>
      <c r="T551" s="14">
        <f t="shared" si="59"/>
        <v>42163</v>
      </c>
      <c r="U551">
        <f t="shared" si="60"/>
        <v>42193.428495370368</v>
      </c>
      <c r="V551" s="14">
        <f t="shared" si="61"/>
        <v>42193</v>
      </c>
      <c r="W551" s="13">
        <f t="shared" si="62"/>
        <v>8.2191780821917804E-2</v>
      </c>
    </row>
    <row r="552" spans="1:23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7">
        <f t="shared" si="57"/>
        <v>8.75</v>
      </c>
      <c r="Q552" s="8" t="s">
        <v>8325</v>
      </c>
      <c r="R552" t="s">
        <v>8326</v>
      </c>
      <c r="S552">
        <f t="shared" si="58"/>
        <v>42753.47042824074</v>
      </c>
      <c r="T552" s="14">
        <f t="shared" si="59"/>
        <v>42753</v>
      </c>
      <c r="U552">
        <f t="shared" si="60"/>
        <v>42765.999999999993</v>
      </c>
      <c r="V552" s="14">
        <f t="shared" si="61"/>
        <v>42766</v>
      </c>
      <c r="W552" s="13">
        <f t="shared" si="62"/>
        <v>3.5616438356164383E-2</v>
      </c>
    </row>
    <row r="553" spans="1:23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7">
        <f t="shared" si="57"/>
        <v>135.03571428571428</v>
      </c>
      <c r="Q553" s="8" t="s">
        <v>8325</v>
      </c>
      <c r="R553" t="s">
        <v>8326</v>
      </c>
      <c r="S553">
        <f t="shared" si="58"/>
        <v>42173.067407407405</v>
      </c>
      <c r="T553" s="14">
        <f t="shared" si="59"/>
        <v>42173</v>
      </c>
      <c r="U553">
        <f t="shared" si="60"/>
        <v>42217.536805555552</v>
      </c>
      <c r="V553" s="14">
        <f t="shared" si="61"/>
        <v>42217</v>
      </c>
      <c r="W553" s="13">
        <f t="shared" si="62"/>
        <v>0.11780821917808219</v>
      </c>
    </row>
    <row r="554" spans="1:23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7" t="e">
        <f t="shared" si="57"/>
        <v>#DIV/0!</v>
      </c>
      <c r="Q554" s="8" t="s">
        <v>8325</v>
      </c>
      <c r="R554" t="s">
        <v>8326</v>
      </c>
      <c r="S554">
        <f t="shared" si="58"/>
        <v>42318.408518518518</v>
      </c>
      <c r="T554" s="14">
        <f t="shared" si="59"/>
        <v>42318</v>
      </c>
      <c r="U554">
        <f t="shared" si="60"/>
        <v>42378.408518518518</v>
      </c>
      <c r="V554" s="14">
        <f t="shared" si="61"/>
        <v>42378</v>
      </c>
      <c r="W554" s="13">
        <f t="shared" si="62"/>
        <v>0.16164383561643836</v>
      </c>
    </row>
    <row r="555" spans="1:23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7">
        <f t="shared" si="57"/>
        <v>20.5</v>
      </c>
      <c r="Q555" s="8" t="s">
        <v>8325</v>
      </c>
      <c r="R555" t="s">
        <v>8326</v>
      </c>
      <c r="S555">
        <f t="shared" si="58"/>
        <v>41927.511469907404</v>
      </c>
      <c r="T555" s="14">
        <f t="shared" si="59"/>
        <v>41927</v>
      </c>
      <c r="U555">
        <f t="shared" si="60"/>
        <v>41957.553136574068</v>
      </c>
      <c r="V555" s="14">
        <f t="shared" si="61"/>
        <v>41957</v>
      </c>
      <c r="W555" s="13">
        <f t="shared" si="62"/>
        <v>7.9452054794520555E-2</v>
      </c>
    </row>
    <row r="556" spans="1:23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7">
        <f t="shared" si="57"/>
        <v>64.36363636363636</v>
      </c>
      <c r="Q556" s="8" t="s">
        <v>8325</v>
      </c>
      <c r="R556" t="s">
        <v>8326</v>
      </c>
      <c r="S556">
        <f t="shared" si="58"/>
        <v>41901.476527777777</v>
      </c>
      <c r="T556" s="14">
        <f t="shared" si="59"/>
        <v>41901</v>
      </c>
      <c r="U556">
        <f t="shared" si="60"/>
        <v>41931.476527777777</v>
      </c>
      <c r="V556" s="14">
        <f t="shared" si="61"/>
        <v>41931</v>
      </c>
      <c r="W556" s="13">
        <f t="shared" si="62"/>
        <v>8.2191780821917804E-2</v>
      </c>
    </row>
    <row r="557" spans="1:23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7" t="e">
        <f t="shared" si="57"/>
        <v>#DIV/0!</v>
      </c>
      <c r="Q557" s="8" t="s">
        <v>8325</v>
      </c>
      <c r="R557" t="s">
        <v>8326</v>
      </c>
      <c r="S557">
        <f t="shared" si="58"/>
        <v>42503.145173611112</v>
      </c>
      <c r="T557" s="14">
        <f t="shared" si="59"/>
        <v>42503</v>
      </c>
      <c r="U557">
        <f t="shared" si="60"/>
        <v>42533.145173611112</v>
      </c>
      <c r="V557" s="14">
        <f t="shared" si="61"/>
        <v>42533</v>
      </c>
      <c r="W557" s="13">
        <f t="shared" si="62"/>
        <v>7.9452054794520555E-2</v>
      </c>
    </row>
    <row r="558" spans="1:23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7">
        <f t="shared" si="57"/>
        <v>200</v>
      </c>
      <c r="Q558" s="8" t="s">
        <v>8325</v>
      </c>
      <c r="R558" t="s">
        <v>8326</v>
      </c>
      <c r="S558">
        <f t="shared" si="58"/>
        <v>42345.651817129627</v>
      </c>
      <c r="T558" s="14">
        <f t="shared" si="59"/>
        <v>42345</v>
      </c>
      <c r="U558">
        <f t="shared" si="60"/>
        <v>42375.651817129627</v>
      </c>
      <c r="V558" s="14">
        <f t="shared" si="61"/>
        <v>42375</v>
      </c>
      <c r="W558" s="13">
        <f t="shared" si="62"/>
        <v>7.9452054794520555E-2</v>
      </c>
    </row>
    <row r="559" spans="1:23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7">
        <f t="shared" si="57"/>
        <v>68.3</v>
      </c>
      <c r="Q559" s="8" t="s">
        <v>8325</v>
      </c>
      <c r="R559" t="s">
        <v>8326</v>
      </c>
      <c r="S559">
        <f t="shared" si="58"/>
        <v>42676.733831018515</v>
      </c>
      <c r="T559" s="14">
        <f t="shared" si="59"/>
        <v>42676</v>
      </c>
      <c r="U559">
        <f t="shared" si="60"/>
        <v>42706.775497685179</v>
      </c>
      <c r="V559" s="14">
        <f t="shared" si="61"/>
        <v>42706</v>
      </c>
      <c r="W559" s="13">
        <f t="shared" si="62"/>
        <v>8.2191780821917804E-2</v>
      </c>
    </row>
    <row r="560" spans="1:23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7" t="e">
        <f t="shared" si="57"/>
        <v>#DIV/0!</v>
      </c>
      <c r="Q560" s="8" t="s">
        <v>8325</v>
      </c>
      <c r="R560" t="s">
        <v>8326</v>
      </c>
      <c r="S560">
        <f t="shared" si="58"/>
        <v>42057.674826388888</v>
      </c>
      <c r="T560" s="14">
        <f t="shared" si="59"/>
        <v>42057</v>
      </c>
      <c r="U560">
        <f t="shared" si="60"/>
        <v>42087.633159722223</v>
      </c>
      <c r="V560" s="14">
        <f t="shared" si="61"/>
        <v>42087</v>
      </c>
      <c r="W560" s="13">
        <f t="shared" si="62"/>
        <v>8.7671232876712329E-2</v>
      </c>
    </row>
    <row r="561" spans="1:23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7">
        <f t="shared" si="57"/>
        <v>50</v>
      </c>
      <c r="Q561" s="8" t="s">
        <v>8325</v>
      </c>
      <c r="R561" t="s">
        <v>8326</v>
      </c>
      <c r="S561">
        <f t="shared" si="58"/>
        <v>42321.074768518512</v>
      </c>
      <c r="T561" s="14">
        <f t="shared" si="59"/>
        <v>42321</v>
      </c>
      <c r="U561">
        <f t="shared" si="60"/>
        <v>42351.074768518512</v>
      </c>
      <c r="V561" s="14">
        <f t="shared" si="61"/>
        <v>42351</v>
      </c>
      <c r="W561" s="13">
        <f t="shared" si="62"/>
        <v>8.2191780821917804E-2</v>
      </c>
    </row>
    <row r="562" spans="1:23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7">
        <f t="shared" si="57"/>
        <v>4</v>
      </c>
      <c r="Q562" s="8" t="s">
        <v>8325</v>
      </c>
      <c r="R562" t="s">
        <v>8326</v>
      </c>
      <c r="S562">
        <f t="shared" si="58"/>
        <v>41960.563020833331</v>
      </c>
      <c r="T562" s="14">
        <f t="shared" si="59"/>
        <v>41960</v>
      </c>
      <c r="U562">
        <f t="shared" si="60"/>
        <v>41990.563020833331</v>
      </c>
      <c r="V562" s="14">
        <f t="shared" si="61"/>
        <v>41990</v>
      </c>
      <c r="W562" s="13">
        <f t="shared" si="62"/>
        <v>8.2191780821917804E-2</v>
      </c>
    </row>
    <row r="563" spans="1:23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7">
        <f t="shared" si="57"/>
        <v>27.5</v>
      </c>
      <c r="Q563" s="8" t="s">
        <v>8325</v>
      </c>
      <c r="R563" t="s">
        <v>8326</v>
      </c>
      <c r="S563">
        <f t="shared" si="58"/>
        <v>42268.450381944444</v>
      </c>
      <c r="T563" s="14">
        <f t="shared" si="59"/>
        <v>42268</v>
      </c>
      <c r="U563">
        <f t="shared" si="60"/>
        <v>42303.450381944444</v>
      </c>
      <c r="V563" s="14">
        <f t="shared" si="61"/>
        <v>42303</v>
      </c>
      <c r="W563" s="13">
        <f t="shared" si="62"/>
        <v>9.5890410958904104E-2</v>
      </c>
    </row>
    <row r="564" spans="1:23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7" t="e">
        <f t="shared" si="57"/>
        <v>#DIV/0!</v>
      </c>
      <c r="Q564" s="8" t="s">
        <v>8325</v>
      </c>
      <c r="R564" t="s">
        <v>8326</v>
      </c>
      <c r="S564">
        <f t="shared" si="58"/>
        <v>42692.18072916667</v>
      </c>
      <c r="T564" s="14">
        <f t="shared" si="59"/>
        <v>42692</v>
      </c>
      <c r="U564">
        <f t="shared" si="60"/>
        <v>42722.18072916667</v>
      </c>
      <c r="V564" s="14">
        <f t="shared" si="61"/>
        <v>42722</v>
      </c>
      <c r="W564" s="13">
        <f t="shared" si="62"/>
        <v>8.2191780821917804E-2</v>
      </c>
    </row>
    <row r="565" spans="1:23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7">
        <f t="shared" si="57"/>
        <v>34</v>
      </c>
      <c r="Q565" s="8" t="s">
        <v>8325</v>
      </c>
      <c r="R565" t="s">
        <v>8326</v>
      </c>
      <c r="S565">
        <f t="shared" si="58"/>
        <v>42021.861655092587</v>
      </c>
      <c r="T565" s="14">
        <f t="shared" si="59"/>
        <v>42021</v>
      </c>
      <c r="U565">
        <f t="shared" si="60"/>
        <v>42051.861655092587</v>
      </c>
      <c r="V565" s="14">
        <f t="shared" si="61"/>
        <v>42051</v>
      </c>
      <c r="W565" s="13">
        <f t="shared" si="62"/>
        <v>7.9452054794520555E-2</v>
      </c>
    </row>
    <row r="566" spans="1:23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7">
        <f t="shared" si="57"/>
        <v>1</v>
      </c>
      <c r="Q566" s="8" t="s">
        <v>8325</v>
      </c>
      <c r="R566" t="s">
        <v>8326</v>
      </c>
      <c r="S566">
        <f t="shared" si="58"/>
        <v>42411.734664351847</v>
      </c>
      <c r="T566" s="14">
        <f t="shared" si="59"/>
        <v>42411</v>
      </c>
      <c r="U566">
        <f t="shared" si="60"/>
        <v>42441.734664351847</v>
      </c>
      <c r="V566" s="14">
        <f t="shared" si="61"/>
        <v>42441</v>
      </c>
      <c r="W566" s="13">
        <f t="shared" si="62"/>
        <v>8.4931506849315067E-2</v>
      </c>
    </row>
    <row r="567" spans="1:23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7" t="e">
        <f t="shared" si="57"/>
        <v>#DIV/0!</v>
      </c>
      <c r="Q567" s="8" t="s">
        <v>8325</v>
      </c>
      <c r="R567" t="s">
        <v>8326</v>
      </c>
      <c r="S567">
        <f t="shared" si="58"/>
        <v>42165.576956018522</v>
      </c>
      <c r="T567" s="14">
        <f t="shared" si="59"/>
        <v>42165</v>
      </c>
      <c r="U567">
        <f t="shared" si="60"/>
        <v>42195.576956018522</v>
      </c>
      <c r="V567" s="14">
        <f t="shared" si="61"/>
        <v>42195</v>
      </c>
      <c r="W567" s="13">
        <f t="shared" si="62"/>
        <v>8.2191780821917804E-2</v>
      </c>
    </row>
    <row r="568" spans="1:23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7">
        <f t="shared" si="57"/>
        <v>1</v>
      </c>
      <c r="Q568" s="8" t="s">
        <v>8325</v>
      </c>
      <c r="R568" t="s">
        <v>8326</v>
      </c>
      <c r="S568">
        <f t="shared" si="58"/>
        <v>42535.476076388884</v>
      </c>
      <c r="T568" s="14">
        <f t="shared" si="59"/>
        <v>42535</v>
      </c>
      <c r="U568">
        <f t="shared" si="60"/>
        <v>42565.476076388884</v>
      </c>
      <c r="V568" s="14">
        <f t="shared" si="61"/>
        <v>42565</v>
      </c>
      <c r="W568" s="13">
        <f t="shared" si="62"/>
        <v>8.2191780821917804E-2</v>
      </c>
    </row>
    <row r="569" spans="1:23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7" t="e">
        <f t="shared" si="57"/>
        <v>#DIV/0!</v>
      </c>
      <c r="Q569" s="8" t="s">
        <v>8325</v>
      </c>
      <c r="R569" t="s">
        <v>8326</v>
      </c>
      <c r="S569">
        <f t="shared" si="58"/>
        <v>41975.634189814817</v>
      </c>
      <c r="T569" s="14">
        <f t="shared" si="59"/>
        <v>41975</v>
      </c>
      <c r="U569">
        <f t="shared" si="60"/>
        <v>42005.634189814817</v>
      </c>
      <c r="V569" s="14">
        <f t="shared" si="61"/>
        <v>42005</v>
      </c>
      <c r="W569" s="13">
        <f t="shared" si="62"/>
        <v>7.9452054794520555E-2</v>
      </c>
    </row>
    <row r="570" spans="1:23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7">
        <f t="shared" si="57"/>
        <v>49</v>
      </c>
      <c r="Q570" s="8" t="s">
        <v>8325</v>
      </c>
      <c r="R570" t="s">
        <v>8326</v>
      </c>
      <c r="S570">
        <f t="shared" si="58"/>
        <v>42348.713229166664</v>
      </c>
      <c r="T570" s="14">
        <f t="shared" si="59"/>
        <v>42348</v>
      </c>
      <c r="U570">
        <f t="shared" si="60"/>
        <v>42385.249999999993</v>
      </c>
      <c r="V570" s="14">
        <f t="shared" si="61"/>
        <v>42385</v>
      </c>
      <c r="W570" s="13">
        <f t="shared" si="62"/>
        <v>9.8630136986301367E-2</v>
      </c>
    </row>
    <row r="571" spans="1:23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7">
        <f t="shared" si="57"/>
        <v>20</v>
      </c>
      <c r="Q571" s="8" t="s">
        <v>8325</v>
      </c>
      <c r="R571" t="s">
        <v>8326</v>
      </c>
      <c r="S571">
        <f t="shared" si="58"/>
        <v>42340.639027777775</v>
      </c>
      <c r="T571" s="14">
        <f t="shared" si="59"/>
        <v>42340</v>
      </c>
      <c r="U571">
        <f t="shared" si="60"/>
        <v>42370.639027777775</v>
      </c>
      <c r="V571" s="14">
        <f t="shared" si="61"/>
        <v>42370</v>
      </c>
      <c r="W571" s="13">
        <f t="shared" si="62"/>
        <v>7.9452054794520555E-2</v>
      </c>
    </row>
    <row r="572" spans="1:23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7">
        <f t="shared" si="57"/>
        <v>142</v>
      </c>
      <c r="Q572" s="8" t="s">
        <v>8325</v>
      </c>
      <c r="R572" t="s">
        <v>8326</v>
      </c>
      <c r="S572">
        <f t="shared" si="58"/>
        <v>42388.589918981481</v>
      </c>
      <c r="T572" s="14">
        <f t="shared" si="59"/>
        <v>42388</v>
      </c>
      <c r="U572">
        <f t="shared" si="60"/>
        <v>42418.589918981481</v>
      </c>
      <c r="V572" s="14">
        <f t="shared" si="61"/>
        <v>42418</v>
      </c>
      <c r="W572" s="13">
        <f t="shared" si="62"/>
        <v>7.9452054794520555E-2</v>
      </c>
    </row>
    <row r="573" spans="1:23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7">
        <f t="shared" si="57"/>
        <v>53</v>
      </c>
      <c r="Q573" s="8" t="s">
        <v>8325</v>
      </c>
      <c r="R573" t="s">
        <v>8326</v>
      </c>
      <c r="S573">
        <f t="shared" si="58"/>
        <v>42192.607905092591</v>
      </c>
      <c r="T573" s="14">
        <f t="shared" si="59"/>
        <v>42192</v>
      </c>
      <c r="U573">
        <f t="shared" si="60"/>
        <v>42211.957638888889</v>
      </c>
      <c r="V573" s="14">
        <f t="shared" si="61"/>
        <v>42211</v>
      </c>
      <c r="W573" s="13">
        <f t="shared" si="62"/>
        <v>5.2054794520547946E-2</v>
      </c>
    </row>
    <row r="574" spans="1:23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7" t="e">
        <f t="shared" si="57"/>
        <v>#DIV/0!</v>
      </c>
      <c r="Q574" s="8" t="s">
        <v>8325</v>
      </c>
      <c r="R574" t="s">
        <v>8326</v>
      </c>
      <c r="S574">
        <f t="shared" si="58"/>
        <v>42282.507962962954</v>
      </c>
      <c r="T574" s="14">
        <f t="shared" si="59"/>
        <v>42282</v>
      </c>
      <c r="U574">
        <f t="shared" si="60"/>
        <v>42312.549629629626</v>
      </c>
      <c r="V574" s="14">
        <f t="shared" si="61"/>
        <v>42312</v>
      </c>
      <c r="W574" s="13">
        <f t="shared" si="62"/>
        <v>7.9452054794520555E-2</v>
      </c>
    </row>
    <row r="575" spans="1:23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7">
        <f t="shared" si="57"/>
        <v>38.444444444444443</v>
      </c>
      <c r="Q575" s="8" t="s">
        <v>8325</v>
      </c>
      <c r="R575" t="s">
        <v>8326</v>
      </c>
      <c r="S575">
        <f t="shared" si="58"/>
        <v>41962.841793981475</v>
      </c>
      <c r="T575" s="14">
        <f t="shared" si="59"/>
        <v>41962</v>
      </c>
      <c r="U575">
        <f t="shared" si="60"/>
        <v>42021.841666666667</v>
      </c>
      <c r="V575" s="14">
        <f t="shared" si="61"/>
        <v>42021</v>
      </c>
      <c r="W575" s="13">
        <f t="shared" si="62"/>
        <v>0.15890410958904111</v>
      </c>
    </row>
    <row r="576" spans="1:23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7">
        <f t="shared" si="57"/>
        <v>20</v>
      </c>
      <c r="Q576" s="8" t="s">
        <v>8325</v>
      </c>
      <c r="R576" t="s">
        <v>8326</v>
      </c>
      <c r="S576">
        <f t="shared" si="58"/>
        <v>42632.235034722216</v>
      </c>
      <c r="T576" s="14">
        <f t="shared" si="59"/>
        <v>42632</v>
      </c>
      <c r="U576">
        <f t="shared" si="60"/>
        <v>42662.235034722216</v>
      </c>
      <c r="V576" s="14">
        <f t="shared" si="61"/>
        <v>42662</v>
      </c>
      <c r="W576" s="13">
        <f t="shared" si="62"/>
        <v>8.2191780821917804E-2</v>
      </c>
    </row>
    <row r="577" spans="1:23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7">
        <f t="shared" si="57"/>
        <v>64.75</v>
      </c>
      <c r="Q577" s="8" t="s">
        <v>8325</v>
      </c>
      <c r="R577" t="s">
        <v>8326</v>
      </c>
      <c r="S577">
        <f t="shared" si="58"/>
        <v>42138.484293981477</v>
      </c>
      <c r="T577" s="14">
        <f t="shared" si="59"/>
        <v>42138</v>
      </c>
      <c r="U577">
        <f t="shared" si="60"/>
        <v>42168.484293981477</v>
      </c>
      <c r="V577" s="14">
        <f t="shared" si="61"/>
        <v>42168</v>
      </c>
      <c r="W577" s="13">
        <f t="shared" si="62"/>
        <v>7.9452054794520555E-2</v>
      </c>
    </row>
    <row r="578" spans="1:23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7">
        <f t="shared" si="57"/>
        <v>1</v>
      </c>
      <c r="Q578" s="8" t="s">
        <v>8325</v>
      </c>
      <c r="R578" t="s">
        <v>8326</v>
      </c>
      <c r="S578">
        <f t="shared" si="58"/>
        <v>42031.263333333329</v>
      </c>
      <c r="T578" s="14">
        <f t="shared" si="59"/>
        <v>42031</v>
      </c>
      <c r="U578">
        <f t="shared" si="60"/>
        <v>42091.221666666665</v>
      </c>
      <c r="V578" s="14">
        <f t="shared" si="61"/>
        <v>42091</v>
      </c>
      <c r="W578" s="13">
        <f t="shared" si="62"/>
        <v>0.16712328767123288</v>
      </c>
    </row>
    <row r="579" spans="1:23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Q642" si="63">$E579/$D579</f>
        <v>2E-3</v>
      </c>
      <c r="P579" s="7">
        <f t="shared" ref="P579:R642" si="64">$E579/$L579</f>
        <v>10</v>
      </c>
      <c r="Q579" s="8" t="s">
        <v>8325</v>
      </c>
      <c r="R579" t="s">
        <v>8326</v>
      </c>
      <c r="S579">
        <f t="shared" ref="S579:S642" si="65">((($J579/60)/60)/24)+DATE(1970,1,1)+(-5/24)</f>
        <v>42450.380810185183</v>
      </c>
      <c r="T579" s="14">
        <f t="shared" ref="T579:T642" si="66">DATEVALUE(TEXT(S579,"m/d/yyyy"))</f>
        <v>42450</v>
      </c>
      <c r="U579">
        <f t="shared" ref="U579:U642" si="67">((($I579/60)/60)/24)+DATE(1970,1,1)+(-5/24)</f>
        <v>42510.380810185183</v>
      </c>
      <c r="V579" s="14">
        <f t="shared" ref="V579:V642" si="68">DATEVALUE(TEXT(U579,"m/d/yyyy"))</f>
        <v>42510</v>
      </c>
      <c r="W579" s="13">
        <f t="shared" ref="W579:W642" si="69">DAYS360(T579,V579)/365</f>
        <v>0.16164383561643836</v>
      </c>
    </row>
    <row r="580" spans="1:23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7">
        <f t="shared" si="64"/>
        <v>2</v>
      </c>
      <c r="Q580" s="8" t="s">
        <v>8325</v>
      </c>
      <c r="R580" t="s">
        <v>8326</v>
      </c>
      <c r="S580">
        <f t="shared" si="65"/>
        <v>42230.370289351849</v>
      </c>
      <c r="T580" s="14">
        <f t="shared" si="66"/>
        <v>42230</v>
      </c>
      <c r="U580">
        <f t="shared" si="67"/>
        <v>42254.370289351849</v>
      </c>
      <c r="V580" s="14">
        <f t="shared" si="68"/>
        <v>42254</v>
      </c>
      <c r="W580" s="13">
        <f t="shared" si="69"/>
        <v>6.3013698630136991E-2</v>
      </c>
    </row>
    <row r="581" spans="1:23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7">
        <f t="shared" si="64"/>
        <v>35</v>
      </c>
      <c r="Q581" s="8" t="s">
        <v>8325</v>
      </c>
      <c r="R581" t="s">
        <v>8326</v>
      </c>
      <c r="S581">
        <f t="shared" si="65"/>
        <v>41968.643784722219</v>
      </c>
      <c r="T581" s="14">
        <f t="shared" si="66"/>
        <v>41968</v>
      </c>
      <c r="U581">
        <f t="shared" si="67"/>
        <v>41998.643784722219</v>
      </c>
      <c r="V581" s="14">
        <f t="shared" si="68"/>
        <v>41998</v>
      </c>
      <c r="W581" s="13">
        <f t="shared" si="69"/>
        <v>8.2191780821917804E-2</v>
      </c>
    </row>
    <row r="582" spans="1:23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7">
        <f t="shared" si="64"/>
        <v>1</v>
      </c>
      <c r="Q582" s="8" t="s">
        <v>8325</v>
      </c>
      <c r="R582" t="s">
        <v>8326</v>
      </c>
      <c r="S582">
        <f t="shared" si="65"/>
        <v>42605.699849537035</v>
      </c>
      <c r="T582" s="14">
        <f t="shared" si="66"/>
        <v>42605</v>
      </c>
      <c r="U582">
        <f t="shared" si="67"/>
        <v>42635.699849537035</v>
      </c>
      <c r="V582" s="14">
        <f t="shared" si="68"/>
        <v>42635</v>
      </c>
      <c r="W582" s="13">
        <f t="shared" si="69"/>
        <v>7.9452054794520555E-2</v>
      </c>
    </row>
    <row r="583" spans="1:23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7" t="e">
        <f t="shared" si="64"/>
        <v>#DIV/0!</v>
      </c>
      <c r="Q583" s="8" t="s">
        <v>8325</v>
      </c>
      <c r="R583" t="s">
        <v>8326</v>
      </c>
      <c r="S583">
        <f t="shared" si="65"/>
        <v>42187.804444444446</v>
      </c>
      <c r="T583" s="14">
        <f t="shared" si="66"/>
        <v>42187</v>
      </c>
      <c r="U583">
        <f t="shared" si="67"/>
        <v>42217.804444444446</v>
      </c>
      <c r="V583" s="14">
        <f t="shared" si="68"/>
        <v>42217</v>
      </c>
      <c r="W583" s="13">
        <f t="shared" si="69"/>
        <v>7.9452054794520555E-2</v>
      </c>
    </row>
    <row r="584" spans="1:23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7" t="e">
        <f t="shared" si="64"/>
        <v>#DIV/0!</v>
      </c>
      <c r="Q584" s="8" t="s">
        <v>8325</v>
      </c>
      <c r="R584" t="s">
        <v>8326</v>
      </c>
      <c r="S584">
        <f t="shared" si="65"/>
        <v>42055.531469907401</v>
      </c>
      <c r="T584" s="14">
        <f t="shared" si="66"/>
        <v>42055</v>
      </c>
      <c r="U584">
        <f t="shared" si="67"/>
        <v>42078.541666666664</v>
      </c>
      <c r="V584" s="14">
        <f t="shared" si="68"/>
        <v>42078</v>
      </c>
      <c r="W584" s="13">
        <f t="shared" si="69"/>
        <v>6.8493150684931503E-2</v>
      </c>
    </row>
    <row r="585" spans="1:23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7">
        <f t="shared" si="64"/>
        <v>1</v>
      </c>
      <c r="Q585" s="8" t="s">
        <v>8325</v>
      </c>
      <c r="R585" t="s">
        <v>8326</v>
      </c>
      <c r="S585">
        <f t="shared" si="65"/>
        <v>42052.730173611104</v>
      </c>
      <c r="T585" s="14">
        <f t="shared" si="66"/>
        <v>42052</v>
      </c>
      <c r="U585">
        <f t="shared" si="67"/>
        <v>42082.688506944447</v>
      </c>
      <c r="V585" s="14">
        <f t="shared" si="68"/>
        <v>42082</v>
      </c>
      <c r="W585" s="13">
        <f t="shared" si="69"/>
        <v>8.7671232876712329E-2</v>
      </c>
    </row>
    <row r="586" spans="1:23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7">
        <f t="shared" si="64"/>
        <v>5</v>
      </c>
      <c r="Q586" s="8" t="s">
        <v>8325</v>
      </c>
      <c r="R586" t="s">
        <v>8326</v>
      </c>
      <c r="S586">
        <f t="shared" si="65"/>
        <v>42049.508287037032</v>
      </c>
      <c r="T586" s="14">
        <f t="shared" si="66"/>
        <v>42049</v>
      </c>
      <c r="U586">
        <f t="shared" si="67"/>
        <v>42079.466620370367</v>
      </c>
      <c r="V586" s="14">
        <f t="shared" si="68"/>
        <v>42079</v>
      </c>
      <c r="W586" s="13">
        <f t="shared" si="69"/>
        <v>8.7671232876712329E-2</v>
      </c>
    </row>
    <row r="587" spans="1:23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7" t="e">
        <f t="shared" si="64"/>
        <v>#DIV/0!</v>
      </c>
      <c r="Q587" s="8" t="s">
        <v>8325</v>
      </c>
      <c r="R587" t="s">
        <v>8326</v>
      </c>
      <c r="S587">
        <f t="shared" si="65"/>
        <v>42283.182604166665</v>
      </c>
      <c r="T587" s="14">
        <f t="shared" si="66"/>
        <v>42283</v>
      </c>
      <c r="U587">
        <f t="shared" si="67"/>
        <v>42338.791666666664</v>
      </c>
      <c r="V587" s="14">
        <f t="shared" si="68"/>
        <v>42338</v>
      </c>
      <c r="W587" s="13">
        <f t="shared" si="69"/>
        <v>0.14794520547945206</v>
      </c>
    </row>
    <row r="588" spans="1:23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7">
        <f t="shared" si="64"/>
        <v>14</v>
      </c>
      <c r="Q588" s="8" t="s">
        <v>8325</v>
      </c>
      <c r="R588" t="s">
        <v>8326</v>
      </c>
      <c r="S588">
        <f t="shared" si="65"/>
        <v>42020.645914351851</v>
      </c>
      <c r="T588" s="14">
        <f t="shared" si="66"/>
        <v>42020</v>
      </c>
      <c r="U588">
        <f t="shared" si="67"/>
        <v>42050.645914351851</v>
      </c>
      <c r="V588" s="14">
        <f t="shared" si="68"/>
        <v>42050</v>
      </c>
      <c r="W588" s="13">
        <f t="shared" si="69"/>
        <v>7.9452054794520555E-2</v>
      </c>
    </row>
    <row r="589" spans="1:23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7">
        <f t="shared" si="64"/>
        <v>389.28571428571428</v>
      </c>
      <c r="Q589" s="8" t="s">
        <v>8325</v>
      </c>
      <c r="R589" t="s">
        <v>8326</v>
      </c>
      <c r="S589">
        <f t="shared" si="65"/>
        <v>42080.548993055556</v>
      </c>
      <c r="T589" s="14">
        <f t="shared" si="66"/>
        <v>42080</v>
      </c>
      <c r="U589">
        <f t="shared" si="67"/>
        <v>42110.548993055556</v>
      </c>
      <c r="V589" s="14">
        <f t="shared" si="68"/>
        <v>42110</v>
      </c>
      <c r="W589" s="13">
        <f t="shared" si="69"/>
        <v>7.9452054794520555E-2</v>
      </c>
    </row>
    <row r="590" spans="1:23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7">
        <f t="shared" si="64"/>
        <v>150.5</v>
      </c>
      <c r="Q590" s="8" t="s">
        <v>8325</v>
      </c>
      <c r="R590" t="s">
        <v>8326</v>
      </c>
      <c r="S590">
        <f t="shared" si="65"/>
        <v>42631.56118055556</v>
      </c>
      <c r="T590" s="14">
        <f t="shared" si="66"/>
        <v>42631</v>
      </c>
      <c r="U590">
        <f t="shared" si="67"/>
        <v>42691.602847222217</v>
      </c>
      <c r="V590" s="14">
        <f t="shared" si="68"/>
        <v>42691</v>
      </c>
      <c r="W590" s="13">
        <f t="shared" si="69"/>
        <v>0.16164383561643836</v>
      </c>
    </row>
    <row r="591" spans="1:23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7">
        <f t="shared" si="64"/>
        <v>1</v>
      </c>
      <c r="Q591" s="8" t="s">
        <v>8325</v>
      </c>
      <c r="R591" t="s">
        <v>8326</v>
      </c>
      <c r="S591">
        <f t="shared" si="65"/>
        <v>42178.406238425923</v>
      </c>
      <c r="T591" s="14">
        <f t="shared" si="66"/>
        <v>42178</v>
      </c>
      <c r="U591">
        <f t="shared" si="67"/>
        <v>42193.406238425923</v>
      </c>
      <c r="V591" s="14">
        <f t="shared" si="68"/>
        <v>42193</v>
      </c>
      <c r="W591" s="13">
        <f t="shared" si="69"/>
        <v>4.1095890410958902E-2</v>
      </c>
    </row>
    <row r="592" spans="1:23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7">
        <f t="shared" si="64"/>
        <v>24.777777777777779</v>
      </c>
      <c r="Q592" s="8" t="s">
        <v>8325</v>
      </c>
      <c r="R592" t="s">
        <v>8326</v>
      </c>
      <c r="S592">
        <f t="shared" si="65"/>
        <v>42377.34642361111</v>
      </c>
      <c r="T592" s="14">
        <f t="shared" si="66"/>
        <v>42377</v>
      </c>
      <c r="U592">
        <f t="shared" si="67"/>
        <v>42408.334027777775</v>
      </c>
      <c r="V592" s="14">
        <f t="shared" si="68"/>
        <v>42408</v>
      </c>
      <c r="W592" s="13">
        <f t="shared" si="69"/>
        <v>8.2191780821917804E-2</v>
      </c>
    </row>
    <row r="593" spans="1:23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7">
        <f t="shared" si="64"/>
        <v>30.5</v>
      </c>
      <c r="Q593" s="8" t="s">
        <v>8325</v>
      </c>
      <c r="R593" t="s">
        <v>8326</v>
      </c>
      <c r="S593">
        <f t="shared" si="65"/>
        <v>42177.334837962961</v>
      </c>
      <c r="T593" s="14">
        <f t="shared" si="66"/>
        <v>42177</v>
      </c>
      <c r="U593">
        <f t="shared" si="67"/>
        <v>42207.334837962961</v>
      </c>
      <c r="V593" s="14">
        <f t="shared" si="68"/>
        <v>42207</v>
      </c>
      <c r="W593" s="13">
        <f t="shared" si="69"/>
        <v>8.2191780821917804E-2</v>
      </c>
    </row>
    <row r="594" spans="1:23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7">
        <f t="shared" si="64"/>
        <v>250</v>
      </c>
      <c r="Q594" s="8" t="s">
        <v>8325</v>
      </c>
      <c r="R594" t="s">
        <v>8326</v>
      </c>
      <c r="S594">
        <f t="shared" si="65"/>
        <v>41946.023842592593</v>
      </c>
      <c r="T594" s="14">
        <f t="shared" si="66"/>
        <v>41946</v>
      </c>
      <c r="U594">
        <f t="shared" si="67"/>
        <v>41976.023842592585</v>
      </c>
      <c r="V594" s="14">
        <f t="shared" si="68"/>
        <v>41976</v>
      </c>
      <c r="W594" s="13">
        <f t="shared" si="69"/>
        <v>8.2191780821917804E-2</v>
      </c>
    </row>
    <row r="595" spans="1:23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7">
        <f t="shared" si="64"/>
        <v>16.428571428571427</v>
      </c>
      <c r="Q595" s="8" t="s">
        <v>8325</v>
      </c>
      <c r="R595" t="s">
        <v>8326</v>
      </c>
      <c r="S595">
        <f t="shared" si="65"/>
        <v>42070.469270833331</v>
      </c>
      <c r="T595" s="14">
        <f t="shared" si="66"/>
        <v>42070</v>
      </c>
      <c r="U595">
        <f t="shared" si="67"/>
        <v>42100.427604166667</v>
      </c>
      <c r="V595" s="14">
        <f t="shared" si="68"/>
        <v>42100</v>
      </c>
      <c r="W595" s="13">
        <f t="shared" si="69"/>
        <v>7.9452054794520555E-2</v>
      </c>
    </row>
    <row r="596" spans="1:23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7">
        <f t="shared" si="64"/>
        <v>13</v>
      </c>
      <c r="Q596" s="8" t="s">
        <v>8325</v>
      </c>
      <c r="R596" t="s">
        <v>8326</v>
      </c>
      <c r="S596">
        <f t="shared" si="65"/>
        <v>42446.571828703702</v>
      </c>
      <c r="T596" s="14">
        <f t="shared" si="66"/>
        <v>42446</v>
      </c>
      <c r="U596">
        <f t="shared" si="67"/>
        <v>42476.571828703702</v>
      </c>
      <c r="V596" s="14">
        <f t="shared" si="68"/>
        <v>42476</v>
      </c>
      <c r="W596" s="13">
        <f t="shared" si="69"/>
        <v>7.9452054794520555E-2</v>
      </c>
    </row>
    <row r="597" spans="1:23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7">
        <f t="shared" si="64"/>
        <v>53.25</v>
      </c>
      <c r="Q597" s="8" t="s">
        <v>8325</v>
      </c>
      <c r="R597" t="s">
        <v>8326</v>
      </c>
      <c r="S597">
        <f t="shared" si="65"/>
        <v>42082.861550925918</v>
      </c>
      <c r="T597" s="14">
        <f t="shared" si="66"/>
        <v>42082</v>
      </c>
      <c r="U597">
        <f t="shared" si="67"/>
        <v>42127.861550925918</v>
      </c>
      <c r="V597" s="14">
        <f t="shared" si="68"/>
        <v>42127</v>
      </c>
      <c r="W597" s="13">
        <f t="shared" si="69"/>
        <v>0.12054794520547946</v>
      </c>
    </row>
    <row r="598" spans="1:23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7">
        <f t="shared" si="64"/>
        <v>3</v>
      </c>
      <c r="Q598" s="8" t="s">
        <v>8325</v>
      </c>
      <c r="R598" t="s">
        <v>8326</v>
      </c>
      <c r="S598">
        <f t="shared" si="65"/>
        <v>42646.688564814809</v>
      </c>
      <c r="T598" s="14">
        <f t="shared" si="66"/>
        <v>42646</v>
      </c>
      <c r="U598">
        <f t="shared" si="67"/>
        <v>42676.688564814809</v>
      </c>
      <c r="V598" s="14">
        <f t="shared" si="68"/>
        <v>42676</v>
      </c>
      <c r="W598" s="13">
        <f t="shared" si="69"/>
        <v>7.9452054794520555E-2</v>
      </c>
    </row>
    <row r="599" spans="1:23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7">
        <f t="shared" si="64"/>
        <v>10</v>
      </c>
      <c r="Q599" s="8" t="s">
        <v>8325</v>
      </c>
      <c r="R599" t="s">
        <v>8326</v>
      </c>
      <c r="S599">
        <f t="shared" si="65"/>
        <v>42545.496932870366</v>
      </c>
      <c r="T599" s="14">
        <f t="shared" si="66"/>
        <v>42545</v>
      </c>
      <c r="U599">
        <f t="shared" si="67"/>
        <v>42582.458333333336</v>
      </c>
      <c r="V599" s="14">
        <f t="shared" si="68"/>
        <v>42582</v>
      </c>
      <c r="W599" s="13">
        <f t="shared" si="69"/>
        <v>0.10136986301369863</v>
      </c>
    </row>
    <row r="600" spans="1:23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7">
        <f t="shared" si="64"/>
        <v>121.42857142857143</v>
      </c>
      <c r="Q600" s="8" t="s">
        <v>8325</v>
      </c>
      <c r="R600" t="s">
        <v>8326</v>
      </c>
      <c r="S600">
        <f t="shared" si="65"/>
        <v>41947.793761574074</v>
      </c>
      <c r="T600" s="14">
        <f t="shared" si="66"/>
        <v>41947</v>
      </c>
      <c r="U600">
        <f t="shared" si="67"/>
        <v>41977.793761574074</v>
      </c>
      <c r="V600" s="14">
        <f t="shared" si="68"/>
        <v>41977</v>
      </c>
      <c r="W600" s="13">
        <f t="shared" si="69"/>
        <v>8.2191780821917804E-2</v>
      </c>
    </row>
    <row r="601" spans="1:23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7">
        <f t="shared" si="64"/>
        <v>15.5</v>
      </c>
      <c r="Q601" s="8" t="s">
        <v>8325</v>
      </c>
      <c r="R601" t="s">
        <v>8326</v>
      </c>
      <c r="S601">
        <f t="shared" si="65"/>
        <v>42047.604189814818</v>
      </c>
      <c r="T601" s="14">
        <f t="shared" si="66"/>
        <v>42047</v>
      </c>
      <c r="U601">
        <f t="shared" si="67"/>
        <v>42071.427777777775</v>
      </c>
      <c r="V601" s="14">
        <f t="shared" si="68"/>
        <v>42071</v>
      </c>
      <c r="W601" s="13">
        <f t="shared" si="69"/>
        <v>7.1232876712328766E-2</v>
      </c>
    </row>
    <row r="602" spans="1:23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7">
        <f t="shared" si="64"/>
        <v>100</v>
      </c>
      <c r="Q602" s="8" t="s">
        <v>8325</v>
      </c>
      <c r="R602" t="s">
        <v>8326</v>
      </c>
      <c r="S602">
        <f t="shared" si="65"/>
        <v>42073.589837962958</v>
      </c>
      <c r="T602" s="14">
        <f t="shared" si="66"/>
        <v>42073</v>
      </c>
      <c r="U602">
        <f t="shared" si="67"/>
        <v>42133.589837962958</v>
      </c>
      <c r="V602" s="14">
        <f t="shared" si="68"/>
        <v>42133</v>
      </c>
      <c r="W602" s="13">
        <f t="shared" si="69"/>
        <v>0.16164383561643836</v>
      </c>
    </row>
    <row r="603" spans="1:23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7">
        <f t="shared" si="64"/>
        <v>23.333333333333332</v>
      </c>
      <c r="Q603" s="8" t="s">
        <v>8325</v>
      </c>
      <c r="R603" t="s">
        <v>8326</v>
      </c>
      <c r="S603">
        <f t="shared" si="65"/>
        <v>41969.64975694444</v>
      </c>
      <c r="T603" s="14">
        <f t="shared" si="66"/>
        <v>41969</v>
      </c>
      <c r="U603">
        <f t="shared" si="67"/>
        <v>41999.64975694444</v>
      </c>
      <c r="V603" s="14">
        <f t="shared" si="68"/>
        <v>41999</v>
      </c>
      <c r="W603" s="13">
        <f t="shared" si="69"/>
        <v>8.2191780821917804E-2</v>
      </c>
    </row>
    <row r="604" spans="1:23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7" t="e">
        <f t="shared" si="64"/>
        <v>#DIV/0!</v>
      </c>
      <c r="Q604" s="8" t="s">
        <v>8325</v>
      </c>
      <c r="R604" t="s">
        <v>8326</v>
      </c>
      <c r="S604">
        <f t="shared" si="65"/>
        <v>42143.585821759254</v>
      </c>
      <c r="T604" s="14">
        <f t="shared" si="66"/>
        <v>42143</v>
      </c>
      <c r="U604">
        <f t="shared" si="67"/>
        <v>42173.585821759254</v>
      </c>
      <c r="V604" s="14">
        <f t="shared" si="68"/>
        <v>42173</v>
      </c>
      <c r="W604" s="13">
        <f t="shared" si="69"/>
        <v>7.9452054794520555E-2</v>
      </c>
    </row>
    <row r="605" spans="1:23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7">
        <f t="shared" si="64"/>
        <v>45.386153846153846</v>
      </c>
      <c r="Q605" s="8" t="s">
        <v>8325</v>
      </c>
      <c r="R605" t="s">
        <v>8326</v>
      </c>
      <c r="S605">
        <f t="shared" si="65"/>
        <v>41835.430821759255</v>
      </c>
      <c r="T605" s="14">
        <f t="shared" si="66"/>
        <v>41835</v>
      </c>
      <c r="U605">
        <f t="shared" si="67"/>
        <v>41865.430821759255</v>
      </c>
      <c r="V605" s="14">
        <f t="shared" si="68"/>
        <v>41865</v>
      </c>
      <c r="W605" s="13">
        <f t="shared" si="69"/>
        <v>7.9452054794520555E-2</v>
      </c>
    </row>
    <row r="606" spans="1:23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7" t="e">
        <f t="shared" si="64"/>
        <v>#DIV/0!</v>
      </c>
      <c r="Q606" s="8" t="s">
        <v>8325</v>
      </c>
      <c r="R606" t="s">
        <v>8326</v>
      </c>
      <c r="S606">
        <f t="shared" si="65"/>
        <v>41848.827037037037</v>
      </c>
      <c r="T606" s="14">
        <f t="shared" si="66"/>
        <v>41848</v>
      </c>
      <c r="U606">
        <f t="shared" si="67"/>
        <v>41878.827037037037</v>
      </c>
      <c r="V606" s="14">
        <f t="shared" si="68"/>
        <v>41878</v>
      </c>
      <c r="W606" s="13">
        <f t="shared" si="69"/>
        <v>7.9452054794520555E-2</v>
      </c>
    </row>
    <row r="607" spans="1:23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7">
        <f t="shared" si="64"/>
        <v>16.375</v>
      </c>
      <c r="Q607" s="8" t="s">
        <v>8325</v>
      </c>
      <c r="R607" t="s">
        <v>8326</v>
      </c>
      <c r="S607">
        <f t="shared" si="65"/>
        <v>42194.14939814814</v>
      </c>
      <c r="T607" s="14">
        <f t="shared" si="66"/>
        <v>42194</v>
      </c>
      <c r="U607">
        <f t="shared" si="67"/>
        <v>42239.14939814814</v>
      </c>
      <c r="V607" s="14">
        <f t="shared" si="68"/>
        <v>42239</v>
      </c>
      <c r="W607" s="13">
        <f t="shared" si="69"/>
        <v>0.12054794520547946</v>
      </c>
    </row>
    <row r="608" spans="1:23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7">
        <f t="shared" si="64"/>
        <v>10</v>
      </c>
      <c r="Q608" s="8" t="s">
        <v>8325</v>
      </c>
      <c r="R608" t="s">
        <v>8326</v>
      </c>
      <c r="S608">
        <f t="shared" si="65"/>
        <v>42102.442233796297</v>
      </c>
      <c r="T608" s="14">
        <f t="shared" si="66"/>
        <v>42102</v>
      </c>
      <c r="U608">
        <f t="shared" si="67"/>
        <v>42148.416666666664</v>
      </c>
      <c r="V608" s="14">
        <f t="shared" si="68"/>
        <v>42148</v>
      </c>
      <c r="W608" s="13">
        <f t="shared" si="69"/>
        <v>0.12602739726027398</v>
      </c>
    </row>
    <row r="609" spans="1:23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7" t="e">
        <f t="shared" si="64"/>
        <v>#DIV/0!</v>
      </c>
      <c r="Q609" s="8" t="s">
        <v>8325</v>
      </c>
      <c r="R609" t="s">
        <v>8326</v>
      </c>
      <c r="S609">
        <f t="shared" si="65"/>
        <v>42300.617314814815</v>
      </c>
      <c r="T609" s="14">
        <f t="shared" si="66"/>
        <v>42300</v>
      </c>
      <c r="U609">
        <f t="shared" si="67"/>
        <v>42330.65898148148</v>
      </c>
      <c r="V609" s="14">
        <f t="shared" si="68"/>
        <v>42330</v>
      </c>
      <c r="W609" s="13">
        <f t="shared" si="69"/>
        <v>7.9452054794520555E-2</v>
      </c>
    </row>
    <row r="610" spans="1:23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7">
        <f t="shared" si="64"/>
        <v>292.2</v>
      </c>
      <c r="Q610" s="8" t="s">
        <v>8325</v>
      </c>
      <c r="R610" t="s">
        <v>8326</v>
      </c>
      <c r="S610">
        <f t="shared" si="65"/>
        <v>42140.712731481479</v>
      </c>
      <c r="T610" s="14">
        <f t="shared" si="66"/>
        <v>42140</v>
      </c>
      <c r="U610">
        <f t="shared" si="67"/>
        <v>42170.712731481479</v>
      </c>
      <c r="V610" s="14">
        <f t="shared" si="68"/>
        <v>42170</v>
      </c>
      <c r="W610" s="13">
        <f t="shared" si="69"/>
        <v>7.9452054794520555E-2</v>
      </c>
    </row>
    <row r="611" spans="1:23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7">
        <f t="shared" si="64"/>
        <v>5</v>
      </c>
      <c r="Q611" s="8" t="s">
        <v>8325</v>
      </c>
      <c r="R611" t="s">
        <v>8326</v>
      </c>
      <c r="S611">
        <f t="shared" si="65"/>
        <v>42306.825740740744</v>
      </c>
      <c r="T611" s="14">
        <f t="shared" si="66"/>
        <v>42306</v>
      </c>
      <c r="U611">
        <f t="shared" si="67"/>
        <v>42336.867407407401</v>
      </c>
      <c r="V611" s="14">
        <f t="shared" si="68"/>
        <v>42336</v>
      </c>
      <c r="W611" s="13">
        <f t="shared" si="69"/>
        <v>7.9452054794520555E-2</v>
      </c>
    </row>
    <row r="612" spans="1:23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7" t="e">
        <f t="shared" si="64"/>
        <v>#DIV/0!</v>
      </c>
      <c r="Q612" s="8" t="s">
        <v>8325</v>
      </c>
      <c r="R612" t="s">
        <v>8326</v>
      </c>
      <c r="S612">
        <f t="shared" si="65"/>
        <v>42086.622523148144</v>
      </c>
      <c r="T612" s="14">
        <f t="shared" si="66"/>
        <v>42086</v>
      </c>
      <c r="U612">
        <f t="shared" si="67"/>
        <v>42116.622523148144</v>
      </c>
      <c r="V612" s="14">
        <f t="shared" si="68"/>
        <v>42116</v>
      </c>
      <c r="W612" s="13">
        <f t="shared" si="69"/>
        <v>7.9452054794520555E-2</v>
      </c>
    </row>
    <row r="613" spans="1:23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7" t="e">
        <f t="shared" si="64"/>
        <v>#DIV/0!</v>
      </c>
      <c r="Q613" s="8" t="s">
        <v>8325</v>
      </c>
      <c r="R613" t="s">
        <v>8326</v>
      </c>
      <c r="S613">
        <f t="shared" si="65"/>
        <v>42328.352280092593</v>
      </c>
      <c r="T613" s="14">
        <f t="shared" si="66"/>
        <v>42328</v>
      </c>
      <c r="U613">
        <f t="shared" si="67"/>
        <v>42388.352280092593</v>
      </c>
      <c r="V613" s="14">
        <f t="shared" si="68"/>
        <v>42388</v>
      </c>
      <c r="W613" s="13">
        <f t="shared" si="69"/>
        <v>0.16164383561643836</v>
      </c>
    </row>
    <row r="614" spans="1:23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7" t="e">
        <f t="shared" si="64"/>
        <v>#DIV/0!</v>
      </c>
      <c r="Q614" s="8" t="s">
        <v>8325</v>
      </c>
      <c r="R614" t="s">
        <v>8326</v>
      </c>
      <c r="S614">
        <f t="shared" si="65"/>
        <v>42584.823449074065</v>
      </c>
      <c r="T614" s="14">
        <f t="shared" si="66"/>
        <v>42584</v>
      </c>
      <c r="U614">
        <f t="shared" si="67"/>
        <v>42614.823449074065</v>
      </c>
      <c r="V614" s="14">
        <f t="shared" si="68"/>
        <v>42614</v>
      </c>
      <c r="W614" s="13">
        <f t="shared" si="69"/>
        <v>7.9452054794520555E-2</v>
      </c>
    </row>
    <row r="615" spans="1:23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7">
        <f t="shared" si="64"/>
        <v>105.93388429752066</v>
      </c>
      <c r="Q615" s="8" t="s">
        <v>8325</v>
      </c>
      <c r="R615" t="s">
        <v>8326</v>
      </c>
      <c r="S615">
        <f t="shared" si="65"/>
        <v>42247.288425925923</v>
      </c>
      <c r="T615" s="14">
        <f t="shared" si="66"/>
        <v>42247</v>
      </c>
      <c r="U615">
        <f t="shared" si="67"/>
        <v>42277.999305555553</v>
      </c>
      <c r="V615" s="14">
        <f t="shared" si="68"/>
        <v>42277</v>
      </c>
      <c r="W615" s="13">
        <f t="shared" si="69"/>
        <v>8.2191780821917804E-2</v>
      </c>
    </row>
    <row r="616" spans="1:23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7" t="e">
        <f t="shared" si="64"/>
        <v>#DIV/0!</v>
      </c>
      <c r="Q616" s="8" t="s">
        <v>8325</v>
      </c>
      <c r="R616" t="s">
        <v>8326</v>
      </c>
      <c r="S616">
        <f t="shared" si="65"/>
        <v>42514.853472222218</v>
      </c>
      <c r="T616" s="14">
        <f t="shared" si="66"/>
        <v>42514</v>
      </c>
      <c r="U616">
        <f t="shared" si="67"/>
        <v>42544.853472222218</v>
      </c>
      <c r="V616" s="14">
        <f t="shared" si="68"/>
        <v>42544</v>
      </c>
      <c r="W616" s="13">
        <f t="shared" si="69"/>
        <v>7.9452054794520555E-2</v>
      </c>
    </row>
    <row r="617" spans="1:23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7" t="e">
        <f t="shared" si="64"/>
        <v>#DIV/0!</v>
      </c>
      <c r="Q617" s="8" t="s">
        <v>8325</v>
      </c>
      <c r="R617" t="s">
        <v>8326</v>
      </c>
      <c r="S617">
        <f t="shared" si="65"/>
        <v>42241.913877314808</v>
      </c>
      <c r="T617" s="14">
        <f t="shared" si="66"/>
        <v>42241</v>
      </c>
      <c r="U617">
        <f t="shared" si="67"/>
        <v>42271.913877314808</v>
      </c>
      <c r="V617" s="14">
        <f t="shared" si="68"/>
        <v>42271</v>
      </c>
      <c r="W617" s="13">
        <f t="shared" si="69"/>
        <v>7.9452054794520555E-2</v>
      </c>
    </row>
    <row r="618" spans="1:23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7" t="e">
        <f t="shared" si="64"/>
        <v>#DIV/0!</v>
      </c>
      <c r="Q618" s="8" t="s">
        <v>8325</v>
      </c>
      <c r="R618" t="s">
        <v>8326</v>
      </c>
      <c r="S618">
        <f t="shared" si="65"/>
        <v>42761.167905092596</v>
      </c>
      <c r="T618" s="14">
        <f t="shared" si="66"/>
        <v>42761</v>
      </c>
      <c r="U618">
        <f t="shared" si="67"/>
        <v>42791.167905092596</v>
      </c>
      <c r="V618" s="14">
        <f t="shared" si="68"/>
        <v>42791</v>
      </c>
      <c r="W618" s="13">
        <f t="shared" si="69"/>
        <v>7.9452054794520555E-2</v>
      </c>
    </row>
    <row r="619" spans="1:23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7">
        <f t="shared" si="64"/>
        <v>20</v>
      </c>
      <c r="Q619" s="8" t="s">
        <v>8325</v>
      </c>
      <c r="R619" t="s">
        <v>8326</v>
      </c>
      <c r="S619">
        <f t="shared" si="65"/>
        <v>42087.134756944441</v>
      </c>
      <c r="T619" s="14">
        <f t="shared" si="66"/>
        <v>42087</v>
      </c>
      <c r="U619">
        <f t="shared" si="67"/>
        <v>42132.134756944441</v>
      </c>
      <c r="V619" s="14">
        <f t="shared" si="68"/>
        <v>42132</v>
      </c>
      <c r="W619" s="13">
        <f t="shared" si="69"/>
        <v>0.12054794520547946</v>
      </c>
    </row>
    <row r="620" spans="1:23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7" t="e">
        <f t="shared" si="64"/>
        <v>#DIV/0!</v>
      </c>
      <c r="Q620" s="8" t="s">
        <v>8325</v>
      </c>
      <c r="R620" t="s">
        <v>8326</v>
      </c>
      <c r="S620">
        <f t="shared" si="65"/>
        <v>42317.60188657407</v>
      </c>
      <c r="T620" s="14">
        <f t="shared" si="66"/>
        <v>42317</v>
      </c>
      <c r="U620">
        <f t="shared" si="67"/>
        <v>42347.60188657407</v>
      </c>
      <c r="V620" s="14">
        <f t="shared" si="68"/>
        <v>42347</v>
      </c>
      <c r="W620" s="13">
        <f t="shared" si="69"/>
        <v>8.2191780821917804E-2</v>
      </c>
    </row>
    <row r="621" spans="1:23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7">
        <f t="shared" si="64"/>
        <v>1</v>
      </c>
      <c r="Q621" s="8" t="s">
        <v>8325</v>
      </c>
      <c r="R621" t="s">
        <v>8326</v>
      </c>
      <c r="S621">
        <f t="shared" si="65"/>
        <v>41908.442013888889</v>
      </c>
      <c r="T621" s="14">
        <f t="shared" si="66"/>
        <v>41908</v>
      </c>
      <c r="U621">
        <f t="shared" si="67"/>
        <v>41968.483680555553</v>
      </c>
      <c r="V621" s="14">
        <f t="shared" si="68"/>
        <v>41968</v>
      </c>
      <c r="W621" s="13">
        <f t="shared" si="69"/>
        <v>0.16164383561643836</v>
      </c>
    </row>
    <row r="622" spans="1:23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7">
        <f t="shared" si="64"/>
        <v>300</v>
      </c>
      <c r="Q622" s="8" t="s">
        <v>8325</v>
      </c>
      <c r="R622" t="s">
        <v>8326</v>
      </c>
      <c r="S622">
        <f t="shared" si="65"/>
        <v>41831.508541666662</v>
      </c>
      <c r="T622" s="14">
        <f t="shared" si="66"/>
        <v>41831</v>
      </c>
      <c r="U622">
        <f t="shared" si="67"/>
        <v>41876.508541666662</v>
      </c>
      <c r="V622" s="14">
        <f t="shared" si="68"/>
        <v>41876</v>
      </c>
      <c r="W622" s="13">
        <f t="shared" si="69"/>
        <v>0.12054794520547946</v>
      </c>
    </row>
    <row r="623" spans="1:23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7">
        <f t="shared" si="64"/>
        <v>87</v>
      </c>
      <c r="Q623" s="8" t="s">
        <v>8325</v>
      </c>
      <c r="R623" t="s">
        <v>8326</v>
      </c>
      <c r="S623">
        <f t="shared" si="65"/>
        <v>42528.779363425921</v>
      </c>
      <c r="T623" s="14">
        <f t="shared" si="66"/>
        <v>42528</v>
      </c>
      <c r="U623">
        <f t="shared" si="67"/>
        <v>42558.779363425921</v>
      </c>
      <c r="V623" s="14">
        <f t="shared" si="68"/>
        <v>42558</v>
      </c>
      <c r="W623" s="13">
        <f t="shared" si="69"/>
        <v>8.2191780821917804E-2</v>
      </c>
    </row>
    <row r="624" spans="1:23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7">
        <f t="shared" si="64"/>
        <v>37.888888888888886</v>
      </c>
      <c r="Q624" s="8" t="s">
        <v>8325</v>
      </c>
      <c r="R624" t="s">
        <v>8326</v>
      </c>
      <c r="S624">
        <f t="shared" si="65"/>
        <v>42532.566412037035</v>
      </c>
      <c r="T624" s="14">
        <f t="shared" si="66"/>
        <v>42532</v>
      </c>
      <c r="U624">
        <f t="shared" si="67"/>
        <v>42552.566412037035</v>
      </c>
      <c r="V624" s="14">
        <f t="shared" si="68"/>
        <v>42552</v>
      </c>
      <c r="W624" s="13">
        <f t="shared" si="69"/>
        <v>5.4794520547945202E-2</v>
      </c>
    </row>
    <row r="625" spans="1:23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7" t="e">
        <f t="shared" si="64"/>
        <v>#DIV/0!</v>
      </c>
      <c r="Q625" s="8" t="s">
        <v>8325</v>
      </c>
      <c r="R625" t="s">
        <v>8326</v>
      </c>
      <c r="S625">
        <f t="shared" si="65"/>
        <v>42121.800891203697</v>
      </c>
      <c r="T625" s="14">
        <f t="shared" si="66"/>
        <v>42121</v>
      </c>
      <c r="U625">
        <f t="shared" si="67"/>
        <v>42151.800891203697</v>
      </c>
      <c r="V625" s="14">
        <f t="shared" si="68"/>
        <v>42151</v>
      </c>
      <c r="W625" s="13">
        <f t="shared" si="69"/>
        <v>8.2191780821917804E-2</v>
      </c>
    </row>
    <row r="626" spans="1:23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7" t="e">
        <f t="shared" si="64"/>
        <v>#DIV/0!</v>
      </c>
      <c r="Q626" s="8" t="s">
        <v>8325</v>
      </c>
      <c r="R626" t="s">
        <v>8326</v>
      </c>
      <c r="S626">
        <f t="shared" si="65"/>
        <v>42108.78056712963</v>
      </c>
      <c r="T626" s="14">
        <f t="shared" si="66"/>
        <v>42108</v>
      </c>
      <c r="U626">
        <f t="shared" si="67"/>
        <v>42138.78056712963</v>
      </c>
      <c r="V626" s="14">
        <f t="shared" si="68"/>
        <v>42138</v>
      </c>
      <c r="W626" s="13">
        <f t="shared" si="69"/>
        <v>8.2191780821917804E-2</v>
      </c>
    </row>
    <row r="627" spans="1:23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7" t="e">
        <f t="shared" si="64"/>
        <v>#DIV/0!</v>
      </c>
      <c r="Q627" s="8" t="s">
        <v>8325</v>
      </c>
      <c r="R627" t="s">
        <v>8326</v>
      </c>
      <c r="S627">
        <f t="shared" si="65"/>
        <v>42790.687233796292</v>
      </c>
      <c r="T627" s="14">
        <f t="shared" si="66"/>
        <v>42790</v>
      </c>
      <c r="U627">
        <f t="shared" si="67"/>
        <v>42820.645567129628</v>
      </c>
      <c r="V627" s="14">
        <f t="shared" si="68"/>
        <v>42820</v>
      </c>
      <c r="W627" s="13">
        <f t="shared" si="69"/>
        <v>8.7671232876712329E-2</v>
      </c>
    </row>
    <row r="628" spans="1:23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7">
        <f t="shared" si="64"/>
        <v>111.41025641025641</v>
      </c>
      <c r="Q628" s="8" t="s">
        <v>8325</v>
      </c>
      <c r="R628" t="s">
        <v>8326</v>
      </c>
      <c r="S628">
        <f t="shared" si="65"/>
        <v>42198.351145833331</v>
      </c>
      <c r="T628" s="14">
        <f t="shared" si="66"/>
        <v>42198</v>
      </c>
      <c r="U628">
        <f t="shared" si="67"/>
        <v>42231.348611111105</v>
      </c>
      <c r="V628" s="14">
        <f t="shared" si="68"/>
        <v>42231</v>
      </c>
      <c r="W628" s="13">
        <f t="shared" si="69"/>
        <v>8.7671232876712329E-2</v>
      </c>
    </row>
    <row r="629" spans="1:23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7">
        <f t="shared" si="64"/>
        <v>90</v>
      </c>
      <c r="Q629" s="8" t="s">
        <v>8325</v>
      </c>
      <c r="R629" t="s">
        <v>8326</v>
      </c>
      <c r="S629">
        <f t="shared" si="65"/>
        <v>42384.098506944443</v>
      </c>
      <c r="T629" s="14">
        <f t="shared" si="66"/>
        <v>42384</v>
      </c>
      <c r="U629">
        <f t="shared" si="67"/>
        <v>42443.749999999993</v>
      </c>
      <c r="V629" s="14">
        <f t="shared" si="68"/>
        <v>42443</v>
      </c>
      <c r="W629" s="13">
        <f t="shared" si="69"/>
        <v>0.16164383561643836</v>
      </c>
    </row>
    <row r="630" spans="1:23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7" t="e">
        <f t="shared" si="64"/>
        <v>#DIV/0!</v>
      </c>
      <c r="Q630" s="8" t="s">
        <v>8325</v>
      </c>
      <c r="R630" t="s">
        <v>8326</v>
      </c>
      <c r="S630">
        <f t="shared" si="65"/>
        <v>41803.484456018516</v>
      </c>
      <c r="T630" s="14">
        <f t="shared" si="66"/>
        <v>41803</v>
      </c>
      <c r="U630">
        <f t="shared" si="67"/>
        <v>41833.484456018516</v>
      </c>
      <c r="V630" s="14">
        <f t="shared" si="68"/>
        <v>41833</v>
      </c>
      <c r="W630" s="13">
        <f t="shared" si="69"/>
        <v>8.2191780821917804E-2</v>
      </c>
    </row>
    <row r="631" spans="1:23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7">
        <f t="shared" si="64"/>
        <v>116.66666666666667</v>
      </c>
      <c r="Q631" s="8" t="s">
        <v>8325</v>
      </c>
      <c r="R631" t="s">
        <v>8326</v>
      </c>
      <c r="S631">
        <f t="shared" si="65"/>
        <v>42474.429490740738</v>
      </c>
      <c r="T631" s="14">
        <f t="shared" si="66"/>
        <v>42474</v>
      </c>
      <c r="U631">
        <f t="shared" si="67"/>
        <v>42504.429490740738</v>
      </c>
      <c r="V631" s="14">
        <f t="shared" si="68"/>
        <v>42504</v>
      </c>
      <c r="W631" s="13">
        <f t="shared" si="69"/>
        <v>8.2191780821917804E-2</v>
      </c>
    </row>
    <row r="632" spans="1:23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7">
        <f t="shared" si="64"/>
        <v>10</v>
      </c>
      <c r="Q632" s="8" t="s">
        <v>8325</v>
      </c>
      <c r="R632" t="s">
        <v>8326</v>
      </c>
      <c r="S632">
        <f t="shared" si="65"/>
        <v>42223.411122685182</v>
      </c>
      <c r="T632" s="14">
        <f t="shared" si="66"/>
        <v>42223</v>
      </c>
      <c r="U632">
        <f t="shared" si="67"/>
        <v>42253.006944444445</v>
      </c>
      <c r="V632" s="14">
        <f t="shared" si="68"/>
        <v>42253</v>
      </c>
      <c r="W632" s="13">
        <f t="shared" si="69"/>
        <v>7.9452054794520555E-2</v>
      </c>
    </row>
    <row r="633" spans="1:23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7">
        <f t="shared" si="64"/>
        <v>76.666666666666671</v>
      </c>
      <c r="Q633" s="8" t="s">
        <v>8325</v>
      </c>
      <c r="R633" t="s">
        <v>8326</v>
      </c>
      <c r="S633">
        <f t="shared" si="65"/>
        <v>42489.563993055555</v>
      </c>
      <c r="T633" s="14">
        <f t="shared" si="66"/>
        <v>42489</v>
      </c>
      <c r="U633">
        <f t="shared" si="67"/>
        <v>42518.563993055555</v>
      </c>
      <c r="V633" s="14">
        <f t="shared" si="68"/>
        <v>42518</v>
      </c>
      <c r="W633" s="13">
        <f t="shared" si="69"/>
        <v>7.9452054794520555E-2</v>
      </c>
    </row>
    <row r="634" spans="1:23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7" t="e">
        <f t="shared" si="64"/>
        <v>#DIV/0!</v>
      </c>
      <c r="Q634" s="8" t="s">
        <v>8325</v>
      </c>
      <c r="R634" t="s">
        <v>8326</v>
      </c>
      <c r="S634">
        <f t="shared" si="65"/>
        <v>42303.450983796291</v>
      </c>
      <c r="T634" s="14">
        <f t="shared" si="66"/>
        <v>42303</v>
      </c>
      <c r="U634">
        <f t="shared" si="67"/>
        <v>42333.492650462962</v>
      </c>
      <c r="V634" s="14">
        <f t="shared" si="68"/>
        <v>42333</v>
      </c>
      <c r="W634" s="13">
        <f t="shared" si="69"/>
        <v>7.9452054794520555E-2</v>
      </c>
    </row>
    <row r="635" spans="1:23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7">
        <f t="shared" si="64"/>
        <v>49.8</v>
      </c>
      <c r="Q635" s="8" t="s">
        <v>8325</v>
      </c>
      <c r="R635" t="s">
        <v>8326</v>
      </c>
      <c r="S635">
        <f t="shared" si="65"/>
        <v>42507.090995370374</v>
      </c>
      <c r="T635" s="14">
        <f t="shared" si="66"/>
        <v>42507</v>
      </c>
      <c r="U635">
        <f t="shared" si="67"/>
        <v>42538.749999999993</v>
      </c>
      <c r="V635" s="14">
        <f t="shared" si="68"/>
        <v>42538</v>
      </c>
      <c r="W635" s="13">
        <f t="shared" si="69"/>
        <v>8.2191780821917804E-2</v>
      </c>
    </row>
    <row r="636" spans="1:23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7">
        <f t="shared" si="64"/>
        <v>1</v>
      </c>
      <c r="Q636" s="8" t="s">
        <v>8325</v>
      </c>
      <c r="R636" t="s">
        <v>8326</v>
      </c>
      <c r="S636">
        <f t="shared" si="65"/>
        <v>42031.720243055555</v>
      </c>
      <c r="T636" s="14">
        <f t="shared" si="66"/>
        <v>42031</v>
      </c>
      <c r="U636">
        <f t="shared" si="67"/>
        <v>42061.720243055555</v>
      </c>
      <c r="V636" s="14">
        <f t="shared" si="68"/>
        <v>42061</v>
      </c>
      <c r="W636" s="13">
        <f t="shared" si="69"/>
        <v>7.9452054794520555E-2</v>
      </c>
    </row>
    <row r="637" spans="1:23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7">
        <f t="shared" si="64"/>
        <v>2</v>
      </c>
      <c r="Q637" s="8" t="s">
        <v>8325</v>
      </c>
      <c r="R637" t="s">
        <v>8326</v>
      </c>
      <c r="S637">
        <f t="shared" si="65"/>
        <v>42075.883819444447</v>
      </c>
      <c r="T637" s="14">
        <f t="shared" si="66"/>
        <v>42075</v>
      </c>
      <c r="U637">
        <f t="shared" si="67"/>
        <v>42105.883819444447</v>
      </c>
      <c r="V637" s="14">
        <f t="shared" si="68"/>
        <v>42105</v>
      </c>
      <c r="W637" s="13">
        <f t="shared" si="69"/>
        <v>7.9452054794520555E-2</v>
      </c>
    </row>
    <row r="638" spans="1:23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7">
        <f t="shared" si="64"/>
        <v>4</v>
      </c>
      <c r="Q638" s="8" t="s">
        <v>8325</v>
      </c>
      <c r="R638" t="s">
        <v>8326</v>
      </c>
      <c r="S638">
        <f t="shared" si="65"/>
        <v>42131.247106481482</v>
      </c>
      <c r="T638" s="14">
        <f t="shared" si="66"/>
        <v>42131</v>
      </c>
      <c r="U638">
        <f t="shared" si="67"/>
        <v>42161.240972222215</v>
      </c>
      <c r="V638" s="14">
        <f t="shared" si="68"/>
        <v>42161</v>
      </c>
      <c r="W638" s="13">
        <f t="shared" si="69"/>
        <v>7.9452054794520555E-2</v>
      </c>
    </row>
    <row r="639" spans="1:23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7" t="e">
        <f t="shared" si="64"/>
        <v>#DIV/0!</v>
      </c>
      <c r="Q639" s="8" t="s">
        <v>8325</v>
      </c>
      <c r="R639" t="s">
        <v>8326</v>
      </c>
      <c r="S639">
        <f t="shared" si="65"/>
        <v>42762.75368055555</v>
      </c>
      <c r="T639" s="14">
        <f t="shared" si="66"/>
        <v>42762</v>
      </c>
      <c r="U639">
        <f t="shared" si="67"/>
        <v>42791.75277777778</v>
      </c>
      <c r="V639" s="14">
        <f t="shared" si="68"/>
        <v>42791</v>
      </c>
      <c r="W639" s="13">
        <f t="shared" si="69"/>
        <v>7.6712328767123292E-2</v>
      </c>
    </row>
    <row r="640" spans="1:23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7">
        <f t="shared" si="64"/>
        <v>3</v>
      </c>
      <c r="Q640" s="8" t="s">
        <v>8325</v>
      </c>
      <c r="R640" t="s">
        <v>8326</v>
      </c>
      <c r="S640">
        <f t="shared" si="65"/>
        <v>42759.384976851848</v>
      </c>
      <c r="T640" s="14">
        <f t="shared" si="66"/>
        <v>42759</v>
      </c>
      <c r="U640">
        <f t="shared" si="67"/>
        <v>42819.343310185184</v>
      </c>
      <c r="V640" s="14">
        <f t="shared" si="68"/>
        <v>42819</v>
      </c>
      <c r="W640" s="13">
        <f t="shared" si="69"/>
        <v>0.16712328767123288</v>
      </c>
    </row>
    <row r="641" spans="1:23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7">
        <f t="shared" si="64"/>
        <v>1</v>
      </c>
      <c r="Q641" s="8" t="s">
        <v>8325</v>
      </c>
      <c r="R641" t="s">
        <v>8326</v>
      </c>
      <c r="S641">
        <f t="shared" si="65"/>
        <v>41865.374942129631</v>
      </c>
      <c r="T641" s="14">
        <f t="shared" si="66"/>
        <v>41865</v>
      </c>
      <c r="U641">
        <f t="shared" si="67"/>
        <v>41925.374942129631</v>
      </c>
      <c r="V641" s="14">
        <f t="shared" si="68"/>
        <v>41925</v>
      </c>
      <c r="W641" s="13">
        <f t="shared" si="69"/>
        <v>0.16164383561643836</v>
      </c>
    </row>
    <row r="642" spans="1:23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7">
        <f t="shared" si="64"/>
        <v>50.5</v>
      </c>
      <c r="Q642" s="8" t="s">
        <v>8325</v>
      </c>
      <c r="R642" t="s">
        <v>8327</v>
      </c>
      <c r="S642">
        <f t="shared" si="65"/>
        <v>42683.21197916667</v>
      </c>
      <c r="T642" s="14">
        <f t="shared" si="66"/>
        <v>42683</v>
      </c>
      <c r="U642">
        <f t="shared" si="67"/>
        <v>42698.749999999993</v>
      </c>
      <c r="V642" s="14">
        <f t="shared" si="68"/>
        <v>42698</v>
      </c>
      <c r="W642" s="13">
        <f t="shared" si="69"/>
        <v>4.1095890410958902E-2</v>
      </c>
    </row>
    <row r="643" spans="1:23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Q706" si="70">$E643/$D643</f>
        <v>1.1916249999999999</v>
      </c>
      <c r="P643" s="7">
        <f t="shared" ref="P643:R706" si="71">$E643/$L643</f>
        <v>151.31746031746033</v>
      </c>
      <c r="Q643" s="8" t="s">
        <v>8325</v>
      </c>
      <c r="R643" t="s">
        <v>8327</v>
      </c>
      <c r="S643">
        <f t="shared" ref="S643:S706" si="72">((($J643/60)/60)/24)+DATE(1970,1,1)+(-5/24)</f>
        <v>42199.361666666664</v>
      </c>
      <c r="T643" s="14">
        <f t="shared" ref="T643:T706" si="73">DATEVALUE(TEXT(S643,"m/d/yyyy"))</f>
        <v>42199</v>
      </c>
      <c r="U643">
        <f t="shared" ref="U643:U706" si="74">((($I643/60)/60)/24)+DATE(1970,1,1)+(-5/24)</f>
        <v>42229.361666666664</v>
      </c>
      <c r="V643" s="14">
        <f t="shared" ref="V643:V706" si="75">DATEVALUE(TEXT(U643,"m/d/yyyy"))</f>
        <v>42229</v>
      </c>
      <c r="W643" s="13">
        <f t="shared" ref="W643:W706" si="76">DAYS360(T643,V643)/365</f>
        <v>7.9452054794520555E-2</v>
      </c>
    </row>
    <row r="644" spans="1:23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7">
        <f t="shared" si="71"/>
        <v>134.3592456301748</v>
      </c>
      <c r="Q644" s="8" t="s">
        <v>8325</v>
      </c>
      <c r="R644" t="s">
        <v>8327</v>
      </c>
      <c r="S644">
        <f t="shared" si="72"/>
        <v>42199.442986111106</v>
      </c>
      <c r="T644" s="14">
        <f t="shared" si="73"/>
        <v>42199</v>
      </c>
      <c r="U644">
        <f t="shared" si="74"/>
        <v>42235.442986111106</v>
      </c>
      <c r="V644" s="14">
        <f t="shared" si="75"/>
        <v>42235</v>
      </c>
      <c r="W644" s="13">
        <f t="shared" si="76"/>
        <v>9.5890410958904104E-2</v>
      </c>
    </row>
    <row r="645" spans="1:23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7">
        <f t="shared" si="71"/>
        <v>174.02631578947367</v>
      </c>
      <c r="Q645" s="8" t="s">
        <v>8325</v>
      </c>
      <c r="R645" t="s">
        <v>8327</v>
      </c>
      <c r="S645">
        <f t="shared" si="72"/>
        <v>42100.43373842592</v>
      </c>
      <c r="T645" s="14">
        <f t="shared" si="73"/>
        <v>42100</v>
      </c>
      <c r="U645">
        <f t="shared" si="74"/>
        <v>42155.43373842592</v>
      </c>
      <c r="V645" s="14">
        <f t="shared" si="75"/>
        <v>42155</v>
      </c>
      <c r="W645" s="13">
        <f t="shared" si="76"/>
        <v>0.15068493150684931</v>
      </c>
    </row>
    <row r="646" spans="1:23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7">
        <f t="shared" si="71"/>
        <v>73.486268364348675</v>
      </c>
      <c r="Q646" s="8" t="s">
        <v>8325</v>
      </c>
      <c r="R646" t="s">
        <v>8327</v>
      </c>
      <c r="S646">
        <f t="shared" si="72"/>
        <v>41898.457627314812</v>
      </c>
      <c r="T646" s="14">
        <f t="shared" si="73"/>
        <v>41898</v>
      </c>
      <c r="U646">
        <f t="shared" si="74"/>
        <v>41940.833333333328</v>
      </c>
      <c r="V646" s="14">
        <f t="shared" si="75"/>
        <v>41940</v>
      </c>
      <c r="W646" s="13">
        <f t="shared" si="76"/>
        <v>0.11506849315068493</v>
      </c>
    </row>
    <row r="647" spans="1:23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7">
        <f t="shared" si="71"/>
        <v>23.518987341772153</v>
      </c>
      <c r="Q647" s="8" t="s">
        <v>8325</v>
      </c>
      <c r="R647" t="s">
        <v>8327</v>
      </c>
      <c r="S647">
        <f t="shared" si="72"/>
        <v>42563.817986111106</v>
      </c>
      <c r="T647" s="14">
        <f t="shared" si="73"/>
        <v>42563</v>
      </c>
      <c r="U647">
        <f t="shared" si="74"/>
        <v>42593.817986111106</v>
      </c>
      <c r="V647" s="14">
        <f t="shared" si="75"/>
        <v>42593</v>
      </c>
      <c r="W647" s="13">
        <f t="shared" si="76"/>
        <v>7.9452054794520555E-2</v>
      </c>
    </row>
    <row r="648" spans="1:23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7">
        <f t="shared" si="71"/>
        <v>39.074444444444445</v>
      </c>
      <c r="Q648" s="8" t="s">
        <v>8325</v>
      </c>
      <c r="R648" t="s">
        <v>8327</v>
      </c>
      <c r="S648">
        <f t="shared" si="72"/>
        <v>41832.644293981481</v>
      </c>
      <c r="T648" s="14">
        <f t="shared" si="73"/>
        <v>41832</v>
      </c>
      <c r="U648">
        <f t="shared" si="74"/>
        <v>41862.644293981481</v>
      </c>
      <c r="V648" s="14">
        <f t="shared" si="75"/>
        <v>41862</v>
      </c>
      <c r="W648" s="13">
        <f t="shared" si="76"/>
        <v>7.9452054794520555E-2</v>
      </c>
    </row>
    <row r="649" spans="1:23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7">
        <f t="shared" si="71"/>
        <v>125.94117647058823</v>
      </c>
      <c r="Q649" s="8" t="s">
        <v>8325</v>
      </c>
      <c r="R649" t="s">
        <v>8327</v>
      </c>
      <c r="S649">
        <f t="shared" si="72"/>
        <v>42416.559594907405</v>
      </c>
      <c r="T649" s="14">
        <f t="shared" si="73"/>
        <v>42416</v>
      </c>
      <c r="U649">
        <f t="shared" si="74"/>
        <v>42446.517928240741</v>
      </c>
      <c r="V649" s="14">
        <f t="shared" si="75"/>
        <v>42446</v>
      </c>
      <c r="W649" s="13">
        <f t="shared" si="76"/>
        <v>8.4931506849315067E-2</v>
      </c>
    </row>
    <row r="650" spans="1:23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7">
        <f t="shared" si="71"/>
        <v>1644</v>
      </c>
      <c r="Q650" s="8" t="s">
        <v>8325</v>
      </c>
      <c r="R650" t="s">
        <v>8327</v>
      </c>
      <c r="S650">
        <f t="shared" si="72"/>
        <v>41891.485046296293</v>
      </c>
      <c r="T650" s="14">
        <f t="shared" si="73"/>
        <v>41891</v>
      </c>
      <c r="U650">
        <f t="shared" si="74"/>
        <v>41926.485046296293</v>
      </c>
      <c r="V650" s="14">
        <f t="shared" si="75"/>
        <v>41926</v>
      </c>
      <c r="W650" s="13">
        <f t="shared" si="76"/>
        <v>9.5890410958904104E-2</v>
      </c>
    </row>
    <row r="651" spans="1:23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7">
        <f t="shared" si="71"/>
        <v>42.670731707317074</v>
      </c>
      <c r="Q651" s="8" t="s">
        <v>8325</v>
      </c>
      <c r="R651" t="s">
        <v>8327</v>
      </c>
      <c r="S651">
        <f t="shared" si="72"/>
        <v>41877.703854166662</v>
      </c>
      <c r="T651" s="14">
        <f t="shared" si="73"/>
        <v>41877</v>
      </c>
      <c r="U651">
        <f t="shared" si="74"/>
        <v>41898.703854166662</v>
      </c>
      <c r="V651" s="14">
        <f t="shared" si="75"/>
        <v>41898</v>
      </c>
      <c r="W651" s="13">
        <f t="shared" si="76"/>
        <v>5.4794520547945202E-2</v>
      </c>
    </row>
    <row r="652" spans="1:23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7">
        <f t="shared" si="71"/>
        <v>35.125</v>
      </c>
      <c r="Q652" s="8" t="s">
        <v>8325</v>
      </c>
      <c r="R652" t="s">
        <v>8327</v>
      </c>
      <c r="S652">
        <f t="shared" si="72"/>
        <v>41931.828518518516</v>
      </c>
      <c r="T652" s="14">
        <f t="shared" si="73"/>
        <v>41931</v>
      </c>
      <c r="U652">
        <f t="shared" si="74"/>
        <v>41991.870185185187</v>
      </c>
      <c r="V652" s="14">
        <f t="shared" si="75"/>
        <v>41991</v>
      </c>
      <c r="W652" s="13">
        <f t="shared" si="76"/>
        <v>0.16164383561643836</v>
      </c>
    </row>
    <row r="653" spans="1:23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7">
        <f t="shared" si="71"/>
        <v>239.35238095238094</v>
      </c>
      <c r="Q653" s="8" t="s">
        <v>8325</v>
      </c>
      <c r="R653" t="s">
        <v>8327</v>
      </c>
      <c r="S653">
        <f t="shared" si="72"/>
        <v>41955.809155092589</v>
      </c>
      <c r="T653" s="14">
        <f t="shared" si="73"/>
        <v>41955</v>
      </c>
      <c r="U653">
        <f t="shared" si="74"/>
        <v>41985.809155092589</v>
      </c>
      <c r="V653" s="14">
        <f t="shared" si="75"/>
        <v>41985</v>
      </c>
      <c r="W653" s="13">
        <f t="shared" si="76"/>
        <v>8.2191780821917804E-2</v>
      </c>
    </row>
    <row r="654" spans="1:23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7">
        <f t="shared" si="71"/>
        <v>107.64285714285714</v>
      </c>
      <c r="Q654" s="8" t="s">
        <v>8325</v>
      </c>
      <c r="R654" t="s">
        <v>8327</v>
      </c>
      <c r="S654">
        <f t="shared" si="72"/>
        <v>42675.482060185182</v>
      </c>
      <c r="T654" s="14">
        <f t="shared" si="73"/>
        <v>42675</v>
      </c>
      <c r="U654">
        <f t="shared" si="74"/>
        <v>42705.523726851847</v>
      </c>
      <c r="V654" s="14">
        <f t="shared" si="75"/>
        <v>42705</v>
      </c>
      <c r="W654" s="13">
        <f t="shared" si="76"/>
        <v>8.2191780821917804E-2</v>
      </c>
    </row>
    <row r="655" spans="1:23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7">
        <f t="shared" si="71"/>
        <v>95.830623306233065</v>
      </c>
      <c r="Q655" s="8" t="s">
        <v>8325</v>
      </c>
      <c r="R655" t="s">
        <v>8327</v>
      </c>
      <c r="S655">
        <f t="shared" si="72"/>
        <v>42199.410185185181</v>
      </c>
      <c r="T655" s="14">
        <f t="shared" si="73"/>
        <v>42199</v>
      </c>
      <c r="U655">
        <f t="shared" si="74"/>
        <v>42236.410185185181</v>
      </c>
      <c r="V655" s="14">
        <f t="shared" si="75"/>
        <v>42236</v>
      </c>
      <c r="W655" s="13">
        <f t="shared" si="76"/>
        <v>9.8630136986301367E-2</v>
      </c>
    </row>
    <row r="656" spans="1:23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7">
        <f t="shared" si="71"/>
        <v>31.663376110562684</v>
      </c>
      <c r="Q656" s="8" t="s">
        <v>8325</v>
      </c>
      <c r="R656" t="s">
        <v>8327</v>
      </c>
      <c r="S656">
        <f t="shared" si="72"/>
        <v>42163.748993055553</v>
      </c>
      <c r="T656" s="14">
        <f t="shared" si="73"/>
        <v>42163</v>
      </c>
      <c r="U656">
        <f t="shared" si="74"/>
        <v>42193.748993055553</v>
      </c>
      <c r="V656" s="14">
        <f t="shared" si="75"/>
        <v>42193</v>
      </c>
      <c r="W656" s="13">
        <f t="shared" si="76"/>
        <v>8.2191780821917804E-2</v>
      </c>
    </row>
    <row r="657" spans="1:23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7">
        <f t="shared" si="71"/>
        <v>42.886861313868614</v>
      </c>
      <c r="Q657" s="8" t="s">
        <v>8325</v>
      </c>
      <c r="R657" t="s">
        <v>8327</v>
      </c>
      <c r="S657">
        <f t="shared" si="72"/>
        <v>42045.748981481483</v>
      </c>
      <c r="T657" s="14">
        <f t="shared" si="73"/>
        <v>42045</v>
      </c>
      <c r="U657">
        <f t="shared" si="74"/>
        <v>42075.707314814812</v>
      </c>
      <c r="V657" s="14">
        <f t="shared" si="75"/>
        <v>42075</v>
      </c>
      <c r="W657" s="13">
        <f t="shared" si="76"/>
        <v>8.7671232876712329E-2</v>
      </c>
    </row>
    <row r="658" spans="1:23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7">
        <f t="shared" si="71"/>
        <v>122.73563218390805</v>
      </c>
      <c r="Q658" s="8" t="s">
        <v>8325</v>
      </c>
      <c r="R658" t="s">
        <v>8327</v>
      </c>
      <c r="S658">
        <f t="shared" si="72"/>
        <v>42417.596284722218</v>
      </c>
      <c r="T658" s="14">
        <f t="shared" si="73"/>
        <v>42417</v>
      </c>
      <c r="U658">
        <f t="shared" si="74"/>
        <v>42477.554618055547</v>
      </c>
      <c r="V658" s="14">
        <f t="shared" si="75"/>
        <v>42477</v>
      </c>
      <c r="W658" s="13">
        <f t="shared" si="76"/>
        <v>0.16438356164383561</v>
      </c>
    </row>
    <row r="659" spans="1:23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7">
        <f t="shared" si="71"/>
        <v>190.45454545454547</v>
      </c>
      <c r="Q659" s="8" t="s">
        <v>8325</v>
      </c>
      <c r="R659" t="s">
        <v>8327</v>
      </c>
      <c r="S659">
        <f t="shared" si="72"/>
        <v>42331.637407407405</v>
      </c>
      <c r="T659" s="14">
        <f t="shared" si="73"/>
        <v>42331</v>
      </c>
      <c r="U659">
        <f t="shared" si="74"/>
        <v>42361.637407407405</v>
      </c>
      <c r="V659" s="14">
        <f t="shared" si="75"/>
        <v>42361</v>
      </c>
      <c r="W659" s="13">
        <f t="shared" si="76"/>
        <v>8.2191780821917804E-2</v>
      </c>
    </row>
    <row r="660" spans="1:23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7">
        <f t="shared" si="71"/>
        <v>109.33695652173913</v>
      </c>
      <c r="Q660" s="8" t="s">
        <v>8325</v>
      </c>
      <c r="R660" t="s">
        <v>8327</v>
      </c>
      <c r="S660">
        <f t="shared" si="72"/>
        <v>42178.952418981477</v>
      </c>
      <c r="T660" s="14">
        <f t="shared" si="73"/>
        <v>42178</v>
      </c>
      <c r="U660">
        <f t="shared" si="74"/>
        <v>42211.541666666664</v>
      </c>
      <c r="V660" s="14">
        <f t="shared" si="75"/>
        <v>42211</v>
      </c>
      <c r="W660" s="13">
        <f t="shared" si="76"/>
        <v>9.0410958904109592E-2</v>
      </c>
    </row>
    <row r="661" spans="1:23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7">
        <f t="shared" si="71"/>
        <v>143.66666666666666</v>
      </c>
      <c r="Q661" s="8" t="s">
        <v>8325</v>
      </c>
      <c r="R661" t="s">
        <v>8327</v>
      </c>
      <c r="S661">
        <f t="shared" si="72"/>
        <v>42209.385358796295</v>
      </c>
      <c r="T661" s="14">
        <f t="shared" si="73"/>
        <v>42209</v>
      </c>
      <c r="U661">
        <f t="shared" si="74"/>
        <v>42239.385358796295</v>
      </c>
      <c r="V661" s="14">
        <f t="shared" si="75"/>
        <v>42239</v>
      </c>
      <c r="W661" s="13">
        <f t="shared" si="76"/>
        <v>7.9452054794520555E-2</v>
      </c>
    </row>
    <row r="662" spans="1:23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7">
        <f t="shared" si="71"/>
        <v>84.944444444444443</v>
      </c>
      <c r="Q662" s="8" t="s">
        <v>8325</v>
      </c>
      <c r="R662" t="s">
        <v>8327</v>
      </c>
      <c r="S662">
        <f t="shared" si="72"/>
        <v>41922.533321759256</v>
      </c>
      <c r="T662" s="14">
        <f t="shared" si="73"/>
        <v>41922</v>
      </c>
      <c r="U662">
        <f t="shared" si="74"/>
        <v>41952.574988425928</v>
      </c>
      <c r="V662" s="14">
        <f t="shared" si="75"/>
        <v>41952</v>
      </c>
      <c r="W662" s="13">
        <f t="shared" si="76"/>
        <v>7.9452054794520555E-2</v>
      </c>
    </row>
    <row r="663" spans="1:23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7">
        <f t="shared" si="71"/>
        <v>10.555555555555555</v>
      </c>
      <c r="Q663" s="8" t="s">
        <v>8325</v>
      </c>
      <c r="R663" t="s">
        <v>8327</v>
      </c>
      <c r="S663">
        <f t="shared" si="72"/>
        <v>42636.437025462961</v>
      </c>
      <c r="T663" s="14">
        <f t="shared" si="73"/>
        <v>42636</v>
      </c>
      <c r="U663">
        <f t="shared" si="74"/>
        <v>42666.437025462961</v>
      </c>
      <c r="V663" s="14">
        <f t="shared" si="75"/>
        <v>42666</v>
      </c>
      <c r="W663" s="13">
        <f t="shared" si="76"/>
        <v>8.2191780821917804E-2</v>
      </c>
    </row>
    <row r="664" spans="1:23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7">
        <f t="shared" si="71"/>
        <v>39</v>
      </c>
      <c r="Q664" s="8" t="s">
        <v>8325</v>
      </c>
      <c r="R664" t="s">
        <v>8327</v>
      </c>
      <c r="S664">
        <f t="shared" si="72"/>
        <v>41990.229710648149</v>
      </c>
      <c r="T664" s="14">
        <f t="shared" si="73"/>
        <v>41990</v>
      </c>
      <c r="U664">
        <f t="shared" si="74"/>
        <v>42020.229710648149</v>
      </c>
      <c r="V664" s="14">
        <f t="shared" si="75"/>
        <v>42020</v>
      </c>
      <c r="W664" s="13">
        <f t="shared" si="76"/>
        <v>7.9452054794520555E-2</v>
      </c>
    </row>
    <row r="665" spans="1:23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7">
        <f t="shared" si="71"/>
        <v>100</v>
      </c>
      <c r="Q665" s="8" t="s">
        <v>8325</v>
      </c>
      <c r="R665" t="s">
        <v>8327</v>
      </c>
      <c r="S665">
        <f t="shared" si="72"/>
        <v>42173.634907407402</v>
      </c>
      <c r="T665" s="14">
        <f t="shared" si="73"/>
        <v>42173</v>
      </c>
      <c r="U665">
        <f t="shared" si="74"/>
        <v>42203.634907407402</v>
      </c>
      <c r="V665" s="14">
        <f t="shared" si="75"/>
        <v>42203</v>
      </c>
      <c r="W665" s="13">
        <f t="shared" si="76"/>
        <v>8.2191780821917804E-2</v>
      </c>
    </row>
    <row r="666" spans="1:23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7">
        <f t="shared" si="71"/>
        <v>31.172413793103448</v>
      </c>
      <c r="Q666" s="8" t="s">
        <v>8325</v>
      </c>
      <c r="R666" t="s">
        <v>8327</v>
      </c>
      <c r="S666">
        <f t="shared" si="72"/>
        <v>42077.458043981482</v>
      </c>
      <c r="T666" s="14">
        <f t="shared" si="73"/>
        <v>42077</v>
      </c>
      <c r="U666">
        <f t="shared" si="74"/>
        <v>42107.458043981482</v>
      </c>
      <c r="V666" s="14">
        <f t="shared" si="75"/>
        <v>42107</v>
      </c>
      <c r="W666" s="13">
        <f t="shared" si="76"/>
        <v>7.9452054794520555E-2</v>
      </c>
    </row>
    <row r="667" spans="1:23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7">
        <f t="shared" si="71"/>
        <v>155.33333333333334</v>
      </c>
      <c r="Q667" s="8" t="s">
        <v>8325</v>
      </c>
      <c r="R667" t="s">
        <v>8327</v>
      </c>
      <c r="S667">
        <f t="shared" si="72"/>
        <v>42688.503020833326</v>
      </c>
      <c r="T667" s="14">
        <f t="shared" si="73"/>
        <v>42688</v>
      </c>
      <c r="U667">
        <f t="shared" si="74"/>
        <v>42748.503020833326</v>
      </c>
      <c r="V667" s="14">
        <f t="shared" si="75"/>
        <v>42748</v>
      </c>
      <c r="W667" s="13">
        <f t="shared" si="76"/>
        <v>0.16164383561643836</v>
      </c>
    </row>
    <row r="668" spans="1:23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7">
        <f t="shared" si="71"/>
        <v>2</v>
      </c>
      <c r="Q668" s="8" t="s">
        <v>8325</v>
      </c>
      <c r="R668" t="s">
        <v>8327</v>
      </c>
      <c r="S668">
        <f t="shared" si="72"/>
        <v>41838.623819444445</v>
      </c>
      <c r="T668" s="14">
        <f t="shared" si="73"/>
        <v>41838</v>
      </c>
      <c r="U668">
        <f t="shared" si="74"/>
        <v>41868.623819444445</v>
      </c>
      <c r="V668" s="14">
        <f t="shared" si="75"/>
        <v>41868</v>
      </c>
      <c r="W668" s="13">
        <f t="shared" si="76"/>
        <v>7.9452054794520555E-2</v>
      </c>
    </row>
    <row r="669" spans="1:23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7">
        <f t="shared" si="71"/>
        <v>178.92857142857142</v>
      </c>
      <c r="Q669" s="8" t="s">
        <v>8325</v>
      </c>
      <c r="R669" t="s">
        <v>8327</v>
      </c>
      <c r="S669">
        <f t="shared" si="72"/>
        <v>42632.165081018517</v>
      </c>
      <c r="T669" s="14">
        <f t="shared" si="73"/>
        <v>42632</v>
      </c>
      <c r="U669">
        <f t="shared" si="74"/>
        <v>42672.165081018517</v>
      </c>
      <c r="V669" s="14">
        <f t="shared" si="75"/>
        <v>42672</v>
      </c>
      <c r="W669" s="13">
        <f t="shared" si="76"/>
        <v>0.1095890410958904</v>
      </c>
    </row>
    <row r="670" spans="1:23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7">
        <f t="shared" si="71"/>
        <v>27.36</v>
      </c>
      <c r="Q670" s="8" t="s">
        <v>8325</v>
      </c>
      <c r="R670" t="s">
        <v>8327</v>
      </c>
      <c r="S670">
        <f t="shared" si="72"/>
        <v>42090.622939814813</v>
      </c>
      <c r="T670" s="14">
        <f t="shared" si="73"/>
        <v>42090</v>
      </c>
      <c r="U670">
        <f t="shared" si="74"/>
        <v>42135.622939814813</v>
      </c>
      <c r="V670" s="14">
        <f t="shared" si="75"/>
        <v>42135</v>
      </c>
      <c r="W670" s="13">
        <f t="shared" si="76"/>
        <v>0.12054794520547946</v>
      </c>
    </row>
    <row r="671" spans="1:23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7">
        <f t="shared" si="71"/>
        <v>1536.25</v>
      </c>
      <c r="Q671" s="8" t="s">
        <v>8325</v>
      </c>
      <c r="R671" t="s">
        <v>8327</v>
      </c>
      <c r="S671">
        <f t="shared" si="72"/>
        <v>42527.417337962957</v>
      </c>
      <c r="T671" s="14">
        <f t="shared" si="73"/>
        <v>42527</v>
      </c>
      <c r="U671">
        <f t="shared" si="74"/>
        <v>42557.417337962957</v>
      </c>
      <c r="V671" s="14">
        <f t="shared" si="75"/>
        <v>42557</v>
      </c>
      <c r="W671" s="13">
        <f t="shared" si="76"/>
        <v>8.2191780821917804E-2</v>
      </c>
    </row>
    <row r="672" spans="1:23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7">
        <f t="shared" si="71"/>
        <v>84.99677419354839</v>
      </c>
      <c r="Q672" s="8" t="s">
        <v>8325</v>
      </c>
      <c r="R672" t="s">
        <v>8327</v>
      </c>
      <c r="S672">
        <f t="shared" si="72"/>
        <v>42506.501388888886</v>
      </c>
      <c r="T672" s="14">
        <f t="shared" si="73"/>
        <v>42506</v>
      </c>
      <c r="U672">
        <f t="shared" si="74"/>
        <v>42540.131944444445</v>
      </c>
      <c r="V672" s="14">
        <f t="shared" si="75"/>
        <v>42540</v>
      </c>
      <c r="W672" s="13">
        <f t="shared" si="76"/>
        <v>9.0410958904109592E-2</v>
      </c>
    </row>
    <row r="673" spans="1:23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7">
        <f t="shared" si="71"/>
        <v>788.5333333333333</v>
      </c>
      <c r="Q673" s="8" t="s">
        <v>8325</v>
      </c>
      <c r="R673" t="s">
        <v>8327</v>
      </c>
      <c r="S673">
        <f t="shared" si="72"/>
        <v>41984.484398148146</v>
      </c>
      <c r="T673" s="14">
        <f t="shared" si="73"/>
        <v>41984</v>
      </c>
      <c r="U673">
        <f t="shared" si="74"/>
        <v>42017.958333333336</v>
      </c>
      <c r="V673" s="14">
        <f t="shared" si="75"/>
        <v>42017</v>
      </c>
      <c r="W673" s="13">
        <f t="shared" si="76"/>
        <v>8.7671232876712329E-2</v>
      </c>
    </row>
    <row r="674" spans="1:23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7">
        <f t="shared" si="71"/>
        <v>50.29767441860465</v>
      </c>
      <c r="Q674" s="8" t="s">
        <v>8325</v>
      </c>
      <c r="R674" t="s">
        <v>8327</v>
      </c>
      <c r="S674">
        <f t="shared" si="72"/>
        <v>41974.011157407404</v>
      </c>
      <c r="T674" s="14">
        <f t="shared" si="73"/>
        <v>41974</v>
      </c>
      <c r="U674">
        <f t="shared" si="74"/>
        <v>42004.999305555553</v>
      </c>
      <c r="V674" s="14">
        <f t="shared" si="75"/>
        <v>42004</v>
      </c>
      <c r="W674" s="13">
        <f t="shared" si="76"/>
        <v>8.2191780821917804E-2</v>
      </c>
    </row>
    <row r="675" spans="1:23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7">
        <f t="shared" si="71"/>
        <v>68.333333333333329</v>
      </c>
      <c r="Q675" s="8" t="s">
        <v>8325</v>
      </c>
      <c r="R675" t="s">
        <v>8327</v>
      </c>
      <c r="S675">
        <f t="shared" si="72"/>
        <v>41838.6321412037</v>
      </c>
      <c r="T675" s="14">
        <f t="shared" si="73"/>
        <v>41838</v>
      </c>
      <c r="U675">
        <f t="shared" si="74"/>
        <v>41883.6321412037</v>
      </c>
      <c r="V675" s="14">
        <f t="shared" si="75"/>
        <v>41883</v>
      </c>
      <c r="W675" s="13">
        <f t="shared" si="76"/>
        <v>0.11780821917808219</v>
      </c>
    </row>
    <row r="676" spans="1:23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7">
        <f t="shared" si="71"/>
        <v>7.5</v>
      </c>
      <c r="Q676" s="8" t="s">
        <v>8325</v>
      </c>
      <c r="R676" t="s">
        <v>8327</v>
      </c>
      <c r="S676">
        <f t="shared" si="72"/>
        <v>41802.907719907402</v>
      </c>
      <c r="T676" s="14">
        <f t="shared" si="73"/>
        <v>41802</v>
      </c>
      <c r="U676">
        <f t="shared" si="74"/>
        <v>41862.907719907402</v>
      </c>
      <c r="V676" s="14">
        <f t="shared" si="75"/>
        <v>41862</v>
      </c>
      <c r="W676" s="13">
        <f t="shared" si="76"/>
        <v>0.16164383561643836</v>
      </c>
    </row>
    <row r="677" spans="1:23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7">
        <f t="shared" si="71"/>
        <v>34.269230769230766</v>
      </c>
      <c r="Q677" s="8" t="s">
        <v>8325</v>
      </c>
      <c r="R677" t="s">
        <v>8327</v>
      </c>
      <c r="S677">
        <f t="shared" si="72"/>
        <v>41975.722268518519</v>
      </c>
      <c r="T677" s="14">
        <f t="shared" si="73"/>
        <v>41975</v>
      </c>
      <c r="U677">
        <f t="shared" si="74"/>
        <v>42005.082638888889</v>
      </c>
      <c r="V677" s="14">
        <f t="shared" si="75"/>
        <v>42005</v>
      </c>
      <c r="W677" s="13">
        <f t="shared" si="76"/>
        <v>7.9452054794520555E-2</v>
      </c>
    </row>
    <row r="678" spans="1:23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7">
        <f t="shared" si="71"/>
        <v>61.291666666666664</v>
      </c>
      <c r="Q678" s="8" t="s">
        <v>8325</v>
      </c>
      <c r="R678" t="s">
        <v>8327</v>
      </c>
      <c r="S678">
        <f t="shared" si="72"/>
        <v>42012.559965277782</v>
      </c>
      <c r="T678" s="14">
        <f t="shared" si="73"/>
        <v>42012</v>
      </c>
      <c r="U678">
        <f t="shared" si="74"/>
        <v>42042.559965277782</v>
      </c>
      <c r="V678" s="14">
        <f t="shared" si="75"/>
        <v>42042</v>
      </c>
      <c r="W678" s="13">
        <f t="shared" si="76"/>
        <v>7.9452054794520555E-2</v>
      </c>
    </row>
    <row r="679" spans="1:23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7">
        <f t="shared" si="71"/>
        <v>133.25</v>
      </c>
      <c r="Q679" s="8" t="s">
        <v>8325</v>
      </c>
      <c r="R679" t="s">
        <v>8327</v>
      </c>
      <c r="S679">
        <f t="shared" si="72"/>
        <v>42504.195543981477</v>
      </c>
      <c r="T679" s="14">
        <f t="shared" si="73"/>
        <v>42504</v>
      </c>
      <c r="U679">
        <f t="shared" si="74"/>
        <v>42549.195543981477</v>
      </c>
      <c r="V679" s="14">
        <f t="shared" si="75"/>
        <v>42549</v>
      </c>
      <c r="W679" s="13">
        <f t="shared" si="76"/>
        <v>0.12054794520547946</v>
      </c>
    </row>
    <row r="680" spans="1:23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7">
        <f t="shared" si="71"/>
        <v>65.17647058823529</v>
      </c>
      <c r="Q680" s="8" t="s">
        <v>8325</v>
      </c>
      <c r="R680" t="s">
        <v>8327</v>
      </c>
      <c r="S680">
        <f t="shared" si="72"/>
        <v>42481.168263888881</v>
      </c>
      <c r="T680" s="14">
        <f t="shared" si="73"/>
        <v>42481</v>
      </c>
      <c r="U680">
        <f t="shared" si="74"/>
        <v>42511.168263888881</v>
      </c>
      <c r="V680" s="14">
        <f t="shared" si="75"/>
        <v>42511</v>
      </c>
      <c r="W680" s="13">
        <f t="shared" si="76"/>
        <v>8.2191780821917804E-2</v>
      </c>
    </row>
    <row r="681" spans="1:23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7">
        <f t="shared" si="71"/>
        <v>93.90425531914893</v>
      </c>
      <c r="Q681" s="8" t="s">
        <v>8325</v>
      </c>
      <c r="R681" t="s">
        <v>8327</v>
      </c>
      <c r="S681">
        <f t="shared" si="72"/>
        <v>42556.487372685187</v>
      </c>
      <c r="T681" s="14">
        <f t="shared" si="73"/>
        <v>42556</v>
      </c>
      <c r="U681">
        <f t="shared" si="74"/>
        <v>42616.487372685187</v>
      </c>
      <c r="V681" s="14">
        <f t="shared" si="75"/>
        <v>42616</v>
      </c>
      <c r="W681" s="13">
        <f t="shared" si="76"/>
        <v>0.15890410958904111</v>
      </c>
    </row>
    <row r="682" spans="1:23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7">
        <f t="shared" si="71"/>
        <v>150.65116279069767</v>
      </c>
      <c r="Q682" s="8" t="s">
        <v>8325</v>
      </c>
      <c r="R682" t="s">
        <v>8327</v>
      </c>
      <c r="S682">
        <f t="shared" si="72"/>
        <v>41864.293182870366</v>
      </c>
      <c r="T682" s="14">
        <f t="shared" si="73"/>
        <v>41864</v>
      </c>
      <c r="U682">
        <f t="shared" si="74"/>
        <v>41899.293182870366</v>
      </c>
      <c r="V682" s="14">
        <f t="shared" si="75"/>
        <v>41899</v>
      </c>
      <c r="W682" s="13">
        <f t="shared" si="76"/>
        <v>9.3150684931506855E-2</v>
      </c>
    </row>
    <row r="683" spans="1:23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7">
        <f t="shared" si="71"/>
        <v>1</v>
      </c>
      <c r="Q683" s="8" t="s">
        <v>8325</v>
      </c>
      <c r="R683" t="s">
        <v>8327</v>
      </c>
      <c r="S683">
        <f t="shared" si="72"/>
        <v>42639.597268518519</v>
      </c>
      <c r="T683" s="14">
        <f t="shared" si="73"/>
        <v>42639</v>
      </c>
      <c r="U683">
        <f t="shared" si="74"/>
        <v>42669.597268518519</v>
      </c>
      <c r="V683" s="14">
        <f t="shared" si="75"/>
        <v>42669</v>
      </c>
      <c r="W683" s="13">
        <f t="shared" si="76"/>
        <v>8.2191780821917804E-2</v>
      </c>
    </row>
    <row r="684" spans="1:23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7">
        <f t="shared" si="71"/>
        <v>13.25</v>
      </c>
      <c r="Q684" s="8" t="s">
        <v>8325</v>
      </c>
      <c r="R684" t="s">
        <v>8327</v>
      </c>
      <c r="S684">
        <f t="shared" si="72"/>
        <v>42778.556967592587</v>
      </c>
      <c r="T684" s="14">
        <f t="shared" si="73"/>
        <v>42778</v>
      </c>
      <c r="U684">
        <f t="shared" si="74"/>
        <v>42808.51530092593</v>
      </c>
      <c r="V684" s="14">
        <f t="shared" si="75"/>
        <v>42808</v>
      </c>
      <c r="W684" s="13">
        <f t="shared" si="76"/>
        <v>8.7671232876712329E-2</v>
      </c>
    </row>
    <row r="685" spans="1:23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7">
        <f t="shared" si="71"/>
        <v>99.333333333333329</v>
      </c>
      <c r="Q685" s="8" t="s">
        <v>8325</v>
      </c>
      <c r="R685" t="s">
        <v>8327</v>
      </c>
      <c r="S685">
        <f t="shared" si="72"/>
        <v>42634.691712962966</v>
      </c>
      <c r="T685" s="14">
        <f t="shared" si="73"/>
        <v>42634</v>
      </c>
      <c r="U685">
        <f t="shared" si="74"/>
        <v>42674.691712962966</v>
      </c>
      <c r="V685" s="14">
        <f t="shared" si="75"/>
        <v>42674</v>
      </c>
      <c r="W685" s="13">
        <f t="shared" si="76"/>
        <v>0.1095890410958904</v>
      </c>
    </row>
    <row r="686" spans="1:23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7">
        <f t="shared" si="71"/>
        <v>177.39259259259259</v>
      </c>
      <c r="Q686" s="8" t="s">
        <v>8325</v>
      </c>
      <c r="R686" t="s">
        <v>8327</v>
      </c>
      <c r="S686">
        <f t="shared" si="72"/>
        <v>41809.26494212963</v>
      </c>
      <c r="T686" s="14">
        <f t="shared" si="73"/>
        <v>41809</v>
      </c>
      <c r="U686">
        <f t="shared" si="74"/>
        <v>41844.916666666664</v>
      </c>
      <c r="V686" s="14">
        <f t="shared" si="75"/>
        <v>41844</v>
      </c>
      <c r="W686" s="13">
        <f t="shared" si="76"/>
        <v>9.5890410958904104E-2</v>
      </c>
    </row>
    <row r="687" spans="1:23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7">
        <f t="shared" si="71"/>
        <v>55.3</v>
      </c>
      <c r="Q687" s="8" t="s">
        <v>8325</v>
      </c>
      <c r="R687" t="s">
        <v>8327</v>
      </c>
      <c r="S687">
        <f t="shared" si="72"/>
        <v>41971.658240740733</v>
      </c>
      <c r="T687" s="14">
        <f t="shared" si="73"/>
        <v>41971</v>
      </c>
      <c r="U687">
        <f t="shared" si="74"/>
        <v>42016.658240740733</v>
      </c>
      <c r="V687" s="14">
        <f t="shared" si="75"/>
        <v>42016</v>
      </c>
      <c r="W687" s="13">
        <f t="shared" si="76"/>
        <v>0.12054794520547946</v>
      </c>
    </row>
    <row r="688" spans="1:23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7" t="e">
        <f t="shared" si="71"/>
        <v>#DIV/0!</v>
      </c>
      <c r="Q688" s="8" t="s">
        <v>8325</v>
      </c>
      <c r="R688" t="s">
        <v>8327</v>
      </c>
      <c r="S688">
        <f t="shared" si="72"/>
        <v>42189.464930555558</v>
      </c>
      <c r="T688" s="14">
        <f t="shared" si="73"/>
        <v>42189</v>
      </c>
      <c r="U688">
        <f t="shared" si="74"/>
        <v>42219.464930555558</v>
      </c>
      <c r="V688" s="14">
        <f t="shared" si="75"/>
        <v>42219</v>
      </c>
      <c r="W688" s="13">
        <f t="shared" si="76"/>
        <v>7.9452054794520555E-2</v>
      </c>
    </row>
    <row r="689" spans="1:23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7">
        <f t="shared" si="71"/>
        <v>591.66666666666663</v>
      </c>
      <c r="Q689" s="8" t="s">
        <v>8325</v>
      </c>
      <c r="R689" t="s">
        <v>8327</v>
      </c>
      <c r="S689">
        <f t="shared" si="72"/>
        <v>42711.542280092595</v>
      </c>
      <c r="T689" s="14">
        <f t="shared" si="73"/>
        <v>42711</v>
      </c>
      <c r="U689">
        <f t="shared" si="74"/>
        <v>42771.542280092595</v>
      </c>
      <c r="V689" s="14">
        <f t="shared" si="75"/>
        <v>42771</v>
      </c>
      <c r="W689" s="13">
        <f t="shared" si="76"/>
        <v>0.15890410958904111</v>
      </c>
    </row>
    <row r="690" spans="1:23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7">
        <f t="shared" si="71"/>
        <v>405.5</v>
      </c>
      <c r="Q690" s="8" t="s">
        <v>8325</v>
      </c>
      <c r="R690" t="s">
        <v>8327</v>
      </c>
      <c r="S690">
        <f t="shared" si="72"/>
        <v>42261.896446759252</v>
      </c>
      <c r="T690" s="14">
        <f t="shared" si="73"/>
        <v>42261</v>
      </c>
      <c r="U690">
        <f t="shared" si="74"/>
        <v>42291.896446759252</v>
      </c>
      <c r="V690" s="14">
        <f t="shared" si="75"/>
        <v>42291</v>
      </c>
      <c r="W690" s="13">
        <f t="shared" si="76"/>
        <v>8.2191780821917804E-2</v>
      </c>
    </row>
    <row r="691" spans="1:23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7">
        <f t="shared" si="71"/>
        <v>343.14732142857144</v>
      </c>
      <c r="Q691" s="8" t="s">
        <v>8325</v>
      </c>
      <c r="R691" t="s">
        <v>8327</v>
      </c>
      <c r="S691">
        <f t="shared" si="72"/>
        <v>42675.459456018514</v>
      </c>
      <c r="T691" s="14">
        <f t="shared" si="73"/>
        <v>42675</v>
      </c>
      <c r="U691">
        <f t="shared" si="74"/>
        <v>42711.999305555553</v>
      </c>
      <c r="V691" s="14">
        <f t="shared" si="75"/>
        <v>42711</v>
      </c>
      <c r="W691" s="13">
        <f t="shared" si="76"/>
        <v>9.8630136986301367E-2</v>
      </c>
    </row>
    <row r="692" spans="1:23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7">
        <f t="shared" si="71"/>
        <v>72.588235294117652</v>
      </c>
      <c r="Q692" s="8" t="s">
        <v>8325</v>
      </c>
      <c r="R692" t="s">
        <v>8327</v>
      </c>
      <c r="S692">
        <f t="shared" si="72"/>
        <v>42579.426400462959</v>
      </c>
      <c r="T692" s="14">
        <f t="shared" si="73"/>
        <v>42579</v>
      </c>
      <c r="U692">
        <f t="shared" si="74"/>
        <v>42622.041666666664</v>
      </c>
      <c r="V692" s="14">
        <f t="shared" si="75"/>
        <v>42622</v>
      </c>
      <c r="W692" s="13">
        <f t="shared" si="76"/>
        <v>0.11232876712328767</v>
      </c>
    </row>
    <row r="693" spans="1:23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7">
        <f t="shared" si="71"/>
        <v>26</v>
      </c>
      <c r="Q693" s="8" t="s">
        <v>8325</v>
      </c>
      <c r="R693" t="s">
        <v>8327</v>
      </c>
      <c r="S693">
        <f t="shared" si="72"/>
        <v>42157.819976851846</v>
      </c>
      <c r="T693" s="14">
        <f t="shared" si="73"/>
        <v>42157</v>
      </c>
      <c r="U693">
        <f t="shared" si="74"/>
        <v>42185.819976851846</v>
      </c>
      <c r="V693" s="14">
        <f t="shared" si="75"/>
        <v>42185</v>
      </c>
      <c r="W693" s="13">
        <f t="shared" si="76"/>
        <v>7.6712328767123292E-2</v>
      </c>
    </row>
    <row r="694" spans="1:23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7">
        <f t="shared" si="71"/>
        <v>6.4975124378109452</v>
      </c>
      <c r="Q694" s="8" t="s">
        <v>8325</v>
      </c>
      <c r="R694" t="s">
        <v>8327</v>
      </c>
      <c r="S694">
        <f t="shared" si="72"/>
        <v>42696.167395833334</v>
      </c>
      <c r="T694" s="14">
        <f t="shared" si="73"/>
        <v>42696</v>
      </c>
      <c r="U694">
        <f t="shared" si="74"/>
        <v>42726.167395833334</v>
      </c>
      <c r="V694" s="14">
        <f t="shared" si="75"/>
        <v>42726</v>
      </c>
      <c r="W694" s="13">
        <f t="shared" si="76"/>
        <v>8.2191780821917804E-2</v>
      </c>
    </row>
    <row r="695" spans="1:23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7">
        <f t="shared" si="71"/>
        <v>119.38513513513513</v>
      </c>
      <c r="Q695" s="8" t="s">
        <v>8325</v>
      </c>
      <c r="R695" t="s">
        <v>8327</v>
      </c>
      <c r="S695">
        <f t="shared" si="72"/>
        <v>42094.599849537037</v>
      </c>
      <c r="T695" s="14">
        <f t="shared" si="73"/>
        <v>42094</v>
      </c>
      <c r="U695">
        <f t="shared" si="74"/>
        <v>42124.599849537037</v>
      </c>
      <c r="V695" s="14">
        <f t="shared" si="75"/>
        <v>42124</v>
      </c>
      <c r="W695" s="13">
        <f t="shared" si="76"/>
        <v>8.2191780821917804E-2</v>
      </c>
    </row>
    <row r="696" spans="1:23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7">
        <f t="shared" si="71"/>
        <v>84.285714285714292</v>
      </c>
      <c r="Q696" s="8" t="s">
        <v>8325</v>
      </c>
      <c r="R696" t="s">
        <v>8327</v>
      </c>
      <c r="S696">
        <f t="shared" si="72"/>
        <v>42737.455543981479</v>
      </c>
      <c r="T696" s="14">
        <f t="shared" si="73"/>
        <v>42737</v>
      </c>
      <c r="U696">
        <f t="shared" si="74"/>
        <v>42767.455543981479</v>
      </c>
      <c r="V696" s="14">
        <f t="shared" si="75"/>
        <v>42767</v>
      </c>
      <c r="W696" s="13">
        <f t="shared" si="76"/>
        <v>7.9452054794520555E-2</v>
      </c>
    </row>
    <row r="697" spans="1:23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7">
        <f t="shared" si="71"/>
        <v>90.857142857142861</v>
      </c>
      <c r="Q697" s="8" t="s">
        <v>8325</v>
      </c>
      <c r="R697" t="s">
        <v>8327</v>
      </c>
      <c r="S697">
        <f t="shared" si="72"/>
        <v>41913.312731481477</v>
      </c>
      <c r="T697" s="14">
        <f t="shared" si="73"/>
        <v>41913</v>
      </c>
      <c r="U697">
        <f t="shared" si="74"/>
        <v>41943.312731481477</v>
      </c>
      <c r="V697" s="14">
        <f t="shared" si="75"/>
        <v>41943</v>
      </c>
      <c r="W697" s="13">
        <f t="shared" si="76"/>
        <v>8.2191780821917804E-2</v>
      </c>
    </row>
    <row r="698" spans="1:23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7">
        <f t="shared" si="71"/>
        <v>1</v>
      </c>
      <c r="Q698" s="8" t="s">
        <v>8325</v>
      </c>
      <c r="R698" t="s">
        <v>8327</v>
      </c>
      <c r="S698">
        <f t="shared" si="72"/>
        <v>41815.718773148146</v>
      </c>
      <c r="T698" s="14">
        <f t="shared" si="73"/>
        <v>41815</v>
      </c>
      <c r="U698">
        <f t="shared" si="74"/>
        <v>41845.718773148146</v>
      </c>
      <c r="V698" s="14">
        <f t="shared" si="75"/>
        <v>41845</v>
      </c>
      <c r="W698" s="13">
        <f t="shared" si="76"/>
        <v>8.2191780821917804E-2</v>
      </c>
    </row>
    <row r="699" spans="1:23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7">
        <f t="shared" si="71"/>
        <v>20.342105263157894</v>
      </c>
      <c r="Q699" s="8" t="s">
        <v>8325</v>
      </c>
      <c r="R699" t="s">
        <v>8327</v>
      </c>
      <c r="S699">
        <f t="shared" si="72"/>
        <v>42388.314687500002</v>
      </c>
      <c r="T699" s="14">
        <f t="shared" si="73"/>
        <v>42388</v>
      </c>
      <c r="U699">
        <f t="shared" si="74"/>
        <v>42403.314687500002</v>
      </c>
      <c r="V699" s="14">
        <f t="shared" si="75"/>
        <v>42403</v>
      </c>
      <c r="W699" s="13">
        <f t="shared" si="76"/>
        <v>3.8356164383561646E-2</v>
      </c>
    </row>
    <row r="700" spans="1:23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7">
        <f t="shared" si="71"/>
        <v>530.68965517241384</v>
      </c>
      <c r="Q700" s="8" t="s">
        <v>8325</v>
      </c>
      <c r="R700" t="s">
        <v>8327</v>
      </c>
      <c r="S700">
        <f t="shared" si="72"/>
        <v>41866.72274305555</v>
      </c>
      <c r="T700" s="14">
        <f t="shared" si="73"/>
        <v>41866</v>
      </c>
      <c r="U700">
        <f t="shared" si="74"/>
        <v>41899.875</v>
      </c>
      <c r="V700" s="14">
        <f t="shared" si="75"/>
        <v>41899</v>
      </c>
      <c r="W700" s="13">
        <f t="shared" si="76"/>
        <v>8.7671232876712329E-2</v>
      </c>
    </row>
    <row r="701" spans="1:23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7">
        <f t="shared" si="71"/>
        <v>120.39184269662923</v>
      </c>
      <c r="Q701" s="8" t="s">
        <v>8325</v>
      </c>
      <c r="R701" t="s">
        <v>8327</v>
      </c>
      <c r="S701">
        <f t="shared" si="72"/>
        <v>41563.277175925927</v>
      </c>
      <c r="T701" s="14">
        <f t="shared" si="73"/>
        <v>41563</v>
      </c>
      <c r="U701">
        <f t="shared" si="74"/>
        <v>41600.458333333328</v>
      </c>
      <c r="V701" s="14">
        <f t="shared" si="75"/>
        <v>41600</v>
      </c>
      <c r="W701" s="13">
        <f t="shared" si="76"/>
        <v>9.8630136986301367E-2</v>
      </c>
    </row>
    <row r="702" spans="1:23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7">
        <f t="shared" si="71"/>
        <v>13</v>
      </c>
      <c r="Q702" s="8" t="s">
        <v>8325</v>
      </c>
      <c r="R702" t="s">
        <v>8327</v>
      </c>
      <c r="S702">
        <f t="shared" si="72"/>
        <v>42715.480104166665</v>
      </c>
      <c r="T702" s="14">
        <f t="shared" si="73"/>
        <v>42715</v>
      </c>
      <c r="U702">
        <f t="shared" si="74"/>
        <v>42745.480104166665</v>
      </c>
      <c r="V702" s="14">
        <f t="shared" si="75"/>
        <v>42745</v>
      </c>
      <c r="W702" s="13">
        <f t="shared" si="76"/>
        <v>7.9452054794520555E-2</v>
      </c>
    </row>
    <row r="703" spans="1:23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7">
        <f t="shared" si="71"/>
        <v>291.33333333333331</v>
      </c>
      <c r="Q703" s="8" t="s">
        <v>8325</v>
      </c>
      <c r="R703" t="s">
        <v>8327</v>
      </c>
      <c r="S703">
        <f t="shared" si="72"/>
        <v>41813.454629629625</v>
      </c>
      <c r="T703" s="14">
        <f t="shared" si="73"/>
        <v>41813</v>
      </c>
      <c r="U703">
        <f t="shared" si="74"/>
        <v>41843.454629629625</v>
      </c>
      <c r="V703" s="14">
        <f t="shared" si="75"/>
        <v>41843</v>
      </c>
      <c r="W703" s="13">
        <f t="shared" si="76"/>
        <v>8.2191780821917804E-2</v>
      </c>
    </row>
    <row r="704" spans="1:23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7">
        <f t="shared" si="71"/>
        <v>124.9191891891892</v>
      </c>
      <c r="Q704" s="8" t="s">
        <v>8325</v>
      </c>
      <c r="R704" t="s">
        <v>8327</v>
      </c>
      <c r="S704">
        <f t="shared" si="72"/>
        <v>42668.518368055556</v>
      </c>
      <c r="T704" s="14">
        <f t="shared" si="73"/>
        <v>42668</v>
      </c>
      <c r="U704">
        <f t="shared" si="74"/>
        <v>42698.560034722213</v>
      </c>
      <c r="V704" s="14">
        <f t="shared" si="75"/>
        <v>42698</v>
      </c>
      <c r="W704" s="13">
        <f t="shared" si="76"/>
        <v>7.9452054794520555E-2</v>
      </c>
    </row>
    <row r="705" spans="1:23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7">
        <f t="shared" si="71"/>
        <v>119.57142857142857</v>
      </c>
      <c r="Q705" s="8" t="s">
        <v>8325</v>
      </c>
      <c r="R705" t="s">
        <v>8327</v>
      </c>
      <c r="S705">
        <f t="shared" si="72"/>
        <v>42711.742465277777</v>
      </c>
      <c r="T705" s="14">
        <f t="shared" si="73"/>
        <v>42711</v>
      </c>
      <c r="U705">
        <f t="shared" si="74"/>
        <v>42766.772222222215</v>
      </c>
      <c r="V705" s="14">
        <f t="shared" si="75"/>
        <v>42766</v>
      </c>
      <c r="W705" s="13">
        <f t="shared" si="76"/>
        <v>0.14794520547945206</v>
      </c>
    </row>
    <row r="706" spans="1:23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7">
        <f t="shared" si="71"/>
        <v>120.25</v>
      </c>
      <c r="Q706" s="8" t="s">
        <v>8325</v>
      </c>
      <c r="R706" t="s">
        <v>8327</v>
      </c>
      <c r="S706">
        <f t="shared" si="72"/>
        <v>42725.984583333331</v>
      </c>
      <c r="T706" s="14">
        <f t="shared" si="73"/>
        <v>42725</v>
      </c>
      <c r="U706">
        <f t="shared" si="74"/>
        <v>42785.984583333331</v>
      </c>
      <c r="V706" s="14">
        <f t="shared" si="75"/>
        <v>42785</v>
      </c>
      <c r="W706" s="13">
        <f t="shared" si="76"/>
        <v>0.15890410958904111</v>
      </c>
    </row>
    <row r="707" spans="1:23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Q770" si="77">$E707/$D707</f>
        <v>9.7699999999999992E-3</v>
      </c>
      <c r="P707" s="7">
        <f t="shared" ref="P707:R770" si="78">$E707/$L707</f>
        <v>195.4</v>
      </c>
      <c r="Q707" s="8" t="s">
        <v>8325</v>
      </c>
      <c r="R707" t="s">
        <v>8327</v>
      </c>
      <c r="S707">
        <f t="shared" ref="S707:S770" si="79">((($J707/60)/60)/24)+DATE(1970,1,1)+(-5/24)</f>
        <v>42726.283310185179</v>
      </c>
      <c r="T707" s="14">
        <f t="shared" ref="T707:T770" si="80">DATEVALUE(TEXT(S707,"m/d/yyyy"))</f>
        <v>42726</v>
      </c>
      <c r="U707">
        <f t="shared" ref="U707:U770" si="81">((($I707/60)/60)/24)+DATE(1970,1,1)+(-5/24)</f>
        <v>42756.283310185179</v>
      </c>
      <c r="V707" s="14">
        <f t="shared" ref="V707:V770" si="82">DATEVALUE(TEXT(U707,"m/d/yyyy"))</f>
        <v>42756</v>
      </c>
      <c r="W707" s="13">
        <f t="shared" ref="W707:W770" si="83">DAYS360(T707,V707)/365</f>
        <v>7.9452054794520555E-2</v>
      </c>
    </row>
    <row r="708" spans="1:23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7" t="e">
        <f t="shared" si="78"/>
        <v>#DIV/0!</v>
      </c>
      <c r="Q708" s="8" t="s">
        <v>8325</v>
      </c>
      <c r="R708" t="s">
        <v>8327</v>
      </c>
      <c r="S708">
        <f t="shared" si="79"/>
        <v>42676.786840277775</v>
      </c>
      <c r="T708" s="14">
        <f t="shared" si="80"/>
        <v>42676</v>
      </c>
      <c r="U708">
        <f t="shared" si="81"/>
        <v>42718.568749999999</v>
      </c>
      <c r="V708" s="14">
        <f t="shared" si="82"/>
        <v>42718</v>
      </c>
      <c r="W708" s="13">
        <f t="shared" si="83"/>
        <v>0.11506849315068493</v>
      </c>
    </row>
    <row r="709" spans="1:23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7">
        <f t="shared" si="78"/>
        <v>117.69868421052631</v>
      </c>
      <c r="Q709" s="8" t="s">
        <v>8325</v>
      </c>
      <c r="R709" t="s">
        <v>8327</v>
      </c>
      <c r="S709">
        <f t="shared" si="79"/>
        <v>42696.45517361111</v>
      </c>
      <c r="T709" s="14">
        <f t="shared" si="80"/>
        <v>42696</v>
      </c>
      <c r="U709">
        <f t="shared" si="81"/>
        <v>42736.45517361111</v>
      </c>
      <c r="V709" s="14">
        <f t="shared" si="82"/>
        <v>42736</v>
      </c>
      <c r="W709" s="13">
        <f t="shared" si="83"/>
        <v>0.10684931506849316</v>
      </c>
    </row>
    <row r="710" spans="1:23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7">
        <f t="shared" si="78"/>
        <v>23.948509485094849</v>
      </c>
      <c r="Q710" s="8" t="s">
        <v>8325</v>
      </c>
      <c r="R710" t="s">
        <v>8327</v>
      </c>
      <c r="S710">
        <f t="shared" si="79"/>
        <v>41835.372685185182</v>
      </c>
      <c r="T710" s="14">
        <f t="shared" si="80"/>
        <v>41835</v>
      </c>
      <c r="U710">
        <f t="shared" si="81"/>
        <v>41895.372685185182</v>
      </c>
      <c r="V710" s="14">
        <f t="shared" si="82"/>
        <v>41895</v>
      </c>
      <c r="W710" s="13">
        <f t="shared" si="83"/>
        <v>0.15890410958904111</v>
      </c>
    </row>
    <row r="711" spans="1:23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7">
        <f t="shared" si="78"/>
        <v>30.5</v>
      </c>
      <c r="Q711" s="8" t="s">
        <v>8325</v>
      </c>
      <c r="R711" t="s">
        <v>8327</v>
      </c>
      <c r="S711">
        <f t="shared" si="79"/>
        <v>41947.832858796297</v>
      </c>
      <c r="T711" s="14">
        <f t="shared" si="80"/>
        <v>41947</v>
      </c>
      <c r="U711">
        <f t="shared" si="81"/>
        <v>41977.832858796297</v>
      </c>
      <c r="V711" s="14">
        <f t="shared" si="82"/>
        <v>41977</v>
      </c>
      <c r="W711" s="13">
        <f t="shared" si="83"/>
        <v>8.2191780821917804E-2</v>
      </c>
    </row>
    <row r="712" spans="1:23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7" t="e">
        <f t="shared" si="78"/>
        <v>#DIV/0!</v>
      </c>
      <c r="Q712" s="8" t="s">
        <v>8325</v>
      </c>
      <c r="R712" t="s">
        <v>8327</v>
      </c>
      <c r="S712">
        <f t="shared" si="79"/>
        <v>41837.776643518519</v>
      </c>
      <c r="T712" s="14">
        <f t="shared" si="80"/>
        <v>41837</v>
      </c>
      <c r="U712">
        <f t="shared" si="81"/>
        <v>41870.822222222218</v>
      </c>
      <c r="V712" s="14">
        <f t="shared" si="82"/>
        <v>41870</v>
      </c>
      <c r="W712" s="13">
        <f t="shared" si="83"/>
        <v>8.7671232876712329E-2</v>
      </c>
    </row>
    <row r="713" spans="1:23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7">
        <f t="shared" si="78"/>
        <v>99.973372781065095</v>
      </c>
      <c r="Q713" s="8" t="s">
        <v>8325</v>
      </c>
      <c r="R713" t="s">
        <v>8327</v>
      </c>
      <c r="S713">
        <f t="shared" si="79"/>
        <v>42678.250787037039</v>
      </c>
      <c r="T713" s="14">
        <f t="shared" si="80"/>
        <v>42678</v>
      </c>
      <c r="U713">
        <f t="shared" si="81"/>
        <v>42718.292453703696</v>
      </c>
      <c r="V713" s="14">
        <f t="shared" si="82"/>
        <v>42718</v>
      </c>
      <c r="W713" s="13">
        <f t="shared" si="83"/>
        <v>0.1095890410958904</v>
      </c>
    </row>
    <row r="714" spans="1:23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7">
        <f t="shared" si="78"/>
        <v>26.25</v>
      </c>
      <c r="Q714" s="8" t="s">
        <v>8325</v>
      </c>
      <c r="R714" t="s">
        <v>8327</v>
      </c>
      <c r="S714">
        <f t="shared" si="79"/>
        <v>42384.472592592596</v>
      </c>
      <c r="T714" s="14">
        <f t="shared" si="80"/>
        <v>42384</v>
      </c>
      <c r="U714">
        <f t="shared" si="81"/>
        <v>42414.472592592596</v>
      </c>
      <c r="V714" s="14">
        <f t="shared" si="82"/>
        <v>42414</v>
      </c>
      <c r="W714" s="13">
        <f t="shared" si="83"/>
        <v>7.9452054794520555E-2</v>
      </c>
    </row>
    <row r="715" spans="1:23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7">
        <f t="shared" si="78"/>
        <v>199</v>
      </c>
      <c r="Q715" s="8" t="s">
        <v>8325</v>
      </c>
      <c r="R715" t="s">
        <v>8327</v>
      </c>
      <c r="S715">
        <f t="shared" si="79"/>
        <v>42496.320972222216</v>
      </c>
      <c r="T715" s="14">
        <f t="shared" si="80"/>
        <v>42496</v>
      </c>
      <c r="U715">
        <f t="shared" si="81"/>
        <v>42526.320972222216</v>
      </c>
      <c r="V715" s="14">
        <f t="shared" si="82"/>
        <v>42526</v>
      </c>
      <c r="W715" s="13">
        <f t="shared" si="83"/>
        <v>7.9452054794520555E-2</v>
      </c>
    </row>
    <row r="716" spans="1:23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7">
        <f t="shared" si="78"/>
        <v>80.321428571428569</v>
      </c>
      <c r="Q716" s="8" t="s">
        <v>8325</v>
      </c>
      <c r="R716" t="s">
        <v>8327</v>
      </c>
      <c r="S716">
        <f t="shared" si="79"/>
        <v>42734.579652777778</v>
      </c>
      <c r="T716" s="14">
        <f t="shared" si="80"/>
        <v>42734</v>
      </c>
      <c r="U716">
        <f t="shared" si="81"/>
        <v>42794.579652777778</v>
      </c>
      <c r="V716" s="14">
        <f t="shared" si="82"/>
        <v>42794</v>
      </c>
      <c r="W716" s="13">
        <f t="shared" si="83"/>
        <v>0.15890410958904111</v>
      </c>
    </row>
    <row r="717" spans="1:23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7">
        <f t="shared" si="78"/>
        <v>115.75</v>
      </c>
      <c r="Q717" s="8" t="s">
        <v>8325</v>
      </c>
      <c r="R717" t="s">
        <v>8327</v>
      </c>
      <c r="S717">
        <f t="shared" si="79"/>
        <v>42272.8824074074</v>
      </c>
      <c r="T717" s="14">
        <f t="shared" si="80"/>
        <v>42272</v>
      </c>
      <c r="U717">
        <f t="shared" si="81"/>
        <v>42312.924074074072</v>
      </c>
      <c r="V717" s="14">
        <f t="shared" si="82"/>
        <v>42312</v>
      </c>
      <c r="W717" s="13">
        <f t="shared" si="83"/>
        <v>0.10684931506849316</v>
      </c>
    </row>
    <row r="718" spans="1:23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7">
        <f t="shared" si="78"/>
        <v>44.6875</v>
      </c>
      <c r="Q718" s="8" t="s">
        <v>8325</v>
      </c>
      <c r="R718" t="s">
        <v>8327</v>
      </c>
      <c r="S718">
        <f t="shared" si="79"/>
        <v>41940.450312499997</v>
      </c>
      <c r="T718" s="14">
        <f t="shared" si="80"/>
        <v>41940</v>
      </c>
      <c r="U718">
        <f t="shared" si="81"/>
        <v>41973.791666666664</v>
      </c>
      <c r="V718" s="14">
        <f t="shared" si="82"/>
        <v>41973</v>
      </c>
      <c r="W718" s="13">
        <f t="shared" si="83"/>
        <v>8.7671232876712329E-2</v>
      </c>
    </row>
    <row r="719" spans="1:23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7">
        <f t="shared" si="78"/>
        <v>76.25</v>
      </c>
      <c r="Q719" s="8" t="s">
        <v>8325</v>
      </c>
      <c r="R719" t="s">
        <v>8327</v>
      </c>
      <c r="S719">
        <f t="shared" si="79"/>
        <v>41857.645856481482</v>
      </c>
      <c r="T719" s="14">
        <f t="shared" si="80"/>
        <v>41857</v>
      </c>
      <c r="U719">
        <f t="shared" si="81"/>
        <v>41887.645856481482</v>
      </c>
      <c r="V719" s="14">
        <f t="shared" si="82"/>
        <v>41887</v>
      </c>
      <c r="W719" s="13">
        <f t="shared" si="83"/>
        <v>7.9452054794520555E-2</v>
      </c>
    </row>
    <row r="720" spans="1:23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7">
        <f t="shared" si="78"/>
        <v>22.5</v>
      </c>
      <c r="Q720" s="8" t="s">
        <v>8325</v>
      </c>
      <c r="R720" t="s">
        <v>8327</v>
      </c>
      <c r="S720">
        <f t="shared" si="79"/>
        <v>42752.637118055551</v>
      </c>
      <c r="T720" s="14">
        <f t="shared" si="80"/>
        <v>42752</v>
      </c>
      <c r="U720">
        <f t="shared" si="81"/>
        <v>42784.040972222218</v>
      </c>
      <c r="V720" s="14">
        <f t="shared" si="82"/>
        <v>42784</v>
      </c>
      <c r="W720" s="13">
        <f t="shared" si="83"/>
        <v>8.4931506849315067E-2</v>
      </c>
    </row>
    <row r="721" spans="1:23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7">
        <f t="shared" si="78"/>
        <v>19.399999999999999</v>
      </c>
      <c r="Q721" s="8" t="s">
        <v>8325</v>
      </c>
      <c r="R721" t="s">
        <v>8327</v>
      </c>
      <c r="S721">
        <f t="shared" si="79"/>
        <v>42408.83189814815</v>
      </c>
      <c r="T721" s="14">
        <f t="shared" si="80"/>
        <v>42408</v>
      </c>
      <c r="U721">
        <f t="shared" si="81"/>
        <v>42422.83189814815</v>
      </c>
      <c r="V721" s="14">
        <f t="shared" si="82"/>
        <v>42422</v>
      </c>
      <c r="W721" s="13">
        <f t="shared" si="83"/>
        <v>3.8356164383561646E-2</v>
      </c>
    </row>
    <row r="722" spans="1:23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7">
        <f t="shared" si="78"/>
        <v>66.707317073170728</v>
      </c>
      <c r="Q722" s="8" t="s">
        <v>8328</v>
      </c>
      <c r="R722" t="s">
        <v>8329</v>
      </c>
      <c r="S722">
        <f t="shared" si="79"/>
        <v>40909.440868055557</v>
      </c>
      <c r="T722" s="14">
        <f t="shared" si="80"/>
        <v>40909</v>
      </c>
      <c r="U722">
        <f t="shared" si="81"/>
        <v>40937.440868055557</v>
      </c>
      <c r="V722" s="14">
        <f t="shared" si="82"/>
        <v>40937</v>
      </c>
      <c r="W722" s="13">
        <f t="shared" si="83"/>
        <v>7.6712328767123292E-2</v>
      </c>
    </row>
    <row r="723" spans="1:23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7">
        <f t="shared" si="78"/>
        <v>84.142857142857139</v>
      </c>
      <c r="Q723" s="8" t="s">
        <v>8328</v>
      </c>
      <c r="R723" t="s">
        <v>8329</v>
      </c>
      <c r="S723">
        <f t="shared" si="79"/>
        <v>41807.363506944443</v>
      </c>
      <c r="T723" s="14">
        <f t="shared" si="80"/>
        <v>41807</v>
      </c>
      <c r="U723">
        <f t="shared" si="81"/>
        <v>41852.363506944443</v>
      </c>
      <c r="V723" s="14">
        <f t="shared" si="82"/>
        <v>41852</v>
      </c>
      <c r="W723" s="13">
        <f t="shared" si="83"/>
        <v>0.12054794520547946</v>
      </c>
    </row>
    <row r="724" spans="1:23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7">
        <f t="shared" si="78"/>
        <v>215.72549019607843</v>
      </c>
      <c r="Q724" s="8" t="s">
        <v>8328</v>
      </c>
      <c r="R724" t="s">
        <v>8329</v>
      </c>
      <c r="S724">
        <f t="shared" si="79"/>
        <v>40977.596967592588</v>
      </c>
      <c r="T724" s="14">
        <f t="shared" si="80"/>
        <v>40977</v>
      </c>
      <c r="U724">
        <f t="shared" si="81"/>
        <v>41007.555300925924</v>
      </c>
      <c r="V724" s="14">
        <f t="shared" si="82"/>
        <v>41007</v>
      </c>
      <c r="W724" s="13">
        <f t="shared" si="83"/>
        <v>7.9452054794520555E-2</v>
      </c>
    </row>
    <row r="725" spans="1:23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7">
        <f t="shared" si="78"/>
        <v>54.69</v>
      </c>
      <c r="Q725" s="8" t="s">
        <v>8328</v>
      </c>
      <c r="R725" t="s">
        <v>8329</v>
      </c>
      <c r="S725">
        <f t="shared" si="79"/>
        <v>42184.608206018522</v>
      </c>
      <c r="T725" s="14">
        <f t="shared" si="80"/>
        <v>42184</v>
      </c>
      <c r="U725">
        <f t="shared" si="81"/>
        <v>42214.957638888889</v>
      </c>
      <c r="V725" s="14">
        <f t="shared" si="82"/>
        <v>42214</v>
      </c>
      <c r="W725" s="13">
        <f t="shared" si="83"/>
        <v>8.2191780821917804E-2</v>
      </c>
    </row>
    <row r="726" spans="1:23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7">
        <f t="shared" si="78"/>
        <v>51.62944055944056</v>
      </c>
      <c r="Q726" s="8" t="s">
        <v>8328</v>
      </c>
      <c r="R726" t="s">
        <v>8329</v>
      </c>
      <c r="S726">
        <f t="shared" si="79"/>
        <v>40694.430127314808</v>
      </c>
      <c r="T726" s="14">
        <f t="shared" si="80"/>
        <v>40694</v>
      </c>
      <c r="U726">
        <f t="shared" si="81"/>
        <v>40724.430127314808</v>
      </c>
      <c r="V726" s="14">
        <f t="shared" si="82"/>
        <v>40724</v>
      </c>
      <c r="W726" s="13">
        <f t="shared" si="83"/>
        <v>8.2191780821917804E-2</v>
      </c>
    </row>
    <row r="727" spans="1:23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7">
        <f t="shared" si="78"/>
        <v>143.35714285714286</v>
      </c>
      <c r="Q727" s="8" t="s">
        <v>8328</v>
      </c>
      <c r="R727" t="s">
        <v>8329</v>
      </c>
      <c r="S727">
        <f t="shared" si="79"/>
        <v>42321.417962962958</v>
      </c>
      <c r="T727" s="14">
        <f t="shared" si="80"/>
        <v>42321</v>
      </c>
      <c r="U727">
        <f t="shared" si="81"/>
        <v>42351.417962962958</v>
      </c>
      <c r="V727" s="14">
        <f t="shared" si="82"/>
        <v>42351</v>
      </c>
      <c r="W727" s="13">
        <f t="shared" si="83"/>
        <v>8.2191780821917804E-2</v>
      </c>
    </row>
    <row r="728" spans="1:23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7">
        <f t="shared" si="78"/>
        <v>72.428571428571431</v>
      </c>
      <c r="Q728" s="8" t="s">
        <v>8328</v>
      </c>
      <c r="R728" t="s">
        <v>8329</v>
      </c>
      <c r="S728">
        <f t="shared" si="79"/>
        <v>41345.834340277775</v>
      </c>
      <c r="T728" s="14">
        <f t="shared" si="80"/>
        <v>41345</v>
      </c>
      <c r="U728">
        <f t="shared" si="81"/>
        <v>41375.834340277775</v>
      </c>
      <c r="V728" s="14">
        <f t="shared" si="82"/>
        <v>41375</v>
      </c>
      <c r="W728" s="13">
        <f t="shared" si="83"/>
        <v>7.9452054794520555E-2</v>
      </c>
    </row>
    <row r="729" spans="1:23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7">
        <f t="shared" si="78"/>
        <v>36.530201342281877</v>
      </c>
      <c r="Q729" s="8" t="s">
        <v>8328</v>
      </c>
      <c r="R729" t="s">
        <v>8329</v>
      </c>
      <c r="S729">
        <f t="shared" si="79"/>
        <v>41246.811909722215</v>
      </c>
      <c r="T729" s="14">
        <f t="shared" si="80"/>
        <v>41246</v>
      </c>
      <c r="U729">
        <f t="shared" si="81"/>
        <v>41288.680555555555</v>
      </c>
      <c r="V729" s="14">
        <f t="shared" si="82"/>
        <v>41288</v>
      </c>
      <c r="W729" s="13">
        <f t="shared" si="83"/>
        <v>0.11232876712328767</v>
      </c>
    </row>
    <row r="730" spans="1:23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7">
        <f t="shared" si="78"/>
        <v>60.903461538461535</v>
      </c>
      <c r="Q730" s="8" t="s">
        <v>8328</v>
      </c>
      <c r="R730" t="s">
        <v>8329</v>
      </c>
      <c r="S730">
        <f t="shared" si="79"/>
        <v>40731.629131944443</v>
      </c>
      <c r="T730" s="14">
        <f t="shared" si="80"/>
        <v>40731</v>
      </c>
      <c r="U730">
        <f t="shared" si="81"/>
        <v>40776.629131944443</v>
      </c>
      <c r="V730" s="14">
        <f t="shared" si="82"/>
        <v>40776</v>
      </c>
      <c r="W730" s="13">
        <f t="shared" si="83"/>
        <v>0.12054794520547946</v>
      </c>
    </row>
    <row r="731" spans="1:23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7">
        <f t="shared" si="78"/>
        <v>43.55</v>
      </c>
      <c r="Q731" s="8" t="s">
        <v>8328</v>
      </c>
      <c r="R731" t="s">
        <v>8329</v>
      </c>
      <c r="S731">
        <f t="shared" si="79"/>
        <v>41110.97755787037</v>
      </c>
      <c r="T731" s="14">
        <f t="shared" si="80"/>
        <v>41110</v>
      </c>
      <c r="U731">
        <f t="shared" si="81"/>
        <v>41170.97755787037</v>
      </c>
      <c r="V731" s="14">
        <f t="shared" si="82"/>
        <v>41170</v>
      </c>
      <c r="W731" s="13">
        <f t="shared" si="83"/>
        <v>0.15890410958904111</v>
      </c>
    </row>
    <row r="732" spans="1:23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7">
        <f t="shared" si="78"/>
        <v>99.766037735849054</v>
      </c>
      <c r="Q732" s="8" t="s">
        <v>8328</v>
      </c>
      <c r="R732" t="s">
        <v>8329</v>
      </c>
      <c r="S732">
        <f t="shared" si="79"/>
        <v>40854.536932870367</v>
      </c>
      <c r="T732" s="14">
        <f t="shared" si="80"/>
        <v>40854</v>
      </c>
      <c r="U732">
        <f t="shared" si="81"/>
        <v>40884.536932870367</v>
      </c>
      <c r="V732" s="14">
        <f t="shared" si="82"/>
        <v>40884</v>
      </c>
      <c r="W732" s="13">
        <f t="shared" si="83"/>
        <v>8.2191780821917804E-2</v>
      </c>
    </row>
    <row r="733" spans="1:23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7">
        <f t="shared" si="78"/>
        <v>88.732394366197184</v>
      </c>
      <c r="Q733" s="8" t="s">
        <v>8328</v>
      </c>
      <c r="R733" t="s">
        <v>8329</v>
      </c>
      <c r="S733">
        <f t="shared" si="79"/>
        <v>40879.587349537032</v>
      </c>
      <c r="T733" s="14">
        <f t="shared" si="80"/>
        <v>40879</v>
      </c>
      <c r="U733">
        <f t="shared" si="81"/>
        <v>40930.041666666664</v>
      </c>
      <c r="V733" s="14">
        <f t="shared" si="82"/>
        <v>40930</v>
      </c>
      <c r="W733" s="13">
        <f t="shared" si="83"/>
        <v>0.13698630136986301</v>
      </c>
    </row>
    <row r="734" spans="1:23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7">
        <f t="shared" si="78"/>
        <v>4.9230769230769234</v>
      </c>
      <c r="Q734" s="8" t="s">
        <v>8328</v>
      </c>
      <c r="R734" t="s">
        <v>8329</v>
      </c>
      <c r="S734">
        <f t="shared" si="79"/>
        <v>41486.21598379629</v>
      </c>
      <c r="T734" s="14">
        <f t="shared" si="80"/>
        <v>41486</v>
      </c>
      <c r="U734">
        <f t="shared" si="81"/>
        <v>41546.21598379629</v>
      </c>
      <c r="V734" s="14">
        <f t="shared" si="82"/>
        <v>41546</v>
      </c>
      <c r="W734" s="13">
        <f t="shared" si="83"/>
        <v>0.16164383561643836</v>
      </c>
    </row>
    <row r="735" spans="1:23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7">
        <f t="shared" si="78"/>
        <v>17.822485207100591</v>
      </c>
      <c r="Q735" s="8" t="s">
        <v>8328</v>
      </c>
      <c r="R735" t="s">
        <v>8329</v>
      </c>
      <c r="S735">
        <f t="shared" si="79"/>
        <v>41598.211712962962</v>
      </c>
      <c r="T735" s="14">
        <f t="shared" si="80"/>
        <v>41598</v>
      </c>
      <c r="U735">
        <f t="shared" si="81"/>
        <v>41628.211712962962</v>
      </c>
      <c r="V735" s="14">
        <f t="shared" si="82"/>
        <v>41628</v>
      </c>
      <c r="W735" s="13">
        <f t="shared" si="83"/>
        <v>8.2191780821917804E-2</v>
      </c>
    </row>
    <row r="736" spans="1:23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7">
        <f t="shared" si="78"/>
        <v>187.19298245614036</v>
      </c>
      <c r="Q736" s="8" t="s">
        <v>8328</v>
      </c>
      <c r="R736" t="s">
        <v>8329</v>
      </c>
      <c r="S736">
        <f t="shared" si="79"/>
        <v>42101.956249999996</v>
      </c>
      <c r="T736" s="14">
        <f t="shared" si="80"/>
        <v>42101</v>
      </c>
      <c r="U736">
        <f t="shared" si="81"/>
        <v>42132.999999999993</v>
      </c>
      <c r="V736" s="14">
        <f t="shared" si="82"/>
        <v>42133</v>
      </c>
      <c r="W736" s="13">
        <f t="shared" si="83"/>
        <v>8.7671232876712329E-2</v>
      </c>
    </row>
    <row r="737" spans="1:23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7">
        <f t="shared" si="78"/>
        <v>234.80786026200875</v>
      </c>
      <c r="Q737" s="8" t="s">
        <v>8328</v>
      </c>
      <c r="R737" t="s">
        <v>8329</v>
      </c>
      <c r="S737">
        <f t="shared" si="79"/>
        <v>41945.821134259255</v>
      </c>
      <c r="T737" s="14">
        <f t="shared" si="80"/>
        <v>41945</v>
      </c>
      <c r="U737">
        <f t="shared" si="81"/>
        <v>41976.818749999999</v>
      </c>
      <c r="V737" s="14">
        <f t="shared" si="82"/>
        <v>41976</v>
      </c>
      <c r="W737" s="13">
        <f t="shared" si="83"/>
        <v>8.4931506849315067E-2</v>
      </c>
    </row>
    <row r="738" spans="1:23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7">
        <f t="shared" si="78"/>
        <v>105.04629629629629</v>
      </c>
      <c r="Q738" s="8" t="s">
        <v>8328</v>
      </c>
      <c r="R738" t="s">
        <v>8329</v>
      </c>
      <c r="S738">
        <f t="shared" si="79"/>
        <v>41579.525925925926</v>
      </c>
      <c r="T738" s="14">
        <f t="shared" si="80"/>
        <v>41579</v>
      </c>
      <c r="U738">
        <f t="shared" si="81"/>
        <v>41598.999305555553</v>
      </c>
      <c r="V738" s="14">
        <f t="shared" si="82"/>
        <v>41598</v>
      </c>
      <c r="W738" s="13">
        <f t="shared" si="83"/>
        <v>5.2054794520547946E-2</v>
      </c>
    </row>
    <row r="739" spans="1:23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7">
        <f t="shared" si="78"/>
        <v>56.666666666666664</v>
      </c>
      <c r="Q739" s="8" t="s">
        <v>8328</v>
      </c>
      <c r="R739" t="s">
        <v>8329</v>
      </c>
      <c r="S739">
        <f t="shared" si="79"/>
        <v>41667.066979166666</v>
      </c>
      <c r="T739" s="14">
        <f t="shared" si="80"/>
        <v>41667</v>
      </c>
      <c r="U739">
        <f t="shared" si="81"/>
        <v>41684.625</v>
      </c>
      <c r="V739" s="14">
        <f t="shared" si="82"/>
        <v>41684</v>
      </c>
      <c r="W739" s="13">
        <f t="shared" si="83"/>
        <v>4.3835616438356165E-2</v>
      </c>
    </row>
    <row r="740" spans="1:23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7">
        <f t="shared" si="78"/>
        <v>39.048780487804876</v>
      </c>
      <c r="Q740" s="8" t="s">
        <v>8328</v>
      </c>
      <c r="R740" t="s">
        <v>8329</v>
      </c>
      <c r="S740">
        <f t="shared" si="79"/>
        <v>41943.395763888882</v>
      </c>
      <c r="T740" s="14">
        <f t="shared" si="80"/>
        <v>41943</v>
      </c>
      <c r="U740">
        <f t="shared" si="81"/>
        <v>41973.999305555553</v>
      </c>
      <c r="V740" s="14">
        <f t="shared" si="82"/>
        <v>41973</v>
      </c>
      <c r="W740" s="13">
        <f t="shared" si="83"/>
        <v>8.2191780821917804E-2</v>
      </c>
    </row>
    <row r="741" spans="1:23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7">
        <f t="shared" si="78"/>
        <v>68.345323741007192</v>
      </c>
      <c r="Q741" s="8" t="s">
        <v>8328</v>
      </c>
      <c r="R741" t="s">
        <v>8329</v>
      </c>
      <c r="S741">
        <f t="shared" si="79"/>
        <v>41829.294317129628</v>
      </c>
      <c r="T741" s="14">
        <f t="shared" si="80"/>
        <v>41829</v>
      </c>
      <c r="U741">
        <f t="shared" si="81"/>
        <v>41862.294317129628</v>
      </c>
      <c r="V741" s="14">
        <f t="shared" si="82"/>
        <v>41862</v>
      </c>
      <c r="W741" s="13">
        <f t="shared" si="83"/>
        <v>8.7671232876712329E-2</v>
      </c>
    </row>
    <row r="742" spans="1:23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7">
        <f t="shared" si="78"/>
        <v>169.57894736842104</v>
      </c>
      <c r="Q742" s="8" t="s">
        <v>8328</v>
      </c>
      <c r="R742" t="s">
        <v>8329</v>
      </c>
      <c r="S742">
        <f t="shared" si="79"/>
        <v>42161.93844907407</v>
      </c>
      <c r="T742" s="14">
        <f t="shared" si="80"/>
        <v>42161</v>
      </c>
      <c r="U742">
        <f t="shared" si="81"/>
        <v>42175.93844907407</v>
      </c>
      <c r="V742" s="14">
        <f t="shared" si="82"/>
        <v>42175</v>
      </c>
      <c r="W742" s="13">
        <f t="shared" si="83"/>
        <v>3.8356164383561646E-2</v>
      </c>
    </row>
    <row r="743" spans="1:23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7">
        <f t="shared" si="78"/>
        <v>141.42340425531913</v>
      </c>
      <c r="Q743" s="8" t="s">
        <v>8328</v>
      </c>
      <c r="R743" t="s">
        <v>8329</v>
      </c>
      <c r="S743">
        <f t="shared" si="79"/>
        <v>41401.439884259256</v>
      </c>
      <c r="T743" s="14">
        <f t="shared" si="80"/>
        <v>41401</v>
      </c>
      <c r="U743">
        <f t="shared" si="81"/>
        <v>41436.439884259256</v>
      </c>
      <c r="V743" s="14">
        <f t="shared" si="82"/>
        <v>41436</v>
      </c>
      <c r="W743" s="13">
        <f t="shared" si="83"/>
        <v>9.3150684931506855E-2</v>
      </c>
    </row>
    <row r="744" spans="1:23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7">
        <f t="shared" si="78"/>
        <v>67.391304347826093</v>
      </c>
      <c r="Q744" s="8" t="s">
        <v>8328</v>
      </c>
      <c r="R744" t="s">
        <v>8329</v>
      </c>
      <c r="S744">
        <f t="shared" si="79"/>
        <v>41689.709629629629</v>
      </c>
      <c r="T744" s="14">
        <f t="shared" si="80"/>
        <v>41689</v>
      </c>
      <c r="U744">
        <f t="shared" si="81"/>
        <v>41719.667962962958</v>
      </c>
      <c r="V744" s="14">
        <f t="shared" si="82"/>
        <v>41719</v>
      </c>
      <c r="W744" s="13">
        <f t="shared" si="83"/>
        <v>8.7671232876712329E-2</v>
      </c>
    </row>
    <row r="745" spans="1:23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7">
        <f t="shared" si="78"/>
        <v>54.266666666666666</v>
      </c>
      <c r="Q745" s="8" t="s">
        <v>8328</v>
      </c>
      <c r="R745" t="s">
        <v>8329</v>
      </c>
      <c r="S745">
        <f t="shared" si="79"/>
        <v>40990.500983796293</v>
      </c>
      <c r="T745" s="14">
        <f t="shared" si="80"/>
        <v>40990</v>
      </c>
      <c r="U745">
        <f t="shared" si="81"/>
        <v>41015.666666666664</v>
      </c>
      <c r="V745" s="14">
        <f t="shared" si="82"/>
        <v>41015</v>
      </c>
      <c r="W745" s="13">
        <f t="shared" si="83"/>
        <v>6.575342465753424E-2</v>
      </c>
    </row>
    <row r="746" spans="1:23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7">
        <f t="shared" si="78"/>
        <v>82.516129032258064</v>
      </c>
      <c r="Q746" s="8" t="s">
        <v>8328</v>
      </c>
      <c r="R746" t="s">
        <v>8329</v>
      </c>
      <c r="S746">
        <f t="shared" si="79"/>
        <v>41226.748877314814</v>
      </c>
      <c r="T746" s="14">
        <f t="shared" si="80"/>
        <v>41226</v>
      </c>
      <c r="U746">
        <f t="shared" si="81"/>
        <v>41256.748877314814</v>
      </c>
      <c r="V746" s="14">
        <f t="shared" si="82"/>
        <v>41256</v>
      </c>
      <c r="W746" s="13">
        <f t="shared" si="83"/>
        <v>8.2191780821917804E-2</v>
      </c>
    </row>
    <row r="747" spans="1:23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7">
        <f t="shared" si="78"/>
        <v>53.729729729729726</v>
      </c>
      <c r="Q747" s="8" t="s">
        <v>8328</v>
      </c>
      <c r="R747" t="s">
        <v>8329</v>
      </c>
      <c r="S747">
        <f t="shared" si="79"/>
        <v>41367.363946759258</v>
      </c>
      <c r="T747" s="14">
        <f t="shared" si="80"/>
        <v>41367</v>
      </c>
      <c r="U747">
        <f t="shared" si="81"/>
        <v>41397.363946759258</v>
      </c>
      <c r="V747" s="14">
        <f t="shared" si="82"/>
        <v>41397</v>
      </c>
      <c r="W747" s="13">
        <f t="shared" si="83"/>
        <v>8.2191780821917804E-2</v>
      </c>
    </row>
    <row r="748" spans="1:23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7">
        <f t="shared" si="78"/>
        <v>34.206185567010309</v>
      </c>
      <c r="Q748" s="8" t="s">
        <v>8328</v>
      </c>
      <c r="R748" t="s">
        <v>8329</v>
      </c>
      <c r="S748">
        <f t="shared" si="79"/>
        <v>41156.834594907406</v>
      </c>
      <c r="T748" s="14">
        <f t="shared" si="80"/>
        <v>41156</v>
      </c>
      <c r="U748">
        <f t="shared" si="81"/>
        <v>41174.957638888889</v>
      </c>
      <c r="V748" s="14">
        <f t="shared" si="82"/>
        <v>41174</v>
      </c>
      <c r="W748" s="13">
        <f t="shared" si="83"/>
        <v>4.9315068493150684E-2</v>
      </c>
    </row>
    <row r="749" spans="1:23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7">
        <f t="shared" si="78"/>
        <v>127.32727272727273</v>
      </c>
      <c r="Q749" s="8" t="s">
        <v>8328</v>
      </c>
      <c r="R749" t="s">
        <v>8329</v>
      </c>
      <c r="S749">
        <f t="shared" si="79"/>
        <v>41988.340497685182</v>
      </c>
      <c r="T749" s="14">
        <f t="shared" si="80"/>
        <v>41988</v>
      </c>
      <c r="U749">
        <f t="shared" si="81"/>
        <v>42019.245833333327</v>
      </c>
      <c r="V749" s="14">
        <f t="shared" si="82"/>
        <v>42019</v>
      </c>
      <c r="W749" s="13">
        <f t="shared" si="83"/>
        <v>8.2191780821917804E-2</v>
      </c>
    </row>
    <row r="750" spans="1:23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7">
        <f t="shared" si="78"/>
        <v>45.56818181818182</v>
      </c>
      <c r="Q750" s="8" t="s">
        <v>8328</v>
      </c>
      <c r="R750" t="s">
        <v>8329</v>
      </c>
      <c r="S750">
        <f t="shared" si="79"/>
        <v>41831.638495370367</v>
      </c>
      <c r="T750" s="14">
        <f t="shared" si="80"/>
        <v>41831</v>
      </c>
      <c r="U750">
        <f t="shared" si="81"/>
        <v>41861.638495370367</v>
      </c>
      <c r="V750" s="14">
        <f t="shared" si="82"/>
        <v>41861</v>
      </c>
      <c r="W750" s="13">
        <f t="shared" si="83"/>
        <v>7.9452054794520555E-2</v>
      </c>
    </row>
    <row r="751" spans="1:23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7">
        <f t="shared" si="78"/>
        <v>95.963636363636368</v>
      </c>
      <c r="Q751" s="8" t="s">
        <v>8328</v>
      </c>
      <c r="R751" t="s">
        <v>8329</v>
      </c>
      <c r="S751">
        <f t="shared" si="79"/>
        <v>42733.732986111114</v>
      </c>
      <c r="T751" s="14">
        <f t="shared" si="80"/>
        <v>42733</v>
      </c>
      <c r="U751">
        <f t="shared" si="81"/>
        <v>42763.732986111114</v>
      </c>
      <c r="V751" s="14">
        <f t="shared" si="82"/>
        <v>42763</v>
      </c>
      <c r="W751" s="13">
        <f t="shared" si="83"/>
        <v>7.9452054794520555E-2</v>
      </c>
    </row>
    <row r="752" spans="1:23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7">
        <f t="shared" si="78"/>
        <v>77.271186440677965</v>
      </c>
      <c r="Q752" s="8" t="s">
        <v>8328</v>
      </c>
      <c r="R752" t="s">
        <v>8329</v>
      </c>
      <c r="S752">
        <f t="shared" si="79"/>
        <v>41299.669814814813</v>
      </c>
      <c r="T752" s="14">
        <f t="shared" si="80"/>
        <v>41299</v>
      </c>
      <c r="U752">
        <f t="shared" si="81"/>
        <v>41329.669814814813</v>
      </c>
      <c r="V752" s="14">
        <f t="shared" si="82"/>
        <v>41329</v>
      </c>
      <c r="W752" s="13">
        <f t="shared" si="83"/>
        <v>7.9452054794520555E-2</v>
      </c>
    </row>
    <row r="753" spans="1:23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7">
        <f t="shared" si="78"/>
        <v>57.338709677419352</v>
      </c>
      <c r="Q753" s="8" t="s">
        <v>8328</v>
      </c>
      <c r="R753" t="s">
        <v>8329</v>
      </c>
      <c r="S753">
        <f t="shared" si="79"/>
        <v>40713.422164351847</v>
      </c>
      <c r="T753" s="14">
        <f t="shared" si="80"/>
        <v>40713</v>
      </c>
      <c r="U753">
        <f t="shared" si="81"/>
        <v>40759.422164351847</v>
      </c>
      <c r="V753" s="14">
        <f t="shared" si="82"/>
        <v>40759</v>
      </c>
      <c r="W753" s="13">
        <f t="shared" si="83"/>
        <v>0.12328767123287671</v>
      </c>
    </row>
    <row r="754" spans="1:23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7">
        <f t="shared" si="78"/>
        <v>53.19047619047619</v>
      </c>
      <c r="Q754" s="8" t="s">
        <v>8328</v>
      </c>
      <c r="R754" t="s">
        <v>8329</v>
      </c>
      <c r="S754">
        <f t="shared" si="79"/>
        <v>42639.213159722225</v>
      </c>
      <c r="T754" s="14">
        <f t="shared" si="80"/>
        <v>42639</v>
      </c>
      <c r="U754">
        <f t="shared" si="81"/>
        <v>42659.249999999993</v>
      </c>
      <c r="V754" s="14">
        <f t="shared" si="82"/>
        <v>42659</v>
      </c>
      <c r="W754" s="13">
        <f t="shared" si="83"/>
        <v>5.4794520547945202E-2</v>
      </c>
    </row>
    <row r="755" spans="1:23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7">
        <f t="shared" si="78"/>
        <v>492.30769230769232</v>
      </c>
      <c r="Q755" s="8" t="s">
        <v>8328</v>
      </c>
      <c r="R755" t="s">
        <v>8329</v>
      </c>
      <c r="S755">
        <f t="shared" si="79"/>
        <v>42019.381840277776</v>
      </c>
      <c r="T755" s="14">
        <f t="shared" si="80"/>
        <v>42019</v>
      </c>
      <c r="U755">
        <f t="shared" si="81"/>
        <v>42049.381840277776</v>
      </c>
      <c r="V755" s="14">
        <f t="shared" si="82"/>
        <v>42049</v>
      </c>
      <c r="W755" s="13">
        <f t="shared" si="83"/>
        <v>7.9452054794520555E-2</v>
      </c>
    </row>
    <row r="756" spans="1:23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7">
        <f t="shared" si="78"/>
        <v>42.346938775510203</v>
      </c>
      <c r="Q756" s="8" t="s">
        <v>8328</v>
      </c>
      <c r="R756" t="s">
        <v>8329</v>
      </c>
      <c r="S756">
        <f t="shared" si="79"/>
        <v>41249.54075231481</v>
      </c>
      <c r="T756" s="14">
        <f t="shared" si="80"/>
        <v>41249</v>
      </c>
      <c r="U756">
        <f t="shared" si="81"/>
        <v>41279.54075231481</v>
      </c>
      <c r="V756" s="14">
        <f t="shared" si="82"/>
        <v>41279</v>
      </c>
      <c r="W756" s="13">
        <f t="shared" si="83"/>
        <v>7.9452054794520555E-2</v>
      </c>
    </row>
    <row r="757" spans="1:23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7">
        <f t="shared" si="78"/>
        <v>37.466029411764708</v>
      </c>
      <c r="Q757" s="8" t="s">
        <v>8328</v>
      </c>
      <c r="R757" t="s">
        <v>8329</v>
      </c>
      <c r="S757">
        <f t="shared" si="79"/>
        <v>41383.396724537037</v>
      </c>
      <c r="T757" s="14">
        <f t="shared" si="80"/>
        <v>41383</v>
      </c>
      <c r="U757">
        <f t="shared" si="81"/>
        <v>41413.820138888885</v>
      </c>
      <c r="V757" s="14">
        <f t="shared" si="82"/>
        <v>41413</v>
      </c>
      <c r="W757" s="13">
        <f t="shared" si="83"/>
        <v>8.2191780821917804E-2</v>
      </c>
    </row>
    <row r="758" spans="1:23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7">
        <f t="shared" si="78"/>
        <v>37.454545454545453</v>
      </c>
      <c r="Q758" s="8" t="s">
        <v>8328</v>
      </c>
      <c r="R758" t="s">
        <v>8329</v>
      </c>
      <c r="S758">
        <f t="shared" si="79"/>
        <v>40590.558553240735</v>
      </c>
      <c r="T758" s="14">
        <f t="shared" si="80"/>
        <v>40590</v>
      </c>
      <c r="U758">
        <f t="shared" si="81"/>
        <v>40651.516886574071</v>
      </c>
      <c r="V758" s="14">
        <f t="shared" si="82"/>
        <v>40651</v>
      </c>
      <c r="W758" s="13">
        <f t="shared" si="83"/>
        <v>0.16986301369863013</v>
      </c>
    </row>
    <row r="759" spans="1:23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7">
        <f t="shared" si="78"/>
        <v>33.055555555555557</v>
      </c>
      <c r="Q759" s="8" t="s">
        <v>8328</v>
      </c>
      <c r="R759" t="s">
        <v>8329</v>
      </c>
      <c r="S759">
        <f t="shared" si="79"/>
        <v>41234.846226851849</v>
      </c>
      <c r="T759" s="14">
        <f t="shared" si="80"/>
        <v>41234</v>
      </c>
      <c r="U759">
        <f t="shared" si="81"/>
        <v>41248.846226851849</v>
      </c>
      <c r="V759" s="14">
        <f t="shared" si="82"/>
        <v>41248</v>
      </c>
      <c r="W759" s="13">
        <f t="shared" si="83"/>
        <v>3.8356164383561646E-2</v>
      </c>
    </row>
    <row r="760" spans="1:23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7">
        <f t="shared" si="78"/>
        <v>134.21052631578948</v>
      </c>
      <c r="Q760" s="8" t="s">
        <v>8328</v>
      </c>
      <c r="R760" t="s">
        <v>8329</v>
      </c>
      <c r="S760">
        <f t="shared" si="79"/>
        <v>40429.628101851849</v>
      </c>
      <c r="T760" s="14">
        <f t="shared" si="80"/>
        <v>40429</v>
      </c>
      <c r="U760">
        <f t="shared" si="81"/>
        <v>40459.628101851849</v>
      </c>
      <c r="V760" s="14">
        <f t="shared" si="82"/>
        <v>40459</v>
      </c>
      <c r="W760" s="13">
        <f t="shared" si="83"/>
        <v>8.2191780821917804E-2</v>
      </c>
    </row>
    <row r="761" spans="1:23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7">
        <f t="shared" si="78"/>
        <v>51.474747474747474</v>
      </c>
      <c r="Q761" s="8" t="s">
        <v>8328</v>
      </c>
      <c r="R761" t="s">
        <v>8329</v>
      </c>
      <c r="S761">
        <f t="shared" si="79"/>
        <v>41789.121979166666</v>
      </c>
      <c r="T761" s="14">
        <f t="shared" si="80"/>
        <v>41789</v>
      </c>
      <c r="U761">
        <f t="shared" si="81"/>
        <v>41829.121979166666</v>
      </c>
      <c r="V761" s="14">
        <f t="shared" si="82"/>
        <v>41829</v>
      </c>
      <c r="W761" s="13">
        <f t="shared" si="83"/>
        <v>0.10684931506849316</v>
      </c>
    </row>
    <row r="762" spans="1:23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7" t="e">
        <f t="shared" si="78"/>
        <v>#DIV/0!</v>
      </c>
      <c r="Q762" s="8" t="s">
        <v>8328</v>
      </c>
      <c r="R762" t="s">
        <v>8330</v>
      </c>
      <c r="S762">
        <f t="shared" si="79"/>
        <v>42670.555706018517</v>
      </c>
      <c r="T762" s="14">
        <f t="shared" si="80"/>
        <v>42670</v>
      </c>
      <c r="U762">
        <f t="shared" si="81"/>
        <v>42700.597372685181</v>
      </c>
      <c r="V762" s="14">
        <f t="shared" si="82"/>
        <v>42700</v>
      </c>
      <c r="W762" s="13">
        <f t="shared" si="83"/>
        <v>7.9452054794520555E-2</v>
      </c>
    </row>
    <row r="763" spans="1:23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7">
        <f t="shared" si="78"/>
        <v>39.166666666666664</v>
      </c>
      <c r="Q763" s="8" t="s">
        <v>8328</v>
      </c>
      <c r="R763" t="s">
        <v>8330</v>
      </c>
      <c r="S763">
        <f t="shared" si="79"/>
        <v>41642.543124999997</v>
      </c>
      <c r="T763" s="14">
        <f t="shared" si="80"/>
        <v>41642</v>
      </c>
      <c r="U763">
        <f t="shared" si="81"/>
        <v>41672.543124999997</v>
      </c>
      <c r="V763" s="14">
        <f t="shared" si="82"/>
        <v>41672</v>
      </c>
      <c r="W763" s="13">
        <f t="shared" si="83"/>
        <v>7.9452054794520555E-2</v>
      </c>
    </row>
    <row r="764" spans="1:23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7" t="e">
        <f t="shared" si="78"/>
        <v>#DIV/0!</v>
      </c>
      <c r="Q764" s="8" t="s">
        <v>8328</v>
      </c>
      <c r="R764" t="s">
        <v>8330</v>
      </c>
      <c r="S764">
        <f t="shared" si="79"/>
        <v>42690.65011574074</v>
      </c>
      <c r="T764" s="14">
        <f t="shared" si="80"/>
        <v>42690</v>
      </c>
      <c r="U764">
        <f t="shared" si="81"/>
        <v>42708.041666666664</v>
      </c>
      <c r="V764" s="14">
        <f t="shared" si="82"/>
        <v>42708</v>
      </c>
      <c r="W764" s="13">
        <f t="shared" si="83"/>
        <v>4.9315068493150684E-2</v>
      </c>
    </row>
    <row r="765" spans="1:23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7">
        <f t="shared" si="78"/>
        <v>5</v>
      </c>
      <c r="Q765" s="8" t="s">
        <v>8328</v>
      </c>
      <c r="R765" t="s">
        <v>8330</v>
      </c>
      <c r="S765">
        <f t="shared" si="79"/>
        <v>41471.238518518512</v>
      </c>
      <c r="T765" s="14">
        <f t="shared" si="80"/>
        <v>41471</v>
      </c>
      <c r="U765">
        <f t="shared" si="81"/>
        <v>41501.238518518512</v>
      </c>
      <c r="V765" s="14">
        <f t="shared" si="82"/>
        <v>41501</v>
      </c>
      <c r="W765" s="13">
        <f t="shared" si="83"/>
        <v>7.9452054794520555E-2</v>
      </c>
    </row>
    <row r="766" spans="1:23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7" t="e">
        <f t="shared" si="78"/>
        <v>#DIV/0!</v>
      </c>
      <c r="Q766" s="8" t="s">
        <v>8328</v>
      </c>
      <c r="R766" t="s">
        <v>8330</v>
      </c>
      <c r="S766">
        <f t="shared" si="79"/>
        <v>42226.964826388888</v>
      </c>
      <c r="T766" s="14">
        <f t="shared" si="80"/>
        <v>42226</v>
      </c>
      <c r="U766">
        <f t="shared" si="81"/>
        <v>42256.964826388888</v>
      </c>
      <c r="V766" s="14">
        <f t="shared" si="82"/>
        <v>42256</v>
      </c>
      <c r="W766" s="13">
        <f t="shared" si="83"/>
        <v>7.9452054794520555E-2</v>
      </c>
    </row>
    <row r="767" spans="1:23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7">
        <f t="shared" si="78"/>
        <v>57.295454545454547</v>
      </c>
      <c r="Q767" s="8" t="s">
        <v>8328</v>
      </c>
      <c r="R767" t="s">
        <v>8330</v>
      </c>
      <c r="S767">
        <f t="shared" si="79"/>
        <v>41901.334305555552</v>
      </c>
      <c r="T767" s="14">
        <f t="shared" si="80"/>
        <v>41901</v>
      </c>
      <c r="U767">
        <f t="shared" si="81"/>
        <v>41931.334305555552</v>
      </c>
      <c r="V767" s="14">
        <f t="shared" si="82"/>
        <v>41931</v>
      </c>
      <c r="W767" s="13">
        <f t="shared" si="83"/>
        <v>8.2191780821917804E-2</v>
      </c>
    </row>
    <row r="768" spans="1:23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7" t="e">
        <f t="shared" si="78"/>
        <v>#DIV/0!</v>
      </c>
      <c r="Q768" s="8" t="s">
        <v>8328</v>
      </c>
      <c r="R768" t="s">
        <v>8330</v>
      </c>
      <c r="S768">
        <f t="shared" si="79"/>
        <v>42021.57503472222</v>
      </c>
      <c r="T768" s="14">
        <f t="shared" si="80"/>
        <v>42021</v>
      </c>
      <c r="U768">
        <f t="shared" si="81"/>
        <v>42051.57503472222</v>
      </c>
      <c r="V768" s="14">
        <f t="shared" si="82"/>
        <v>42051</v>
      </c>
      <c r="W768" s="13">
        <f t="shared" si="83"/>
        <v>7.9452054794520555E-2</v>
      </c>
    </row>
    <row r="769" spans="1:23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7">
        <f t="shared" si="78"/>
        <v>59</v>
      </c>
      <c r="Q769" s="8" t="s">
        <v>8328</v>
      </c>
      <c r="R769" t="s">
        <v>8330</v>
      </c>
      <c r="S769">
        <f t="shared" si="79"/>
        <v>42114.935300925928</v>
      </c>
      <c r="T769" s="14">
        <f t="shared" si="80"/>
        <v>42114</v>
      </c>
      <c r="U769">
        <f t="shared" si="81"/>
        <v>42144.935300925928</v>
      </c>
      <c r="V769" s="14">
        <f t="shared" si="82"/>
        <v>42144</v>
      </c>
      <c r="W769" s="13">
        <f t="shared" si="83"/>
        <v>8.2191780821917804E-2</v>
      </c>
    </row>
    <row r="770" spans="1:23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7" t="e">
        <f t="shared" si="78"/>
        <v>#DIV/0!</v>
      </c>
      <c r="Q770" s="8" t="s">
        <v>8328</v>
      </c>
      <c r="R770" t="s">
        <v>8330</v>
      </c>
      <c r="S770">
        <f t="shared" si="79"/>
        <v>41593.998726851853</v>
      </c>
      <c r="T770" s="14">
        <f t="shared" si="80"/>
        <v>41593</v>
      </c>
      <c r="U770">
        <f t="shared" si="81"/>
        <v>41623.998726851853</v>
      </c>
      <c r="V770" s="14">
        <f t="shared" si="82"/>
        <v>41623</v>
      </c>
      <c r="W770" s="13">
        <f t="shared" si="83"/>
        <v>8.2191780821917804E-2</v>
      </c>
    </row>
    <row r="771" spans="1:23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Q834" si="84">$E771/$D771</f>
        <v>0.41399999999999998</v>
      </c>
      <c r="P771" s="7">
        <f t="shared" ref="P771:R834" si="85">$E771/$L771</f>
        <v>31.846153846153847</v>
      </c>
      <c r="Q771" s="8" t="s">
        <v>8328</v>
      </c>
      <c r="R771" t="s">
        <v>8330</v>
      </c>
      <c r="S771">
        <f t="shared" ref="S771:S834" si="86">((($J771/60)/60)/24)+DATE(1970,1,1)+(-5/24)</f>
        <v>41604.788124999999</v>
      </c>
      <c r="T771" s="14">
        <f t="shared" ref="T771:T834" si="87">DATEVALUE(TEXT(S771,"m/d/yyyy"))</f>
        <v>41604</v>
      </c>
      <c r="U771">
        <f t="shared" ref="U771:U834" si="88">((($I771/60)/60)/24)+DATE(1970,1,1)+(-5/24)</f>
        <v>41634.788124999999</v>
      </c>
      <c r="V771" s="14">
        <f t="shared" ref="V771:V834" si="89">DATEVALUE(TEXT(U771,"m/d/yyyy"))</f>
        <v>41634</v>
      </c>
      <c r="W771" s="13">
        <f t="shared" ref="W771:W834" si="90">DAYS360(T771,V771)/365</f>
        <v>8.2191780821917804E-2</v>
      </c>
    </row>
    <row r="772" spans="1:23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7" t="e">
        <f t="shared" si="85"/>
        <v>#DIV/0!</v>
      </c>
      <c r="Q772" s="8" t="s">
        <v>8328</v>
      </c>
      <c r="R772" t="s">
        <v>8330</v>
      </c>
      <c r="S772">
        <f t="shared" si="86"/>
        <v>41289.791307870371</v>
      </c>
      <c r="T772" s="14">
        <f t="shared" si="87"/>
        <v>41289</v>
      </c>
      <c r="U772">
        <f t="shared" si="88"/>
        <v>41329.791307870371</v>
      </c>
      <c r="V772" s="14">
        <f t="shared" si="89"/>
        <v>41329</v>
      </c>
      <c r="W772" s="13">
        <f t="shared" si="90"/>
        <v>0.10684931506849316</v>
      </c>
    </row>
    <row r="773" spans="1:23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7">
        <f t="shared" si="85"/>
        <v>10</v>
      </c>
      <c r="Q773" s="8" t="s">
        <v>8328</v>
      </c>
      <c r="R773" t="s">
        <v>8330</v>
      </c>
      <c r="S773">
        <f t="shared" si="86"/>
        <v>42349.615763888891</v>
      </c>
      <c r="T773" s="14">
        <f t="shared" si="87"/>
        <v>42349</v>
      </c>
      <c r="U773">
        <f t="shared" si="88"/>
        <v>42399.615763888891</v>
      </c>
      <c r="V773" s="14">
        <f t="shared" si="89"/>
        <v>42399</v>
      </c>
      <c r="W773" s="13">
        <f t="shared" si="90"/>
        <v>0.13424657534246576</v>
      </c>
    </row>
    <row r="774" spans="1:23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7">
        <f t="shared" si="85"/>
        <v>50</v>
      </c>
      <c r="Q774" s="8" t="s">
        <v>8328</v>
      </c>
      <c r="R774" t="s">
        <v>8330</v>
      </c>
      <c r="S774">
        <f t="shared" si="86"/>
        <v>40067.848599537036</v>
      </c>
      <c r="T774" s="14">
        <f t="shared" si="87"/>
        <v>40067</v>
      </c>
      <c r="U774">
        <f t="shared" si="88"/>
        <v>40117.957638888889</v>
      </c>
      <c r="V774" s="14">
        <f t="shared" si="89"/>
        <v>40117</v>
      </c>
      <c r="W774" s="13">
        <f t="shared" si="90"/>
        <v>0.13698630136986301</v>
      </c>
    </row>
    <row r="775" spans="1:23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7">
        <f t="shared" si="85"/>
        <v>16</v>
      </c>
      <c r="Q775" s="8" t="s">
        <v>8328</v>
      </c>
      <c r="R775" t="s">
        <v>8330</v>
      </c>
      <c r="S775">
        <f t="shared" si="86"/>
        <v>42100.527604166658</v>
      </c>
      <c r="T775" s="14">
        <f t="shared" si="87"/>
        <v>42100</v>
      </c>
      <c r="U775">
        <f t="shared" si="88"/>
        <v>42134.750694444439</v>
      </c>
      <c r="V775" s="14">
        <f t="shared" si="89"/>
        <v>42134</v>
      </c>
      <c r="W775" s="13">
        <f t="shared" si="90"/>
        <v>9.3150684931506855E-2</v>
      </c>
    </row>
    <row r="776" spans="1:23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7">
        <f t="shared" si="85"/>
        <v>39</v>
      </c>
      <c r="Q776" s="8" t="s">
        <v>8328</v>
      </c>
      <c r="R776" t="s">
        <v>8330</v>
      </c>
      <c r="S776">
        <f t="shared" si="86"/>
        <v>41663.571967592587</v>
      </c>
      <c r="T776" s="14">
        <f t="shared" si="87"/>
        <v>41663</v>
      </c>
      <c r="U776">
        <f t="shared" si="88"/>
        <v>41693.571967592587</v>
      </c>
      <c r="V776" s="14">
        <f t="shared" si="89"/>
        <v>41693</v>
      </c>
      <c r="W776" s="13">
        <f t="shared" si="90"/>
        <v>7.9452054794520555E-2</v>
      </c>
    </row>
    <row r="777" spans="1:23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7">
        <f t="shared" si="85"/>
        <v>34</v>
      </c>
      <c r="Q777" s="8" t="s">
        <v>8328</v>
      </c>
      <c r="R777" t="s">
        <v>8330</v>
      </c>
      <c r="S777">
        <f t="shared" si="86"/>
        <v>40862.851793981477</v>
      </c>
      <c r="T777" s="14">
        <f t="shared" si="87"/>
        <v>40862</v>
      </c>
      <c r="U777">
        <f t="shared" si="88"/>
        <v>40892.851793981477</v>
      </c>
      <c r="V777" s="14">
        <f t="shared" si="89"/>
        <v>40892</v>
      </c>
      <c r="W777" s="13">
        <f t="shared" si="90"/>
        <v>8.2191780821917804E-2</v>
      </c>
    </row>
    <row r="778" spans="1:23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7">
        <f t="shared" si="85"/>
        <v>63.122807017543863</v>
      </c>
      <c r="Q778" s="8" t="s">
        <v>8328</v>
      </c>
      <c r="R778" t="s">
        <v>8330</v>
      </c>
      <c r="S778">
        <f t="shared" si="86"/>
        <v>42250.477372685178</v>
      </c>
      <c r="T778" s="14">
        <f t="shared" si="87"/>
        <v>42250</v>
      </c>
      <c r="U778">
        <f t="shared" si="88"/>
        <v>42287.999999999993</v>
      </c>
      <c r="V778" s="14">
        <f t="shared" si="89"/>
        <v>42288</v>
      </c>
      <c r="W778" s="13">
        <f t="shared" si="90"/>
        <v>0.10410958904109589</v>
      </c>
    </row>
    <row r="779" spans="1:23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7">
        <f t="shared" si="85"/>
        <v>7</v>
      </c>
      <c r="Q779" s="8" t="s">
        <v>8328</v>
      </c>
      <c r="R779" t="s">
        <v>8330</v>
      </c>
      <c r="S779">
        <f t="shared" si="86"/>
        <v>41456.772881944438</v>
      </c>
      <c r="T779" s="14">
        <f t="shared" si="87"/>
        <v>41456</v>
      </c>
      <c r="U779">
        <f t="shared" si="88"/>
        <v>41486.772881944438</v>
      </c>
      <c r="V779" s="14">
        <f t="shared" si="89"/>
        <v>41486</v>
      </c>
      <c r="W779" s="13">
        <f t="shared" si="90"/>
        <v>8.2191780821917804E-2</v>
      </c>
    </row>
    <row r="780" spans="1:23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7">
        <f t="shared" si="85"/>
        <v>2</v>
      </c>
      <c r="Q780" s="8" t="s">
        <v>8328</v>
      </c>
      <c r="R780" t="s">
        <v>8330</v>
      </c>
      <c r="S780">
        <f t="shared" si="86"/>
        <v>41729.493981481479</v>
      </c>
      <c r="T780" s="14">
        <f t="shared" si="87"/>
        <v>41729</v>
      </c>
      <c r="U780">
        <f t="shared" si="88"/>
        <v>41759.493981481479</v>
      </c>
      <c r="V780" s="14">
        <f t="shared" si="89"/>
        <v>41759</v>
      </c>
      <c r="W780" s="13">
        <f t="shared" si="90"/>
        <v>8.2191780821917804E-2</v>
      </c>
    </row>
    <row r="781" spans="1:23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7">
        <f t="shared" si="85"/>
        <v>66.666666666666671</v>
      </c>
      <c r="Q781" s="8" t="s">
        <v>8328</v>
      </c>
      <c r="R781" t="s">
        <v>8330</v>
      </c>
      <c r="S781">
        <f t="shared" si="86"/>
        <v>40436.475752314815</v>
      </c>
      <c r="T781" s="14">
        <f t="shared" si="87"/>
        <v>40436</v>
      </c>
      <c r="U781">
        <f t="shared" si="88"/>
        <v>40465.958333333328</v>
      </c>
      <c r="V781" s="14">
        <f t="shared" si="89"/>
        <v>40465</v>
      </c>
      <c r="W781" s="13">
        <f t="shared" si="90"/>
        <v>7.9452054794520555E-2</v>
      </c>
    </row>
    <row r="782" spans="1:23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7">
        <f t="shared" si="85"/>
        <v>38.518518518518519</v>
      </c>
      <c r="Q782" s="8" t="s">
        <v>8331</v>
      </c>
      <c r="R782" t="s">
        <v>8332</v>
      </c>
      <c r="S782">
        <f t="shared" si="86"/>
        <v>40636.465567129628</v>
      </c>
      <c r="T782" s="14">
        <f t="shared" si="87"/>
        <v>40636</v>
      </c>
      <c r="U782">
        <f t="shared" si="88"/>
        <v>40666.465567129628</v>
      </c>
      <c r="V782" s="14">
        <f t="shared" si="89"/>
        <v>40666</v>
      </c>
      <c r="W782" s="13">
        <f t="shared" si="90"/>
        <v>8.2191780821917804E-2</v>
      </c>
    </row>
    <row r="783" spans="1:23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7">
        <f t="shared" si="85"/>
        <v>42.609200000000001</v>
      </c>
      <c r="Q783" s="8" t="s">
        <v>8331</v>
      </c>
      <c r="R783" t="s">
        <v>8332</v>
      </c>
      <c r="S783">
        <f t="shared" si="86"/>
        <v>41402.792523148149</v>
      </c>
      <c r="T783" s="14">
        <f t="shared" si="87"/>
        <v>41402</v>
      </c>
      <c r="U783">
        <f t="shared" si="88"/>
        <v>41432.792523148149</v>
      </c>
      <c r="V783" s="14">
        <f t="shared" si="89"/>
        <v>41432</v>
      </c>
      <c r="W783" s="13">
        <f t="shared" si="90"/>
        <v>7.9452054794520555E-2</v>
      </c>
    </row>
    <row r="784" spans="1:23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7">
        <f t="shared" si="85"/>
        <v>50</v>
      </c>
      <c r="Q784" s="8" t="s">
        <v>8331</v>
      </c>
      <c r="R784" t="s">
        <v>8332</v>
      </c>
      <c r="S784">
        <f t="shared" si="86"/>
        <v>41116.549791666665</v>
      </c>
      <c r="T784" s="14">
        <f t="shared" si="87"/>
        <v>41116</v>
      </c>
      <c r="U784">
        <f t="shared" si="88"/>
        <v>41146.549791666665</v>
      </c>
      <c r="V784" s="14">
        <f t="shared" si="89"/>
        <v>41146</v>
      </c>
      <c r="W784" s="13">
        <f t="shared" si="90"/>
        <v>7.9452054794520555E-2</v>
      </c>
    </row>
    <row r="785" spans="1:23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7">
        <f t="shared" si="85"/>
        <v>63.485714285714288</v>
      </c>
      <c r="Q785" s="8" t="s">
        <v>8331</v>
      </c>
      <c r="R785" t="s">
        <v>8332</v>
      </c>
      <c r="S785">
        <f t="shared" si="86"/>
        <v>40987.565381944441</v>
      </c>
      <c r="T785" s="14">
        <f t="shared" si="87"/>
        <v>40987</v>
      </c>
      <c r="U785">
        <f t="shared" si="88"/>
        <v>41026.708333333328</v>
      </c>
      <c r="V785" s="14">
        <f t="shared" si="89"/>
        <v>41026</v>
      </c>
      <c r="W785" s="13">
        <f t="shared" si="90"/>
        <v>0.10410958904109589</v>
      </c>
    </row>
    <row r="786" spans="1:23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7">
        <f t="shared" si="85"/>
        <v>102.5</v>
      </c>
      <c r="Q786" s="8" t="s">
        <v>8331</v>
      </c>
      <c r="R786" t="s">
        <v>8332</v>
      </c>
      <c r="S786">
        <f t="shared" si="86"/>
        <v>41674.941192129627</v>
      </c>
      <c r="T786" s="14">
        <f t="shared" si="87"/>
        <v>41674</v>
      </c>
      <c r="U786">
        <f t="shared" si="88"/>
        <v>41714.899525462963</v>
      </c>
      <c r="V786" s="14">
        <f t="shared" si="89"/>
        <v>41714</v>
      </c>
      <c r="W786" s="13">
        <f t="shared" si="90"/>
        <v>0.11506849315068493</v>
      </c>
    </row>
    <row r="787" spans="1:23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7">
        <f t="shared" si="85"/>
        <v>31.142758620689655</v>
      </c>
      <c r="Q787" s="8" t="s">
        <v>8331</v>
      </c>
      <c r="R787" t="s">
        <v>8332</v>
      </c>
      <c r="S787">
        <f t="shared" si="86"/>
        <v>41303.385590277772</v>
      </c>
      <c r="T787" s="14">
        <f t="shared" si="87"/>
        <v>41303</v>
      </c>
      <c r="U787">
        <f t="shared" si="88"/>
        <v>41333.385590277772</v>
      </c>
      <c r="V787" s="14">
        <f t="shared" si="89"/>
        <v>41333</v>
      </c>
      <c r="W787" s="13">
        <f t="shared" si="90"/>
        <v>7.9452054794520555E-2</v>
      </c>
    </row>
    <row r="788" spans="1:23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7">
        <f t="shared" si="85"/>
        <v>162.27272727272728</v>
      </c>
      <c r="Q788" s="8" t="s">
        <v>8331</v>
      </c>
      <c r="R788" t="s">
        <v>8332</v>
      </c>
      <c r="S788">
        <f t="shared" si="86"/>
        <v>40982.847615740735</v>
      </c>
      <c r="T788" s="14">
        <f t="shared" si="87"/>
        <v>40982</v>
      </c>
      <c r="U788">
        <f t="shared" si="88"/>
        <v>41040.44930555555</v>
      </c>
      <c r="V788" s="14">
        <f t="shared" si="89"/>
        <v>41040</v>
      </c>
      <c r="W788" s="13">
        <f t="shared" si="90"/>
        <v>0.15616438356164383</v>
      </c>
    </row>
    <row r="789" spans="1:23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7">
        <f t="shared" si="85"/>
        <v>80.588235294117652</v>
      </c>
      <c r="Q789" s="8" t="s">
        <v>8331</v>
      </c>
      <c r="R789" t="s">
        <v>8332</v>
      </c>
      <c r="S789">
        <f t="shared" si="86"/>
        <v>41549.419282407405</v>
      </c>
      <c r="T789" s="14">
        <f t="shared" si="87"/>
        <v>41549</v>
      </c>
      <c r="U789">
        <f t="shared" si="88"/>
        <v>41579.419282407405</v>
      </c>
      <c r="V789" s="14">
        <f t="shared" si="89"/>
        <v>41579</v>
      </c>
      <c r="W789" s="13">
        <f t="shared" si="90"/>
        <v>7.9452054794520555E-2</v>
      </c>
    </row>
    <row r="790" spans="1:23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7">
        <f t="shared" si="85"/>
        <v>59.85441176470588</v>
      </c>
      <c r="Q790" s="8" t="s">
        <v>8331</v>
      </c>
      <c r="R790" t="s">
        <v>8332</v>
      </c>
      <c r="S790">
        <f t="shared" si="86"/>
        <v>41058.798472222217</v>
      </c>
      <c r="T790" s="14">
        <f t="shared" si="87"/>
        <v>41058</v>
      </c>
      <c r="U790">
        <f t="shared" si="88"/>
        <v>41096.957638888889</v>
      </c>
      <c r="V790" s="14">
        <f t="shared" si="89"/>
        <v>41096</v>
      </c>
      <c r="W790" s="13">
        <f t="shared" si="90"/>
        <v>0.10136986301369863</v>
      </c>
    </row>
    <row r="791" spans="1:23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7">
        <f t="shared" si="85"/>
        <v>132.85714285714286</v>
      </c>
      <c r="Q791" s="8" t="s">
        <v>8331</v>
      </c>
      <c r="R791" t="s">
        <v>8332</v>
      </c>
      <c r="S791">
        <f t="shared" si="86"/>
        <v>41276.977777777778</v>
      </c>
      <c r="T791" s="14">
        <f t="shared" si="87"/>
        <v>41276</v>
      </c>
      <c r="U791">
        <f t="shared" si="88"/>
        <v>41295.124305555553</v>
      </c>
      <c r="V791" s="14">
        <f t="shared" si="89"/>
        <v>41295</v>
      </c>
      <c r="W791" s="13">
        <f t="shared" si="90"/>
        <v>5.2054794520547946E-2</v>
      </c>
    </row>
    <row r="792" spans="1:23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7">
        <f t="shared" si="85"/>
        <v>92.547820512820508</v>
      </c>
      <c r="Q792" s="8" t="s">
        <v>8331</v>
      </c>
      <c r="R792" t="s">
        <v>8332</v>
      </c>
      <c r="S792">
        <f t="shared" si="86"/>
        <v>41275.839571759258</v>
      </c>
      <c r="T792" s="14">
        <f t="shared" si="87"/>
        <v>41275</v>
      </c>
      <c r="U792">
        <f t="shared" si="88"/>
        <v>41305.839571759258</v>
      </c>
      <c r="V792" s="14">
        <f t="shared" si="89"/>
        <v>41305</v>
      </c>
      <c r="W792" s="13">
        <f t="shared" si="90"/>
        <v>8.2191780821917804E-2</v>
      </c>
    </row>
    <row r="793" spans="1:23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7">
        <f t="shared" si="85"/>
        <v>60.859375</v>
      </c>
      <c r="Q793" s="8" t="s">
        <v>8331</v>
      </c>
      <c r="R793" t="s">
        <v>8332</v>
      </c>
      <c r="S793">
        <f t="shared" si="86"/>
        <v>41557.572291666664</v>
      </c>
      <c r="T793" s="14">
        <f t="shared" si="87"/>
        <v>41557</v>
      </c>
      <c r="U793">
        <f t="shared" si="88"/>
        <v>41591.040972222218</v>
      </c>
      <c r="V793" s="14">
        <f t="shared" si="89"/>
        <v>41591</v>
      </c>
      <c r="W793" s="13">
        <f t="shared" si="90"/>
        <v>9.0410958904109592E-2</v>
      </c>
    </row>
    <row r="794" spans="1:23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7">
        <f t="shared" si="85"/>
        <v>41.851833333333339</v>
      </c>
      <c r="Q794" s="8" t="s">
        <v>8331</v>
      </c>
      <c r="R794" t="s">
        <v>8332</v>
      </c>
      <c r="S794">
        <f t="shared" si="86"/>
        <v>41555.665312500001</v>
      </c>
      <c r="T794" s="14">
        <f t="shared" si="87"/>
        <v>41555</v>
      </c>
      <c r="U794">
        <f t="shared" si="88"/>
        <v>41585.706979166665</v>
      </c>
      <c r="V794" s="14">
        <f t="shared" si="89"/>
        <v>41585</v>
      </c>
      <c r="W794" s="13">
        <f t="shared" si="90"/>
        <v>7.9452054794520555E-2</v>
      </c>
    </row>
    <row r="795" spans="1:23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7">
        <f t="shared" si="85"/>
        <v>88.325937499999995</v>
      </c>
      <c r="Q795" s="8" t="s">
        <v>8331</v>
      </c>
      <c r="R795" t="s">
        <v>8332</v>
      </c>
      <c r="S795">
        <f t="shared" si="86"/>
        <v>41442.532916666663</v>
      </c>
      <c r="T795" s="14">
        <f t="shared" si="87"/>
        <v>41442</v>
      </c>
      <c r="U795">
        <f t="shared" si="88"/>
        <v>41457.999305555553</v>
      </c>
      <c r="V795" s="14">
        <f t="shared" si="89"/>
        <v>41457</v>
      </c>
      <c r="W795" s="13">
        <f t="shared" si="90"/>
        <v>4.1095890410958902E-2</v>
      </c>
    </row>
    <row r="796" spans="1:23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7">
        <f t="shared" si="85"/>
        <v>158.96226415094338</v>
      </c>
      <c r="Q796" s="8" t="s">
        <v>8331</v>
      </c>
      <c r="R796" t="s">
        <v>8332</v>
      </c>
      <c r="S796">
        <f t="shared" si="86"/>
        <v>40735.906678240739</v>
      </c>
      <c r="T796" s="14">
        <f t="shared" si="87"/>
        <v>40735</v>
      </c>
      <c r="U796">
        <f t="shared" si="88"/>
        <v>40791.504166666666</v>
      </c>
      <c r="V796" s="14">
        <f t="shared" si="89"/>
        <v>40791</v>
      </c>
      <c r="W796" s="13">
        <f t="shared" si="90"/>
        <v>0.14794520547945206</v>
      </c>
    </row>
    <row r="797" spans="1:23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7">
        <f t="shared" si="85"/>
        <v>85.054347826086953</v>
      </c>
      <c r="Q797" s="8" t="s">
        <v>8331</v>
      </c>
      <c r="R797" t="s">
        <v>8332</v>
      </c>
      <c r="S797">
        <f t="shared" si="86"/>
        <v>40963.404699074068</v>
      </c>
      <c r="T797" s="14">
        <f t="shared" si="87"/>
        <v>40963</v>
      </c>
      <c r="U797">
        <f t="shared" si="88"/>
        <v>41005.999305555553</v>
      </c>
      <c r="V797" s="14">
        <f t="shared" si="89"/>
        <v>41005</v>
      </c>
      <c r="W797" s="13">
        <f t="shared" si="90"/>
        <v>0.11506849315068493</v>
      </c>
    </row>
    <row r="798" spans="1:23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7">
        <f t="shared" si="85"/>
        <v>112.61111111111111</v>
      </c>
      <c r="Q798" s="8" t="s">
        <v>8331</v>
      </c>
      <c r="R798" t="s">
        <v>8332</v>
      </c>
      <c r="S798">
        <f t="shared" si="86"/>
        <v>41502.674594907403</v>
      </c>
      <c r="T798" s="14">
        <f t="shared" si="87"/>
        <v>41502</v>
      </c>
      <c r="U798">
        <f t="shared" si="88"/>
        <v>41532.673611111109</v>
      </c>
      <c r="V798" s="14">
        <f t="shared" si="89"/>
        <v>41532</v>
      </c>
      <c r="W798" s="13">
        <f t="shared" si="90"/>
        <v>7.9452054794520555E-2</v>
      </c>
    </row>
    <row r="799" spans="1:23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7">
        <f t="shared" si="85"/>
        <v>45.436619718309856</v>
      </c>
      <c r="Q799" s="8" t="s">
        <v>8331</v>
      </c>
      <c r="R799" t="s">
        <v>8332</v>
      </c>
      <c r="S799">
        <f t="shared" si="86"/>
        <v>40996.785740740735</v>
      </c>
      <c r="T799" s="14">
        <f t="shared" si="87"/>
        <v>40996</v>
      </c>
      <c r="U799">
        <f t="shared" si="88"/>
        <v>41027.958333333328</v>
      </c>
      <c r="V799" s="14">
        <f t="shared" si="89"/>
        <v>41027</v>
      </c>
      <c r="W799" s="13">
        <f t="shared" si="90"/>
        <v>8.2191780821917804E-2</v>
      </c>
    </row>
    <row r="800" spans="1:23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7">
        <f t="shared" si="85"/>
        <v>46.218390804597703</v>
      </c>
      <c r="Q800" s="8" t="s">
        <v>8331</v>
      </c>
      <c r="R800" t="s">
        <v>8332</v>
      </c>
      <c r="S800">
        <f t="shared" si="86"/>
        <v>41882.381793981483</v>
      </c>
      <c r="T800" s="14">
        <f t="shared" si="87"/>
        <v>41882</v>
      </c>
      <c r="U800">
        <f t="shared" si="88"/>
        <v>41912.381793981483</v>
      </c>
      <c r="V800" s="14">
        <f t="shared" si="89"/>
        <v>41912</v>
      </c>
      <c r="W800" s="13">
        <f t="shared" si="90"/>
        <v>8.2191780821917804E-2</v>
      </c>
    </row>
    <row r="801" spans="1:23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7">
        <f t="shared" si="85"/>
        <v>178.60714285714286</v>
      </c>
      <c r="Q801" s="8" t="s">
        <v>8331</v>
      </c>
      <c r="R801" t="s">
        <v>8332</v>
      </c>
      <c r="S801">
        <f t="shared" si="86"/>
        <v>40996.458865740737</v>
      </c>
      <c r="T801" s="14">
        <f t="shared" si="87"/>
        <v>40996</v>
      </c>
      <c r="U801">
        <f t="shared" si="88"/>
        <v>41026.458865740737</v>
      </c>
      <c r="V801" s="14">
        <f t="shared" si="89"/>
        <v>41026</v>
      </c>
      <c r="W801" s="13">
        <f t="shared" si="90"/>
        <v>7.9452054794520555E-2</v>
      </c>
    </row>
    <row r="802" spans="1:23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7">
        <f t="shared" si="85"/>
        <v>40.75</v>
      </c>
      <c r="Q802" s="8" t="s">
        <v>8331</v>
      </c>
      <c r="R802" t="s">
        <v>8332</v>
      </c>
      <c r="S802">
        <f t="shared" si="86"/>
        <v>41863.225162037037</v>
      </c>
      <c r="T802" s="14">
        <f t="shared" si="87"/>
        <v>41863</v>
      </c>
      <c r="U802">
        <f t="shared" si="88"/>
        <v>41893.225162037037</v>
      </c>
      <c r="V802" s="14">
        <f t="shared" si="89"/>
        <v>41893</v>
      </c>
      <c r="W802" s="13">
        <f t="shared" si="90"/>
        <v>7.9452054794520555E-2</v>
      </c>
    </row>
    <row r="803" spans="1:23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7">
        <f t="shared" si="85"/>
        <v>43.733921568627444</v>
      </c>
      <c r="Q803" s="8" t="s">
        <v>8331</v>
      </c>
      <c r="R803" t="s">
        <v>8332</v>
      </c>
      <c r="S803">
        <f t="shared" si="86"/>
        <v>40695.587037037032</v>
      </c>
      <c r="T803" s="14">
        <f t="shared" si="87"/>
        <v>40695</v>
      </c>
      <c r="U803">
        <f t="shared" si="88"/>
        <v>40725.587037037032</v>
      </c>
      <c r="V803" s="14">
        <f t="shared" si="89"/>
        <v>40725</v>
      </c>
      <c r="W803" s="13">
        <f t="shared" si="90"/>
        <v>8.2191780821917804E-2</v>
      </c>
    </row>
    <row r="804" spans="1:23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7">
        <f t="shared" si="85"/>
        <v>81.066666666666663</v>
      </c>
      <c r="Q804" s="8" t="s">
        <v>8331</v>
      </c>
      <c r="R804" t="s">
        <v>8332</v>
      </c>
      <c r="S804">
        <f t="shared" si="86"/>
        <v>41122.813935185186</v>
      </c>
      <c r="T804" s="14">
        <f t="shared" si="87"/>
        <v>41122</v>
      </c>
      <c r="U804">
        <f t="shared" si="88"/>
        <v>41168.961805555555</v>
      </c>
      <c r="V804" s="14">
        <f t="shared" si="89"/>
        <v>41168</v>
      </c>
      <c r="W804" s="13">
        <f t="shared" si="90"/>
        <v>0.12328767123287671</v>
      </c>
    </row>
    <row r="805" spans="1:23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7">
        <f t="shared" si="85"/>
        <v>74.60526315789474</v>
      </c>
      <c r="Q805" s="8" t="s">
        <v>8331</v>
      </c>
      <c r="R805" t="s">
        <v>8332</v>
      </c>
      <c r="S805">
        <f t="shared" si="86"/>
        <v>40665.741643518515</v>
      </c>
      <c r="T805" s="14">
        <f t="shared" si="87"/>
        <v>40665</v>
      </c>
      <c r="U805">
        <f t="shared" si="88"/>
        <v>40691.833333333328</v>
      </c>
      <c r="V805" s="14">
        <f t="shared" si="89"/>
        <v>40691</v>
      </c>
      <c r="W805" s="13">
        <f t="shared" si="90"/>
        <v>7.1232876712328766E-2</v>
      </c>
    </row>
    <row r="806" spans="1:23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7">
        <f t="shared" si="85"/>
        <v>305.55555555555554</v>
      </c>
      <c r="Q806" s="8" t="s">
        <v>8331</v>
      </c>
      <c r="R806" t="s">
        <v>8332</v>
      </c>
      <c r="S806">
        <f t="shared" si="86"/>
        <v>40729.897291666668</v>
      </c>
      <c r="T806" s="14">
        <f t="shared" si="87"/>
        <v>40729</v>
      </c>
      <c r="U806">
        <f t="shared" si="88"/>
        <v>40746.957638888889</v>
      </c>
      <c r="V806" s="14">
        <f t="shared" si="89"/>
        <v>40746</v>
      </c>
      <c r="W806" s="13">
        <f t="shared" si="90"/>
        <v>4.6575342465753428E-2</v>
      </c>
    </row>
    <row r="807" spans="1:23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7">
        <f t="shared" si="85"/>
        <v>58.333333333333336</v>
      </c>
      <c r="Q807" s="8" t="s">
        <v>8331</v>
      </c>
      <c r="R807" t="s">
        <v>8332</v>
      </c>
      <c r="S807">
        <f t="shared" si="86"/>
        <v>40690.614722222221</v>
      </c>
      <c r="T807" s="14">
        <f t="shared" si="87"/>
        <v>40690</v>
      </c>
      <c r="U807">
        <f t="shared" si="88"/>
        <v>40740.75</v>
      </c>
      <c r="V807" s="14">
        <f t="shared" si="89"/>
        <v>40740</v>
      </c>
      <c r="W807" s="13">
        <f t="shared" si="90"/>
        <v>0.13424657534246576</v>
      </c>
    </row>
    <row r="808" spans="1:23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7">
        <f t="shared" si="85"/>
        <v>117.67605633802818</v>
      </c>
      <c r="Q808" s="8" t="s">
        <v>8331</v>
      </c>
      <c r="R808" t="s">
        <v>8332</v>
      </c>
      <c r="S808">
        <f t="shared" si="86"/>
        <v>40763.483090277776</v>
      </c>
      <c r="T808" s="14">
        <f t="shared" si="87"/>
        <v>40763</v>
      </c>
      <c r="U808">
        <f t="shared" si="88"/>
        <v>40793.483090277776</v>
      </c>
      <c r="V808" s="14">
        <f t="shared" si="89"/>
        <v>40793</v>
      </c>
      <c r="W808" s="13">
        <f t="shared" si="90"/>
        <v>7.9452054794520555E-2</v>
      </c>
    </row>
    <row r="809" spans="1:23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7">
        <f t="shared" si="85"/>
        <v>73.771929824561397</v>
      </c>
      <c r="Q809" s="8" t="s">
        <v>8331</v>
      </c>
      <c r="R809" t="s">
        <v>8332</v>
      </c>
      <c r="S809">
        <f t="shared" si="86"/>
        <v>42759.420266203706</v>
      </c>
      <c r="T809" s="14">
        <f t="shared" si="87"/>
        <v>42759</v>
      </c>
      <c r="U809">
        <f t="shared" si="88"/>
        <v>42794.874999999993</v>
      </c>
      <c r="V809" s="14">
        <f t="shared" si="89"/>
        <v>42794</v>
      </c>
      <c r="W809" s="13">
        <f t="shared" si="90"/>
        <v>9.3150684931506855E-2</v>
      </c>
    </row>
    <row r="810" spans="1:23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7">
        <f t="shared" si="85"/>
        <v>104.65116279069767</v>
      </c>
      <c r="Q810" s="8" t="s">
        <v>8331</v>
      </c>
      <c r="R810" t="s">
        <v>8332</v>
      </c>
      <c r="S810">
        <f t="shared" si="86"/>
        <v>41961.892199074071</v>
      </c>
      <c r="T810" s="14">
        <f t="shared" si="87"/>
        <v>41961</v>
      </c>
      <c r="U810">
        <f t="shared" si="88"/>
        <v>41994.999305555553</v>
      </c>
      <c r="V810" s="14">
        <f t="shared" si="89"/>
        <v>41994</v>
      </c>
      <c r="W810" s="13">
        <f t="shared" si="90"/>
        <v>9.0410958904109592E-2</v>
      </c>
    </row>
    <row r="811" spans="1:23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7">
        <f t="shared" si="85"/>
        <v>79.82692307692308</v>
      </c>
      <c r="Q811" s="8" t="s">
        <v>8331</v>
      </c>
      <c r="R811" t="s">
        <v>8332</v>
      </c>
      <c r="S811">
        <f t="shared" si="86"/>
        <v>41628.625347222223</v>
      </c>
      <c r="T811" s="14">
        <f t="shared" si="87"/>
        <v>41628</v>
      </c>
      <c r="U811">
        <f t="shared" si="88"/>
        <v>41658.625347222223</v>
      </c>
      <c r="V811" s="14">
        <f t="shared" si="89"/>
        <v>41658</v>
      </c>
      <c r="W811" s="13">
        <f t="shared" si="90"/>
        <v>7.9452054794520555E-2</v>
      </c>
    </row>
    <row r="812" spans="1:23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7">
        <f t="shared" si="85"/>
        <v>58.333333333333336</v>
      </c>
      <c r="Q812" s="8" t="s">
        <v>8331</v>
      </c>
      <c r="R812" t="s">
        <v>8332</v>
      </c>
      <c r="S812">
        <f t="shared" si="86"/>
        <v>41122.847939814812</v>
      </c>
      <c r="T812" s="14">
        <f t="shared" si="87"/>
        <v>41122</v>
      </c>
      <c r="U812">
        <f t="shared" si="88"/>
        <v>41152.847939814812</v>
      </c>
      <c r="V812" s="14">
        <f t="shared" si="89"/>
        <v>41152</v>
      </c>
      <c r="W812" s="13">
        <f t="shared" si="90"/>
        <v>8.2191780821917804E-2</v>
      </c>
    </row>
    <row r="813" spans="1:23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7">
        <f t="shared" si="85"/>
        <v>86.666666666666671</v>
      </c>
      <c r="Q813" s="8" t="s">
        <v>8331</v>
      </c>
      <c r="R813" t="s">
        <v>8332</v>
      </c>
      <c r="S813">
        <f t="shared" si="86"/>
        <v>41443.435208333329</v>
      </c>
      <c r="T813" s="14">
        <f t="shared" si="87"/>
        <v>41443</v>
      </c>
      <c r="U813">
        <f t="shared" si="88"/>
        <v>41465.494444444441</v>
      </c>
      <c r="V813" s="14">
        <f t="shared" si="89"/>
        <v>41465</v>
      </c>
      <c r="W813" s="13">
        <f t="shared" si="90"/>
        <v>6.0273972602739728E-2</v>
      </c>
    </row>
    <row r="814" spans="1:23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7">
        <f t="shared" si="85"/>
        <v>27.606060606060606</v>
      </c>
      <c r="Q814" s="8" t="s">
        <v>8331</v>
      </c>
      <c r="R814" t="s">
        <v>8332</v>
      </c>
      <c r="S814">
        <f t="shared" si="86"/>
        <v>41281.809629629628</v>
      </c>
      <c r="T814" s="14">
        <f t="shared" si="87"/>
        <v>41281</v>
      </c>
      <c r="U814">
        <f t="shared" si="88"/>
        <v>41334.373611111107</v>
      </c>
      <c r="V814" s="14">
        <f t="shared" si="89"/>
        <v>41334</v>
      </c>
      <c r="W814" s="13">
        <f t="shared" si="90"/>
        <v>0.14794520547945206</v>
      </c>
    </row>
    <row r="815" spans="1:23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7">
        <f t="shared" si="85"/>
        <v>24.999375000000001</v>
      </c>
      <c r="Q815" s="8" t="s">
        <v>8331</v>
      </c>
      <c r="R815" t="s">
        <v>8332</v>
      </c>
      <c r="S815">
        <f t="shared" si="86"/>
        <v>41080.751909722218</v>
      </c>
      <c r="T815" s="14">
        <f t="shared" si="87"/>
        <v>41080</v>
      </c>
      <c r="U815">
        <f t="shared" si="88"/>
        <v>41110.751909722218</v>
      </c>
      <c r="V815" s="14">
        <f t="shared" si="89"/>
        <v>41110</v>
      </c>
      <c r="W815" s="13">
        <f t="shared" si="90"/>
        <v>8.2191780821917804E-2</v>
      </c>
    </row>
    <row r="816" spans="1:23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7">
        <f t="shared" si="85"/>
        <v>45.464285714285715</v>
      </c>
      <c r="Q816" s="8" t="s">
        <v>8331</v>
      </c>
      <c r="R816" t="s">
        <v>8332</v>
      </c>
      <c r="S816">
        <f t="shared" si="86"/>
        <v>40679.534733796296</v>
      </c>
      <c r="T816" s="14">
        <f t="shared" si="87"/>
        <v>40679</v>
      </c>
      <c r="U816">
        <f t="shared" si="88"/>
        <v>40694.544444444444</v>
      </c>
      <c r="V816" s="14">
        <f t="shared" si="89"/>
        <v>40694</v>
      </c>
      <c r="W816" s="13">
        <f t="shared" si="90"/>
        <v>4.1095890410958902E-2</v>
      </c>
    </row>
    <row r="817" spans="1:23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7">
        <f t="shared" si="85"/>
        <v>99.534883720930239</v>
      </c>
      <c r="Q817" s="8" t="s">
        <v>8331</v>
      </c>
      <c r="R817" t="s">
        <v>8332</v>
      </c>
      <c r="S817">
        <f t="shared" si="86"/>
        <v>41914.70952546296</v>
      </c>
      <c r="T817" s="14">
        <f t="shared" si="87"/>
        <v>41914</v>
      </c>
      <c r="U817">
        <f t="shared" si="88"/>
        <v>41944.70952546296</v>
      </c>
      <c r="V817" s="14">
        <f t="shared" si="89"/>
        <v>41944</v>
      </c>
      <c r="W817" s="13">
        <f t="shared" si="90"/>
        <v>7.9452054794520555E-2</v>
      </c>
    </row>
    <row r="818" spans="1:23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7">
        <f t="shared" si="85"/>
        <v>39.31</v>
      </c>
      <c r="Q818" s="8" t="s">
        <v>8331</v>
      </c>
      <c r="R818" t="s">
        <v>8332</v>
      </c>
      <c r="S818">
        <f t="shared" si="86"/>
        <v>41341.662534722222</v>
      </c>
      <c r="T818" s="14">
        <f t="shared" si="87"/>
        <v>41341</v>
      </c>
      <c r="U818">
        <f t="shared" si="88"/>
        <v>41373.0625</v>
      </c>
      <c r="V818" s="14">
        <f t="shared" si="89"/>
        <v>41373</v>
      </c>
      <c r="W818" s="13">
        <f t="shared" si="90"/>
        <v>8.4931506849315067E-2</v>
      </c>
    </row>
    <row r="819" spans="1:23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7">
        <f t="shared" si="85"/>
        <v>89.419999999999987</v>
      </c>
      <c r="Q819" s="8" t="s">
        <v>8331</v>
      </c>
      <c r="R819" t="s">
        <v>8332</v>
      </c>
      <c r="S819">
        <f t="shared" si="86"/>
        <v>40925.391331018516</v>
      </c>
      <c r="T819" s="14">
        <f t="shared" si="87"/>
        <v>40925</v>
      </c>
      <c r="U819">
        <f t="shared" si="88"/>
        <v>40978.999305555553</v>
      </c>
      <c r="V819" s="14">
        <f t="shared" si="89"/>
        <v>40978</v>
      </c>
      <c r="W819" s="13">
        <f t="shared" si="90"/>
        <v>0.14520547945205478</v>
      </c>
    </row>
    <row r="820" spans="1:23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7">
        <f t="shared" si="85"/>
        <v>28.684210526315791</v>
      </c>
      <c r="Q820" s="8" t="s">
        <v>8331</v>
      </c>
      <c r="R820" t="s">
        <v>8332</v>
      </c>
      <c r="S820">
        <f t="shared" si="86"/>
        <v>41120.67454861111</v>
      </c>
      <c r="T820" s="14">
        <f t="shared" si="87"/>
        <v>41120</v>
      </c>
      <c r="U820">
        <f t="shared" si="88"/>
        <v>41128.500694444439</v>
      </c>
      <c r="V820" s="14">
        <f t="shared" si="89"/>
        <v>41128</v>
      </c>
      <c r="W820" s="13">
        <f t="shared" si="90"/>
        <v>1.9178082191780823E-2</v>
      </c>
    </row>
    <row r="821" spans="1:23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7">
        <f t="shared" si="85"/>
        <v>31.071428571428573</v>
      </c>
      <c r="Q821" s="8" t="s">
        <v>8331</v>
      </c>
      <c r="R821" t="s">
        <v>8332</v>
      </c>
      <c r="S821">
        <f t="shared" si="86"/>
        <v>41619.789976851847</v>
      </c>
      <c r="T821" s="14">
        <f t="shared" si="87"/>
        <v>41619</v>
      </c>
      <c r="U821">
        <f t="shared" si="88"/>
        <v>41628.988888888889</v>
      </c>
      <c r="V821" s="14">
        <f t="shared" si="89"/>
        <v>41628</v>
      </c>
      <c r="W821" s="13">
        <f t="shared" si="90"/>
        <v>2.4657534246575342E-2</v>
      </c>
    </row>
    <row r="822" spans="1:23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7">
        <f t="shared" si="85"/>
        <v>70.55263157894737</v>
      </c>
      <c r="Q822" s="8" t="s">
        <v>8331</v>
      </c>
      <c r="R822" t="s">
        <v>8332</v>
      </c>
      <c r="S822">
        <f t="shared" si="86"/>
        <v>41768.633587962962</v>
      </c>
      <c r="T822" s="14">
        <f t="shared" si="87"/>
        <v>41768</v>
      </c>
      <c r="U822">
        <f t="shared" si="88"/>
        <v>41799</v>
      </c>
      <c r="V822" s="14">
        <f t="shared" si="89"/>
        <v>41799</v>
      </c>
      <c r="W822" s="13">
        <f t="shared" si="90"/>
        <v>8.2191780821917804E-2</v>
      </c>
    </row>
    <row r="823" spans="1:23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7">
        <f t="shared" si="85"/>
        <v>224.12820512820514</v>
      </c>
      <c r="Q823" s="8" t="s">
        <v>8331</v>
      </c>
      <c r="R823" t="s">
        <v>8332</v>
      </c>
      <c r="S823">
        <f t="shared" si="86"/>
        <v>42093.71371527778</v>
      </c>
      <c r="T823" s="14">
        <f t="shared" si="87"/>
        <v>42093</v>
      </c>
      <c r="U823">
        <f t="shared" si="88"/>
        <v>42127.959027777775</v>
      </c>
      <c r="V823" s="14">
        <f t="shared" si="89"/>
        <v>42127</v>
      </c>
      <c r="W823" s="13">
        <f t="shared" si="90"/>
        <v>9.0410958904109592E-2</v>
      </c>
    </row>
    <row r="824" spans="1:23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7">
        <f t="shared" si="85"/>
        <v>51.811594202898547</v>
      </c>
      <c r="Q824" s="8" t="s">
        <v>8331</v>
      </c>
      <c r="R824" t="s">
        <v>8332</v>
      </c>
      <c r="S824">
        <f t="shared" si="86"/>
        <v>41157.739004629628</v>
      </c>
      <c r="T824" s="14">
        <f t="shared" si="87"/>
        <v>41157</v>
      </c>
      <c r="U824">
        <f t="shared" si="88"/>
        <v>41187.739004629628</v>
      </c>
      <c r="V824" s="14">
        <f t="shared" si="89"/>
        <v>41187</v>
      </c>
      <c r="W824" s="13">
        <f t="shared" si="90"/>
        <v>8.2191780821917804E-2</v>
      </c>
    </row>
    <row r="825" spans="1:23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7">
        <f t="shared" si="85"/>
        <v>43.515151515151516</v>
      </c>
      <c r="Q825" s="8" t="s">
        <v>8331</v>
      </c>
      <c r="R825" t="s">
        <v>8332</v>
      </c>
      <c r="S825">
        <f t="shared" si="86"/>
        <v>42055.764490740738</v>
      </c>
      <c r="T825" s="14">
        <f t="shared" si="87"/>
        <v>42055</v>
      </c>
      <c r="U825">
        <f t="shared" si="88"/>
        <v>42085.722824074073</v>
      </c>
      <c r="V825" s="14">
        <f t="shared" si="89"/>
        <v>42085</v>
      </c>
      <c r="W825" s="13">
        <f t="shared" si="90"/>
        <v>8.7671232876712329E-2</v>
      </c>
    </row>
    <row r="826" spans="1:23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7">
        <f t="shared" si="85"/>
        <v>39.816666666666663</v>
      </c>
      <c r="Q826" s="8" t="s">
        <v>8331</v>
      </c>
      <c r="R826" t="s">
        <v>8332</v>
      </c>
      <c r="S826">
        <f t="shared" si="86"/>
        <v>40250.033773148149</v>
      </c>
      <c r="T826" s="14">
        <f t="shared" si="87"/>
        <v>40250</v>
      </c>
      <c r="U826">
        <f t="shared" si="88"/>
        <v>40286.082638888889</v>
      </c>
      <c r="V826" s="14">
        <f t="shared" si="89"/>
        <v>40286</v>
      </c>
      <c r="W826" s="13">
        <f t="shared" si="90"/>
        <v>9.5890410958904104E-2</v>
      </c>
    </row>
    <row r="827" spans="1:23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7">
        <f t="shared" si="85"/>
        <v>126.8080808080808</v>
      </c>
      <c r="Q827" s="8" t="s">
        <v>8331</v>
      </c>
      <c r="R827" t="s">
        <v>8332</v>
      </c>
      <c r="S827">
        <f t="shared" si="86"/>
        <v>41186.098194444443</v>
      </c>
      <c r="T827" s="14">
        <f t="shared" si="87"/>
        <v>41186</v>
      </c>
      <c r="U827">
        <f t="shared" si="88"/>
        <v>41211.098194444443</v>
      </c>
      <c r="V827" s="14">
        <f t="shared" si="89"/>
        <v>41211</v>
      </c>
      <c r="W827" s="13">
        <f t="shared" si="90"/>
        <v>6.8493150684931503E-2</v>
      </c>
    </row>
    <row r="828" spans="1:23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7">
        <f t="shared" si="85"/>
        <v>113.87755102040816</v>
      </c>
      <c r="Q828" s="8" t="s">
        <v>8331</v>
      </c>
      <c r="R828" t="s">
        <v>8332</v>
      </c>
      <c r="S828">
        <f t="shared" si="86"/>
        <v>40972.830208333333</v>
      </c>
      <c r="T828" s="14">
        <f t="shared" si="87"/>
        <v>40972</v>
      </c>
      <c r="U828">
        <f t="shared" si="88"/>
        <v>40993.788541666661</v>
      </c>
      <c r="V828" s="14">
        <f t="shared" si="89"/>
        <v>40993</v>
      </c>
      <c r="W828" s="13">
        <f t="shared" si="90"/>
        <v>5.7534246575342465E-2</v>
      </c>
    </row>
    <row r="829" spans="1:23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7">
        <f t="shared" si="85"/>
        <v>28.181818181818183</v>
      </c>
      <c r="Q829" s="8" t="s">
        <v>8331</v>
      </c>
      <c r="R829" t="s">
        <v>8332</v>
      </c>
      <c r="S829">
        <f t="shared" si="86"/>
        <v>40927.265127314815</v>
      </c>
      <c r="T829" s="14">
        <f t="shared" si="87"/>
        <v>40927</v>
      </c>
      <c r="U829">
        <f t="shared" si="88"/>
        <v>40953.617361111108</v>
      </c>
      <c r="V829" s="14">
        <f t="shared" si="89"/>
        <v>40953</v>
      </c>
      <c r="W829" s="13">
        <f t="shared" si="90"/>
        <v>6.8493150684931503E-2</v>
      </c>
    </row>
    <row r="830" spans="1:23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7">
        <f t="shared" si="85"/>
        <v>36.60526315789474</v>
      </c>
      <c r="Q830" s="8" t="s">
        <v>8331</v>
      </c>
      <c r="R830" t="s">
        <v>8332</v>
      </c>
      <c r="S830">
        <f t="shared" si="86"/>
        <v>41072.84238425926</v>
      </c>
      <c r="T830" s="14">
        <f t="shared" si="87"/>
        <v>41072</v>
      </c>
      <c r="U830">
        <f t="shared" si="88"/>
        <v>41085.474999999999</v>
      </c>
      <c r="V830" s="14">
        <f t="shared" si="89"/>
        <v>41085</v>
      </c>
      <c r="W830" s="13">
        <f t="shared" si="90"/>
        <v>3.5616438356164383E-2</v>
      </c>
    </row>
    <row r="831" spans="1:23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7">
        <f t="shared" si="85"/>
        <v>32.5</v>
      </c>
      <c r="Q831" s="8" t="s">
        <v>8331</v>
      </c>
      <c r="R831" t="s">
        <v>8332</v>
      </c>
      <c r="S831">
        <f t="shared" si="86"/>
        <v>42504.593055555553</v>
      </c>
      <c r="T831" s="14">
        <f t="shared" si="87"/>
        <v>42504</v>
      </c>
      <c r="U831">
        <f t="shared" si="88"/>
        <v>42564.593055555553</v>
      </c>
      <c r="V831" s="14">
        <f t="shared" si="89"/>
        <v>42564</v>
      </c>
      <c r="W831" s="13">
        <f t="shared" si="90"/>
        <v>0.16164383561643836</v>
      </c>
    </row>
    <row r="832" spans="1:23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7">
        <f t="shared" si="85"/>
        <v>60.65625</v>
      </c>
      <c r="Q832" s="8" t="s">
        <v>8331</v>
      </c>
      <c r="R832" t="s">
        <v>8332</v>
      </c>
      <c r="S832">
        <f t="shared" si="86"/>
        <v>41325.317418981482</v>
      </c>
      <c r="T832" s="14">
        <f t="shared" si="87"/>
        <v>41325</v>
      </c>
      <c r="U832">
        <f t="shared" si="88"/>
        <v>41355.27575231481</v>
      </c>
      <c r="V832" s="14">
        <f t="shared" si="89"/>
        <v>41355</v>
      </c>
      <c r="W832" s="13">
        <f t="shared" si="90"/>
        <v>8.7671232876712329E-2</v>
      </c>
    </row>
    <row r="833" spans="1:23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7">
        <f t="shared" si="85"/>
        <v>175</v>
      </c>
      <c r="Q833" s="8" t="s">
        <v>8331</v>
      </c>
      <c r="R833" t="s">
        <v>8332</v>
      </c>
      <c r="S833">
        <f t="shared" si="86"/>
        <v>40996.438587962963</v>
      </c>
      <c r="T833" s="14">
        <f t="shared" si="87"/>
        <v>40996</v>
      </c>
      <c r="U833">
        <f t="shared" si="88"/>
        <v>41026.438587962963</v>
      </c>
      <c r="V833" s="14">
        <f t="shared" si="89"/>
        <v>41026</v>
      </c>
      <c r="W833" s="13">
        <f t="shared" si="90"/>
        <v>7.9452054794520555E-2</v>
      </c>
    </row>
    <row r="834" spans="1:23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7">
        <f t="shared" si="85"/>
        <v>97.993896103896105</v>
      </c>
      <c r="Q834" s="8" t="s">
        <v>8331</v>
      </c>
      <c r="R834" t="s">
        <v>8332</v>
      </c>
      <c r="S834">
        <f t="shared" si="86"/>
        <v>40869.466840277775</v>
      </c>
      <c r="T834" s="14">
        <f t="shared" si="87"/>
        <v>40869</v>
      </c>
      <c r="U834">
        <f t="shared" si="88"/>
        <v>40929.134027777778</v>
      </c>
      <c r="V834" s="14">
        <f t="shared" si="89"/>
        <v>40929</v>
      </c>
      <c r="W834" s="13">
        <f t="shared" si="90"/>
        <v>0.16164383561643836</v>
      </c>
    </row>
    <row r="835" spans="1:23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Q898" si="91">$E835/$D835</f>
        <v>1.0166666666666666</v>
      </c>
      <c r="P835" s="7">
        <f t="shared" ref="P835:R898" si="92">$E835/$L835</f>
        <v>148.78048780487805</v>
      </c>
      <c r="Q835" s="8" t="s">
        <v>8331</v>
      </c>
      <c r="R835" t="s">
        <v>8332</v>
      </c>
      <c r="S835">
        <f t="shared" ref="S835:S898" si="93">((($J835/60)/60)/24)+DATE(1970,1,1)+(-5/24)</f>
        <v>41718.669849537036</v>
      </c>
      <c r="T835" s="14">
        <f t="shared" ref="T835:T898" si="94">DATEVALUE(TEXT(S835,"m/d/yyyy"))</f>
        <v>41718</v>
      </c>
      <c r="U835">
        <f t="shared" ref="U835:U898" si="95">((($I835/60)/60)/24)+DATE(1970,1,1)+(-5/24)</f>
        <v>41748.669849537036</v>
      </c>
      <c r="V835" s="14">
        <f t="shared" ref="V835:V898" si="96">DATEVALUE(TEXT(U835,"m/d/yyyy"))</f>
        <v>41748</v>
      </c>
      <c r="W835" s="13">
        <f t="shared" ref="W835:W898" si="97">DAYS360(T835,V835)/365</f>
        <v>7.9452054794520555E-2</v>
      </c>
    </row>
    <row r="836" spans="1:23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7">
        <f t="shared" si="92"/>
        <v>96.08</v>
      </c>
      <c r="Q836" s="8" t="s">
        <v>8331</v>
      </c>
      <c r="R836" t="s">
        <v>8332</v>
      </c>
      <c r="S836">
        <f t="shared" si="93"/>
        <v>41422.614490740736</v>
      </c>
      <c r="T836" s="14">
        <f t="shared" si="94"/>
        <v>41422</v>
      </c>
      <c r="U836">
        <f t="shared" si="95"/>
        <v>41455.957638888889</v>
      </c>
      <c r="V836" s="14">
        <f t="shared" si="96"/>
        <v>41455</v>
      </c>
      <c r="W836" s="13">
        <f t="shared" si="97"/>
        <v>8.7671232876712329E-2</v>
      </c>
    </row>
    <row r="837" spans="1:23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7">
        <f t="shared" si="92"/>
        <v>58.625</v>
      </c>
      <c r="Q837" s="8" t="s">
        <v>8331</v>
      </c>
      <c r="R837" t="s">
        <v>8332</v>
      </c>
      <c r="S837">
        <f t="shared" si="93"/>
        <v>41005.249513888884</v>
      </c>
      <c r="T837" s="14">
        <f t="shared" si="94"/>
        <v>41005</v>
      </c>
      <c r="U837">
        <f t="shared" si="95"/>
        <v>41047.916666666664</v>
      </c>
      <c r="V837" s="14">
        <f t="shared" si="96"/>
        <v>41047</v>
      </c>
      <c r="W837" s="13">
        <f t="shared" si="97"/>
        <v>0.11506849315068493</v>
      </c>
    </row>
    <row r="838" spans="1:23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7">
        <f t="shared" si="92"/>
        <v>109.70695652173914</v>
      </c>
      <c r="Q838" s="8" t="s">
        <v>8331</v>
      </c>
      <c r="R838" t="s">
        <v>8332</v>
      </c>
      <c r="S838">
        <f t="shared" si="93"/>
        <v>41523.848587962959</v>
      </c>
      <c r="T838" s="14">
        <f t="shared" si="94"/>
        <v>41523</v>
      </c>
      <c r="U838">
        <f t="shared" si="95"/>
        <v>41553.848587962959</v>
      </c>
      <c r="V838" s="14">
        <f t="shared" si="96"/>
        <v>41553</v>
      </c>
      <c r="W838" s="13">
        <f t="shared" si="97"/>
        <v>8.2191780821917804E-2</v>
      </c>
    </row>
    <row r="839" spans="1:23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7">
        <f t="shared" si="92"/>
        <v>49.112903225806448</v>
      </c>
      <c r="Q839" s="8" t="s">
        <v>8331</v>
      </c>
      <c r="R839" t="s">
        <v>8332</v>
      </c>
      <c r="S839">
        <f t="shared" si="93"/>
        <v>41730.79006944444</v>
      </c>
      <c r="T839" s="14">
        <f t="shared" si="94"/>
        <v>41730</v>
      </c>
      <c r="U839">
        <f t="shared" si="95"/>
        <v>41760.79006944444</v>
      </c>
      <c r="V839" s="14">
        <f t="shared" si="96"/>
        <v>41760</v>
      </c>
      <c r="W839" s="13">
        <f t="shared" si="97"/>
        <v>8.2191780821917804E-2</v>
      </c>
    </row>
    <row r="840" spans="1:23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7">
        <f t="shared" si="92"/>
        <v>47.672131147540981</v>
      </c>
      <c r="Q840" s="8" t="s">
        <v>8331</v>
      </c>
      <c r="R840" t="s">
        <v>8332</v>
      </c>
      <c r="S840">
        <f t="shared" si="93"/>
        <v>40895.689641203702</v>
      </c>
      <c r="T840" s="14">
        <f t="shared" si="94"/>
        <v>40895</v>
      </c>
      <c r="U840">
        <f t="shared" si="95"/>
        <v>40925.689641203702</v>
      </c>
      <c r="V840" s="14">
        <f t="shared" si="96"/>
        <v>40925</v>
      </c>
      <c r="W840" s="13">
        <f t="shared" si="97"/>
        <v>7.9452054794520555E-2</v>
      </c>
    </row>
    <row r="841" spans="1:23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7">
        <f t="shared" si="92"/>
        <v>60.737812499999997</v>
      </c>
      <c r="Q841" s="8" t="s">
        <v>8331</v>
      </c>
      <c r="R841" t="s">
        <v>8332</v>
      </c>
      <c r="S841">
        <f t="shared" si="93"/>
        <v>41144.555046296293</v>
      </c>
      <c r="T841" s="14">
        <f t="shared" si="94"/>
        <v>41144</v>
      </c>
      <c r="U841">
        <f t="shared" si="95"/>
        <v>41174.555046296293</v>
      </c>
      <c r="V841" s="14">
        <f t="shared" si="96"/>
        <v>41174</v>
      </c>
      <c r="W841" s="13">
        <f t="shared" si="97"/>
        <v>7.9452054794520555E-2</v>
      </c>
    </row>
    <row r="842" spans="1:23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7">
        <f t="shared" si="92"/>
        <v>63.37715789473684</v>
      </c>
      <c r="Q842" s="8" t="s">
        <v>8331</v>
      </c>
      <c r="R842" t="s">
        <v>8333</v>
      </c>
      <c r="S842">
        <f t="shared" si="93"/>
        <v>42607.018368055556</v>
      </c>
      <c r="T842" s="14">
        <f t="shared" si="94"/>
        <v>42607</v>
      </c>
      <c r="U842">
        <f t="shared" si="95"/>
        <v>42637.018368055556</v>
      </c>
      <c r="V842" s="14">
        <f t="shared" si="96"/>
        <v>42637</v>
      </c>
      <c r="W842" s="13">
        <f t="shared" si="97"/>
        <v>7.9452054794520555E-2</v>
      </c>
    </row>
    <row r="843" spans="1:23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7">
        <f t="shared" si="92"/>
        <v>53.893617021276597</v>
      </c>
      <c r="Q843" s="8" t="s">
        <v>8331</v>
      </c>
      <c r="R843" t="s">
        <v>8333</v>
      </c>
      <c r="S843">
        <f t="shared" si="93"/>
        <v>41923.63035879629</v>
      </c>
      <c r="T843" s="14">
        <f t="shared" si="94"/>
        <v>41923</v>
      </c>
      <c r="U843">
        <f t="shared" si="95"/>
        <v>41953.672025462954</v>
      </c>
      <c r="V843" s="14">
        <f t="shared" si="96"/>
        <v>41953</v>
      </c>
      <c r="W843" s="13">
        <f t="shared" si="97"/>
        <v>7.9452054794520555E-2</v>
      </c>
    </row>
    <row r="844" spans="1:23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7">
        <f t="shared" si="92"/>
        <v>66.871794871794876</v>
      </c>
      <c r="Q844" s="8" t="s">
        <v>8331</v>
      </c>
      <c r="R844" t="s">
        <v>8333</v>
      </c>
      <c r="S844">
        <f t="shared" si="93"/>
        <v>41526.384062500001</v>
      </c>
      <c r="T844" s="14">
        <f t="shared" si="94"/>
        <v>41526</v>
      </c>
      <c r="U844">
        <f t="shared" si="95"/>
        <v>41560.957638888889</v>
      </c>
      <c r="V844" s="14">
        <f t="shared" si="96"/>
        <v>41560</v>
      </c>
      <c r="W844" s="13">
        <f t="shared" si="97"/>
        <v>9.3150684931506855E-2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7">
        <f t="shared" si="92"/>
        <v>63.102362204724407</v>
      </c>
      <c r="Q845" s="8" t="s">
        <v>8331</v>
      </c>
      <c r="R845" t="s">
        <v>8333</v>
      </c>
      <c r="S845">
        <f t="shared" si="93"/>
        <v>42695.049537037034</v>
      </c>
      <c r="T845" s="14">
        <f t="shared" si="94"/>
        <v>42695</v>
      </c>
      <c r="U845">
        <f t="shared" si="95"/>
        <v>42712.124999999993</v>
      </c>
      <c r="V845" s="14">
        <f t="shared" si="96"/>
        <v>42712</v>
      </c>
      <c r="W845" s="13">
        <f t="shared" si="97"/>
        <v>4.6575342465753428E-2</v>
      </c>
    </row>
    <row r="846" spans="1:23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7">
        <f t="shared" si="92"/>
        <v>36.628930817610062</v>
      </c>
      <c r="Q846" s="8" t="s">
        <v>8331</v>
      </c>
      <c r="R846" t="s">
        <v>8333</v>
      </c>
      <c r="S846">
        <f t="shared" si="93"/>
        <v>41905.476296296292</v>
      </c>
      <c r="T846" s="14">
        <f t="shared" si="94"/>
        <v>41905</v>
      </c>
      <c r="U846">
        <f t="shared" si="95"/>
        <v>41943.999305555553</v>
      </c>
      <c r="V846" s="14">
        <f t="shared" si="96"/>
        <v>41943</v>
      </c>
      <c r="W846" s="13">
        <f t="shared" si="97"/>
        <v>0.10410958904109589</v>
      </c>
    </row>
    <row r="847" spans="1:23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7">
        <f t="shared" si="92"/>
        <v>34.005706214689269</v>
      </c>
      <c r="Q847" s="8" t="s">
        <v>8331</v>
      </c>
      <c r="R847" t="s">
        <v>8333</v>
      </c>
      <c r="S847">
        <f t="shared" si="93"/>
        <v>42577.997638888883</v>
      </c>
      <c r="T847" s="14">
        <f t="shared" si="94"/>
        <v>42577</v>
      </c>
      <c r="U847">
        <f t="shared" si="95"/>
        <v>42617.957638888889</v>
      </c>
      <c r="V847" s="14">
        <f t="shared" si="96"/>
        <v>42617</v>
      </c>
      <c r="W847" s="13">
        <f t="shared" si="97"/>
        <v>0.10410958904109589</v>
      </c>
    </row>
    <row r="848" spans="1:23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7">
        <f t="shared" si="92"/>
        <v>28.553404255319148</v>
      </c>
      <c r="Q848" s="8" t="s">
        <v>8331</v>
      </c>
      <c r="R848" t="s">
        <v>8333</v>
      </c>
      <c r="S848">
        <f t="shared" si="93"/>
        <v>41694.183506944442</v>
      </c>
      <c r="T848" s="14">
        <f t="shared" si="94"/>
        <v>41694</v>
      </c>
      <c r="U848">
        <f t="shared" si="95"/>
        <v>41708.375</v>
      </c>
      <c r="V848" s="14">
        <f t="shared" si="96"/>
        <v>41708</v>
      </c>
      <c r="W848" s="13">
        <f t="shared" si="97"/>
        <v>4.3835616438356165E-2</v>
      </c>
    </row>
    <row r="849" spans="1:23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7">
        <f t="shared" si="92"/>
        <v>10</v>
      </c>
      <c r="Q849" s="8" t="s">
        <v>8331</v>
      </c>
      <c r="R849" t="s">
        <v>8333</v>
      </c>
      <c r="S849">
        <f t="shared" si="93"/>
        <v>42165.590000000004</v>
      </c>
      <c r="T849" s="14">
        <f t="shared" si="94"/>
        <v>42165</v>
      </c>
      <c r="U849">
        <f t="shared" si="95"/>
        <v>42195.590000000004</v>
      </c>
      <c r="V849" s="14">
        <f t="shared" si="96"/>
        <v>42195</v>
      </c>
      <c r="W849" s="13">
        <f t="shared" si="97"/>
        <v>8.2191780821917804E-2</v>
      </c>
    </row>
    <row r="850" spans="1:23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7">
        <f t="shared" si="92"/>
        <v>18.75</v>
      </c>
      <c r="Q850" s="8" t="s">
        <v>8331</v>
      </c>
      <c r="R850" t="s">
        <v>8333</v>
      </c>
      <c r="S850">
        <f t="shared" si="93"/>
        <v>42078.583715277775</v>
      </c>
      <c r="T850" s="14">
        <f t="shared" si="94"/>
        <v>42078</v>
      </c>
      <c r="U850">
        <f t="shared" si="95"/>
        <v>42108.583715277775</v>
      </c>
      <c r="V850" s="14">
        <f t="shared" si="96"/>
        <v>42108</v>
      </c>
      <c r="W850" s="13">
        <f t="shared" si="97"/>
        <v>7.9452054794520555E-2</v>
      </c>
    </row>
    <row r="851" spans="1:23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7">
        <f t="shared" si="92"/>
        <v>41.704347826086959</v>
      </c>
      <c r="Q851" s="8" t="s">
        <v>8331</v>
      </c>
      <c r="R851" t="s">
        <v>8333</v>
      </c>
      <c r="S851">
        <f t="shared" si="93"/>
        <v>42050.94055555555</v>
      </c>
      <c r="T851" s="14">
        <f t="shared" si="94"/>
        <v>42050</v>
      </c>
      <c r="U851">
        <f t="shared" si="95"/>
        <v>42078.898888888885</v>
      </c>
      <c r="V851" s="14">
        <f t="shared" si="96"/>
        <v>42078</v>
      </c>
      <c r="W851" s="13">
        <f t="shared" si="97"/>
        <v>8.2191780821917804E-2</v>
      </c>
    </row>
    <row r="852" spans="1:23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7">
        <f t="shared" si="92"/>
        <v>46.669172932330824</v>
      </c>
      <c r="Q852" s="8" t="s">
        <v>8331</v>
      </c>
      <c r="R852" t="s">
        <v>8333</v>
      </c>
      <c r="S852">
        <f t="shared" si="93"/>
        <v>42452.619409722225</v>
      </c>
      <c r="T852" s="14">
        <f t="shared" si="94"/>
        <v>42452</v>
      </c>
      <c r="U852">
        <f t="shared" si="95"/>
        <v>42484.999305555553</v>
      </c>
      <c r="V852" s="14">
        <f t="shared" si="96"/>
        <v>42484</v>
      </c>
      <c r="W852" s="13">
        <f t="shared" si="97"/>
        <v>8.4931506849315067E-2</v>
      </c>
    </row>
    <row r="853" spans="1:23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7">
        <f t="shared" si="92"/>
        <v>37.271428571428572</v>
      </c>
      <c r="Q853" s="8" t="s">
        <v>8331</v>
      </c>
      <c r="R853" t="s">
        <v>8333</v>
      </c>
      <c r="S853">
        <f t="shared" si="93"/>
        <v>42522.671909722216</v>
      </c>
      <c r="T853" s="14">
        <f t="shared" si="94"/>
        <v>42522</v>
      </c>
      <c r="U853">
        <f t="shared" si="95"/>
        <v>42582.614583333336</v>
      </c>
      <c r="V853" s="14">
        <f t="shared" si="96"/>
        <v>42582</v>
      </c>
      <c r="W853" s="13">
        <f t="shared" si="97"/>
        <v>0.16438356164383561</v>
      </c>
    </row>
    <row r="854" spans="1:23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7">
        <f t="shared" si="92"/>
        <v>59.258064516129032</v>
      </c>
      <c r="Q854" s="8" t="s">
        <v>8331</v>
      </c>
      <c r="R854" t="s">
        <v>8333</v>
      </c>
      <c r="S854">
        <f t="shared" si="93"/>
        <v>42656.59716435185</v>
      </c>
      <c r="T854" s="14">
        <f t="shared" si="94"/>
        <v>42656</v>
      </c>
      <c r="U854">
        <f t="shared" si="95"/>
        <v>42667.666666666664</v>
      </c>
      <c r="V854" s="14">
        <f t="shared" si="96"/>
        <v>42667</v>
      </c>
      <c r="W854" s="13">
        <f t="shared" si="97"/>
        <v>3.0136986301369864E-2</v>
      </c>
    </row>
    <row r="855" spans="1:23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7">
        <f t="shared" si="92"/>
        <v>30</v>
      </c>
      <c r="Q855" s="8" t="s">
        <v>8331</v>
      </c>
      <c r="R855" t="s">
        <v>8333</v>
      </c>
      <c r="S855">
        <f t="shared" si="93"/>
        <v>42021.62394675926</v>
      </c>
      <c r="T855" s="14">
        <f t="shared" si="94"/>
        <v>42021</v>
      </c>
      <c r="U855">
        <f t="shared" si="95"/>
        <v>42051.62394675926</v>
      </c>
      <c r="V855" s="14">
        <f t="shared" si="96"/>
        <v>42051</v>
      </c>
      <c r="W855" s="13">
        <f t="shared" si="97"/>
        <v>7.9452054794520555E-2</v>
      </c>
    </row>
    <row r="856" spans="1:23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7">
        <f t="shared" si="92"/>
        <v>65.8623246492986</v>
      </c>
      <c r="Q856" s="8" t="s">
        <v>8331</v>
      </c>
      <c r="R856" t="s">
        <v>8333</v>
      </c>
      <c r="S856">
        <f t="shared" si="93"/>
        <v>42702.004004629627</v>
      </c>
      <c r="T856" s="14">
        <f t="shared" si="94"/>
        <v>42702</v>
      </c>
      <c r="U856">
        <f t="shared" si="95"/>
        <v>42732.004004629627</v>
      </c>
      <c r="V856" s="14">
        <f t="shared" si="96"/>
        <v>42732</v>
      </c>
      <c r="W856" s="13">
        <f t="shared" si="97"/>
        <v>8.2191780821917804E-2</v>
      </c>
    </row>
    <row r="857" spans="1:23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7">
        <f t="shared" si="92"/>
        <v>31.914893617021278</v>
      </c>
      <c r="Q857" s="8" t="s">
        <v>8331</v>
      </c>
      <c r="R857" t="s">
        <v>8333</v>
      </c>
      <c r="S857">
        <f t="shared" si="93"/>
        <v>42544.916863425926</v>
      </c>
      <c r="T857" s="14">
        <f t="shared" si="94"/>
        <v>42544</v>
      </c>
      <c r="U857">
        <f t="shared" si="95"/>
        <v>42574.916863425926</v>
      </c>
      <c r="V857" s="14">
        <f t="shared" si="96"/>
        <v>42574</v>
      </c>
      <c r="W857" s="13">
        <f t="shared" si="97"/>
        <v>8.2191780821917804E-2</v>
      </c>
    </row>
    <row r="858" spans="1:23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7">
        <f t="shared" si="92"/>
        <v>19.464285714285715</v>
      </c>
      <c r="Q858" s="8" t="s">
        <v>8331</v>
      </c>
      <c r="R858" t="s">
        <v>8333</v>
      </c>
      <c r="S858">
        <f t="shared" si="93"/>
        <v>42609.103657407402</v>
      </c>
      <c r="T858" s="14">
        <f t="shared" si="94"/>
        <v>42609</v>
      </c>
      <c r="U858">
        <f t="shared" si="95"/>
        <v>42668.583333333336</v>
      </c>
      <c r="V858" s="14">
        <f t="shared" si="96"/>
        <v>42668</v>
      </c>
      <c r="W858" s="13">
        <f t="shared" si="97"/>
        <v>0.15890410958904111</v>
      </c>
    </row>
    <row r="859" spans="1:23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7">
        <f t="shared" si="92"/>
        <v>50</v>
      </c>
      <c r="Q859" s="8" t="s">
        <v>8331</v>
      </c>
      <c r="R859" t="s">
        <v>8333</v>
      </c>
      <c r="S859">
        <f t="shared" si="93"/>
        <v>42291.373043981475</v>
      </c>
      <c r="T859" s="14">
        <f t="shared" si="94"/>
        <v>42291</v>
      </c>
      <c r="U859">
        <f t="shared" si="95"/>
        <v>42333.414710648147</v>
      </c>
      <c r="V859" s="14">
        <f t="shared" si="96"/>
        <v>42333</v>
      </c>
      <c r="W859" s="13">
        <f t="shared" si="97"/>
        <v>0.11232876712328767</v>
      </c>
    </row>
    <row r="860" spans="1:23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7">
        <f t="shared" si="92"/>
        <v>22.737763157894737</v>
      </c>
      <c r="Q860" s="8" t="s">
        <v>8331</v>
      </c>
      <c r="R860" t="s">
        <v>8333</v>
      </c>
      <c r="S860">
        <f t="shared" si="93"/>
        <v>42079.537245370368</v>
      </c>
      <c r="T860" s="14">
        <f t="shared" si="94"/>
        <v>42079</v>
      </c>
      <c r="U860">
        <f t="shared" si="95"/>
        <v>42109.749305555553</v>
      </c>
      <c r="V860" s="14">
        <f t="shared" si="96"/>
        <v>42109</v>
      </c>
      <c r="W860" s="13">
        <f t="shared" si="97"/>
        <v>7.9452054794520555E-2</v>
      </c>
    </row>
    <row r="861" spans="1:23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7">
        <f t="shared" si="92"/>
        <v>42.724489795918366</v>
      </c>
      <c r="Q861" s="8" t="s">
        <v>8331</v>
      </c>
      <c r="R861" t="s">
        <v>8333</v>
      </c>
      <c r="S861">
        <f t="shared" si="93"/>
        <v>42128.611898148149</v>
      </c>
      <c r="T861" s="14">
        <f t="shared" si="94"/>
        <v>42128</v>
      </c>
      <c r="U861">
        <f t="shared" si="95"/>
        <v>42158.791666666664</v>
      </c>
      <c r="V861" s="14">
        <f t="shared" si="96"/>
        <v>42158</v>
      </c>
      <c r="W861" s="13">
        <f t="shared" si="97"/>
        <v>7.9452054794520555E-2</v>
      </c>
    </row>
    <row r="862" spans="1:23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7">
        <f t="shared" si="92"/>
        <v>52.916666666666664</v>
      </c>
      <c r="Q862" s="8" t="s">
        <v>8331</v>
      </c>
      <c r="R862" t="s">
        <v>8334</v>
      </c>
      <c r="S862">
        <f t="shared" si="93"/>
        <v>41570.274456018517</v>
      </c>
      <c r="T862" s="14">
        <f t="shared" si="94"/>
        <v>41570</v>
      </c>
      <c r="U862">
        <f t="shared" si="95"/>
        <v>41600.316122685181</v>
      </c>
      <c r="V862" s="14">
        <f t="shared" si="96"/>
        <v>41600</v>
      </c>
      <c r="W862" s="13">
        <f t="shared" si="97"/>
        <v>7.9452054794520555E-2</v>
      </c>
    </row>
    <row r="863" spans="1:23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7">
        <f t="shared" si="92"/>
        <v>50.5</v>
      </c>
      <c r="Q863" s="8" t="s">
        <v>8331</v>
      </c>
      <c r="R863" t="s">
        <v>8334</v>
      </c>
      <c r="S863">
        <f t="shared" si="93"/>
        <v>42599.756990740738</v>
      </c>
      <c r="T863" s="14">
        <f t="shared" si="94"/>
        <v>42599</v>
      </c>
      <c r="U863">
        <f t="shared" si="95"/>
        <v>42629.756990740738</v>
      </c>
      <c r="V863" s="14">
        <f t="shared" si="96"/>
        <v>42629</v>
      </c>
      <c r="W863" s="13">
        <f t="shared" si="97"/>
        <v>7.9452054794520555E-2</v>
      </c>
    </row>
    <row r="864" spans="1:23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7">
        <f t="shared" si="92"/>
        <v>42.5</v>
      </c>
      <c r="Q864" s="8" t="s">
        <v>8331</v>
      </c>
      <c r="R864" t="s">
        <v>8334</v>
      </c>
      <c r="S864">
        <f t="shared" si="93"/>
        <v>41559.346620370365</v>
      </c>
      <c r="T864" s="14">
        <f t="shared" si="94"/>
        <v>41559</v>
      </c>
      <c r="U864">
        <f t="shared" si="95"/>
        <v>41589.388287037036</v>
      </c>
      <c r="V864" s="14">
        <f t="shared" si="96"/>
        <v>41589</v>
      </c>
      <c r="W864" s="13">
        <f t="shared" si="97"/>
        <v>7.9452054794520555E-2</v>
      </c>
    </row>
    <row r="865" spans="1:23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7">
        <f t="shared" si="92"/>
        <v>18</v>
      </c>
      <c r="Q865" s="8" t="s">
        <v>8331</v>
      </c>
      <c r="R865" t="s">
        <v>8334</v>
      </c>
      <c r="S865">
        <f t="shared" si="93"/>
        <v>40920.909328703703</v>
      </c>
      <c r="T865" s="14">
        <f t="shared" si="94"/>
        <v>40920</v>
      </c>
      <c r="U865">
        <f t="shared" si="95"/>
        <v>40950.909328703703</v>
      </c>
      <c r="V865" s="14">
        <f t="shared" si="96"/>
        <v>40950</v>
      </c>
      <c r="W865" s="13">
        <f t="shared" si="97"/>
        <v>7.9452054794520555E-2</v>
      </c>
    </row>
    <row r="866" spans="1:23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7">
        <f t="shared" si="92"/>
        <v>34.177215189873415</v>
      </c>
      <c r="Q866" s="8" t="s">
        <v>8331</v>
      </c>
      <c r="R866" t="s">
        <v>8334</v>
      </c>
      <c r="S866">
        <f t="shared" si="93"/>
        <v>41540.898587962962</v>
      </c>
      <c r="T866" s="14">
        <f t="shared" si="94"/>
        <v>41540</v>
      </c>
      <c r="U866">
        <f t="shared" si="95"/>
        <v>41563.207638888889</v>
      </c>
      <c r="V866" s="14">
        <f t="shared" si="96"/>
        <v>41563</v>
      </c>
      <c r="W866" s="13">
        <f t="shared" si="97"/>
        <v>6.3013698630136991E-2</v>
      </c>
    </row>
    <row r="867" spans="1:23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7">
        <f t="shared" si="92"/>
        <v>22.5</v>
      </c>
      <c r="Q867" s="8" t="s">
        <v>8331</v>
      </c>
      <c r="R867" t="s">
        <v>8334</v>
      </c>
      <c r="S867">
        <f t="shared" si="93"/>
        <v>41230.564780092594</v>
      </c>
      <c r="T867" s="14">
        <f t="shared" si="94"/>
        <v>41230</v>
      </c>
      <c r="U867">
        <f t="shared" si="95"/>
        <v>41290.564780092594</v>
      </c>
      <c r="V867" s="14">
        <f t="shared" si="96"/>
        <v>41290</v>
      </c>
      <c r="W867" s="13">
        <f t="shared" si="97"/>
        <v>0.16164383561643836</v>
      </c>
    </row>
    <row r="868" spans="1:23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7">
        <f t="shared" si="92"/>
        <v>58.18181818181818</v>
      </c>
      <c r="Q868" s="8" t="s">
        <v>8331</v>
      </c>
      <c r="R868" t="s">
        <v>8334</v>
      </c>
      <c r="S868">
        <f t="shared" si="93"/>
        <v>42025.429606481477</v>
      </c>
      <c r="T868" s="14">
        <f t="shared" si="94"/>
        <v>42025</v>
      </c>
      <c r="U868">
        <f t="shared" si="95"/>
        <v>42063.423611111109</v>
      </c>
      <c r="V868" s="14">
        <f t="shared" si="96"/>
        <v>42063</v>
      </c>
      <c r="W868" s="13">
        <f t="shared" si="97"/>
        <v>0.10136986301369863</v>
      </c>
    </row>
    <row r="869" spans="1:23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7">
        <f t="shared" si="92"/>
        <v>109.18181818181819</v>
      </c>
      <c r="Q869" s="8" t="s">
        <v>8331</v>
      </c>
      <c r="R869" t="s">
        <v>8334</v>
      </c>
      <c r="S869">
        <f t="shared" si="93"/>
        <v>40087.897060185183</v>
      </c>
      <c r="T869" s="14">
        <f t="shared" si="94"/>
        <v>40087</v>
      </c>
      <c r="U869">
        <f t="shared" si="95"/>
        <v>40147.999305555553</v>
      </c>
      <c r="V869" s="14">
        <f t="shared" si="96"/>
        <v>40147</v>
      </c>
      <c r="W869" s="13">
        <f t="shared" si="97"/>
        <v>0.16164383561643836</v>
      </c>
    </row>
    <row r="870" spans="1:23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7">
        <f t="shared" si="92"/>
        <v>50</v>
      </c>
      <c r="Q870" s="8" t="s">
        <v>8331</v>
      </c>
      <c r="R870" t="s">
        <v>8334</v>
      </c>
      <c r="S870">
        <f t="shared" si="93"/>
        <v>41615.819421296292</v>
      </c>
      <c r="T870" s="14">
        <f t="shared" si="94"/>
        <v>41615</v>
      </c>
      <c r="U870">
        <f t="shared" si="95"/>
        <v>41645.819421296292</v>
      </c>
      <c r="V870" s="14">
        <f t="shared" si="96"/>
        <v>41645</v>
      </c>
      <c r="W870" s="13">
        <f t="shared" si="97"/>
        <v>7.9452054794520555E-2</v>
      </c>
    </row>
    <row r="871" spans="1:23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7">
        <f t="shared" si="92"/>
        <v>346.66666666666669</v>
      </c>
      <c r="Q871" s="8" t="s">
        <v>8331</v>
      </c>
      <c r="R871" t="s">
        <v>8334</v>
      </c>
      <c r="S871">
        <f t="shared" si="93"/>
        <v>41342.637233796297</v>
      </c>
      <c r="T871" s="14">
        <f t="shared" si="94"/>
        <v>41342</v>
      </c>
      <c r="U871">
        <f t="shared" si="95"/>
        <v>41372.595567129625</v>
      </c>
      <c r="V871" s="14">
        <f t="shared" si="96"/>
        <v>41372</v>
      </c>
      <c r="W871" s="13">
        <f t="shared" si="97"/>
        <v>7.9452054794520555E-2</v>
      </c>
    </row>
    <row r="872" spans="1:23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7">
        <f t="shared" si="92"/>
        <v>12.4</v>
      </c>
      <c r="Q872" s="8" t="s">
        <v>8331</v>
      </c>
      <c r="R872" t="s">
        <v>8334</v>
      </c>
      <c r="S872">
        <f t="shared" si="93"/>
        <v>41487.813923611109</v>
      </c>
      <c r="T872" s="14">
        <f t="shared" si="94"/>
        <v>41487</v>
      </c>
      <c r="U872">
        <f t="shared" si="95"/>
        <v>41517.813923611109</v>
      </c>
      <c r="V872" s="14">
        <f t="shared" si="96"/>
        <v>41517</v>
      </c>
      <c r="W872" s="13">
        <f t="shared" si="97"/>
        <v>8.2191780821917804E-2</v>
      </c>
    </row>
    <row r="873" spans="1:23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7">
        <f t="shared" si="92"/>
        <v>27.083333333333332</v>
      </c>
      <c r="Q873" s="8" t="s">
        <v>8331</v>
      </c>
      <c r="R873" t="s">
        <v>8334</v>
      </c>
      <c r="S873">
        <f t="shared" si="93"/>
        <v>41577.352951388886</v>
      </c>
      <c r="T873" s="14">
        <f t="shared" si="94"/>
        <v>41577</v>
      </c>
      <c r="U873">
        <f t="shared" si="95"/>
        <v>41607.39461805555</v>
      </c>
      <c r="V873" s="14">
        <f t="shared" si="96"/>
        <v>41607</v>
      </c>
      <c r="W873" s="13">
        <f t="shared" si="97"/>
        <v>7.9452054794520555E-2</v>
      </c>
    </row>
    <row r="874" spans="1:23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7">
        <f t="shared" si="92"/>
        <v>32.5</v>
      </c>
      <c r="Q874" s="8" t="s">
        <v>8331</v>
      </c>
      <c r="R874" t="s">
        <v>8334</v>
      </c>
      <c r="S874">
        <f t="shared" si="93"/>
        <v>40567.617210648146</v>
      </c>
      <c r="T874" s="14">
        <f t="shared" si="94"/>
        <v>40567</v>
      </c>
      <c r="U874">
        <f t="shared" si="95"/>
        <v>40612.617210648146</v>
      </c>
      <c r="V874" s="14">
        <f t="shared" si="96"/>
        <v>40612</v>
      </c>
      <c r="W874" s="13">
        <f t="shared" si="97"/>
        <v>0.12602739726027398</v>
      </c>
    </row>
    <row r="875" spans="1:23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7">
        <f t="shared" si="92"/>
        <v>9</v>
      </c>
      <c r="Q875" s="8" t="s">
        <v>8331</v>
      </c>
      <c r="R875" t="s">
        <v>8334</v>
      </c>
      <c r="S875">
        <f t="shared" si="93"/>
        <v>41183.958796296298</v>
      </c>
      <c r="T875" s="14">
        <f t="shared" si="94"/>
        <v>41183</v>
      </c>
      <c r="U875">
        <f t="shared" si="95"/>
        <v>41224.000462962962</v>
      </c>
      <c r="V875" s="14">
        <f t="shared" si="96"/>
        <v>41224</v>
      </c>
      <c r="W875" s="13">
        <f t="shared" si="97"/>
        <v>0.1095890410958904</v>
      </c>
    </row>
    <row r="876" spans="1:23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7">
        <f t="shared" si="92"/>
        <v>34.761904761904759</v>
      </c>
      <c r="Q876" s="8" t="s">
        <v>8331</v>
      </c>
      <c r="R876" t="s">
        <v>8334</v>
      </c>
      <c r="S876">
        <f t="shared" si="93"/>
        <v>41368.375393518516</v>
      </c>
      <c r="T876" s="14">
        <f t="shared" si="94"/>
        <v>41368</v>
      </c>
      <c r="U876">
        <f t="shared" si="95"/>
        <v>41398.375393518516</v>
      </c>
      <c r="V876" s="14">
        <f t="shared" si="96"/>
        <v>41398</v>
      </c>
      <c r="W876" s="13">
        <f t="shared" si="97"/>
        <v>8.2191780821917804E-2</v>
      </c>
    </row>
    <row r="877" spans="1:23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7" t="e">
        <f t="shared" si="92"/>
        <v>#DIV/0!</v>
      </c>
      <c r="Q877" s="8" t="s">
        <v>8331</v>
      </c>
      <c r="R877" t="s">
        <v>8334</v>
      </c>
      <c r="S877">
        <f t="shared" si="93"/>
        <v>42248.515405092585</v>
      </c>
      <c r="T877" s="14">
        <f t="shared" si="94"/>
        <v>42248</v>
      </c>
      <c r="U877">
        <f t="shared" si="95"/>
        <v>42268.515405092585</v>
      </c>
      <c r="V877" s="14">
        <f t="shared" si="96"/>
        <v>42268</v>
      </c>
      <c r="W877" s="13">
        <f t="shared" si="97"/>
        <v>5.4794520547945202E-2</v>
      </c>
    </row>
    <row r="878" spans="1:23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7">
        <f t="shared" si="92"/>
        <v>28.577777777777779</v>
      </c>
      <c r="Q878" s="8" t="s">
        <v>8331</v>
      </c>
      <c r="R878" t="s">
        <v>8334</v>
      </c>
      <c r="S878">
        <f t="shared" si="93"/>
        <v>41276.288506944438</v>
      </c>
      <c r="T878" s="14">
        <f t="shared" si="94"/>
        <v>41276</v>
      </c>
      <c r="U878">
        <f t="shared" si="95"/>
        <v>41309.288506944438</v>
      </c>
      <c r="V878" s="14">
        <f t="shared" si="96"/>
        <v>41309</v>
      </c>
      <c r="W878" s="13">
        <f t="shared" si="97"/>
        <v>8.7671232876712329E-2</v>
      </c>
    </row>
    <row r="879" spans="1:23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7">
        <f t="shared" si="92"/>
        <v>46.586206896551722</v>
      </c>
      <c r="Q879" s="8" t="s">
        <v>8331</v>
      </c>
      <c r="R879" t="s">
        <v>8334</v>
      </c>
      <c r="S879">
        <f t="shared" si="93"/>
        <v>41597.580555555556</v>
      </c>
      <c r="T879" s="14">
        <f t="shared" si="94"/>
        <v>41597</v>
      </c>
      <c r="U879">
        <f t="shared" si="95"/>
        <v>41627.580555555556</v>
      </c>
      <c r="V879" s="14">
        <f t="shared" si="96"/>
        <v>41627</v>
      </c>
      <c r="W879" s="13">
        <f t="shared" si="97"/>
        <v>8.2191780821917804E-2</v>
      </c>
    </row>
    <row r="880" spans="1:23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7">
        <f t="shared" si="92"/>
        <v>32.5</v>
      </c>
      <c r="Q880" s="8" t="s">
        <v>8331</v>
      </c>
      <c r="R880" t="s">
        <v>8334</v>
      </c>
      <c r="S880">
        <f t="shared" si="93"/>
        <v>40505.024583333332</v>
      </c>
      <c r="T880" s="14">
        <f t="shared" si="94"/>
        <v>40505</v>
      </c>
      <c r="U880">
        <f t="shared" si="95"/>
        <v>40535.024583333332</v>
      </c>
      <c r="V880" s="14">
        <f t="shared" si="96"/>
        <v>40535</v>
      </c>
      <c r="W880" s="13">
        <f t="shared" si="97"/>
        <v>8.2191780821917804E-2</v>
      </c>
    </row>
    <row r="881" spans="1:23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7">
        <f t="shared" si="92"/>
        <v>21.466666666666665</v>
      </c>
      <c r="Q881" s="8" t="s">
        <v>8331</v>
      </c>
      <c r="R881" t="s">
        <v>8334</v>
      </c>
      <c r="S881">
        <f t="shared" si="93"/>
        <v>41037.621585648143</v>
      </c>
      <c r="T881" s="14">
        <f t="shared" si="94"/>
        <v>41037</v>
      </c>
      <c r="U881">
        <f t="shared" si="95"/>
        <v>41058.621585648143</v>
      </c>
      <c r="V881" s="14">
        <f t="shared" si="96"/>
        <v>41058</v>
      </c>
      <c r="W881" s="13">
        <f t="shared" si="97"/>
        <v>5.7534246575342465E-2</v>
      </c>
    </row>
    <row r="882" spans="1:23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7">
        <f t="shared" si="92"/>
        <v>14.125</v>
      </c>
      <c r="Q882" s="8" t="s">
        <v>8331</v>
      </c>
      <c r="R882" t="s">
        <v>8335</v>
      </c>
      <c r="S882">
        <f t="shared" si="93"/>
        <v>41179.112708333334</v>
      </c>
      <c r="T882" s="14">
        <f t="shared" si="94"/>
        <v>41179</v>
      </c>
      <c r="U882">
        <f t="shared" si="95"/>
        <v>41212.112708333334</v>
      </c>
      <c r="V882" s="14">
        <f t="shared" si="96"/>
        <v>41212</v>
      </c>
      <c r="W882" s="13">
        <f t="shared" si="97"/>
        <v>9.0410958904109592E-2</v>
      </c>
    </row>
    <row r="883" spans="1:23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7">
        <f t="shared" si="92"/>
        <v>30</v>
      </c>
      <c r="Q883" s="8" t="s">
        <v>8331</v>
      </c>
      <c r="R883" t="s">
        <v>8335</v>
      </c>
      <c r="S883">
        <f t="shared" si="93"/>
        <v>40877.042662037034</v>
      </c>
      <c r="T883" s="14">
        <f t="shared" si="94"/>
        <v>40877</v>
      </c>
      <c r="U883">
        <f t="shared" si="95"/>
        <v>40922.042662037034</v>
      </c>
      <c r="V883" s="14">
        <f t="shared" si="96"/>
        <v>40922</v>
      </c>
      <c r="W883" s="13">
        <f t="shared" si="97"/>
        <v>0.12054794520547946</v>
      </c>
    </row>
    <row r="884" spans="1:23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7">
        <f t="shared" si="92"/>
        <v>21.571428571428573</v>
      </c>
      <c r="Q884" s="8" t="s">
        <v>8331</v>
      </c>
      <c r="R884" t="s">
        <v>8335</v>
      </c>
      <c r="S884">
        <f t="shared" si="93"/>
        <v>40759.652199074073</v>
      </c>
      <c r="T884" s="14">
        <f t="shared" si="94"/>
        <v>40759</v>
      </c>
      <c r="U884">
        <f t="shared" si="95"/>
        <v>40792.652199074073</v>
      </c>
      <c r="V884" s="14">
        <f t="shared" si="96"/>
        <v>40792</v>
      </c>
      <c r="W884" s="13">
        <f t="shared" si="97"/>
        <v>8.7671232876712329E-2</v>
      </c>
    </row>
    <row r="885" spans="1:23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7">
        <f t="shared" si="92"/>
        <v>83.375</v>
      </c>
      <c r="Q885" s="8" t="s">
        <v>8331</v>
      </c>
      <c r="R885" t="s">
        <v>8335</v>
      </c>
      <c r="S885">
        <f t="shared" si="93"/>
        <v>42371.727256944439</v>
      </c>
      <c r="T885" s="14">
        <f t="shared" si="94"/>
        <v>42371</v>
      </c>
      <c r="U885">
        <f t="shared" si="95"/>
        <v>42431.727256944439</v>
      </c>
      <c r="V885" s="14">
        <f t="shared" si="96"/>
        <v>42431</v>
      </c>
      <c r="W885" s="13">
        <f t="shared" si="97"/>
        <v>0.16438356164383561</v>
      </c>
    </row>
    <row r="886" spans="1:23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7">
        <f t="shared" si="92"/>
        <v>10</v>
      </c>
      <c r="Q886" s="8" t="s">
        <v>8331</v>
      </c>
      <c r="R886" t="s">
        <v>8335</v>
      </c>
      <c r="S886">
        <f t="shared" si="93"/>
        <v>40981.594282407401</v>
      </c>
      <c r="T886" s="14">
        <f t="shared" si="94"/>
        <v>40981</v>
      </c>
      <c r="U886">
        <f t="shared" si="95"/>
        <v>41040.896527777775</v>
      </c>
      <c r="V886" s="14">
        <f t="shared" si="96"/>
        <v>41040</v>
      </c>
      <c r="W886" s="13">
        <f t="shared" si="97"/>
        <v>0.15890410958904111</v>
      </c>
    </row>
    <row r="887" spans="1:23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7">
        <f t="shared" si="92"/>
        <v>35.714285714285715</v>
      </c>
      <c r="Q887" s="8" t="s">
        <v>8331</v>
      </c>
      <c r="R887" t="s">
        <v>8335</v>
      </c>
      <c r="S887">
        <f t="shared" si="93"/>
        <v>42713.732766203706</v>
      </c>
      <c r="T887" s="14">
        <f t="shared" si="94"/>
        <v>42713</v>
      </c>
      <c r="U887">
        <f t="shared" si="95"/>
        <v>42734.732766203706</v>
      </c>
      <c r="V887" s="14">
        <f t="shared" si="96"/>
        <v>42734</v>
      </c>
      <c r="W887" s="13">
        <f t="shared" si="97"/>
        <v>5.7534246575342465E-2</v>
      </c>
    </row>
    <row r="888" spans="1:23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7">
        <f t="shared" si="92"/>
        <v>29.285714285714285</v>
      </c>
      <c r="Q888" s="8" t="s">
        <v>8331</v>
      </c>
      <c r="R888" t="s">
        <v>8335</v>
      </c>
      <c r="S888">
        <f t="shared" si="93"/>
        <v>42603.662187499998</v>
      </c>
      <c r="T888" s="14">
        <f t="shared" si="94"/>
        <v>42603</v>
      </c>
      <c r="U888">
        <f t="shared" si="95"/>
        <v>42628.662187499998</v>
      </c>
      <c r="V888" s="14">
        <f t="shared" si="96"/>
        <v>42628</v>
      </c>
      <c r="W888" s="13">
        <f t="shared" si="97"/>
        <v>6.575342465753424E-2</v>
      </c>
    </row>
    <row r="889" spans="1:23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7" t="e">
        <f t="shared" si="92"/>
        <v>#DIV/0!</v>
      </c>
      <c r="Q889" s="8" t="s">
        <v>8331</v>
      </c>
      <c r="R889" t="s">
        <v>8335</v>
      </c>
      <c r="S889">
        <f t="shared" si="93"/>
        <v>41026.75063657407</v>
      </c>
      <c r="T889" s="14">
        <f t="shared" si="94"/>
        <v>41026</v>
      </c>
      <c r="U889">
        <f t="shared" si="95"/>
        <v>41056.75063657407</v>
      </c>
      <c r="V889" s="14">
        <f t="shared" si="96"/>
        <v>41056</v>
      </c>
      <c r="W889" s="13">
        <f t="shared" si="97"/>
        <v>8.2191780821917804E-2</v>
      </c>
    </row>
    <row r="890" spans="1:23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7">
        <f t="shared" si="92"/>
        <v>18</v>
      </c>
      <c r="Q890" s="8" t="s">
        <v>8331</v>
      </c>
      <c r="R890" t="s">
        <v>8335</v>
      </c>
      <c r="S890">
        <f t="shared" si="93"/>
        <v>40751.544965277775</v>
      </c>
      <c r="T890" s="14">
        <f t="shared" si="94"/>
        <v>40751</v>
      </c>
      <c r="U890">
        <f t="shared" si="95"/>
        <v>40787.041666666664</v>
      </c>
      <c r="V890" s="14">
        <f t="shared" si="96"/>
        <v>40787</v>
      </c>
      <c r="W890" s="13">
        <f t="shared" si="97"/>
        <v>9.3150684931506855E-2</v>
      </c>
    </row>
    <row r="891" spans="1:23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7">
        <f t="shared" si="92"/>
        <v>73.760000000000005</v>
      </c>
      <c r="Q891" s="8" t="s">
        <v>8331</v>
      </c>
      <c r="R891" t="s">
        <v>8335</v>
      </c>
      <c r="S891">
        <f t="shared" si="93"/>
        <v>41887.575729166667</v>
      </c>
      <c r="T891" s="14">
        <f t="shared" si="94"/>
        <v>41887</v>
      </c>
      <c r="U891">
        <f t="shared" si="95"/>
        <v>41917.575729166667</v>
      </c>
      <c r="V891" s="14">
        <f t="shared" si="96"/>
        <v>41917</v>
      </c>
      <c r="W891" s="13">
        <f t="shared" si="97"/>
        <v>8.2191780821917804E-2</v>
      </c>
    </row>
    <row r="892" spans="1:23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7">
        <f t="shared" si="92"/>
        <v>31.25</v>
      </c>
      <c r="Q892" s="8" t="s">
        <v>8331</v>
      </c>
      <c r="R892" t="s">
        <v>8335</v>
      </c>
      <c r="S892">
        <f t="shared" si="93"/>
        <v>41569.490497685183</v>
      </c>
      <c r="T892" s="14">
        <f t="shared" si="94"/>
        <v>41569</v>
      </c>
      <c r="U892">
        <f t="shared" si="95"/>
        <v>41599.532164351847</v>
      </c>
      <c r="V892" s="14">
        <f t="shared" si="96"/>
        <v>41599</v>
      </c>
      <c r="W892" s="13">
        <f t="shared" si="97"/>
        <v>7.9452054794520555E-2</v>
      </c>
    </row>
    <row r="893" spans="1:23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7">
        <f t="shared" si="92"/>
        <v>28.888888888888889</v>
      </c>
      <c r="Q893" s="8" t="s">
        <v>8331</v>
      </c>
      <c r="R893" t="s">
        <v>8335</v>
      </c>
      <c r="S893">
        <f t="shared" si="93"/>
        <v>41841.823263888888</v>
      </c>
      <c r="T893" s="14">
        <f t="shared" si="94"/>
        <v>41841</v>
      </c>
      <c r="U893">
        <f t="shared" si="95"/>
        <v>41871.823263888888</v>
      </c>
      <c r="V893" s="14">
        <f t="shared" si="96"/>
        <v>41871</v>
      </c>
      <c r="W893" s="13">
        <f t="shared" si="97"/>
        <v>7.9452054794520555E-2</v>
      </c>
    </row>
    <row r="894" spans="1:23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7">
        <f t="shared" si="92"/>
        <v>143.8235294117647</v>
      </c>
      <c r="Q894" s="8" t="s">
        <v>8331</v>
      </c>
      <c r="R894" t="s">
        <v>8335</v>
      </c>
      <c r="S894">
        <f t="shared" si="93"/>
        <v>40303.991701388884</v>
      </c>
      <c r="T894" s="14">
        <f t="shared" si="94"/>
        <v>40303</v>
      </c>
      <c r="U894">
        <f t="shared" si="95"/>
        <v>40390.958333333328</v>
      </c>
      <c r="V894" s="14">
        <f t="shared" si="96"/>
        <v>40390</v>
      </c>
      <c r="W894" s="13">
        <f t="shared" si="97"/>
        <v>0.23561643835616439</v>
      </c>
    </row>
    <row r="895" spans="1:23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7">
        <f t="shared" si="92"/>
        <v>40</v>
      </c>
      <c r="Q895" s="8" t="s">
        <v>8331</v>
      </c>
      <c r="R895" t="s">
        <v>8335</v>
      </c>
      <c r="S895">
        <f t="shared" si="93"/>
        <v>42065.689386574071</v>
      </c>
      <c r="T895" s="14">
        <f t="shared" si="94"/>
        <v>42065</v>
      </c>
      <c r="U895">
        <f t="shared" si="95"/>
        <v>42095.647719907407</v>
      </c>
      <c r="V895" s="14">
        <f t="shared" si="96"/>
        <v>42095</v>
      </c>
      <c r="W895" s="13">
        <f t="shared" si="97"/>
        <v>7.9452054794520555E-2</v>
      </c>
    </row>
    <row r="896" spans="1:23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7">
        <f t="shared" si="92"/>
        <v>147.81132075471697</v>
      </c>
      <c r="Q896" s="8" t="s">
        <v>8331</v>
      </c>
      <c r="R896" t="s">
        <v>8335</v>
      </c>
      <c r="S896">
        <f t="shared" si="93"/>
        <v>42496.773263888892</v>
      </c>
      <c r="T896" s="14">
        <f t="shared" si="94"/>
        <v>42496</v>
      </c>
      <c r="U896">
        <f t="shared" si="95"/>
        <v>42526.773263888892</v>
      </c>
      <c r="V896" s="14">
        <f t="shared" si="96"/>
        <v>42526</v>
      </c>
      <c r="W896" s="13">
        <f t="shared" si="97"/>
        <v>7.9452054794520555E-2</v>
      </c>
    </row>
    <row r="897" spans="1:23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7">
        <f t="shared" si="92"/>
        <v>27.857142857142858</v>
      </c>
      <c r="Q897" s="8" t="s">
        <v>8331</v>
      </c>
      <c r="R897" t="s">
        <v>8335</v>
      </c>
      <c r="S897">
        <f t="shared" si="93"/>
        <v>40430.919317129628</v>
      </c>
      <c r="T897" s="14">
        <f t="shared" si="94"/>
        <v>40430</v>
      </c>
      <c r="U897">
        <f t="shared" si="95"/>
        <v>40475.919317129628</v>
      </c>
      <c r="V897" s="14">
        <f t="shared" si="96"/>
        <v>40475</v>
      </c>
      <c r="W897" s="13">
        <f t="shared" si="97"/>
        <v>0.12328767123287671</v>
      </c>
    </row>
    <row r="898" spans="1:23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7">
        <f t="shared" si="92"/>
        <v>44.444444444444443</v>
      </c>
      <c r="Q898" s="8" t="s">
        <v>8331</v>
      </c>
      <c r="R898" t="s">
        <v>8335</v>
      </c>
      <c r="S898">
        <f t="shared" si="93"/>
        <v>42218.664652777778</v>
      </c>
      <c r="T898" s="14">
        <f t="shared" si="94"/>
        <v>42218</v>
      </c>
      <c r="U898">
        <f t="shared" si="95"/>
        <v>42243.958333333336</v>
      </c>
      <c r="V898" s="14">
        <f t="shared" si="96"/>
        <v>42243</v>
      </c>
      <c r="W898" s="13">
        <f t="shared" si="97"/>
        <v>6.8493150684931503E-2</v>
      </c>
    </row>
    <row r="899" spans="1:23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Q962" si="98">$E899/$D899</f>
        <v>0</v>
      </c>
      <c r="P899" s="7" t="e">
        <f t="shared" ref="P899:R962" si="99">$E899/$L899</f>
        <v>#DIV/0!</v>
      </c>
      <c r="Q899" s="8" t="s">
        <v>8331</v>
      </c>
      <c r="R899" t="s">
        <v>8335</v>
      </c>
      <c r="S899">
        <f t="shared" ref="S899:S962" si="100">((($J899/60)/60)/24)+DATE(1970,1,1)+(-5/24)</f>
        <v>41211.480416666665</v>
      </c>
      <c r="T899" s="14">
        <f t="shared" ref="T899:T962" si="101">DATEVALUE(TEXT(S899,"m/d/yyyy"))</f>
        <v>41211</v>
      </c>
      <c r="U899">
        <f t="shared" ref="U899:U962" si="102">((($I899/60)/60)/24)+DATE(1970,1,1)+(-5/24)</f>
        <v>41241.52208333333</v>
      </c>
      <c r="V899" s="14">
        <f t="shared" ref="V899:V962" si="103">DATEVALUE(TEXT(U899,"m/d/yyyy"))</f>
        <v>41241</v>
      </c>
      <c r="W899" s="13">
        <f t="shared" ref="W899:W962" si="104">DAYS360(T899,V899)/365</f>
        <v>7.9452054794520555E-2</v>
      </c>
    </row>
    <row r="900" spans="1:23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7">
        <f t="shared" si="99"/>
        <v>35</v>
      </c>
      <c r="Q900" s="8" t="s">
        <v>8331</v>
      </c>
      <c r="R900" t="s">
        <v>8335</v>
      </c>
      <c r="S900">
        <f t="shared" si="100"/>
        <v>40878.549884259257</v>
      </c>
      <c r="T900" s="14">
        <f t="shared" si="101"/>
        <v>40878</v>
      </c>
      <c r="U900">
        <f t="shared" si="102"/>
        <v>40923.549884259257</v>
      </c>
      <c r="V900" s="14">
        <f t="shared" si="103"/>
        <v>40923</v>
      </c>
      <c r="W900" s="13">
        <f t="shared" si="104"/>
        <v>0.12054794520547946</v>
      </c>
    </row>
    <row r="901" spans="1:23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7">
        <f t="shared" si="99"/>
        <v>35</v>
      </c>
      <c r="Q901" s="8" t="s">
        <v>8331</v>
      </c>
      <c r="R901" t="s">
        <v>8335</v>
      </c>
      <c r="S901">
        <f t="shared" si="100"/>
        <v>40645.890763888885</v>
      </c>
      <c r="T901" s="14">
        <f t="shared" si="101"/>
        <v>40645</v>
      </c>
      <c r="U901">
        <f t="shared" si="102"/>
        <v>40690.890763888885</v>
      </c>
      <c r="V901" s="14">
        <f t="shared" si="103"/>
        <v>40690</v>
      </c>
      <c r="W901" s="13">
        <f t="shared" si="104"/>
        <v>0.12328767123287671</v>
      </c>
    </row>
    <row r="902" spans="1:23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7">
        <f t="shared" si="99"/>
        <v>10.5</v>
      </c>
      <c r="Q902" s="8" t="s">
        <v>8331</v>
      </c>
      <c r="R902" t="s">
        <v>8334</v>
      </c>
      <c r="S902">
        <f t="shared" si="100"/>
        <v>42429.641226851854</v>
      </c>
      <c r="T902" s="14">
        <f t="shared" si="101"/>
        <v>42429</v>
      </c>
      <c r="U902">
        <f t="shared" si="102"/>
        <v>42459.599560185183</v>
      </c>
      <c r="V902" s="14">
        <f t="shared" si="103"/>
        <v>42459</v>
      </c>
      <c r="W902" s="13">
        <f t="shared" si="104"/>
        <v>8.2191780821917804E-2</v>
      </c>
    </row>
    <row r="903" spans="1:23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7" t="e">
        <f t="shared" si="99"/>
        <v>#DIV/0!</v>
      </c>
      <c r="Q903" s="8" t="s">
        <v>8331</v>
      </c>
      <c r="R903" t="s">
        <v>8334</v>
      </c>
      <c r="S903">
        <f t="shared" si="100"/>
        <v>40291.603171296294</v>
      </c>
      <c r="T903" s="14">
        <f t="shared" si="101"/>
        <v>40291</v>
      </c>
      <c r="U903">
        <f t="shared" si="102"/>
        <v>40337.59097222222</v>
      </c>
      <c r="V903" s="14">
        <f t="shared" si="103"/>
        <v>40337</v>
      </c>
      <c r="W903" s="13">
        <f t="shared" si="104"/>
        <v>0.12328767123287671</v>
      </c>
    </row>
    <row r="904" spans="1:23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7">
        <f t="shared" si="99"/>
        <v>30</v>
      </c>
      <c r="Q904" s="8" t="s">
        <v>8331</v>
      </c>
      <c r="R904" t="s">
        <v>8334</v>
      </c>
      <c r="S904">
        <f t="shared" si="100"/>
        <v>41829.757199074069</v>
      </c>
      <c r="T904" s="14">
        <f t="shared" si="101"/>
        <v>41829</v>
      </c>
      <c r="U904">
        <f t="shared" si="102"/>
        <v>41881.4375</v>
      </c>
      <c r="V904" s="14">
        <f t="shared" si="103"/>
        <v>41881</v>
      </c>
      <c r="W904" s="13">
        <f t="shared" si="104"/>
        <v>0.13972602739726028</v>
      </c>
    </row>
    <row r="905" spans="1:23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7">
        <f t="shared" si="99"/>
        <v>40</v>
      </c>
      <c r="Q905" s="8" t="s">
        <v>8331</v>
      </c>
      <c r="R905" t="s">
        <v>8334</v>
      </c>
      <c r="S905">
        <f t="shared" si="100"/>
        <v>41149.587731481479</v>
      </c>
      <c r="T905" s="14">
        <f t="shared" si="101"/>
        <v>41149</v>
      </c>
      <c r="U905">
        <f t="shared" si="102"/>
        <v>41174.892361111109</v>
      </c>
      <c r="V905" s="14">
        <f t="shared" si="103"/>
        <v>41174</v>
      </c>
      <c r="W905" s="13">
        <f t="shared" si="104"/>
        <v>6.575342465753424E-2</v>
      </c>
    </row>
    <row r="906" spans="1:23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7">
        <f t="shared" si="99"/>
        <v>50.333333333333336</v>
      </c>
      <c r="Q906" s="8" t="s">
        <v>8331</v>
      </c>
      <c r="R906" t="s">
        <v>8334</v>
      </c>
      <c r="S906">
        <f t="shared" si="100"/>
        <v>42341.87195601852</v>
      </c>
      <c r="T906" s="14">
        <f t="shared" si="101"/>
        <v>42341</v>
      </c>
      <c r="U906">
        <f t="shared" si="102"/>
        <v>42371.87195601852</v>
      </c>
      <c r="V906" s="14">
        <f t="shared" si="103"/>
        <v>42371</v>
      </c>
      <c r="W906" s="13">
        <f t="shared" si="104"/>
        <v>7.9452054794520555E-2</v>
      </c>
    </row>
    <row r="907" spans="1:23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7">
        <f t="shared" si="99"/>
        <v>32.666666666666664</v>
      </c>
      <c r="Q907" s="8" t="s">
        <v>8331</v>
      </c>
      <c r="R907" t="s">
        <v>8334</v>
      </c>
      <c r="S907">
        <f t="shared" si="100"/>
        <v>40507.031550925924</v>
      </c>
      <c r="T907" s="14">
        <f t="shared" si="101"/>
        <v>40507</v>
      </c>
      <c r="U907">
        <f t="shared" si="102"/>
        <v>40567.031550925924</v>
      </c>
      <c r="V907" s="14">
        <f t="shared" si="103"/>
        <v>40567</v>
      </c>
      <c r="W907" s="13">
        <f t="shared" si="104"/>
        <v>0.16164383561643836</v>
      </c>
    </row>
    <row r="908" spans="1:23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7" t="e">
        <f t="shared" si="99"/>
        <v>#DIV/0!</v>
      </c>
      <c r="Q908" s="8" t="s">
        <v>8331</v>
      </c>
      <c r="R908" t="s">
        <v>8334</v>
      </c>
      <c r="S908">
        <f t="shared" si="100"/>
        <v>41680.981365740736</v>
      </c>
      <c r="T908" s="14">
        <f t="shared" si="101"/>
        <v>41680</v>
      </c>
      <c r="U908">
        <f t="shared" si="102"/>
        <v>41710.939699074072</v>
      </c>
      <c r="V908" s="14">
        <f t="shared" si="103"/>
        <v>41710</v>
      </c>
      <c r="W908" s="13">
        <f t="shared" si="104"/>
        <v>8.7671232876712329E-2</v>
      </c>
    </row>
    <row r="909" spans="1:23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7" t="e">
        <f t="shared" si="99"/>
        <v>#DIV/0!</v>
      </c>
      <c r="Q909" s="8" t="s">
        <v>8331</v>
      </c>
      <c r="R909" t="s">
        <v>8334</v>
      </c>
      <c r="S909">
        <f t="shared" si="100"/>
        <v>40766.9840625</v>
      </c>
      <c r="T909" s="14">
        <f t="shared" si="101"/>
        <v>40766</v>
      </c>
      <c r="U909">
        <f t="shared" si="102"/>
        <v>40796.9840625</v>
      </c>
      <c r="V909" s="14">
        <f t="shared" si="103"/>
        <v>40796</v>
      </c>
      <c r="W909" s="13">
        <f t="shared" si="104"/>
        <v>7.9452054794520555E-2</v>
      </c>
    </row>
    <row r="910" spans="1:23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7" t="e">
        <f t="shared" si="99"/>
        <v>#DIV/0!</v>
      </c>
      <c r="Q910" s="8" t="s">
        <v>8331</v>
      </c>
      <c r="R910" t="s">
        <v>8334</v>
      </c>
      <c r="S910">
        <f t="shared" si="100"/>
        <v>40340.593229166661</v>
      </c>
      <c r="T910" s="14">
        <f t="shared" si="101"/>
        <v>40340</v>
      </c>
      <c r="U910">
        <f t="shared" si="102"/>
        <v>40385.999305555553</v>
      </c>
      <c r="V910" s="14">
        <f t="shared" si="103"/>
        <v>40385</v>
      </c>
      <c r="W910" s="13">
        <f t="shared" si="104"/>
        <v>0.12328767123287671</v>
      </c>
    </row>
    <row r="911" spans="1:23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7">
        <f t="shared" si="99"/>
        <v>65</v>
      </c>
      <c r="Q911" s="8" t="s">
        <v>8331</v>
      </c>
      <c r="R911" t="s">
        <v>8334</v>
      </c>
      <c r="S911">
        <f t="shared" si="100"/>
        <v>41081.481944444444</v>
      </c>
      <c r="T911" s="14">
        <f t="shared" si="101"/>
        <v>41081</v>
      </c>
      <c r="U911">
        <f t="shared" si="102"/>
        <v>41112.958333333328</v>
      </c>
      <c r="V911" s="14">
        <f t="shared" si="103"/>
        <v>41112</v>
      </c>
      <c r="W911" s="13">
        <f t="shared" si="104"/>
        <v>8.4931506849315067E-2</v>
      </c>
    </row>
    <row r="912" spans="1:23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7">
        <f t="shared" si="99"/>
        <v>24.6</v>
      </c>
      <c r="Q912" s="8" t="s">
        <v>8331</v>
      </c>
      <c r="R912" t="s">
        <v>8334</v>
      </c>
      <c r="S912">
        <f t="shared" si="100"/>
        <v>42737.337025462963</v>
      </c>
      <c r="T912" s="14">
        <f t="shared" si="101"/>
        <v>42737</v>
      </c>
      <c r="U912">
        <f t="shared" si="102"/>
        <v>42797.337025462963</v>
      </c>
      <c r="V912" s="14">
        <f t="shared" si="103"/>
        <v>42797</v>
      </c>
      <c r="W912" s="13">
        <f t="shared" si="104"/>
        <v>0.16712328767123288</v>
      </c>
    </row>
    <row r="913" spans="1:23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7" t="e">
        <f t="shared" si="99"/>
        <v>#DIV/0!</v>
      </c>
      <c r="Q913" s="8" t="s">
        <v>8331</v>
      </c>
      <c r="R913" t="s">
        <v>8334</v>
      </c>
      <c r="S913">
        <f t="shared" si="100"/>
        <v>41641.796817129631</v>
      </c>
      <c r="T913" s="14">
        <f t="shared" si="101"/>
        <v>41641</v>
      </c>
      <c r="U913">
        <f t="shared" si="102"/>
        <v>41662.796817129631</v>
      </c>
      <c r="V913" s="14">
        <f t="shared" si="103"/>
        <v>41662</v>
      </c>
      <c r="W913" s="13">
        <f t="shared" si="104"/>
        <v>5.7534246575342465E-2</v>
      </c>
    </row>
    <row r="914" spans="1:23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7">
        <f t="shared" si="99"/>
        <v>15</v>
      </c>
      <c r="Q914" s="8" t="s">
        <v>8331</v>
      </c>
      <c r="R914" t="s">
        <v>8334</v>
      </c>
      <c r="S914">
        <f t="shared" si="100"/>
        <v>41193.901006944441</v>
      </c>
      <c r="T914" s="14">
        <f t="shared" si="101"/>
        <v>41193</v>
      </c>
      <c r="U914">
        <f t="shared" si="102"/>
        <v>41253.942673611105</v>
      </c>
      <c r="V914" s="14">
        <f t="shared" si="103"/>
        <v>41253</v>
      </c>
      <c r="W914" s="13">
        <f t="shared" si="104"/>
        <v>0.16164383561643836</v>
      </c>
    </row>
    <row r="915" spans="1:23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7">
        <f t="shared" si="99"/>
        <v>82.583333333333329</v>
      </c>
      <c r="Q915" s="8" t="s">
        <v>8331</v>
      </c>
      <c r="R915" t="s">
        <v>8334</v>
      </c>
      <c r="S915">
        <f t="shared" si="100"/>
        <v>41003.930775462963</v>
      </c>
      <c r="T915" s="14">
        <f t="shared" si="101"/>
        <v>41003</v>
      </c>
      <c r="U915">
        <f t="shared" si="102"/>
        <v>41033.930775462963</v>
      </c>
      <c r="V915" s="14">
        <f t="shared" si="103"/>
        <v>41033</v>
      </c>
      <c r="W915" s="13">
        <f t="shared" si="104"/>
        <v>8.2191780821917804E-2</v>
      </c>
    </row>
    <row r="916" spans="1:23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7" t="e">
        <f t="shared" si="99"/>
        <v>#DIV/0!</v>
      </c>
      <c r="Q916" s="8" t="s">
        <v>8331</v>
      </c>
      <c r="R916" t="s">
        <v>8334</v>
      </c>
      <c r="S916">
        <f t="shared" si="100"/>
        <v>41116.554942129631</v>
      </c>
      <c r="T916" s="14">
        <f t="shared" si="101"/>
        <v>41116</v>
      </c>
      <c r="U916">
        <f t="shared" si="102"/>
        <v>41146.554942129631</v>
      </c>
      <c r="V916" s="14">
        <f t="shared" si="103"/>
        <v>41146</v>
      </c>
      <c r="W916" s="13">
        <f t="shared" si="104"/>
        <v>7.9452054794520555E-2</v>
      </c>
    </row>
    <row r="917" spans="1:23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7">
        <f t="shared" si="99"/>
        <v>41.666666666666664</v>
      </c>
      <c r="Q917" s="8" t="s">
        <v>8331</v>
      </c>
      <c r="R917" t="s">
        <v>8334</v>
      </c>
      <c r="S917">
        <f t="shared" si="100"/>
        <v>40937.471226851849</v>
      </c>
      <c r="T917" s="14">
        <f t="shared" si="101"/>
        <v>40937</v>
      </c>
      <c r="U917">
        <f t="shared" si="102"/>
        <v>40968.999305555553</v>
      </c>
      <c r="V917" s="14">
        <f t="shared" si="103"/>
        <v>40968</v>
      </c>
      <c r="W917" s="13">
        <f t="shared" si="104"/>
        <v>8.2191780821917804E-2</v>
      </c>
    </row>
    <row r="918" spans="1:23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7" t="e">
        <f t="shared" si="99"/>
        <v>#DIV/0!</v>
      </c>
      <c r="Q918" s="8" t="s">
        <v>8331</v>
      </c>
      <c r="R918" t="s">
        <v>8334</v>
      </c>
      <c r="S918">
        <f t="shared" si="100"/>
        <v>40434.645069444443</v>
      </c>
      <c r="T918" s="14">
        <f t="shared" si="101"/>
        <v>40434</v>
      </c>
      <c r="U918">
        <f t="shared" si="102"/>
        <v>40473</v>
      </c>
      <c r="V918" s="14">
        <f t="shared" si="103"/>
        <v>40473</v>
      </c>
      <c r="W918" s="13">
        <f t="shared" si="104"/>
        <v>0.10684931506849316</v>
      </c>
    </row>
    <row r="919" spans="1:23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7">
        <f t="shared" si="99"/>
        <v>30</v>
      </c>
      <c r="Q919" s="8" t="s">
        <v>8331</v>
      </c>
      <c r="R919" t="s">
        <v>8334</v>
      </c>
      <c r="S919">
        <f t="shared" si="100"/>
        <v>41802.735300925924</v>
      </c>
      <c r="T919" s="14">
        <f t="shared" si="101"/>
        <v>41802</v>
      </c>
      <c r="U919">
        <f t="shared" si="102"/>
        <v>41833.895833333328</v>
      </c>
      <c r="V919" s="14">
        <f t="shared" si="103"/>
        <v>41833</v>
      </c>
      <c r="W919" s="13">
        <f t="shared" si="104"/>
        <v>8.4931506849315067E-2</v>
      </c>
    </row>
    <row r="920" spans="1:23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7">
        <f t="shared" si="99"/>
        <v>19.600000000000001</v>
      </c>
      <c r="Q920" s="8" t="s">
        <v>8331</v>
      </c>
      <c r="R920" t="s">
        <v>8334</v>
      </c>
      <c r="S920">
        <f t="shared" si="100"/>
        <v>41944.707881944443</v>
      </c>
      <c r="T920" s="14">
        <f t="shared" si="101"/>
        <v>41944</v>
      </c>
      <c r="U920">
        <f t="shared" si="102"/>
        <v>41974.749548611107</v>
      </c>
      <c r="V920" s="14">
        <f t="shared" si="103"/>
        <v>41974</v>
      </c>
      <c r="W920" s="13">
        <f t="shared" si="104"/>
        <v>8.2191780821917804E-2</v>
      </c>
    </row>
    <row r="921" spans="1:23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7">
        <f t="shared" si="99"/>
        <v>100</v>
      </c>
      <c r="Q921" s="8" t="s">
        <v>8331</v>
      </c>
      <c r="R921" t="s">
        <v>8334</v>
      </c>
      <c r="S921">
        <f t="shared" si="100"/>
        <v>41227.433391203704</v>
      </c>
      <c r="T921" s="14">
        <f t="shared" si="101"/>
        <v>41227</v>
      </c>
      <c r="U921">
        <f t="shared" si="102"/>
        <v>41262.433391203704</v>
      </c>
      <c r="V921" s="14">
        <f t="shared" si="103"/>
        <v>41262</v>
      </c>
      <c r="W921" s="13">
        <f t="shared" si="104"/>
        <v>9.5890410958904104E-2</v>
      </c>
    </row>
    <row r="922" spans="1:23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7" t="e">
        <f t="shared" si="99"/>
        <v>#DIV/0!</v>
      </c>
      <c r="Q922" s="8" t="s">
        <v>8331</v>
      </c>
      <c r="R922" t="s">
        <v>8334</v>
      </c>
      <c r="S922">
        <f t="shared" si="100"/>
        <v>41562.463217592594</v>
      </c>
      <c r="T922" s="14">
        <f t="shared" si="101"/>
        <v>41562</v>
      </c>
      <c r="U922">
        <f t="shared" si="102"/>
        <v>41592.504884259259</v>
      </c>
      <c r="V922" s="14">
        <f t="shared" si="103"/>
        <v>41592</v>
      </c>
      <c r="W922" s="13">
        <f t="shared" si="104"/>
        <v>7.9452054794520555E-2</v>
      </c>
    </row>
    <row r="923" spans="1:23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7">
        <f t="shared" si="99"/>
        <v>231.75</v>
      </c>
      <c r="Q923" s="8" t="s">
        <v>8331</v>
      </c>
      <c r="R923" t="s">
        <v>8334</v>
      </c>
      <c r="S923">
        <f t="shared" si="100"/>
        <v>40846.962685185179</v>
      </c>
      <c r="T923" s="14">
        <f t="shared" si="101"/>
        <v>40846</v>
      </c>
      <c r="U923">
        <f t="shared" si="102"/>
        <v>40889.004351851851</v>
      </c>
      <c r="V923" s="14">
        <f t="shared" si="103"/>
        <v>40889</v>
      </c>
      <c r="W923" s="13">
        <f t="shared" si="104"/>
        <v>0.11506849315068493</v>
      </c>
    </row>
    <row r="924" spans="1:23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7">
        <f t="shared" si="99"/>
        <v>189.33333333333334</v>
      </c>
      <c r="Q924" s="8" t="s">
        <v>8331</v>
      </c>
      <c r="R924" t="s">
        <v>8334</v>
      </c>
      <c r="S924">
        <f t="shared" si="100"/>
        <v>41878.32167824074</v>
      </c>
      <c r="T924" s="14">
        <f t="shared" si="101"/>
        <v>41878</v>
      </c>
      <c r="U924">
        <f t="shared" si="102"/>
        <v>41913.32167824074</v>
      </c>
      <c r="V924" s="14">
        <f t="shared" si="103"/>
        <v>41913</v>
      </c>
      <c r="W924" s="13">
        <f t="shared" si="104"/>
        <v>9.3150684931506855E-2</v>
      </c>
    </row>
    <row r="925" spans="1:23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7">
        <f t="shared" si="99"/>
        <v>55</v>
      </c>
      <c r="Q925" s="8" t="s">
        <v>8331</v>
      </c>
      <c r="R925" t="s">
        <v>8334</v>
      </c>
      <c r="S925">
        <f t="shared" si="100"/>
        <v>41934.751423611109</v>
      </c>
      <c r="T925" s="14">
        <f t="shared" si="101"/>
        <v>41934</v>
      </c>
      <c r="U925">
        <f t="shared" si="102"/>
        <v>41964.793090277781</v>
      </c>
      <c r="V925" s="14">
        <f t="shared" si="103"/>
        <v>41964</v>
      </c>
      <c r="W925" s="13">
        <f t="shared" si="104"/>
        <v>7.9452054794520555E-2</v>
      </c>
    </row>
    <row r="926" spans="1:23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7">
        <f t="shared" si="99"/>
        <v>21.8</v>
      </c>
      <c r="Q926" s="8" t="s">
        <v>8331</v>
      </c>
      <c r="R926" t="s">
        <v>8334</v>
      </c>
      <c r="S926">
        <f t="shared" si="100"/>
        <v>41288.734594907408</v>
      </c>
      <c r="T926" s="14">
        <f t="shared" si="101"/>
        <v>41288</v>
      </c>
      <c r="U926">
        <f t="shared" si="102"/>
        <v>41318.734594907408</v>
      </c>
      <c r="V926" s="14">
        <f t="shared" si="103"/>
        <v>41318</v>
      </c>
      <c r="W926" s="13">
        <f t="shared" si="104"/>
        <v>7.9452054794520555E-2</v>
      </c>
    </row>
    <row r="927" spans="1:23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7">
        <f t="shared" si="99"/>
        <v>32</v>
      </c>
      <c r="Q927" s="8" t="s">
        <v>8331</v>
      </c>
      <c r="R927" t="s">
        <v>8334</v>
      </c>
      <c r="S927">
        <f t="shared" si="100"/>
        <v>41575.672581018516</v>
      </c>
      <c r="T927" s="14">
        <f t="shared" si="101"/>
        <v>41575</v>
      </c>
      <c r="U927">
        <f t="shared" si="102"/>
        <v>41605.71424768518</v>
      </c>
      <c r="V927" s="14">
        <f t="shared" si="103"/>
        <v>41605</v>
      </c>
      <c r="W927" s="13">
        <f t="shared" si="104"/>
        <v>7.9452054794520555E-2</v>
      </c>
    </row>
    <row r="928" spans="1:23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7" t="e">
        <f t="shared" si="99"/>
        <v>#DIV/0!</v>
      </c>
      <c r="Q928" s="8" t="s">
        <v>8331</v>
      </c>
      <c r="R928" t="s">
        <v>8334</v>
      </c>
      <c r="S928">
        <f t="shared" si="100"/>
        <v>40337.811689814815</v>
      </c>
      <c r="T928" s="14">
        <f t="shared" si="101"/>
        <v>40337</v>
      </c>
      <c r="U928">
        <f t="shared" si="102"/>
        <v>40367.736111111109</v>
      </c>
      <c r="V928" s="14">
        <f t="shared" si="103"/>
        <v>40367</v>
      </c>
      <c r="W928" s="13">
        <f t="shared" si="104"/>
        <v>8.2191780821917804E-2</v>
      </c>
    </row>
    <row r="929" spans="1:23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7" t="e">
        <f t="shared" si="99"/>
        <v>#DIV/0!</v>
      </c>
      <c r="Q929" s="8" t="s">
        <v>8331</v>
      </c>
      <c r="R929" t="s">
        <v>8334</v>
      </c>
      <c r="S929">
        <f t="shared" si="100"/>
        <v>41013.614525462959</v>
      </c>
      <c r="T929" s="14">
        <f t="shared" si="101"/>
        <v>41013</v>
      </c>
      <c r="U929">
        <f t="shared" si="102"/>
        <v>41043.614525462959</v>
      </c>
      <c r="V929" s="14">
        <f t="shared" si="103"/>
        <v>41043</v>
      </c>
      <c r="W929" s="13">
        <f t="shared" si="104"/>
        <v>8.2191780821917804E-2</v>
      </c>
    </row>
    <row r="930" spans="1:23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7">
        <f t="shared" si="99"/>
        <v>56.25</v>
      </c>
      <c r="Q930" s="8" t="s">
        <v>8331</v>
      </c>
      <c r="R930" t="s">
        <v>8334</v>
      </c>
      <c r="S930">
        <f t="shared" si="100"/>
        <v>41180.654085648144</v>
      </c>
      <c r="T930" s="14">
        <f t="shared" si="101"/>
        <v>41180</v>
      </c>
      <c r="U930">
        <f t="shared" si="102"/>
        <v>41230.791666666664</v>
      </c>
      <c r="V930" s="14">
        <f t="shared" si="103"/>
        <v>41230</v>
      </c>
      <c r="W930" s="13">
        <f t="shared" si="104"/>
        <v>0.13424657534246576</v>
      </c>
    </row>
    <row r="931" spans="1:23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7" t="e">
        <f t="shared" si="99"/>
        <v>#DIV/0!</v>
      </c>
      <c r="Q931" s="8" t="s">
        <v>8331</v>
      </c>
      <c r="R931" t="s">
        <v>8334</v>
      </c>
      <c r="S931">
        <f t="shared" si="100"/>
        <v>40978.029733796291</v>
      </c>
      <c r="T931" s="14">
        <f t="shared" si="101"/>
        <v>40978</v>
      </c>
      <c r="U931">
        <f t="shared" si="102"/>
        <v>41007.988067129627</v>
      </c>
      <c r="V931" s="14">
        <f t="shared" si="103"/>
        <v>41007</v>
      </c>
      <c r="W931" s="13">
        <f t="shared" si="104"/>
        <v>7.6712328767123292E-2</v>
      </c>
    </row>
    <row r="932" spans="1:23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7">
        <f t="shared" si="99"/>
        <v>69</v>
      </c>
      <c r="Q932" s="8" t="s">
        <v>8331</v>
      </c>
      <c r="R932" t="s">
        <v>8334</v>
      </c>
      <c r="S932">
        <f t="shared" si="100"/>
        <v>40312.707245370366</v>
      </c>
      <c r="T932" s="14">
        <f t="shared" si="101"/>
        <v>40312</v>
      </c>
      <c r="U932">
        <f t="shared" si="102"/>
        <v>40354.688888888886</v>
      </c>
      <c r="V932" s="14">
        <f t="shared" si="103"/>
        <v>40354</v>
      </c>
      <c r="W932" s="13">
        <f t="shared" si="104"/>
        <v>0.11232876712328767</v>
      </c>
    </row>
    <row r="933" spans="1:23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7">
        <f t="shared" si="99"/>
        <v>18.714285714285715</v>
      </c>
      <c r="Q933" s="8" t="s">
        <v>8331</v>
      </c>
      <c r="R933" t="s">
        <v>8334</v>
      </c>
      <c r="S933">
        <f t="shared" si="100"/>
        <v>41680.151643518519</v>
      </c>
      <c r="T933" s="14">
        <f t="shared" si="101"/>
        <v>41680</v>
      </c>
      <c r="U933">
        <f t="shared" si="102"/>
        <v>41714.708333333328</v>
      </c>
      <c r="V933" s="14">
        <f t="shared" si="103"/>
        <v>41714</v>
      </c>
      <c r="W933" s="13">
        <f t="shared" si="104"/>
        <v>9.8630136986301367E-2</v>
      </c>
    </row>
    <row r="934" spans="1:23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7">
        <f t="shared" si="99"/>
        <v>46.033333333333331</v>
      </c>
      <c r="Q934" s="8" t="s">
        <v>8331</v>
      </c>
      <c r="R934" t="s">
        <v>8334</v>
      </c>
      <c r="S934">
        <f t="shared" si="100"/>
        <v>41310.760937499996</v>
      </c>
      <c r="T934" s="14">
        <f t="shared" si="101"/>
        <v>41310</v>
      </c>
      <c r="U934">
        <f t="shared" si="102"/>
        <v>41355.719270833331</v>
      </c>
      <c r="V934" s="14">
        <f t="shared" si="103"/>
        <v>41355</v>
      </c>
      <c r="W934" s="13">
        <f t="shared" si="104"/>
        <v>0.12876712328767123</v>
      </c>
    </row>
    <row r="935" spans="1:23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7">
        <f t="shared" si="99"/>
        <v>60</v>
      </c>
      <c r="Q935" s="8" t="s">
        <v>8331</v>
      </c>
      <c r="R935" t="s">
        <v>8334</v>
      </c>
      <c r="S935">
        <f t="shared" si="100"/>
        <v>41710.960752314815</v>
      </c>
      <c r="T935" s="14">
        <f t="shared" si="101"/>
        <v>41710</v>
      </c>
      <c r="U935">
        <f t="shared" si="102"/>
        <v>41770.960752314815</v>
      </c>
      <c r="V935" s="14">
        <f t="shared" si="103"/>
        <v>41770</v>
      </c>
      <c r="W935" s="13">
        <f t="shared" si="104"/>
        <v>0.16164383561643836</v>
      </c>
    </row>
    <row r="936" spans="1:23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7">
        <f t="shared" si="99"/>
        <v>50.666666666666664</v>
      </c>
      <c r="Q936" s="8" t="s">
        <v>8331</v>
      </c>
      <c r="R936" t="s">
        <v>8334</v>
      </c>
      <c r="S936">
        <f t="shared" si="100"/>
        <v>41733.528749999998</v>
      </c>
      <c r="T936" s="14">
        <f t="shared" si="101"/>
        <v>41733</v>
      </c>
      <c r="U936">
        <f t="shared" si="102"/>
        <v>41763.041666666664</v>
      </c>
      <c r="V936" s="14">
        <f t="shared" si="103"/>
        <v>41763</v>
      </c>
      <c r="W936" s="13">
        <f t="shared" si="104"/>
        <v>8.2191780821917804E-2</v>
      </c>
    </row>
    <row r="937" spans="1:23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7">
        <f t="shared" si="99"/>
        <v>25</v>
      </c>
      <c r="Q937" s="8" t="s">
        <v>8331</v>
      </c>
      <c r="R937" t="s">
        <v>8334</v>
      </c>
      <c r="S937">
        <f t="shared" si="100"/>
        <v>42368.125335648147</v>
      </c>
      <c r="T937" s="14">
        <f t="shared" si="101"/>
        <v>42368</v>
      </c>
      <c r="U937">
        <f t="shared" si="102"/>
        <v>42398.125335648147</v>
      </c>
      <c r="V937" s="14">
        <f t="shared" si="103"/>
        <v>42398</v>
      </c>
      <c r="W937" s="13">
        <f t="shared" si="104"/>
        <v>7.9452054794520555E-2</v>
      </c>
    </row>
    <row r="938" spans="1:23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7" t="e">
        <f t="shared" si="99"/>
        <v>#DIV/0!</v>
      </c>
      <c r="Q938" s="8" t="s">
        <v>8331</v>
      </c>
      <c r="R938" t="s">
        <v>8334</v>
      </c>
      <c r="S938">
        <f t="shared" si="100"/>
        <v>40882.815844907404</v>
      </c>
      <c r="T938" s="14">
        <f t="shared" si="101"/>
        <v>40882</v>
      </c>
      <c r="U938">
        <f t="shared" si="102"/>
        <v>40926.625</v>
      </c>
      <c r="V938" s="14">
        <f t="shared" si="103"/>
        <v>40926</v>
      </c>
      <c r="W938" s="13">
        <f t="shared" si="104"/>
        <v>0.11780821917808219</v>
      </c>
    </row>
    <row r="939" spans="1:23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7">
        <f t="shared" si="99"/>
        <v>20</v>
      </c>
      <c r="Q939" s="8" t="s">
        <v>8331</v>
      </c>
      <c r="R939" t="s">
        <v>8334</v>
      </c>
      <c r="S939">
        <f t="shared" si="100"/>
        <v>41551.589780092589</v>
      </c>
      <c r="T939" s="14">
        <f t="shared" si="101"/>
        <v>41551</v>
      </c>
      <c r="U939">
        <f t="shared" si="102"/>
        <v>41581.63144675926</v>
      </c>
      <c r="V939" s="14">
        <f t="shared" si="103"/>
        <v>41581</v>
      </c>
      <c r="W939" s="13">
        <f t="shared" si="104"/>
        <v>7.9452054794520555E-2</v>
      </c>
    </row>
    <row r="940" spans="1:23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7">
        <f t="shared" si="99"/>
        <v>25</v>
      </c>
      <c r="Q940" s="8" t="s">
        <v>8331</v>
      </c>
      <c r="R940" t="s">
        <v>8334</v>
      </c>
      <c r="S940">
        <f t="shared" si="100"/>
        <v>41124.27138888889</v>
      </c>
      <c r="T940" s="14">
        <f t="shared" si="101"/>
        <v>41124</v>
      </c>
      <c r="U940">
        <f t="shared" si="102"/>
        <v>41154.27138888889</v>
      </c>
      <c r="V940" s="14">
        <f t="shared" si="103"/>
        <v>41154</v>
      </c>
      <c r="W940" s="13">
        <f t="shared" si="104"/>
        <v>7.9452054794520555E-2</v>
      </c>
    </row>
    <row r="941" spans="1:23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7">
        <f t="shared" si="99"/>
        <v>20</v>
      </c>
      <c r="Q941" s="8" t="s">
        <v>8331</v>
      </c>
      <c r="R941" t="s">
        <v>8334</v>
      </c>
      <c r="S941">
        <f t="shared" si="100"/>
        <v>41416.554837962962</v>
      </c>
      <c r="T941" s="14">
        <f t="shared" si="101"/>
        <v>41416</v>
      </c>
      <c r="U941">
        <f t="shared" si="102"/>
        <v>41455.623611111107</v>
      </c>
      <c r="V941" s="14">
        <f t="shared" si="103"/>
        <v>41455</v>
      </c>
      <c r="W941" s="13">
        <f t="shared" si="104"/>
        <v>0.10410958904109589</v>
      </c>
    </row>
    <row r="942" spans="1:23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7">
        <f t="shared" si="99"/>
        <v>110.28571428571429</v>
      </c>
      <c r="Q942" s="8" t="s">
        <v>8325</v>
      </c>
      <c r="R942" t="s">
        <v>8327</v>
      </c>
      <c r="S942">
        <f t="shared" si="100"/>
        <v>42181.800069444442</v>
      </c>
      <c r="T942" s="14">
        <f t="shared" si="101"/>
        <v>42181</v>
      </c>
      <c r="U942">
        <f t="shared" si="102"/>
        <v>42226.800069444442</v>
      </c>
      <c r="V942" s="14">
        <f t="shared" si="103"/>
        <v>42226</v>
      </c>
      <c r="W942" s="13">
        <f t="shared" si="104"/>
        <v>0.12054794520547946</v>
      </c>
    </row>
    <row r="943" spans="1:23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7">
        <f t="shared" si="99"/>
        <v>37.451612903225808</v>
      </c>
      <c r="Q943" s="8" t="s">
        <v>8325</v>
      </c>
      <c r="R943" t="s">
        <v>8327</v>
      </c>
      <c r="S943">
        <f t="shared" si="100"/>
        <v>42745.888252314813</v>
      </c>
      <c r="T943" s="14">
        <f t="shared" si="101"/>
        <v>42745</v>
      </c>
      <c r="U943">
        <f t="shared" si="102"/>
        <v>42775.888252314813</v>
      </c>
      <c r="V943" s="14">
        <f t="shared" si="103"/>
        <v>42775</v>
      </c>
      <c r="W943" s="13">
        <f t="shared" si="104"/>
        <v>7.9452054794520555E-2</v>
      </c>
    </row>
    <row r="944" spans="1:23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7">
        <f t="shared" si="99"/>
        <v>41.75</v>
      </c>
      <c r="Q944" s="8" t="s">
        <v>8325</v>
      </c>
      <c r="R944" t="s">
        <v>8327</v>
      </c>
      <c r="S944">
        <f t="shared" si="100"/>
        <v>42382.634953703695</v>
      </c>
      <c r="T944" s="14">
        <f t="shared" si="101"/>
        <v>42382</v>
      </c>
      <c r="U944">
        <f t="shared" si="102"/>
        <v>42418.634953703695</v>
      </c>
      <c r="V944" s="14">
        <f t="shared" si="103"/>
        <v>42418</v>
      </c>
      <c r="W944" s="13">
        <f t="shared" si="104"/>
        <v>9.5890410958904104E-2</v>
      </c>
    </row>
    <row r="945" spans="1:23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7">
        <f t="shared" si="99"/>
        <v>24.083333333333332</v>
      </c>
      <c r="Q945" s="8" t="s">
        <v>8325</v>
      </c>
      <c r="R945" t="s">
        <v>8327</v>
      </c>
      <c r="S945">
        <f t="shared" si="100"/>
        <v>42673.459548611114</v>
      </c>
      <c r="T945" s="14">
        <f t="shared" si="101"/>
        <v>42673</v>
      </c>
      <c r="U945">
        <f t="shared" si="102"/>
        <v>42703.501215277771</v>
      </c>
      <c r="V945" s="14">
        <f t="shared" si="103"/>
        <v>42703</v>
      </c>
      <c r="W945" s="13">
        <f t="shared" si="104"/>
        <v>7.9452054794520555E-2</v>
      </c>
    </row>
    <row r="946" spans="1:23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7">
        <f t="shared" si="99"/>
        <v>69.40625</v>
      </c>
      <c r="Q946" s="8" t="s">
        <v>8325</v>
      </c>
      <c r="R946" t="s">
        <v>8327</v>
      </c>
      <c r="S946">
        <f t="shared" si="100"/>
        <v>42444.375578703701</v>
      </c>
      <c r="T946" s="14">
        <f t="shared" si="101"/>
        <v>42444</v>
      </c>
      <c r="U946">
        <f t="shared" si="102"/>
        <v>42478.374999999993</v>
      </c>
      <c r="V946" s="14">
        <f t="shared" si="103"/>
        <v>42478</v>
      </c>
      <c r="W946" s="13">
        <f t="shared" si="104"/>
        <v>9.0410958904109592E-2</v>
      </c>
    </row>
    <row r="947" spans="1:23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7">
        <f t="shared" si="99"/>
        <v>155.25</v>
      </c>
      <c r="Q947" s="8" t="s">
        <v>8325</v>
      </c>
      <c r="R947" t="s">
        <v>8327</v>
      </c>
      <c r="S947">
        <f t="shared" si="100"/>
        <v>42732.664652777778</v>
      </c>
      <c r="T947" s="14">
        <f t="shared" si="101"/>
        <v>42732</v>
      </c>
      <c r="U947">
        <f t="shared" si="102"/>
        <v>42784.790972222218</v>
      </c>
      <c r="V947" s="14">
        <f t="shared" si="103"/>
        <v>42784</v>
      </c>
      <c r="W947" s="13">
        <f t="shared" si="104"/>
        <v>0.13698630136986301</v>
      </c>
    </row>
    <row r="948" spans="1:23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7">
        <f t="shared" si="99"/>
        <v>57.2</v>
      </c>
      <c r="Q948" s="8" t="s">
        <v>8325</v>
      </c>
      <c r="R948" t="s">
        <v>8327</v>
      </c>
      <c r="S948">
        <f t="shared" si="100"/>
        <v>42592.542222222219</v>
      </c>
      <c r="T948" s="14">
        <f t="shared" si="101"/>
        <v>42592</v>
      </c>
      <c r="U948">
        <f t="shared" si="102"/>
        <v>42622.542222222219</v>
      </c>
      <c r="V948" s="14">
        <f t="shared" si="103"/>
        <v>42622</v>
      </c>
      <c r="W948" s="13">
        <f t="shared" si="104"/>
        <v>7.9452054794520555E-2</v>
      </c>
    </row>
    <row r="949" spans="1:23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7" t="e">
        <f t="shared" si="99"/>
        <v>#DIV/0!</v>
      </c>
      <c r="Q949" s="8" t="s">
        <v>8325</v>
      </c>
      <c r="R949" t="s">
        <v>8327</v>
      </c>
      <c r="S949">
        <f t="shared" si="100"/>
        <v>42491.57298611111</v>
      </c>
      <c r="T949" s="14">
        <f t="shared" si="101"/>
        <v>42491</v>
      </c>
      <c r="U949">
        <f t="shared" si="102"/>
        <v>42551.57298611111</v>
      </c>
      <c r="V949" s="14">
        <f t="shared" si="103"/>
        <v>42551</v>
      </c>
      <c r="W949" s="13">
        <f t="shared" si="104"/>
        <v>0.16164383561643836</v>
      </c>
    </row>
    <row r="950" spans="1:23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7">
        <f t="shared" si="99"/>
        <v>60</v>
      </c>
      <c r="Q950" s="8" t="s">
        <v>8325</v>
      </c>
      <c r="R950" t="s">
        <v>8327</v>
      </c>
      <c r="S950">
        <f t="shared" si="100"/>
        <v>42411.619953703703</v>
      </c>
      <c r="T950" s="14">
        <f t="shared" si="101"/>
        <v>42411</v>
      </c>
      <c r="U950">
        <f t="shared" si="102"/>
        <v>42441.619953703703</v>
      </c>
      <c r="V950" s="14">
        <f t="shared" si="103"/>
        <v>42441</v>
      </c>
      <c r="W950" s="13">
        <f t="shared" si="104"/>
        <v>8.4931506849315067E-2</v>
      </c>
    </row>
    <row r="951" spans="1:23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7">
        <f t="shared" si="99"/>
        <v>39</v>
      </c>
      <c r="Q951" s="8" t="s">
        <v>8325</v>
      </c>
      <c r="R951" t="s">
        <v>8327</v>
      </c>
      <c r="S951">
        <f t="shared" si="100"/>
        <v>42360.835370370369</v>
      </c>
      <c r="T951" s="14">
        <f t="shared" si="101"/>
        <v>42360</v>
      </c>
      <c r="U951">
        <f t="shared" si="102"/>
        <v>42420.835370370369</v>
      </c>
      <c r="V951" s="14">
        <f t="shared" si="103"/>
        <v>42420</v>
      </c>
      <c r="W951" s="13">
        <f t="shared" si="104"/>
        <v>0.15890410958904111</v>
      </c>
    </row>
    <row r="952" spans="1:23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7">
        <f t="shared" si="99"/>
        <v>58.416666666666664</v>
      </c>
      <c r="Q952" s="8" t="s">
        <v>8325</v>
      </c>
      <c r="R952" t="s">
        <v>8327</v>
      </c>
      <c r="S952">
        <f t="shared" si="100"/>
        <v>42356.54237268518</v>
      </c>
      <c r="T952" s="14">
        <f t="shared" si="101"/>
        <v>42356</v>
      </c>
      <c r="U952">
        <f t="shared" si="102"/>
        <v>42386.54237268518</v>
      </c>
      <c r="V952" s="14">
        <f t="shared" si="103"/>
        <v>42386</v>
      </c>
      <c r="W952" s="13">
        <f t="shared" si="104"/>
        <v>7.9452054794520555E-2</v>
      </c>
    </row>
    <row r="953" spans="1:23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7">
        <f t="shared" si="99"/>
        <v>158.63636363636363</v>
      </c>
      <c r="Q953" s="8" t="s">
        <v>8325</v>
      </c>
      <c r="R953" t="s">
        <v>8327</v>
      </c>
      <c r="S953">
        <f t="shared" si="100"/>
        <v>42480.44527777777</v>
      </c>
      <c r="T953" s="14">
        <f t="shared" si="101"/>
        <v>42480</v>
      </c>
      <c r="U953">
        <f t="shared" si="102"/>
        <v>42525.44527777777</v>
      </c>
      <c r="V953" s="14">
        <f t="shared" si="103"/>
        <v>42525</v>
      </c>
      <c r="W953" s="13">
        <f t="shared" si="104"/>
        <v>0.12054794520547946</v>
      </c>
    </row>
    <row r="954" spans="1:23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7">
        <f t="shared" si="99"/>
        <v>99.857142857142861</v>
      </c>
      <c r="Q954" s="8" t="s">
        <v>8325</v>
      </c>
      <c r="R954" t="s">
        <v>8327</v>
      </c>
      <c r="S954">
        <f t="shared" si="100"/>
        <v>42662.405231481483</v>
      </c>
      <c r="T954" s="14">
        <f t="shared" si="101"/>
        <v>42662</v>
      </c>
      <c r="U954">
        <f t="shared" si="102"/>
        <v>42692.446898148148</v>
      </c>
      <c r="V954" s="14">
        <f t="shared" si="103"/>
        <v>42692</v>
      </c>
      <c r="W954" s="13">
        <f t="shared" si="104"/>
        <v>7.9452054794520555E-2</v>
      </c>
    </row>
    <row r="955" spans="1:23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7">
        <f t="shared" si="99"/>
        <v>25.2</v>
      </c>
      <c r="Q955" s="8" t="s">
        <v>8325</v>
      </c>
      <c r="R955" t="s">
        <v>8327</v>
      </c>
      <c r="S955">
        <f t="shared" si="100"/>
        <v>41998.956006944441</v>
      </c>
      <c r="T955" s="14">
        <f t="shared" si="101"/>
        <v>41998</v>
      </c>
      <c r="U955">
        <f t="shared" si="102"/>
        <v>42028.956006944441</v>
      </c>
      <c r="V955" s="14">
        <f t="shared" si="103"/>
        <v>42028</v>
      </c>
      <c r="W955" s="13">
        <f t="shared" si="104"/>
        <v>7.9452054794520555E-2</v>
      </c>
    </row>
    <row r="956" spans="1:23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7">
        <f t="shared" si="99"/>
        <v>89.191780821917803</v>
      </c>
      <c r="Q956" s="8" t="s">
        <v>8325</v>
      </c>
      <c r="R956" t="s">
        <v>8327</v>
      </c>
      <c r="S956">
        <f t="shared" si="100"/>
        <v>42194.625451388885</v>
      </c>
      <c r="T956" s="14">
        <f t="shared" si="101"/>
        <v>42194</v>
      </c>
      <c r="U956">
        <f t="shared" si="102"/>
        <v>42236.625451388885</v>
      </c>
      <c r="V956" s="14">
        <f t="shared" si="103"/>
        <v>42236</v>
      </c>
      <c r="W956" s="13">
        <f t="shared" si="104"/>
        <v>0.11232876712328767</v>
      </c>
    </row>
    <row r="957" spans="1:23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7">
        <f t="shared" si="99"/>
        <v>182.6236559139785</v>
      </c>
      <c r="Q957" s="8" t="s">
        <v>8325</v>
      </c>
      <c r="R957" t="s">
        <v>8327</v>
      </c>
      <c r="S957">
        <f t="shared" si="100"/>
        <v>42586.086805555555</v>
      </c>
      <c r="T957" s="14">
        <f t="shared" si="101"/>
        <v>42586</v>
      </c>
      <c r="U957">
        <f t="shared" si="102"/>
        <v>42626.086805555555</v>
      </c>
      <c r="V957" s="14">
        <f t="shared" si="103"/>
        <v>42626</v>
      </c>
      <c r="W957" s="13">
        <f t="shared" si="104"/>
        <v>0.10684931506849316</v>
      </c>
    </row>
    <row r="958" spans="1:23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7">
        <f t="shared" si="99"/>
        <v>50.647058823529413</v>
      </c>
      <c r="Q958" s="8" t="s">
        <v>8325</v>
      </c>
      <c r="R958" t="s">
        <v>8327</v>
      </c>
      <c r="S958">
        <f t="shared" si="100"/>
        <v>42060.705543981479</v>
      </c>
      <c r="T958" s="14">
        <f t="shared" si="101"/>
        <v>42060</v>
      </c>
      <c r="U958">
        <f t="shared" si="102"/>
        <v>42120.663877314808</v>
      </c>
      <c r="V958" s="14">
        <f t="shared" si="103"/>
        <v>42120</v>
      </c>
      <c r="W958" s="13">
        <f t="shared" si="104"/>
        <v>0.16712328767123288</v>
      </c>
    </row>
    <row r="959" spans="1:23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7">
        <f t="shared" si="99"/>
        <v>33.285714285714285</v>
      </c>
      <c r="Q959" s="8" t="s">
        <v>8325</v>
      </c>
      <c r="R959" t="s">
        <v>8327</v>
      </c>
      <c r="S959">
        <f t="shared" si="100"/>
        <v>42660.344131944446</v>
      </c>
      <c r="T959" s="14">
        <f t="shared" si="101"/>
        <v>42660</v>
      </c>
      <c r="U959">
        <f t="shared" si="102"/>
        <v>42691.385798611103</v>
      </c>
      <c r="V959" s="14">
        <f t="shared" si="103"/>
        <v>42691</v>
      </c>
      <c r="W959" s="13">
        <f t="shared" si="104"/>
        <v>8.2191780821917804E-2</v>
      </c>
    </row>
    <row r="960" spans="1:23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7">
        <f t="shared" si="99"/>
        <v>51.823529411764703</v>
      </c>
      <c r="Q960" s="8" t="s">
        <v>8325</v>
      </c>
      <c r="R960" t="s">
        <v>8327</v>
      </c>
      <c r="S960">
        <f t="shared" si="100"/>
        <v>42082.594479166662</v>
      </c>
      <c r="T960" s="14">
        <f t="shared" si="101"/>
        <v>42082</v>
      </c>
      <c r="U960">
        <f t="shared" si="102"/>
        <v>42103.999305555553</v>
      </c>
      <c r="V960" s="14">
        <f t="shared" si="103"/>
        <v>42103</v>
      </c>
      <c r="W960" s="13">
        <f t="shared" si="104"/>
        <v>5.4794520547945202E-2</v>
      </c>
    </row>
    <row r="961" spans="1:23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7">
        <f t="shared" si="99"/>
        <v>113.62573099415205</v>
      </c>
      <c r="Q961" s="8" t="s">
        <v>8325</v>
      </c>
      <c r="R961" t="s">
        <v>8327</v>
      </c>
      <c r="S961">
        <f t="shared" si="100"/>
        <v>41992.96603009259</v>
      </c>
      <c r="T961" s="14">
        <f t="shared" si="101"/>
        <v>41992</v>
      </c>
      <c r="U961">
        <f t="shared" si="102"/>
        <v>42022.96603009259</v>
      </c>
      <c r="V961" s="14">
        <f t="shared" si="103"/>
        <v>42022</v>
      </c>
      <c r="W961" s="13">
        <f t="shared" si="104"/>
        <v>7.9452054794520555E-2</v>
      </c>
    </row>
    <row r="962" spans="1:23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7">
        <f t="shared" si="99"/>
        <v>136.46276595744681</v>
      </c>
      <c r="Q962" s="8" t="s">
        <v>8325</v>
      </c>
      <c r="R962" t="s">
        <v>8327</v>
      </c>
      <c r="S962">
        <f t="shared" si="100"/>
        <v>42766.41846064815</v>
      </c>
      <c r="T962" s="14">
        <f t="shared" si="101"/>
        <v>42766</v>
      </c>
      <c r="U962">
        <f t="shared" si="102"/>
        <v>42808.376793981479</v>
      </c>
      <c r="V962" s="14">
        <f t="shared" si="103"/>
        <v>42808</v>
      </c>
      <c r="W962" s="13">
        <f t="shared" si="104"/>
        <v>0.12054794520547946</v>
      </c>
    </row>
    <row r="963" spans="1:23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Q1026" si="105">$E963/$D963</f>
        <v>0.42188421052631581</v>
      </c>
      <c r="P963" s="7">
        <f t="shared" ref="P963:R1026" si="106">$E963/$L963</f>
        <v>364.35454545454547</v>
      </c>
      <c r="Q963" s="8" t="s">
        <v>8325</v>
      </c>
      <c r="R963" t="s">
        <v>8327</v>
      </c>
      <c r="S963">
        <f t="shared" ref="S963:S1026" si="107">((($J963/60)/60)/24)+DATE(1970,1,1)+(-5/24)</f>
        <v>42740.485358796293</v>
      </c>
      <c r="T963" s="14">
        <f t="shared" ref="T963:T1026" si="108">DATEVALUE(TEXT(S963,"m/d/yyyy"))</f>
        <v>42740</v>
      </c>
      <c r="U963">
        <f t="shared" ref="U963:U1026" si="109">((($I963/60)/60)/24)+DATE(1970,1,1)+(-5/24)</f>
        <v>42786.583333333336</v>
      </c>
      <c r="V963" s="14">
        <f t="shared" ref="V963:V1026" si="110">DATEVALUE(TEXT(U963,"m/d/yyyy"))</f>
        <v>42786</v>
      </c>
      <c r="W963" s="13">
        <f t="shared" ref="W963:W1026" si="111">DAYS360(T963,V963)/365</f>
        <v>0.12328767123287671</v>
      </c>
    </row>
    <row r="964" spans="1:23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7">
        <f t="shared" si="106"/>
        <v>19.243243243243242</v>
      </c>
      <c r="Q964" s="8" t="s">
        <v>8325</v>
      </c>
      <c r="R964" t="s">
        <v>8327</v>
      </c>
      <c r="S964">
        <f t="shared" si="107"/>
        <v>42373.504085648143</v>
      </c>
      <c r="T964" s="14">
        <f t="shared" si="108"/>
        <v>42373</v>
      </c>
      <c r="U964">
        <f t="shared" si="109"/>
        <v>42411.504085648143</v>
      </c>
      <c r="V964" s="14">
        <f t="shared" si="110"/>
        <v>42411</v>
      </c>
      <c r="W964" s="13">
        <f t="shared" si="111"/>
        <v>0.10136986301369863</v>
      </c>
    </row>
    <row r="965" spans="1:23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7">
        <f t="shared" si="106"/>
        <v>41.888888888888886</v>
      </c>
      <c r="Q965" s="8" t="s">
        <v>8325</v>
      </c>
      <c r="R965" t="s">
        <v>8327</v>
      </c>
      <c r="S965">
        <f t="shared" si="107"/>
        <v>42625.427303240744</v>
      </c>
      <c r="T965" s="14">
        <f t="shared" si="108"/>
        <v>42625</v>
      </c>
      <c r="U965">
        <f t="shared" si="109"/>
        <v>42660.427303240744</v>
      </c>
      <c r="V965" s="14">
        <f t="shared" si="110"/>
        <v>42660</v>
      </c>
      <c r="W965" s="13">
        <f t="shared" si="111"/>
        <v>9.5890410958904104E-2</v>
      </c>
    </row>
    <row r="966" spans="1:23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7">
        <f t="shared" si="106"/>
        <v>30.310344827586206</v>
      </c>
      <c r="Q966" s="8" t="s">
        <v>8325</v>
      </c>
      <c r="R966" t="s">
        <v>8327</v>
      </c>
      <c r="S966">
        <f t="shared" si="107"/>
        <v>42208.420358796291</v>
      </c>
      <c r="T966" s="14">
        <f t="shared" si="108"/>
        <v>42208</v>
      </c>
      <c r="U966">
        <f t="shared" si="109"/>
        <v>42248.420358796291</v>
      </c>
      <c r="V966" s="14">
        <f t="shared" si="110"/>
        <v>42248</v>
      </c>
      <c r="W966" s="13">
        <f t="shared" si="111"/>
        <v>0.10410958904109589</v>
      </c>
    </row>
    <row r="967" spans="1:23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7">
        <f t="shared" si="106"/>
        <v>49.666666666666664</v>
      </c>
      <c r="Q967" s="8" t="s">
        <v>8325</v>
      </c>
      <c r="R967" t="s">
        <v>8327</v>
      </c>
      <c r="S967">
        <f t="shared" si="107"/>
        <v>42636.808402777773</v>
      </c>
      <c r="T967" s="14">
        <f t="shared" si="108"/>
        <v>42636</v>
      </c>
      <c r="U967">
        <f t="shared" si="109"/>
        <v>42668.957638888889</v>
      </c>
      <c r="V967" s="14">
        <f t="shared" si="110"/>
        <v>42668</v>
      </c>
      <c r="W967" s="13">
        <f t="shared" si="111"/>
        <v>8.7671232876712329E-2</v>
      </c>
    </row>
    <row r="968" spans="1:23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7">
        <f t="shared" si="106"/>
        <v>59.2</v>
      </c>
      <c r="Q968" s="8" t="s">
        <v>8325</v>
      </c>
      <c r="R968" t="s">
        <v>8327</v>
      </c>
      <c r="S968">
        <f t="shared" si="107"/>
        <v>42619.427453703705</v>
      </c>
      <c r="T968" s="14">
        <f t="shared" si="108"/>
        <v>42619</v>
      </c>
      <c r="U968">
        <f t="shared" si="109"/>
        <v>42649.427453703705</v>
      </c>
      <c r="V968" s="14">
        <f t="shared" si="110"/>
        <v>42649</v>
      </c>
      <c r="W968" s="13">
        <f t="shared" si="111"/>
        <v>8.2191780821917804E-2</v>
      </c>
    </row>
    <row r="969" spans="1:23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7">
        <f t="shared" si="106"/>
        <v>43.97530864197531</v>
      </c>
      <c r="Q969" s="8" t="s">
        <v>8325</v>
      </c>
      <c r="R969" t="s">
        <v>8327</v>
      </c>
      <c r="S969">
        <f t="shared" si="107"/>
        <v>42422.045995370368</v>
      </c>
      <c r="T969" s="14">
        <f t="shared" si="108"/>
        <v>42422</v>
      </c>
      <c r="U969">
        <f t="shared" si="109"/>
        <v>42482.004328703704</v>
      </c>
      <c r="V969" s="14">
        <f t="shared" si="110"/>
        <v>42482</v>
      </c>
      <c r="W969" s="13">
        <f t="shared" si="111"/>
        <v>0.16438356164383561</v>
      </c>
    </row>
    <row r="970" spans="1:23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7">
        <f t="shared" si="106"/>
        <v>26.5</v>
      </c>
      <c r="Q970" s="8" t="s">
        <v>8325</v>
      </c>
      <c r="R970" t="s">
        <v>8327</v>
      </c>
      <c r="S970">
        <f t="shared" si="107"/>
        <v>41836.639282407406</v>
      </c>
      <c r="T970" s="14">
        <f t="shared" si="108"/>
        <v>41836</v>
      </c>
      <c r="U970">
        <f t="shared" si="109"/>
        <v>41866.639282407406</v>
      </c>
      <c r="V970" s="14">
        <f t="shared" si="110"/>
        <v>41866</v>
      </c>
      <c r="W970" s="13">
        <f t="shared" si="111"/>
        <v>7.9452054794520555E-2</v>
      </c>
    </row>
    <row r="971" spans="1:23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7">
        <f t="shared" si="106"/>
        <v>1272.7272727272727</v>
      </c>
      <c r="Q971" s="8" t="s">
        <v>8325</v>
      </c>
      <c r="R971" t="s">
        <v>8327</v>
      </c>
      <c r="S971">
        <f t="shared" si="107"/>
        <v>42742.094988425924</v>
      </c>
      <c r="T971" s="14">
        <f t="shared" si="108"/>
        <v>42742</v>
      </c>
      <c r="U971">
        <f t="shared" si="109"/>
        <v>42775.094988425924</v>
      </c>
      <c r="V971" s="14">
        <f t="shared" si="110"/>
        <v>42775</v>
      </c>
      <c r="W971" s="13">
        <f t="shared" si="111"/>
        <v>8.7671232876712329E-2</v>
      </c>
    </row>
    <row r="972" spans="1:23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7">
        <f t="shared" si="106"/>
        <v>164</v>
      </c>
      <c r="Q972" s="8" t="s">
        <v>8325</v>
      </c>
      <c r="R972" t="s">
        <v>8327</v>
      </c>
      <c r="S972">
        <f t="shared" si="107"/>
        <v>42721.012187499997</v>
      </c>
      <c r="T972" s="14">
        <f t="shared" si="108"/>
        <v>42721</v>
      </c>
      <c r="U972">
        <f t="shared" si="109"/>
        <v>42757.999305555553</v>
      </c>
      <c r="V972" s="14">
        <f t="shared" si="110"/>
        <v>42757</v>
      </c>
      <c r="W972" s="13">
        <f t="shared" si="111"/>
        <v>9.5890410958904104E-2</v>
      </c>
    </row>
    <row r="973" spans="1:23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7">
        <f t="shared" si="106"/>
        <v>45.2</v>
      </c>
      <c r="Q973" s="8" t="s">
        <v>8325</v>
      </c>
      <c r="R973" t="s">
        <v>8327</v>
      </c>
      <c r="S973">
        <f t="shared" si="107"/>
        <v>42111.500694444439</v>
      </c>
      <c r="T973" s="14">
        <f t="shared" si="108"/>
        <v>42111</v>
      </c>
      <c r="U973">
        <f t="shared" si="109"/>
        <v>42156.500694444439</v>
      </c>
      <c r="V973" s="14">
        <f t="shared" si="110"/>
        <v>42156</v>
      </c>
      <c r="W973" s="13">
        <f t="shared" si="111"/>
        <v>0.12054794520547946</v>
      </c>
    </row>
    <row r="974" spans="1:23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7">
        <f t="shared" si="106"/>
        <v>153.88888888888889</v>
      </c>
      <c r="Q974" s="8" t="s">
        <v>8325</v>
      </c>
      <c r="R974" t="s">
        <v>8327</v>
      </c>
      <c r="S974">
        <f t="shared" si="107"/>
        <v>41856.657384259255</v>
      </c>
      <c r="T974" s="14">
        <f t="shared" si="108"/>
        <v>41856</v>
      </c>
      <c r="U974">
        <f t="shared" si="109"/>
        <v>41886.082638888889</v>
      </c>
      <c r="V974" s="14">
        <f t="shared" si="110"/>
        <v>41886</v>
      </c>
      <c r="W974" s="13">
        <f t="shared" si="111"/>
        <v>7.9452054794520555E-2</v>
      </c>
    </row>
    <row r="975" spans="1:23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7">
        <f t="shared" si="106"/>
        <v>51.375</v>
      </c>
      <c r="Q975" s="8" t="s">
        <v>8325</v>
      </c>
      <c r="R975" t="s">
        <v>8327</v>
      </c>
      <c r="S975">
        <f t="shared" si="107"/>
        <v>42256.806631944441</v>
      </c>
      <c r="T975" s="14">
        <f t="shared" si="108"/>
        <v>42256</v>
      </c>
      <c r="U975">
        <f t="shared" si="109"/>
        <v>42316.848298611112</v>
      </c>
      <c r="V975" s="14">
        <f t="shared" si="110"/>
        <v>42316</v>
      </c>
      <c r="W975" s="13">
        <f t="shared" si="111"/>
        <v>0.16164383561643836</v>
      </c>
    </row>
    <row r="976" spans="1:23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7">
        <f t="shared" si="106"/>
        <v>93.333333333333329</v>
      </c>
      <c r="Q976" s="8" t="s">
        <v>8325</v>
      </c>
      <c r="R976" t="s">
        <v>8327</v>
      </c>
      <c r="S976">
        <f t="shared" si="107"/>
        <v>42424.541157407402</v>
      </c>
      <c r="T976" s="14">
        <f t="shared" si="108"/>
        <v>42424</v>
      </c>
      <c r="U976">
        <f t="shared" si="109"/>
        <v>42454.499490740738</v>
      </c>
      <c r="V976" s="14">
        <f t="shared" si="110"/>
        <v>42454</v>
      </c>
      <c r="W976" s="13">
        <f t="shared" si="111"/>
        <v>8.4931506849315067E-2</v>
      </c>
    </row>
    <row r="977" spans="1:23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7">
        <f t="shared" si="106"/>
        <v>108.625</v>
      </c>
      <c r="Q977" s="8" t="s">
        <v>8325</v>
      </c>
      <c r="R977" t="s">
        <v>8327</v>
      </c>
      <c r="S977">
        <f t="shared" si="107"/>
        <v>42489.488252314812</v>
      </c>
      <c r="T977" s="14">
        <f t="shared" si="108"/>
        <v>42489</v>
      </c>
      <c r="U977">
        <f t="shared" si="109"/>
        <v>42549.488252314812</v>
      </c>
      <c r="V977" s="14">
        <f t="shared" si="110"/>
        <v>42549</v>
      </c>
      <c r="W977" s="13">
        <f t="shared" si="111"/>
        <v>0.16164383561643836</v>
      </c>
    </row>
    <row r="978" spans="1:23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7">
        <f t="shared" si="106"/>
        <v>160.5</v>
      </c>
      <c r="Q978" s="8" t="s">
        <v>8325</v>
      </c>
      <c r="R978" t="s">
        <v>8327</v>
      </c>
      <c r="S978">
        <f t="shared" si="107"/>
        <v>42184.850659722222</v>
      </c>
      <c r="T978" s="14">
        <f t="shared" si="108"/>
        <v>42184</v>
      </c>
      <c r="U978">
        <f t="shared" si="109"/>
        <v>42229.850659722222</v>
      </c>
      <c r="V978" s="14">
        <f t="shared" si="110"/>
        <v>42229</v>
      </c>
      <c r="W978" s="13">
        <f t="shared" si="111"/>
        <v>0.12054794520547946</v>
      </c>
    </row>
    <row r="979" spans="1:23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7">
        <f t="shared" si="106"/>
        <v>75.75</v>
      </c>
      <c r="Q979" s="8" t="s">
        <v>8325</v>
      </c>
      <c r="R979" t="s">
        <v>8327</v>
      </c>
      <c r="S979">
        <f t="shared" si="107"/>
        <v>42391.733761574076</v>
      </c>
      <c r="T979" s="14">
        <f t="shared" si="108"/>
        <v>42391</v>
      </c>
      <c r="U979">
        <f t="shared" si="109"/>
        <v>42421.733761574076</v>
      </c>
      <c r="V979" s="14">
        <f t="shared" si="110"/>
        <v>42421</v>
      </c>
      <c r="W979" s="13">
        <f t="shared" si="111"/>
        <v>7.9452054794520555E-2</v>
      </c>
    </row>
    <row r="980" spans="1:23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7">
        <f t="shared" si="106"/>
        <v>790.83739837398377</v>
      </c>
      <c r="Q980" s="8" t="s">
        <v>8325</v>
      </c>
      <c r="R980" t="s">
        <v>8327</v>
      </c>
      <c r="S980">
        <f t="shared" si="107"/>
        <v>42395.100706018515</v>
      </c>
      <c r="T980" s="14">
        <f t="shared" si="108"/>
        <v>42395</v>
      </c>
      <c r="U980">
        <f t="shared" si="109"/>
        <v>42425.100706018515</v>
      </c>
      <c r="V980" s="14">
        <f t="shared" si="110"/>
        <v>42425</v>
      </c>
      <c r="W980" s="13">
        <f t="shared" si="111"/>
        <v>7.9452054794520555E-2</v>
      </c>
    </row>
    <row r="981" spans="1:23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7">
        <f t="shared" si="106"/>
        <v>301.93916666666667</v>
      </c>
      <c r="Q981" s="8" t="s">
        <v>8325</v>
      </c>
      <c r="R981" t="s">
        <v>8327</v>
      </c>
      <c r="S981">
        <f t="shared" si="107"/>
        <v>42506.208657407398</v>
      </c>
      <c r="T981" s="14">
        <f t="shared" si="108"/>
        <v>42506</v>
      </c>
      <c r="U981">
        <f t="shared" si="109"/>
        <v>42541.582638888889</v>
      </c>
      <c r="V981" s="14">
        <f t="shared" si="110"/>
        <v>42541</v>
      </c>
      <c r="W981" s="13">
        <f t="shared" si="111"/>
        <v>9.3150684931506855E-2</v>
      </c>
    </row>
    <row r="982" spans="1:23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7">
        <f t="shared" si="106"/>
        <v>47.935483870967744</v>
      </c>
      <c r="Q982" s="8" t="s">
        <v>8325</v>
      </c>
      <c r="R982" t="s">
        <v>8327</v>
      </c>
      <c r="S982">
        <f t="shared" si="107"/>
        <v>41928.695856481478</v>
      </c>
      <c r="T982" s="14">
        <f t="shared" si="108"/>
        <v>41928</v>
      </c>
      <c r="U982">
        <f t="shared" si="109"/>
        <v>41973.737523148149</v>
      </c>
      <c r="V982" s="14">
        <f t="shared" si="110"/>
        <v>41973</v>
      </c>
      <c r="W982" s="13">
        <f t="shared" si="111"/>
        <v>0.12054794520547946</v>
      </c>
    </row>
    <row r="983" spans="1:23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7">
        <f t="shared" si="106"/>
        <v>2.75</v>
      </c>
      <c r="Q983" s="8" t="s">
        <v>8325</v>
      </c>
      <c r="R983" t="s">
        <v>8327</v>
      </c>
      <c r="S983">
        <f t="shared" si="107"/>
        <v>41830.738680555551</v>
      </c>
      <c r="T983" s="14">
        <f t="shared" si="108"/>
        <v>41830</v>
      </c>
      <c r="U983">
        <f t="shared" si="109"/>
        <v>41860.738680555551</v>
      </c>
      <c r="V983" s="14">
        <f t="shared" si="110"/>
        <v>41860</v>
      </c>
      <c r="W983" s="13">
        <f t="shared" si="111"/>
        <v>7.9452054794520555E-2</v>
      </c>
    </row>
    <row r="984" spans="1:23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7">
        <f t="shared" si="106"/>
        <v>1</v>
      </c>
      <c r="Q984" s="8" t="s">
        <v>8325</v>
      </c>
      <c r="R984" t="s">
        <v>8327</v>
      </c>
      <c r="S984">
        <f t="shared" si="107"/>
        <v>42615.544976851852</v>
      </c>
      <c r="T984" s="14">
        <f t="shared" si="108"/>
        <v>42615</v>
      </c>
      <c r="U984">
        <f t="shared" si="109"/>
        <v>42645.544976851852</v>
      </c>
      <c r="V984" s="14">
        <f t="shared" si="110"/>
        <v>42645</v>
      </c>
      <c r="W984" s="13">
        <f t="shared" si="111"/>
        <v>8.2191780821917804E-2</v>
      </c>
    </row>
    <row r="985" spans="1:23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7">
        <f t="shared" si="106"/>
        <v>171.79329608938548</v>
      </c>
      <c r="Q985" s="8" t="s">
        <v>8325</v>
      </c>
      <c r="R985" t="s">
        <v>8327</v>
      </c>
      <c r="S985">
        <f t="shared" si="107"/>
        <v>42574.459317129629</v>
      </c>
      <c r="T985" s="14">
        <f t="shared" si="108"/>
        <v>42574</v>
      </c>
      <c r="U985">
        <f t="shared" si="109"/>
        <v>42605.662499999999</v>
      </c>
      <c r="V985" s="14">
        <f t="shared" si="110"/>
        <v>42605</v>
      </c>
      <c r="W985" s="13">
        <f t="shared" si="111"/>
        <v>8.2191780821917804E-2</v>
      </c>
    </row>
    <row r="986" spans="1:23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7">
        <f t="shared" si="106"/>
        <v>35.333333333333336</v>
      </c>
      <c r="Q986" s="8" t="s">
        <v>8325</v>
      </c>
      <c r="R986" t="s">
        <v>8327</v>
      </c>
      <c r="S986">
        <f t="shared" si="107"/>
        <v>42060.907499999994</v>
      </c>
      <c r="T986" s="14">
        <f t="shared" si="108"/>
        <v>42060</v>
      </c>
      <c r="U986">
        <f t="shared" si="109"/>
        <v>42090.865833333337</v>
      </c>
      <c r="V986" s="14">
        <f t="shared" si="110"/>
        <v>42090</v>
      </c>
      <c r="W986" s="13">
        <f t="shared" si="111"/>
        <v>8.7671232876712329E-2</v>
      </c>
    </row>
    <row r="987" spans="1:23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7">
        <f t="shared" si="106"/>
        <v>82.086956521739125</v>
      </c>
      <c r="Q987" s="8" t="s">
        <v>8325</v>
      </c>
      <c r="R987" t="s">
        <v>8327</v>
      </c>
      <c r="S987">
        <f t="shared" si="107"/>
        <v>42339.759375000001</v>
      </c>
      <c r="T987" s="14">
        <f t="shared" si="108"/>
        <v>42339</v>
      </c>
      <c r="U987">
        <f t="shared" si="109"/>
        <v>42369.749999999993</v>
      </c>
      <c r="V987" s="14">
        <f t="shared" si="110"/>
        <v>42369</v>
      </c>
      <c r="W987" s="13">
        <f t="shared" si="111"/>
        <v>8.2191780821917804E-2</v>
      </c>
    </row>
    <row r="988" spans="1:23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7">
        <f t="shared" si="106"/>
        <v>110.8695652173913</v>
      </c>
      <c r="Q988" s="8" t="s">
        <v>8325</v>
      </c>
      <c r="R988" t="s">
        <v>8327</v>
      </c>
      <c r="S988">
        <f t="shared" si="107"/>
        <v>42324.559027777774</v>
      </c>
      <c r="T988" s="14">
        <f t="shared" si="108"/>
        <v>42324</v>
      </c>
      <c r="U988">
        <f t="shared" si="109"/>
        <v>42378.791666666664</v>
      </c>
      <c r="V988" s="14">
        <f t="shared" si="110"/>
        <v>42378</v>
      </c>
      <c r="W988" s="13">
        <f t="shared" si="111"/>
        <v>0.14520547945205478</v>
      </c>
    </row>
    <row r="989" spans="1:23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7">
        <f t="shared" si="106"/>
        <v>161.21951219512195</v>
      </c>
      <c r="Q989" s="8" t="s">
        <v>8325</v>
      </c>
      <c r="R989" t="s">
        <v>8327</v>
      </c>
      <c r="S989">
        <f t="shared" si="107"/>
        <v>41773.086226851847</v>
      </c>
      <c r="T989" s="14">
        <f t="shared" si="108"/>
        <v>41773</v>
      </c>
      <c r="U989">
        <f t="shared" si="109"/>
        <v>41813.086226851847</v>
      </c>
      <c r="V989" s="14">
        <f t="shared" si="110"/>
        <v>41813</v>
      </c>
      <c r="W989" s="13">
        <f t="shared" si="111"/>
        <v>0.10684931506849316</v>
      </c>
    </row>
    <row r="990" spans="1:23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7" t="e">
        <f t="shared" si="106"/>
        <v>#DIV/0!</v>
      </c>
      <c r="Q990" s="8" t="s">
        <v>8325</v>
      </c>
      <c r="R990" t="s">
        <v>8327</v>
      </c>
      <c r="S990">
        <f t="shared" si="107"/>
        <v>42614.148437499993</v>
      </c>
      <c r="T990" s="14">
        <f t="shared" si="108"/>
        <v>42614</v>
      </c>
      <c r="U990">
        <f t="shared" si="109"/>
        <v>42644.148437499993</v>
      </c>
      <c r="V990" s="14">
        <f t="shared" si="110"/>
        <v>42644</v>
      </c>
      <c r="W990" s="13">
        <f t="shared" si="111"/>
        <v>8.2191780821917804E-2</v>
      </c>
    </row>
    <row r="991" spans="1:23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7">
        <f t="shared" si="106"/>
        <v>52.40625</v>
      </c>
      <c r="Q991" s="8" t="s">
        <v>8325</v>
      </c>
      <c r="R991" t="s">
        <v>8327</v>
      </c>
      <c r="S991">
        <f t="shared" si="107"/>
        <v>42611.725636574069</v>
      </c>
      <c r="T991" s="14">
        <f t="shared" si="108"/>
        <v>42611</v>
      </c>
      <c r="U991">
        <f t="shared" si="109"/>
        <v>42641.725636574069</v>
      </c>
      <c r="V991" s="14">
        <f t="shared" si="110"/>
        <v>42641</v>
      </c>
      <c r="W991" s="13">
        <f t="shared" si="111"/>
        <v>7.9452054794520555E-2</v>
      </c>
    </row>
    <row r="992" spans="1:23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7">
        <f t="shared" si="106"/>
        <v>13</v>
      </c>
      <c r="Q992" s="8" t="s">
        <v>8325</v>
      </c>
      <c r="R992" t="s">
        <v>8327</v>
      </c>
      <c r="S992">
        <f t="shared" si="107"/>
        <v>41855.575972222221</v>
      </c>
      <c r="T992" s="14">
        <f t="shared" si="108"/>
        <v>41855</v>
      </c>
      <c r="U992">
        <f t="shared" si="109"/>
        <v>41885.575972222221</v>
      </c>
      <c r="V992" s="14">
        <f t="shared" si="110"/>
        <v>41885</v>
      </c>
      <c r="W992" s="13">
        <f t="shared" si="111"/>
        <v>7.9452054794520555E-2</v>
      </c>
    </row>
    <row r="993" spans="1:23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7">
        <f t="shared" si="106"/>
        <v>30.285714285714285</v>
      </c>
      <c r="Q993" s="8" t="s">
        <v>8325</v>
      </c>
      <c r="R993" t="s">
        <v>8327</v>
      </c>
      <c r="S993">
        <f t="shared" si="107"/>
        <v>42538.548472222225</v>
      </c>
      <c r="T993" s="14">
        <f t="shared" si="108"/>
        <v>42538</v>
      </c>
      <c r="U993">
        <f t="shared" si="109"/>
        <v>42563.57708333333</v>
      </c>
      <c r="V993" s="14">
        <f t="shared" si="110"/>
        <v>42563</v>
      </c>
      <c r="W993" s="13">
        <f t="shared" si="111"/>
        <v>6.8493150684931503E-2</v>
      </c>
    </row>
    <row r="994" spans="1:23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7">
        <f t="shared" si="106"/>
        <v>116.75</v>
      </c>
      <c r="Q994" s="8" t="s">
        <v>8325</v>
      </c>
      <c r="R994" t="s">
        <v>8327</v>
      </c>
      <c r="S994">
        <f t="shared" si="107"/>
        <v>42437.71665509259</v>
      </c>
      <c r="T994" s="14">
        <f t="shared" si="108"/>
        <v>42437</v>
      </c>
      <c r="U994">
        <f t="shared" si="109"/>
        <v>42497.674988425926</v>
      </c>
      <c r="V994" s="14">
        <f t="shared" si="110"/>
        <v>42497</v>
      </c>
      <c r="W994" s="13">
        <f t="shared" si="111"/>
        <v>0.16164383561643836</v>
      </c>
    </row>
    <row r="995" spans="1:23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7">
        <f t="shared" si="106"/>
        <v>89.59693877551021</v>
      </c>
      <c r="Q995" s="8" t="s">
        <v>8325</v>
      </c>
      <c r="R995" t="s">
        <v>8327</v>
      </c>
      <c r="S995">
        <f t="shared" si="107"/>
        <v>42652.756574074076</v>
      </c>
      <c r="T995" s="14">
        <f t="shared" si="108"/>
        <v>42652</v>
      </c>
      <c r="U995">
        <f t="shared" si="109"/>
        <v>42685.999999999993</v>
      </c>
      <c r="V995" s="14">
        <f t="shared" si="110"/>
        <v>42686</v>
      </c>
      <c r="W995" s="13">
        <f t="shared" si="111"/>
        <v>9.0410958904109592E-2</v>
      </c>
    </row>
    <row r="996" spans="1:23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7">
        <f t="shared" si="106"/>
        <v>424.45454545454544</v>
      </c>
      <c r="Q996" s="8" t="s">
        <v>8325</v>
      </c>
      <c r="R996" t="s">
        <v>8327</v>
      </c>
      <c r="S996">
        <f t="shared" si="107"/>
        <v>41921.054745370369</v>
      </c>
      <c r="T996" s="14">
        <f t="shared" si="108"/>
        <v>41921</v>
      </c>
      <c r="U996">
        <f t="shared" si="109"/>
        <v>41973.749305555553</v>
      </c>
      <c r="V996" s="14">
        <f t="shared" si="110"/>
        <v>41973</v>
      </c>
      <c r="W996" s="13">
        <f t="shared" si="111"/>
        <v>0.13972602739726028</v>
      </c>
    </row>
    <row r="997" spans="1:23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7">
        <f t="shared" si="106"/>
        <v>80.666666666666671</v>
      </c>
      <c r="Q997" s="8" t="s">
        <v>8325</v>
      </c>
      <c r="R997" t="s">
        <v>8327</v>
      </c>
      <c r="S997">
        <f t="shared" si="107"/>
        <v>41947.732407407406</v>
      </c>
      <c r="T997" s="14">
        <f t="shared" si="108"/>
        <v>41947</v>
      </c>
      <c r="U997">
        <f t="shared" si="109"/>
        <v>41972.458333333336</v>
      </c>
      <c r="V997" s="14">
        <f t="shared" si="110"/>
        <v>41972</v>
      </c>
      <c r="W997" s="13">
        <f t="shared" si="111"/>
        <v>6.8493150684931503E-2</v>
      </c>
    </row>
    <row r="998" spans="1:23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7">
        <f t="shared" si="106"/>
        <v>13</v>
      </c>
      <c r="Q998" s="8" t="s">
        <v>8325</v>
      </c>
      <c r="R998" t="s">
        <v>8327</v>
      </c>
      <c r="S998">
        <f t="shared" si="107"/>
        <v>41817.658101851848</v>
      </c>
      <c r="T998" s="14">
        <f t="shared" si="108"/>
        <v>41817</v>
      </c>
      <c r="U998">
        <f t="shared" si="109"/>
        <v>41847.435416666667</v>
      </c>
      <c r="V998" s="14">
        <f t="shared" si="110"/>
        <v>41847</v>
      </c>
      <c r="W998" s="13">
        <f t="shared" si="111"/>
        <v>8.2191780821917804E-2</v>
      </c>
    </row>
    <row r="999" spans="1:23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7">
        <f t="shared" si="106"/>
        <v>8.125</v>
      </c>
      <c r="Q999" s="8" t="s">
        <v>8325</v>
      </c>
      <c r="R999" t="s">
        <v>8327</v>
      </c>
      <c r="S999">
        <f t="shared" si="107"/>
        <v>41940.894641203704</v>
      </c>
      <c r="T999" s="14">
        <f t="shared" si="108"/>
        <v>41940</v>
      </c>
      <c r="U999">
        <f t="shared" si="109"/>
        <v>41970.936307870368</v>
      </c>
      <c r="V999" s="14">
        <f t="shared" si="110"/>
        <v>41970</v>
      </c>
      <c r="W999" s="13">
        <f t="shared" si="111"/>
        <v>7.9452054794520555E-2</v>
      </c>
    </row>
    <row r="1000" spans="1:23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7">
        <f t="shared" si="106"/>
        <v>153.42794759825327</v>
      </c>
      <c r="Q1000" s="8" t="s">
        <v>8325</v>
      </c>
      <c r="R1000" t="s">
        <v>8327</v>
      </c>
      <c r="S1000">
        <f t="shared" si="107"/>
        <v>42281.960659722223</v>
      </c>
      <c r="T1000" s="14">
        <f t="shared" si="108"/>
        <v>42281</v>
      </c>
      <c r="U1000">
        <f t="shared" si="109"/>
        <v>42327.002326388887</v>
      </c>
      <c r="V1000" s="14">
        <f t="shared" si="110"/>
        <v>42327</v>
      </c>
      <c r="W1000" s="13">
        <f t="shared" si="111"/>
        <v>0.12328767123287671</v>
      </c>
    </row>
    <row r="1001" spans="1:23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7">
        <f t="shared" si="106"/>
        <v>292.07499999999999</v>
      </c>
      <c r="Q1001" s="8" t="s">
        <v>8325</v>
      </c>
      <c r="R1001" t="s">
        <v>8327</v>
      </c>
      <c r="S1001">
        <f t="shared" si="107"/>
        <v>41926.091319444444</v>
      </c>
      <c r="T1001" s="14">
        <f t="shared" si="108"/>
        <v>41926</v>
      </c>
      <c r="U1001">
        <f t="shared" si="109"/>
        <v>41956.126388888886</v>
      </c>
      <c r="V1001" s="14">
        <f t="shared" si="110"/>
        <v>41956</v>
      </c>
      <c r="W1001" s="13">
        <f t="shared" si="111"/>
        <v>7.9452054794520555E-2</v>
      </c>
    </row>
    <row r="1002" spans="1:23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7">
        <f t="shared" si="106"/>
        <v>3304</v>
      </c>
      <c r="Q1002" s="8" t="s">
        <v>8325</v>
      </c>
      <c r="R1002" t="s">
        <v>8327</v>
      </c>
      <c r="S1002">
        <f t="shared" si="107"/>
        <v>42748.851388888892</v>
      </c>
      <c r="T1002" s="14">
        <f t="shared" si="108"/>
        <v>42748</v>
      </c>
      <c r="U1002">
        <f t="shared" si="109"/>
        <v>42808.80972222222</v>
      </c>
      <c r="V1002" s="14">
        <f t="shared" si="110"/>
        <v>42808</v>
      </c>
      <c r="W1002" s="13">
        <f t="shared" si="111"/>
        <v>0.16712328767123288</v>
      </c>
    </row>
    <row r="1003" spans="1:23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7">
        <f t="shared" si="106"/>
        <v>1300</v>
      </c>
      <c r="Q1003" s="8" t="s">
        <v>8325</v>
      </c>
      <c r="R1003" t="s">
        <v>8327</v>
      </c>
      <c r="S1003">
        <f t="shared" si="107"/>
        <v>42720.511724537035</v>
      </c>
      <c r="T1003" s="14">
        <f t="shared" si="108"/>
        <v>42720</v>
      </c>
      <c r="U1003">
        <f t="shared" si="109"/>
        <v>42765.511724537035</v>
      </c>
      <c r="V1003" s="14">
        <f t="shared" si="110"/>
        <v>42765</v>
      </c>
      <c r="W1003" s="13">
        <f t="shared" si="111"/>
        <v>0.12054794520547946</v>
      </c>
    </row>
    <row r="1004" spans="1:23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7">
        <f t="shared" si="106"/>
        <v>134.54545454545453</v>
      </c>
      <c r="Q1004" s="8" t="s">
        <v>8325</v>
      </c>
      <c r="R1004" t="s">
        <v>8327</v>
      </c>
      <c r="S1004">
        <f t="shared" si="107"/>
        <v>42325.475856481477</v>
      </c>
      <c r="T1004" s="14">
        <f t="shared" si="108"/>
        <v>42325</v>
      </c>
      <c r="U1004">
        <f t="shared" si="109"/>
        <v>42355.040972222218</v>
      </c>
      <c r="V1004" s="14">
        <f t="shared" si="110"/>
        <v>42355</v>
      </c>
      <c r="W1004" s="13">
        <f t="shared" si="111"/>
        <v>8.2191780821917804E-2</v>
      </c>
    </row>
    <row r="1005" spans="1:23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7">
        <f t="shared" si="106"/>
        <v>214.06666666666666</v>
      </c>
      <c r="Q1005" s="8" t="s">
        <v>8325</v>
      </c>
      <c r="R1005" t="s">
        <v>8327</v>
      </c>
      <c r="S1005">
        <f t="shared" si="107"/>
        <v>42780.500706018516</v>
      </c>
      <c r="T1005" s="14">
        <f t="shared" si="108"/>
        <v>42780</v>
      </c>
      <c r="U1005">
        <f t="shared" si="109"/>
        <v>42810.459039351852</v>
      </c>
      <c r="V1005" s="14">
        <f t="shared" si="110"/>
        <v>42810</v>
      </c>
      <c r="W1005" s="13">
        <f t="shared" si="111"/>
        <v>8.7671232876712329E-2</v>
      </c>
    </row>
    <row r="1006" spans="1:23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7">
        <f t="shared" si="106"/>
        <v>216.33684210526314</v>
      </c>
      <c r="Q1006" s="8" t="s">
        <v>8325</v>
      </c>
      <c r="R1006" t="s">
        <v>8327</v>
      </c>
      <c r="S1006">
        <f t="shared" si="107"/>
        <v>42388.5003125</v>
      </c>
      <c r="T1006" s="14">
        <f t="shared" si="108"/>
        <v>42388</v>
      </c>
      <c r="U1006">
        <f t="shared" si="109"/>
        <v>42418.5003125</v>
      </c>
      <c r="V1006" s="14">
        <f t="shared" si="110"/>
        <v>42418</v>
      </c>
      <c r="W1006" s="13">
        <f t="shared" si="111"/>
        <v>7.9452054794520555E-2</v>
      </c>
    </row>
    <row r="1007" spans="1:23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7">
        <f t="shared" si="106"/>
        <v>932.31055900621118</v>
      </c>
      <c r="Q1007" s="8" t="s">
        <v>8325</v>
      </c>
      <c r="R1007" t="s">
        <v>8327</v>
      </c>
      <c r="S1007">
        <f t="shared" si="107"/>
        <v>42276.416469907403</v>
      </c>
      <c r="T1007" s="14">
        <f t="shared" si="108"/>
        <v>42276</v>
      </c>
      <c r="U1007">
        <f t="shared" si="109"/>
        <v>42307.416469907403</v>
      </c>
      <c r="V1007" s="14">
        <f t="shared" si="110"/>
        <v>42307</v>
      </c>
      <c r="W1007" s="13">
        <f t="shared" si="111"/>
        <v>8.4931506849315067E-2</v>
      </c>
    </row>
    <row r="1008" spans="1:23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7">
        <f t="shared" si="106"/>
        <v>29.25</v>
      </c>
      <c r="Q1008" s="8" t="s">
        <v>8325</v>
      </c>
      <c r="R1008" t="s">
        <v>8327</v>
      </c>
      <c r="S1008">
        <f t="shared" si="107"/>
        <v>41976.83185185185</v>
      </c>
      <c r="T1008" s="14">
        <f t="shared" si="108"/>
        <v>41976</v>
      </c>
      <c r="U1008">
        <f t="shared" si="109"/>
        <v>41985.09097222222</v>
      </c>
      <c r="V1008" s="14">
        <f t="shared" si="110"/>
        <v>41985</v>
      </c>
      <c r="W1008" s="13">
        <f t="shared" si="111"/>
        <v>2.4657534246575342E-2</v>
      </c>
    </row>
    <row r="1009" spans="1:23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7">
        <f t="shared" si="106"/>
        <v>174.94736842105263</v>
      </c>
      <c r="Q1009" s="8" t="s">
        <v>8325</v>
      </c>
      <c r="R1009" t="s">
        <v>8327</v>
      </c>
      <c r="S1009">
        <f t="shared" si="107"/>
        <v>42676.3752662037</v>
      </c>
      <c r="T1009" s="14">
        <f t="shared" si="108"/>
        <v>42676</v>
      </c>
      <c r="U1009">
        <f t="shared" si="109"/>
        <v>42718.416932870365</v>
      </c>
      <c r="V1009" s="14">
        <f t="shared" si="110"/>
        <v>42718</v>
      </c>
      <c r="W1009" s="13">
        <f t="shared" si="111"/>
        <v>0.11506849315068493</v>
      </c>
    </row>
    <row r="1010" spans="1:23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7">
        <f t="shared" si="106"/>
        <v>250</v>
      </c>
      <c r="Q1010" s="8" t="s">
        <v>8325</v>
      </c>
      <c r="R1010" t="s">
        <v>8327</v>
      </c>
      <c r="S1010">
        <f t="shared" si="107"/>
        <v>42702.600868055553</v>
      </c>
      <c r="T1010" s="14">
        <f t="shared" si="108"/>
        <v>42702</v>
      </c>
      <c r="U1010">
        <f t="shared" si="109"/>
        <v>42732.600868055553</v>
      </c>
      <c r="V1010" s="14">
        <f t="shared" si="110"/>
        <v>42732</v>
      </c>
      <c r="W1010" s="13">
        <f t="shared" si="111"/>
        <v>8.2191780821917804E-2</v>
      </c>
    </row>
    <row r="1011" spans="1:23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7">
        <f t="shared" si="106"/>
        <v>65</v>
      </c>
      <c r="Q1011" s="8" t="s">
        <v>8325</v>
      </c>
      <c r="R1011" t="s">
        <v>8327</v>
      </c>
      <c r="S1011">
        <f t="shared" si="107"/>
        <v>42510.396365740737</v>
      </c>
      <c r="T1011" s="14">
        <f t="shared" si="108"/>
        <v>42510</v>
      </c>
      <c r="U1011">
        <f t="shared" si="109"/>
        <v>42540.396365740737</v>
      </c>
      <c r="V1011" s="14">
        <f t="shared" si="110"/>
        <v>42540</v>
      </c>
      <c r="W1011" s="13">
        <f t="shared" si="111"/>
        <v>7.9452054794520555E-2</v>
      </c>
    </row>
    <row r="1012" spans="1:23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7">
        <f t="shared" si="106"/>
        <v>55</v>
      </c>
      <c r="Q1012" s="8" t="s">
        <v>8325</v>
      </c>
      <c r="R1012" t="s">
        <v>8327</v>
      </c>
      <c r="S1012">
        <f t="shared" si="107"/>
        <v>42561.621087962958</v>
      </c>
      <c r="T1012" s="14">
        <f t="shared" si="108"/>
        <v>42561</v>
      </c>
      <c r="U1012">
        <f t="shared" si="109"/>
        <v>42617.915972222218</v>
      </c>
      <c r="V1012" s="14">
        <f t="shared" si="110"/>
        <v>42617</v>
      </c>
      <c r="W1012" s="13">
        <f t="shared" si="111"/>
        <v>0.14794520547945206</v>
      </c>
    </row>
    <row r="1013" spans="1:23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7">
        <f t="shared" si="106"/>
        <v>75</v>
      </c>
      <c r="Q1013" s="8" t="s">
        <v>8325</v>
      </c>
      <c r="R1013" t="s">
        <v>8327</v>
      </c>
      <c r="S1013">
        <f t="shared" si="107"/>
        <v>41946.689756944441</v>
      </c>
      <c r="T1013" s="14">
        <f t="shared" si="108"/>
        <v>41946</v>
      </c>
      <c r="U1013">
        <f t="shared" si="109"/>
        <v>41991.689756944441</v>
      </c>
      <c r="V1013" s="14">
        <f t="shared" si="110"/>
        <v>41991</v>
      </c>
      <c r="W1013" s="13">
        <f t="shared" si="111"/>
        <v>0.12328767123287671</v>
      </c>
    </row>
    <row r="1014" spans="1:23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7">
        <f t="shared" si="106"/>
        <v>1389.3561935483872</v>
      </c>
      <c r="Q1014" s="8" t="s">
        <v>8325</v>
      </c>
      <c r="R1014" t="s">
        <v>8327</v>
      </c>
      <c r="S1014">
        <f t="shared" si="107"/>
        <v>42714.232083333329</v>
      </c>
      <c r="T1014" s="14">
        <f t="shared" si="108"/>
        <v>42714</v>
      </c>
      <c r="U1014">
        <f t="shared" si="109"/>
        <v>42759.232083333329</v>
      </c>
      <c r="V1014" s="14">
        <f t="shared" si="110"/>
        <v>42759</v>
      </c>
      <c r="W1014" s="13">
        <f t="shared" si="111"/>
        <v>0.12054794520547946</v>
      </c>
    </row>
    <row r="1015" spans="1:23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7">
        <f t="shared" si="106"/>
        <v>95.911111111111111</v>
      </c>
      <c r="Q1015" s="8" t="s">
        <v>8325</v>
      </c>
      <c r="R1015" t="s">
        <v>8327</v>
      </c>
      <c r="S1015">
        <f t="shared" si="107"/>
        <v>42339.625648148147</v>
      </c>
      <c r="T1015" s="14">
        <f t="shared" si="108"/>
        <v>42339</v>
      </c>
      <c r="U1015">
        <f t="shared" si="109"/>
        <v>42367.624999999993</v>
      </c>
      <c r="V1015" s="14">
        <f t="shared" si="110"/>
        <v>42367</v>
      </c>
      <c r="W1015" s="13">
        <f t="shared" si="111"/>
        <v>7.6712328767123292E-2</v>
      </c>
    </row>
    <row r="1016" spans="1:23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7">
        <f t="shared" si="106"/>
        <v>191.25</v>
      </c>
      <c r="Q1016" s="8" t="s">
        <v>8325</v>
      </c>
      <c r="R1016" t="s">
        <v>8327</v>
      </c>
      <c r="S1016">
        <f t="shared" si="107"/>
        <v>41954.79415509259</v>
      </c>
      <c r="T1016" s="14">
        <f t="shared" si="108"/>
        <v>41954</v>
      </c>
      <c r="U1016">
        <f t="shared" si="109"/>
        <v>42004.79415509259</v>
      </c>
      <c r="V1016" s="14">
        <f t="shared" si="110"/>
        <v>42004</v>
      </c>
      <c r="W1016" s="13">
        <f t="shared" si="111"/>
        <v>0.13698630136986301</v>
      </c>
    </row>
    <row r="1017" spans="1:23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7">
        <f t="shared" si="106"/>
        <v>40</v>
      </c>
      <c r="Q1017" s="8" t="s">
        <v>8325</v>
      </c>
      <c r="R1017" t="s">
        <v>8327</v>
      </c>
      <c r="S1017">
        <f t="shared" si="107"/>
        <v>42303.670081018521</v>
      </c>
      <c r="T1017" s="14">
        <f t="shared" si="108"/>
        <v>42303</v>
      </c>
      <c r="U1017">
        <f t="shared" si="109"/>
        <v>42333.711747685178</v>
      </c>
      <c r="V1017" s="14">
        <f t="shared" si="110"/>
        <v>42333</v>
      </c>
      <c r="W1017" s="13">
        <f t="shared" si="111"/>
        <v>7.9452054794520555E-2</v>
      </c>
    </row>
    <row r="1018" spans="1:23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7">
        <f t="shared" si="106"/>
        <v>74.78947368421052</v>
      </c>
      <c r="Q1018" s="8" t="s">
        <v>8325</v>
      </c>
      <c r="R1018" t="s">
        <v>8327</v>
      </c>
      <c r="S1018">
        <f t="shared" si="107"/>
        <v>42421.898796296293</v>
      </c>
      <c r="T1018" s="14">
        <f t="shared" si="108"/>
        <v>42421</v>
      </c>
      <c r="U1018">
        <f t="shared" si="109"/>
        <v>42466.857129629621</v>
      </c>
      <c r="V1018" s="14">
        <f t="shared" si="110"/>
        <v>42466</v>
      </c>
      <c r="W1018" s="13">
        <f t="shared" si="111"/>
        <v>0.12328767123287671</v>
      </c>
    </row>
    <row r="1019" spans="1:23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7">
        <f t="shared" si="106"/>
        <v>161.11830985915492</v>
      </c>
      <c r="Q1019" s="8" t="s">
        <v>8325</v>
      </c>
      <c r="R1019" t="s">
        <v>8327</v>
      </c>
      <c r="S1019">
        <f t="shared" si="107"/>
        <v>42289.466840277775</v>
      </c>
      <c r="T1019" s="14">
        <f t="shared" si="108"/>
        <v>42289</v>
      </c>
      <c r="U1019">
        <f t="shared" si="109"/>
        <v>42329.508506944439</v>
      </c>
      <c r="V1019" s="14">
        <f t="shared" si="110"/>
        <v>42329</v>
      </c>
      <c r="W1019" s="13">
        <f t="shared" si="111"/>
        <v>0.10684931506849316</v>
      </c>
    </row>
    <row r="1020" spans="1:23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7">
        <f t="shared" si="106"/>
        <v>88.714285714285708</v>
      </c>
      <c r="Q1020" s="8" t="s">
        <v>8325</v>
      </c>
      <c r="R1020" t="s">
        <v>8327</v>
      </c>
      <c r="S1020">
        <f t="shared" si="107"/>
        <v>42535.283946759257</v>
      </c>
      <c r="T1020" s="14">
        <f t="shared" si="108"/>
        <v>42535</v>
      </c>
      <c r="U1020">
        <f t="shared" si="109"/>
        <v>42565.283946759257</v>
      </c>
      <c r="V1020" s="14">
        <f t="shared" si="110"/>
        <v>42565</v>
      </c>
      <c r="W1020" s="13">
        <f t="shared" si="111"/>
        <v>8.2191780821917804E-2</v>
      </c>
    </row>
    <row r="1021" spans="1:23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7">
        <f t="shared" si="106"/>
        <v>53.25</v>
      </c>
      <c r="Q1021" s="8" t="s">
        <v>8325</v>
      </c>
      <c r="R1021" t="s">
        <v>8327</v>
      </c>
      <c r="S1021">
        <f t="shared" si="107"/>
        <v>42009.765613425923</v>
      </c>
      <c r="T1021" s="14">
        <f t="shared" si="108"/>
        <v>42009</v>
      </c>
      <c r="U1021">
        <f t="shared" si="109"/>
        <v>42039.765613425923</v>
      </c>
      <c r="V1021" s="14">
        <f t="shared" si="110"/>
        <v>42039</v>
      </c>
      <c r="W1021" s="13">
        <f t="shared" si="111"/>
        <v>7.9452054794520555E-2</v>
      </c>
    </row>
    <row r="1022" spans="1:23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7">
        <f t="shared" si="106"/>
        <v>106.2</v>
      </c>
      <c r="Q1022" s="8" t="s">
        <v>8331</v>
      </c>
      <c r="R1022" t="s">
        <v>8336</v>
      </c>
      <c r="S1022">
        <f t="shared" si="107"/>
        <v>42126.861215277771</v>
      </c>
      <c r="T1022" s="14">
        <f t="shared" si="108"/>
        <v>42126</v>
      </c>
      <c r="U1022">
        <f t="shared" si="109"/>
        <v>42156.824305555558</v>
      </c>
      <c r="V1022" s="14">
        <f t="shared" si="110"/>
        <v>42156</v>
      </c>
      <c r="W1022" s="13">
        <f t="shared" si="111"/>
        <v>7.9452054794520555E-2</v>
      </c>
    </row>
    <row r="1023" spans="1:23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7">
        <f t="shared" si="106"/>
        <v>22.079728033472804</v>
      </c>
      <c r="Q1023" s="8" t="s">
        <v>8331</v>
      </c>
      <c r="R1023" t="s">
        <v>8336</v>
      </c>
      <c r="S1023">
        <f t="shared" si="107"/>
        <v>42271.043645833335</v>
      </c>
      <c r="T1023" s="14">
        <f t="shared" si="108"/>
        <v>42271</v>
      </c>
      <c r="U1023">
        <f t="shared" si="109"/>
        <v>42293.958333333336</v>
      </c>
      <c r="V1023" s="14">
        <f t="shared" si="110"/>
        <v>42293</v>
      </c>
      <c r="W1023" s="13">
        <f t="shared" si="111"/>
        <v>6.0273972602739728E-2</v>
      </c>
    </row>
    <row r="1024" spans="1:23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7">
        <f t="shared" si="106"/>
        <v>31.054054054054053</v>
      </c>
      <c r="Q1024" s="8" t="s">
        <v>8331</v>
      </c>
      <c r="R1024" t="s">
        <v>8336</v>
      </c>
      <c r="S1024">
        <f t="shared" si="107"/>
        <v>42111.438391203708</v>
      </c>
      <c r="T1024" s="14">
        <f t="shared" si="108"/>
        <v>42111</v>
      </c>
      <c r="U1024">
        <f t="shared" si="109"/>
        <v>42141.438391203708</v>
      </c>
      <c r="V1024" s="14">
        <f t="shared" si="110"/>
        <v>42141</v>
      </c>
      <c r="W1024" s="13">
        <f t="shared" si="111"/>
        <v>8.2191780821917804E-2</v>
      </c>
    </row>
    <row r="1025" spans="1:23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7">
        <f t="shared" si="106"/>
        <v>36.206106870229007</v>
      </c>
      <c r="Q1025" s="8" t="s">
        <v>8331</v>
      </c>
      <c r="R1025" t="s">
        <v>8336</v>
      </c>
      <c r="S1025">
        <f t="shared" si="107"/>
        <v>42145.711354166669</v>
      </c>
      <c r="T1025" s="14">
        <f t="shared" si="108"/>
        <v>42145</v>
      </c>
      <c r="U1025">
        <f t="shared" si="109"/>
        <v>42175.711354166669</v>
      </c>
      <c r="V1025" s="14">
        <f t="shared" si="110"/>
        <v>42175</v>
      </c>
      <c r="W1025" s="13">
        <f t="shared" si="111"/>
        <v>7.9452054794520555E-2</v>
      </c>
    </row>
    <row r="1026" spans="1:23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7">
        <f t="shared" si="106"/>
        <v>388.9762295081967</v>
      </c>
      <c r="Q1026" s="8" t="s">
        <v>8331</v>
      </c>
      <c r="R1026" t="s">
        <v>8336</v>
      </c>
      <c r="S1026">
        <f t="shared" si="107"/>
        <v>42370.372256944444</v>
      </c>
      <c r="T1026" s="14">
        <f t="shared" si="108"/>
        <v>42370</v>
      </c>
      <c r="U1026">
        <f t="shared" si="109"/>
        <v>42400.372256944444</v>
      </c>
      <c r="V1026" s="14">
        <f t="shared" si="110"/>
        <v>42400</v>
      </c>
      <c r="W1026" s="13">
        <f t="shared" si="111"/>
        <v>8.2191780821917804E-2</v>
      </c>
    </row>
    <row r="1027" spans="1:23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Q1090" si="112">$E1027/$D1027</f>
        <v>1.099283142857143</v>
      </c>
      <c r="P1027" s="7">
        <f t="shared" ref="P1027:R1090" si="113">$E1027/$L1027</f>
        <v>71.848571428571432</v>
      </c>
      <c r="Q1027" s="8" t="s">
        <v>8331</v>
      </c>
      <c r="R1027" t="s">
        <v>8336</v>
      </c>
      <c r="S1027">
        <f t="shared" ref="S1027:S1090" si="114">((($J1027/60)/60)/24)+DATE(1970,1,1)+(-5/24)</f>
        <v>42049.625428240739</v>
      </c>
      <c r="T1027" s="14">
        <f t="shared" ref="T1027:T1090" si="115">DATEVALUE(TEXT(S1027,"m/d/yyyy"))</f>
        <v>42049</v>
      </c>
      <c r="U1027">
        <f t="shared" ref="U1027:U1090" si="116">((($I1027/60)/60)/24)+DATE(1970,1,1)+(-5/24)</f>
        <v>42079.583761574067</v>
      </c>
      <c r="V1027" s="14">
        <f t="shared" ref="V1027:V1090" si="117">DATEVALUE(TEXT(U1027,"m/d/yyyy"))</f>
        <v>42079</v>
      </c>
      <c r="W1027" s="13">
        <f t="shared" ref="W1027:W1090" si="118">DAYS360(T1027,V1027)/365</f>
        <v>8.7671232876712329E-2</v>
      </c>
    </row>
    <row r="1028" spans="1:23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7">
        <f t="shared" si="113"/>
        <v>57.381803278688523</v>
      </c>
      <c r="Q1028" s="8" t="s">
        <v>8331</v>
      </c>
      <c r="R1028" t="s">
        <v>8336</v>
      </c>
      <c r="S1028">
        <f t="shared" si="114"/>
        <v>42426.199259259258</v>
      </c>
      <c r="T1028" s="14">
        <f t="shared" si="115"/>
        <v>42426</v>
      </c>
      <c r="U1028">
        <f t="shared" si="116"/>
        <v>42460.157592592594</v>
      </c>
      <c r="V1028" s="14">
        <f t="shared" si="117"/>
        <v>42460</v>
      </c>
      <c r="W1028" s="13">
        <f t="shared" si="118"/>
        <v>9.5890410958904104E-2</v>
      </c>
    </row>
    <row r="1029" spans="1:23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7">
        <f t="shared" si="113"/>
        <v>69.666666666666671</v>
      </c>
      <c r="Q1029" s="8" t="s">
        <v>8331</v>
      </c>
      <c r="R1029" t="s">
        <v>8336</v>
      </c>
      <c r="S1029">
        <f t="shared" si="114"/>
        <v>41904.825775462959</v>
      </c>
      <c r="T1029" s="14">
        <f t="shared" si="115"/>
        <v>41904</v>
      </c>
      <c r="U1029">
        <f t="shared" si="116"/>
        <v>41934.825775462959</v>
      </c>
      <c r="V1029" s="14">
        <f t="shared" si="117"/>
        <v>41934</v>
      </c>
      <c r="W1029" s="13">
        <f t="shared" si="118"/>
        <v>8.2191780821917804E-2</v>
      </c>
    </row>
    <row r="1030" spans="1:23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7">
        <f t="shared" si="113"/>
        <v>45.988235294117644</v>
      </c>
      <c r="Q1030" s="8" t="s">
        <v>8331</v>
      </c>
      <c r="R1030" t="s">
        <v>8336</v>
      </c>
      <c r="S1030">
        <f t="shared" si="114"/>
        <v>42755.419039351851</v>
      </c>
      <c r="T1030" s="14">
        <f t="shared" si="115"/>
        <v>42755</v>
      </c>
      <c r="U1030">
        <f t="shared" si="116"/>
        <v>42800.624999999993</v>
      </c>
      <c r="V1030" s="14">
        <f t="shared" si="117"/>
        <v>42800</v>
      </c>
      <c r="W1030" s="13">
        <f t="shared" si="118"/>
        <v>0.12602739726027398</v>
      </c>
    </row>
    <row r="1031" spans="1:23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7">
        <f t="shared" si="113"/>
        <v>79.262411347517727</v>
      </c>
      <c r="Q1031" s="8" t="s">
        <v>8331</v>
      </c>
      <c r="R1031" t="s">
        <v>8336</v>
      </c>
      <c r="S1031">
        <f t="shared" si="114"/>
        <v>42044.503553240742</v>
      </c>
      <c r="T1031" s="14">
        <f t="shared" si="115"/>
        <v>42044</v>
      </c>
      <c r="U1031">
        <f t="shared" si="116"/>
        <v>42098.707638888889</v>
      </c>
      <c r="V1031" s="14">
        <f t="shared" si="117"/>
        <v>42098</v>
      </c>
      <c r="W1031" s="13">
        <f t="shared" si="118"/>
        <v>0.15068493150684931</v>
      </c>
    </row>
    <row r="1032" spans="1:23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7">
        <f t="shared" si="113"/>
        <v>43.031446540880502</v>
      </c>
      <c r="Q1032" s="8" t="s">
        <v>8331</v>
      </c>
      <c r="R1032" t="s">
        <v>8336</v>
      </c>
      <c r="S1032">
        <f t="shared" si="114"/>
        <v>42611.274872685179</v>
      </c>
      <c r="T1032" s="14">
        <f t="shared" si="115"/>
        <v>42611</v>
      </c>
      <c r="U1032">
        <f t="shared" si="116"/>
        <v>42625.274872685179</v>
      </c>
      <c r="V1032" s="14">
        <f t="shared" si="117"/>
        <v>42625</v>
      </c>
      <c r="W1032" s="13">
        <f t="shared" si="118"/>
        <v>3.5616438356164383E-2</v>
      </c>
    </row>
    <row r="1033" spans="1:23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7">
        <f t="shared" si="113"/>
        <v>108.48484848484848</v>
      </c>
      <c r="Q1033" s="8" t="s">
        <v>8331</v>
      </c>
      <c r="R1033" t="s">
        <v>8336</v>
      </c>
      <c r="S1033">
        <f t="shared" si="114"/>
        <v>42324.555671296293</v>
      </c>
      <c r="T1033" s="14">
        <f t="shared" si="115"/>
        <v>42324</v>
      </c>
      <c r="U1033">
        <f t="shared" si="116"/>
        <v>42354.555671296293</v>
      </c>
      <c r="V1033" s="14">
        <f t="shared" si="117"/>
        <v>42354</v>
      </c>
      <c r="W1033" s="13">
        <f t="shared" si="118"/>
        <v>8.2191780821917804E-2</v>
      </c>
    </row>
    <row r="1034" spans="1:23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7">
        <f t="shared" si="113"/>
        <v>61.029583333333335</v>
      </c>
      <c r="Q1034" s="8" t="s">
        <v>8331</v>
      </c>
      <c r="R1034" t="s">
        <v>8336</v>
      </c>
      <c r="S1034">
        <f t="shared" si="114"/>
        <v>42514.458622685182</v>
      </c>
      <c r="T1034" s="14">
        <f t="shared" si="115"/>
        <v>42514</v>
      </c>
      <c r="U1034">
        <f t="shared" si="116"/>
        <v>42544.458622685182</v>
      </c>
      <c r="V1034" s="14">
        <f t="shared" si="117"/>
        <v>42544</v>
      </c>
      <c r="W1034" s="13">
        <f t="shared" si="118"/>
        <v>7.9452054794520555E-2</v>
      </c>
    </row>
    <row r="1035" spans="1:23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7">
        <f t="shared" si="113"/>
        <v>50.592592592592595</v>
      </c>
      <c r="Q1035" s="8" t="s">
        <v>8331</v>
      </c>
      <c r="R1035" t="s">
        <v>8336</v>
      </c>
      <c r="S1035">
        <f t="shared" si="114"/>
        <v>42688.524074074077</v>
      </c>
      <c r="T1035" s="14">
        <f t="shared" si="115"/>
        <v>42688</v>
      </c>
      <c r="U1035">
        <f t="shared" si="116"/>
        <v>42716.524074074077</v>
      </c>
      <c r="V1035" s="14">
        <f t="shared" si="117"/>
        <v>42716</v>
      </c>
      <c r="W1035" s="13">
        <f t="shared" si="118"/>
        <v>7.6712328767123292E-2</v>
      </c>
    </row>
    <row r="1036" spans="1:23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7">
        <f t="shared" si="113"/>
        <v>39.157168674698795</v>
      </c>
      <c r="Q1036" s="8" t="s">
        <v>8331</v>
      </c>
      <c r="R1036" t="s">
        <v>8336</v>
      </c>
      <c r="S1036">
        <f t="shared" si="114"/>
        <v>42554.958379629628</v>
      </c>
      <c r="T1036" s="14">
        <f t="shared" si="115"/>
        <v>42554</v>
      </c>
      <c r="U1036">
        <f t="shared" si="116"/>
        <v>42586.957638888889</v>
      </c>
      <c r="V1036" s="14">
        <f t="shared" si="117"/>
        <v>42586</v>
      </c>
      <c r="W1036" s="13">
        <f t="shared" si="118"/>
        <v>8.4931506849315067E-2</v>
      </c>
    </row>
    <row r="1037" spans="1:23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7">
        <f t="shared" si="113"/>
        <v>65.15789473684211</v>
      </c>
      <c r="Q1037" s="8" t="s">
        <v>8331</v>
      </c>
      <c r="R1037" t="s">
        <v>8336</v>
      </c>
      <c r="S1037">
        <f t="shared" si="114"/>
        <v>42016.43310185185</v>
      </c>
      <c r="T1037" s="14">
        <f t="shared" si="115"/>
        <v>42016</v>
      </c>
      <c r="U1037">
        <f t="shared" si="116"/>
        <v>42046.43310185185</v>
      </c>
      <c r="V1037" s="14">
        <f t="shared" si="117"/>
        <v>42046</v>
      </c>
      <c r="W1037" s="13">
        <f t="shared" si="118"/>
        <v>7.9452054794520555E-2</v>
      </c>
    </row>
    <row r="1038" spans="1:23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7">
        <f t="shared" si="113"/>
        <v>23.963127962085309</v>
      </c>
      <c r="Q1038" s="8" t="s">
        <v>8331</v>
      </c>
      <c r="R1038" t="s">
        <v>8336</v>
      </c>
      <c r="S1038">
        <f t="shared" si="114"/>
        <v>41249.240624999999</v>
      </c>
      <c r="T1038" s="14">
        <f t="shared" si="115"/>
        <v>41249</v>
      </c>
      <c r="U1038">
        <f t="shared" si="116"/>
        <v>41281.125</v>
      </c>
      <c r="V1038" s="14">
        <f t="shared" si="117"/>
        <v>41281</v>
      </c>
      <c r="W1038" s="13">
        <f t="shared" si="118"/>
        <v>8.4931506849315067E-2</v>
      </c>
    </row>
    <row r="1039" spans="1:23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7">
        <f t="shared" si="113"/>
        <v>48.61904761904762</v>
      </c>
      <c r="Q1039" s="8" t="s">
        <v>8331</v>
      </c>
      <c r="R1039" t="s">
        <v>8336</v>
      </c>
      <c r="S1039">
        <f t="shared" si="114"/>
        <v>42119.61414351852</v>
      </c>
      <c r="T1039" s="14">
        <f t="shared" si="115"/>
        <v>42119</v>
      </c>
      <c r="U1039">
        <f t="shared" si="116"/>
        <v>42141.999999999993</v>
      </c>
      <c r="V1039" s="14">
        <f t="shared" si="117"/>
        <v>42142</v>
      </c>
      <c r="W1039" s="13">
        <f t="shared" si="118"/>
        <v>6.3013698630136991E-2</v>
      </c>
    </row>
    <row r="1040" spans="1:23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7">
        <f t="shared" si="113"/>
        <v>35.73770491803279</v>
      </c>
      <c r="Q1040" s="8" t="s">
        <v>8331</v>
      </c>
      <c r="R1040" t="s">
        <v>8336</v>
      </c>
      <c r="S1040">
        <f t="shared" si="114"/>
        <v>42418.023414351854</v>
      </c>
      <c r="T1040" s="14">
        <f t="shared" si="115"/>
        <v>42418</v>
      </c>
      <c r="U1040">
        <f t="shared" si="116"/>
        <v>42447.981747685182</v>
      </c>
      <c r="V1040" s="14">
        <f t="shared" si="117"/>
        <v>42447</v>
      </c>
      <c r="W1040" s="13">
        <f t="shared" si="118"/>
        <v>8.2191780821917804E-2</v>
      </c>
    </row>
    <row r="1041" spans="1:23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7">
        <f t="shared" si="113"/>
        <v>21.366666666666667</v>
      </c>
      <c r="Q1041" s="8" t="s">
        <v>8331</v>
      </c>
      <c r="R1041" t="s">
        <v>8336</v>
      </c>
      <c r="S1041">
        <f t="shared" si="114"/>
        <v>42691.900995370372</v>
      </c>
      <c r="T1041" s="14">
        <f t="shared" si="115"/>
        <v>42691</v>
      </c>
      <c r="U1041">
        <f t="shared" si="116"/>
        <v>42717.124305555553</v>
      </c>
      <c r="V1041" s="14">
        <f t="shared" si="117"/>
        <v>42717</v>
      </c>
      <c r="W1041" s="13">
        <f t="shared" si="118"/>
        <v>7.1232876712328766E-2</v>
      </c>
    </row>
    <row r="1042" spans="1:23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7">
        <f t="shared" si="113"/>
        <v>250</v>
      </c>
      <c r="Q1042" s="8" t="s">
        <v>8337</v>
      </c>
      <c r="R1042" t="s">
        <v>8338</v>
      </c>
      <c r="S1042">
        <f t="shared" si="114"/>
        <v>42579.500104166662</v>
      </c>
      <c r="T1042" s="14">
        <f t="shared" si="115"/>
        <v>42579</v>
      </c>
      <c r="U1042">
        <f t="shared" si="116"/>
        <v>42609.500104166662</v>
      </c>
      <c r="V1042" s="14">
        <f t="shared" si="117"/>
        <v>42609</v>
      </c>
      <c r="W1042" s="13">
        <f t="shared" si="118"/>
        <v>7.9452054794520555E-2</v>
      </c>
    </row>
    <row r="1043" spans="1:23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7" t="e">
        <f t="shared" si="113"/>
        <v>#DIV/0!</v>
      </c>
      <c r="Q1043" s="8" t="s">
        <v>8337</v>
      </c>
      <c r="R1043" t="s">
        <v>8338</v>
      </c>
      <c r="S1043">
        <f t="shared" si="114"/>
        <v>41830.851759259262</v>
      </c>
      <c r="T1043" s="14">
        <f t="shared" si="115"/>
        <v>41830</v>
      </c>
      <c r="U1043">
        <f t="shared" si="116"/>
        <v>41850.851759259262</v>
      </c>
      <c r="V1043" s="14">
        <f t="shared" si="117"/>
        <v>41850</v>
      </c>
      <c r="W1043" s="13">
        <f t="shared" si="118"/>
        <v>5.4794520547945202E-2</v>
      </c>
    </row>
    <row r="1044" spans="1:23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7">
        <f t="shared" si="113"/>
        <v>10</v>
      </c>
      <c r="Q1044" s="8" t="s">
        <v>8337</v>
      </c>
      <c r="R1044" t="s">
        <v>8338</v>
      </c>
      <c r="S1044">
        <f t="shared" si="114"/>
        <v>41851.487824074073</v>
      </c>
      <c r="T1044" s="14">
        <f t="shared" si="115"/>
        <v>41851</v>
      </c>
      <c r="U1044">
        <f t="shared" si="116"/>
        <v>41894.208333333328</v>
      </c>
      <c r="V1044" s="14">
        <f t="shared" si="117"/>
        <v>41894</v>
      </c>
      <c r="W1044" s="13">
        <f t="shared" si="118"/>
        <v>0.11506849315068493</v>
      </c>
    </row>
    <row r="1045" spans="1:23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7">
        <f t="shared" si="113"/>
        <v>29.236301369863014</v>
      </c>
      <c r="Q1045" s="8" t="s">
        <v>8337</v>
      </c>
      <c r="R1045" t="s">
        <v>8338</v>
      </c>
      <c r="S1045">
        <f t="shared" si="114"/>
        <v>42114.044618055552</v>
      </c>
      <c r="T1045" s="14">
        <f t="shared" si="115"/>
        <v>42114</v>
      </c>
      <c r="U1045">
        <f t="shared" si="116"/>
        <v>42144.044618055552</v>
      </c>
      <c r="V1045" s="14">
        <f t="shared" si="117"/>
        <v>42144</v>
      </c>
      <c r="W1045" s="13">
        <f t="shared" si="118"/>
        <v>8.2191780821917804E-2</v>
      </c>
    </row>
    <row r="1046" spans="1:23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7">
        <f t="shared" si="113"/>
        <v>3</v>
      </c>
      <c r="Q1046" s="8" t="s">
        <v>8337</v>
      </c>
      <c r="R1046" t="s">
        <v>8338</v>
      </c>
      <c r="S1046">
        <f t="shared" si="114"/>
        <v>42011.717604166661</v>
      </c>
      <c r="T1046" s="14">
        <f t="shared" si="115"/>
        <v>42011</v>
      </c>
      <c r="U1046">
        <f t="shared" si="116"/>
        <v>42068.643749999996</v>
      </c>
      <c r="V1046" s="14">
        <f t="shared" si="117"/>
        <v>42068</v>
      </c>
      <c r="W1046" s="13">
        <f t="shared" si="118"/>
        <v>0.15890410958904111</v>
      </c>
    </row>
    <row r="1047" spans="1:23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7">
        <f t="shared" si="113"/>
        <v>33.25</v>
      </c>
      <c r="Q1047" s="8" t="s">
        <v>8337</v>
      </c>
      <c r="R1047" t="s">
        <v>8338</v>
      </c>
      <c r="S1047">
        <f t="shared" si="114"/>
        <v>41844.666087962964</v>
      </c>
      <c r="T1047" s="14">
        <f t="shared" si="115"/>
        <v>41844</v>
      </c>
      <c r="U1047">
        <f t="shared" si="116"/>
        <v>41874.666087962964</v>
      </c>
      <c r="V1047" s="14">
        <f t="shared" si="117"/>
        <v>41874</v>
      </c>
      <c r="W1047" s="13">
        <f t="shared" si="118"/>
        <v>7.9452054794520555E-2</v>
      </c>
    </row>
    <row r="1048" spans="1:23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7" t="e">
        <f t="shared" si="113"/>
        <v>#DIV/0!</v>
      </c>
      <c r="Q1048" s="8" t="s">
        <v>8337</v>
      </c>
      <c r="R1048" t="s">
        <v>8338</v>
      </c>
      <c r="S1048">
        <f t="shared" si="114"/>
        <v>42319.643055555549</v>
      </c>
      <c r="T1048" s="14">
        <f t="shared" si="115"/>
        <v>42319</v>
      </c>
      <c r="U1048">
        <f t="shared" si="116"/>
        <v>42364.643055555549</v>
      </c>
      <c r="V1048" s="14">
        <f t="shared" si="117"/>
        <v>42364</v>
      </c>
      <c r="W1048" s="13">
        <f t="shared" si="118"/>
        <v>0.12328767123287671</v>
      </c>
    </row>
    <row r="1049" spans="1:23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7">
        <f t="shared" si="113"/>
        <v>1</v>
      </c>
      <c r="Q1049" s="8" t="s">
        <v>8337</v>
      </c>
      <c r="R1049" t="s">
        <v>8338</v>
      </c>
      <c r="S1049">
        <f t="shared" si="114"/>
        <v>41918.610127314809</v>
      </c>
      <c r="T1049" s="14">
        <f t="shared" si="115"/>
        <v>41918</v>
      </c>
      <c r="U1049">
        <f t="shared" si="116"/>
        <v>41948.65179398148</v>
      </c>
      <c r="V1049" s="14">
        <f t="shared" si="117"/>
        <v>41948</v>
      </c>
      <c r="W1049" s="13">
        <f t="shared" si="118"/>
        <v>7.9452054794520555E-2</v>
      </c>
    </row>
    <row r="1050" spans="1:23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7">
        <f t="shared" si="113"/>
        <v>53</v>
      </c>
      <c r="Q1050" s="8" t="s">
        <v>8337</v>
      </c>
      <c r="R1050" t="s">
        <v>8338</v>
      </c>
      <c r="S1050">
        <f t="shared" si="114"/>
        <v>42597.844780092586</v>
      </c>
      <c r="T1050" s="14">
        <f t="shared" si="115"/>
        <v>42597</v>
      </c>
      <c r="U1050">
        <f t="shared" si="116"/>
        <v>42637.844780092586</v>
      </c>
      <c r="V1050" s="14">
        <f t="shared" si="117"/>
        <v>42637</v>
      </c>
      <c r="W1050" s="13">
        <f t="shared" si="118"/>
        <v>0.10684931506849316</v>
      </c>
    </row>
    <row r="1051" spans="1:23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7" t="e">
        <f t="shared" si="113"/>
        <v>#DIV/0!</v>
      </c>
      <c r="Q1051" s="8" t="s">
        <v>8337</v>
      </c>
      <c r="R1051" t="s">
        <v>8338</v>
      </c>
      <c r="S1051">
        <f t="shared" si="114"/>
        <v>42382.222743055558</v>
      </c>
      <c r="T1051" s="14">
        <f t="shared" si="115"/>
        <v>42382</v>
      </c>
      <c r="U1051">
        <f t="shared" si="116"/>
        <v>42412.222743055558</v>
      </c>
      <c r="V1051" s="14">
        <f t="shared" si="117"/>
        <v>42412</v>
      </c>
      <c r="W1051" s="13">
        <f t="shared" si="118"/>
        <v>7.9452054794520555E-2</v>
      </c>
    </row>
    <row r="1052" spans="1:23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7" t="e">
        <f t="shared" si="113"/>
        <v>#DIV/0!</v>
      </c>
      <c r="Q1052" s="8" t="s">
        <v>8337</v>
      </c>
      <c r="R1052" t="s">
        <v>8338</v>
      </c>
      <c r="S1052">
        <f t="shared" si="114"/>
        <v>42231.588854166665</v>
      </c>
      <c r="T1052" s="14">
        <f t="shared" si="115"/>
        <v>42231</v>
      </c>
      <c r="U1052">
        <f t="shared" si="116"/>
        <v>42261.588854166665</v>
      </c>
      <c r="V1052" s="14">
        <f t="shared" si="117"/>
        <v>42261</v>
      </c>
      <c r="W1052" s="13">
        <f t="shared" si="118"/>
        <v>7.9452054794520555E-2</v>
      </c>
    </row>
    <row r="1053" spans="1:23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7" t="e">
        <f t="shared" si="113"/>
        <v>#DIV/0!</v>
      </c>
      <c r="Q1053" s="8" t="s">
        <v>8337</v>
      </c>
      <c r="R1053" t="s">
        <v>8338</v>
      </c>
      <c r="S1053">
        <f t="shared" si="114"/>
        <v>41849.805844907409</v>
      </c>
      <c r="T1053" s="14">
        <f t="shared" si="115"/>
        <v>41849</v>
      </c>
      <c r="U1053">
        <f t="shared" si="116"/>
        <v>41877.805844907409</v>
      </c>
      <c r="V1053" s="14">
        <f t="shared" si="117"/>
        <v>41877</v>
      </c>
      <c r="W1053" s="13">
        <f t="shared" si="118"/>
        <v>7.3972602739726029E-2</v>
      </c>
    </row>
    <row r="1054" spans="1:23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7" t="e">
        <f t="shared" si="113"/>
        <v>#DIV/0!</v>
      </c>
      <c r="Q1054" s="8" t="s">
        <v>8337</v>
      </c>
      <c r="R1054" t="s">
        <v>8338</v>
      </c>
      <c r="S1054">
        <f t="shared" si="114"/>
        <v>42483.589062499996</v>
      </c>
      <c r="T1054" s="14">
        <f t="shared" si="115"/>
        <v>42483</v>
      </c>
      <c r="U1054">
        <f t="shared" si="116"/>
        <v>42527.631249999999</v>
      </c>
      <c r="V1054" s="14">
        <f t="shared" si="117"/>
        <v>42527</v>
      </c>
      <c r="W1054" s="13">
        <f t="shared" si="118"/>
        <v>0.11780821917808219</v>
      </c>
    </row>
    <row r="1055" spans="1:23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7">
        <f t="shared" si="113"/>
        <v>15</v>
      </c>
      <c r="Q1055" s="8" t="s">
        <v>8337</v>
      </c>
      <c r="R1055" t="s">
        <v>8338</v>
      </c>
      <c r="S1055">
        <f t="shared" si="114"/>
        <v>42774.964490740742</v>
      </c>
      <c r="T1055" s="14">
        <f t="shared" si="115"/>
        <v>42774</v>
      </c>
      <c r="U1055">
        <f t="shared" si="116"/>
        <v>42799.964490740742</v>
      </c>
      <c r="V1055" s="14">
        <f t="shared" si="117"/>
        <v>42799</v>
      </c>
      <c r="W1055" s="13">
        <f t="shared" si="118"/>
        <v>7.3972602739726029E-2</v>
      </c>
    </row>
    <row r="1056" spans="1:23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7" t="e">
        <f t="shared" si="113"/>
        <v>#DIV/0!</v>
      </c>
      <c r="Q1056" s="8" t="s">
        <v>8337</v>
      </c>
      <c r="R1056" t="s">
        <v>8338</v>
      </c>
      <c r="S1056">
        <f t="shared" si="114"/>
        <v>41831.643506944441</v>
      </c>
      <c r="T1056" s="14">
        <f t="shared" si="115"/>
        <v>41831</v>
      </c>
      <c r="U1056">
        <f t="shared" si="116"/>
        <v>41861.708333333328</v>
      </c>
      <c r="V1056" s="14">
        <f t="shared" si="117"/>
        <v>41861</v>
      </c>
      <c r="W1056" s="13">
        <f t="shared" si="118"/>
        <v>7.9452054794520555E-2</v>
      </c>
    </row>
    <row r="1057" spans="1:23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7" t="e">
        <f t="shared" si="113"/>
        <v>#DIV/0!</v>
      </c>
      <c r="Q1057" s="8" t="s">
        <v>8337</v>
      </c>
      <c r="R1057" t="s">
        <v>8338</v>
      </c>
      <c r="S1057">
        <f t="shared" si="114"/>
        <v>42406.784085648142</v>
      </c>
      <c r="T1057" s="14">
        <f t="shared" si="115"/>
        <v>42406</v>
      </c>
      <c r="U1057">
        <f t="shared" si="116"/>
        <v>42436.784085648142</v>
      </c>
      <c r="V1057" s="14">
        <f t="shared" si="117"/>
        <v>42436</v>
      </c>
      <c r="W1057" s="13">
        <f t="shared" si="118"/>
        <v>8.4931506849315067E-2</v>
      </c>
    </row>
    <row r="1058" spans="1:23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7" t="e">
        <f t="shared" si="113"/>
        <v>#DIV/0!</v>
      </c>
      <c r="Q1058" s="8" t="s">
        <v>8337</v>
      </c>
      <c r="R1058" t="s">
        <v>8338</v>
      </c>
      <c r="S1058">
        <f t="shared" si="114"/>
        <v>42058.511307870365</v>
      </c>
      <c r="T1058" s="14">
        <f t="shared" si="115"/>
        <v>42058</v>
      </c>
      <c r="U1058">
        <f t="shared" si="116"/>
        <v>42118.469641203708</v>
      </c>
      <c r="V1058" s="14">
        <f t="shared" si="117"/>
        <v>42118</v>
      </c>
      <c r="W1058" s="13">
        <f t="shared" si="118"/>
        <v>0.16712328767123288</v>
      </c>
    </row>
    <row r="1059" spans="1:23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7" t="e">
        <f t="shared" si="113"/>
        <v>#DIV/0!</v>
      </c>
      <c r="Q1059" s="8" t="s">
        <v>8337</v>
      </c>
      <c r="R1059" t="s">
        <v>8338</v>
      </c>
      <c r="S1059">
        <f t="shared" si="114"/>
        <v>42678.662997685176</v>
      </c>
      <c r="T1059" s="14">
        <f t="shared" si="115"/>
        <v>42678</v>
      </c>
      <c r="U1059">
        <f t="shared" si="116"/>
        <v>42708.704664351848</v>
      </c>
      <c r="V1059" s="14">
        <f t="shared" si="117"/>
        <v>42708</v>
      </c>
      <c r="W1059" s="13">
        <f t="shared" si="118"/>
        <v>8.2191780821917804E-2</v>
      </c>
    </row>
    <row r="1060" spans="1:23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7" t="e">
        <f t="shared" si="113"/>
        <v>#DIV/0!</v>
      </c>
      <c r="Q1060" s="8" t="s">
        <v>8337</v>
      </c>
      <c r="R1060" t="s">
        <v>8338</v>
      </c>
      <c r="S1060">
        <f t="shared" si="114"/>
        <v>42047.692627314813</v>
      </c>
      <c r="T1060" s="14">
        <f t="shared" si="115"/>
        <v>42047</v>
      </c>
      <c r="U1060">
        <f t="shared" si="116"/>
        <v>42088.791666666664</v>
      </c>
      <c r="V1060" s="14">
        <f t="shared" si="117"/>
        <v>42088</v>
      </c>
      <c r="W1060" s="13">
        <f t="shared" si="118"/>
        <v>0.11780821917808219</v>
      </c>
    </row>
    <row r="1061" spans="1:23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7" t="e">
        <f t="shared" si="113"/>
        <v>#DIV/0!</v>
      </c>
      <c r="Q1061" s="8" t="s">
        <v>8337</v>
      </c>
      <c r="R1061" t="s">
        <v>8338</v>
      </c>
      <c r="S1061">
        <f t="shared" si="114"/>
        <v>42046.581666666665</v>
      </c>
      <c r="T1061" s="14">
        <f t="shared" si="115"/>
        <v>42046</v>
      </c>
      <c r="U1061">
        <f t="shared" si="116"/>
        <v>42076.54</v>
      </c>
      <c r="V1061" s="14">
        <f t="shared" si="117"/>
        <v>42076</v>
      </c>
      <c r="W1061" s="13">
        <f t="shared" si="118"/>
        <v>8.7671232876712329E-2</v>
      </c>
    </row>
    <row r="1062" spans="1:23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7">
        <f t="shared" si="113"/>
        <v>50</v>
      </c>
      <c r="Q1062" s="8" t="s">
        <v>8337</v>
      </c>
      <c r="R1062" t="s">
        <v>8338</v>
      </c>
      <c r="S1062">
        <f t="shared" si="114"/>
        <v>42079.704780092587</v>
      </c>
      <c r="T1062" s="14">
        <f t="shared" si="115"/>
        <v>42079</v>
      </c>
      <c r="U1062">
        <f t="shared" si="116"/>
        <v>42109.704780092587</v>
      </c>
      <c r="V1062" s="14">
        <f t="shared" si="117"/>
        <v>42109</v>
      </c>
      <c r="W1062" s="13">
        <f t="shared" si="118"/>
        <v>7.9452054794520555E-2</v>
      </c>
    </row>
    <row r="1063" spans="1:23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7" t="e">
        <f t="shared" si="113"/>
        <v>#DIV/0!</v>
      </c>
      <c r="Q1063" s="8" t="s">
        <v>8337</v>
      </c>
      <c r="R1063" t="s">
        <v>8338</v>
      </c>
      <c r="S1063">
        <f t="shared" si="114"/>
        <v>42432.068379629629</v>
      </c>
      <c r="T1063" s="14">
        <f t="shared" si="115"/>
        <v>42432</v>
      </c>
      <c r="U1063">
        <f t="shared" si="116"/>
        <v>42491.833333333336</v>
      </c>
      <c r="V1063" s="14">
        <f t="shared" si="117"/>
        <v>42491</v>
      </c>
      <c r="W1063" s="13">
        <f t="shared" si="118"/>
        <v>0.15890410958904111</v>
      </c>
    </row>
    <row r="1064" spans="1:23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7">
        <f t="shared" si="113"/>
        <v>47.5</v>
      </c>
      <c r="Q1064" s="8" t="s">
        <v>8337</v>
      </c>
      <c r="R1064" t="s">
        <v>8338</v>
      </c>
      <c r="S1064">
        <f t="shared" si="114"/>
        <v>42556.598854166667</v>
      </c>
      <c r="T1064" s="14">
        <f t="shared" si="115"/>
        <v>42556</v>
      </c>
      <c r="U1064">
        <f t="shared" si="116"/>
        <v>42563.598854166667</v>
      </c>
      <c r="V1064" s="14">
        <f t="shared" si="117"/>
        <v>42563</v>
      </c>
      <c r="W1064" s="13">
        <f t="shared" si="118"/>
        <v>1.9178082191780823E-2</v>
      </c>
    </row>
    <row r="1065" spans="1:23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7" t="e">
        <f t="shared" si="113"/>
        <v>#DIV/0!</v>
      </c>
      <c r="Q1065" s="8" t="s">
        <v>8337</v>
      </c>
      <c r="R1065" t="s">
        <v>8338</v>
      </c>
      <c r="S1065">
        <f t="shared" si="114"/>
        <v>42582.822476851848</v>
      </c>
      <c r="T1065" s="14">
        <f t="shared" si="115"/>
        <v>42582</v>
      </c>
      <c r="U1065">
        <f t="shared" si="116"/>
        <v>42612.822476851848</v>
      </c>
      <c r="V1065" s="14">
        <f t="shared" si="117"/>
        <v>42612</v>
      </c>
      <c r="W1065" s="13">
        <f t="shared" si="118"/>
        <v>8.2191780821917804E-2</v>
      </c>
    </row>
    <row r="1066" spans="1:23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7">
        <f t="shared" si="113"/>
        <v>65.666666666666671</v>
      </c>
      <c r="Q1066" s="8" t="s">
        <v>8339</v>
      </c>
      <c r="R1066" t="s">
        <v>8340</v>
      </c>
      <c r="S1066">
        <f t="shared" si="114"/>
        <v>41417.019710648143</v>
      </c>
      <c r="T1066" s="14">
        <f t="shared" si="115"/>
        <v>41417</v>
      </c>
      <c r="U1066">
        <f t="shared" si="116"/>
        <v>41462.019710648143</v>
      </c>
      <c r="V1066" s="14">
        <f t="shared" si="117"/>
        <v>41462</v>
      </c>
      <c r="W1066" s="13">
        <f t="shared" si="118"/>
        <v>0.12054794520547946</v>
      </c>
    </row>
    <row r="1067" spans="1:23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7">
        <f t="shared" si="113"/>
        <v>16.2</v>
      </c>
      <c r="Q1067" s="8" t="s">
        <v>8339</v>
      </c>
      <c r="R1067" t="s">
        <v>8340</v>
      </c>
      <c r="S1067">
        <f t="shared" si="114"/>
        <v>41661.172708333332</v>
      </c>
      <c r="T1067" s="14">
        <f t="shared" si="115"/>
        <v>41661</v>
      </c>
      <c r="U1067">
        <f t="shared" si="116"/>
        <v>41689.172708333332</v>
      </c>
      <c r="V1067" s="14">
        <f t="shared" si="117"/>
        <v>41689</v>
      </c>
      <c r="W1067" s="13">
        <f t="shared" si="118"/>
        <v>7.3972602739726029E-2</v>
      </c>
    </row>
    <row r="1068" spans="1:23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7">
        <f t="shared" si="113"/>
        <v>34.128378378378379</v>
      </c>
      <c r="Q1068" s="8" t="s">
        <v>8339</v>
      </c>
      <c r="R1068" t="s">
        <v>8340</v>
      </c>
      <c r="S1068">
        <f t="shared" si="114"/>
        <v>41445.754421296297</v>
      </c>
      <c r="T1068" s="14">
        <f t="shared" si="115"/>
        <v>41445</v>
      </c>
      <c r="U1068">
        <f t="shared" si="116"/>
        <v>41490.754421296297</v>
      </c>
      <c r="V1068" s="14">
        <f t="shared" si="117"/>
        <v>41490</v>
      </c>
      <c r="W1068" s="13">
        <f t="shared" si="118"/>
        <v>0.12054794520547946</v>
      </c>
    </row>
    <row r="1069" spans="1:23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7">
        <f t="shared" si="113"/>
        <v>13</v>
      </c>
      <c r="Q1069" s="8" t="s">
        <v>8339</v>
      </c>
      <c r="R1069" t="s">
        <v>8340</v>
      </c>
      <c r="S1069">
        <f t="shared" si="114"/>
        <v>41599.647349537037</v>
      </c>
      <c r="T1069" s="14">
        <f t="shared" si="115"/>
        <v>41599</v>
      </c>
      <c r="U1069">
        <f t="shared" si="116"/>
        <v>41629.647349537037</v>
      </c>
      <c r="V1069" s="14">
        <f t="shared" si="117"/>
        <v>41629</v>
      </c>
      <c r="W1069" s="13">
        <f t="shared" si="118"/>
        <v>8.2191780821917804E-2</v>
      </c>
    </row>
    <row r="1070" spans="1:23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7">
        <f t="shared" si="113"/>
        <v>11.25</v>
      </c>
      <c r="Q1070" s="8" t="s">
        <v>8339</v>
      </c>
      <c r="R1070" t="s">
        <v>8340</v>
      </c>
      <c r="S1070">
        <f t="shared" si="114"/>
        <v>42440.162777777768</v>
      </c>
      <c r="T1070" s="14">
        <f t="shared" si="115"/>
        <v>42440</v>
      </c>
      <c r="U1070">
        <f t="shared" si="116"/>
        <v>42470.121111111112</v>
      </c>
      <c r="V1070" s="14">
        <f t="shared" si="117"/>
        <v>42470</v>
      </c>
      <c r="W1070" s="13">
        <f t="shared" si="118"/>
        <v>7.9452054794520555E-2</v>
      </c>
    </row>
    <row r="1071" spans="1:23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7">
        <f t="shared" si="113"/>
        <v>40.476190476190474</v>
      </c>
      <c r="Q1071" s="8" t="s">
        <v>8339</v>
      </c>
      <c r="R1071" t="s">
        <v>8340</v>
      </c>
      <c r="S1071">
        <f t="shared" si="114"/>
        <v>41572.021516203698</v>
      </c>
      <c r="T1071" s="14">
        <f t="shared" si="115"/>
        <v>41572</v>
      </c>
      <c r="U1071">
        <f t="shared" si="116"/>
        <v>41604.06318287037</v>
      </c>
      <c r="V1071" s="14">
        <f t="shared" si="117"/>
        <v>41604</v>
      </c>
      <c r="W1071" s="13">
        <f t="shared" si="118"/>
        <v>8.4931506849315067E-2</v>
      </c>
    </row>
    <row r="1072" spans="1:23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7">
        <f t="shared" si="113"/>
        <v>35</v>
      </c>
      <c r="Q1072" s="8" t="s">
        <v>8339</v>
      </c>
      <c r="R1072" t="s">
        <v>8340</v>
      </c>
      <c r="S1072">
        <f t="shared" si="114"/>
        <v>41162.803495370368</v>
      </c>
      <c r="T1072" s="14">
        <f t="shared" si="115"/>
        <v>41162</v>
      </c>
      <c r="U1072">
        <f t="shared" si="116"/>
        <v>41182.803495370368</v>
      </c>
      <c r="V1072" s="14">
        <f t="shared" si="117"/>
        <v>41182</v>
      </c>
      <c r="W1072" s="13">
        <f t="shared" si="118"/>
        <v>5.4794520547945202E-2</v>
      </c>
    </row>
    <row r="1073" spans="1:23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7" t="e">
        <f t="shared" si="113"/>
        <v>#DIV/0!</v>
      </c>
      <c r="Q1073" s="8" t="s">
        <v>8339</v>
      </c>
      <c r="R1073" t="s">
        <v>8340</v>
      </c>
      <c r="S1073">
        <f t="shared" si="114"/>
        <v>42295.545057870368</v>
      </c>
      <c r="T1073" s="14">
        <f t="shared" si="115"/>
        <v>42295</v>
      </c>
      <c r="U1073">
        <f t="shared" si="116"/>
        <v>42325.586724537039</v>
      </c>
      <c r="V1073" s="14">
        <f t="shared" si="117"/>
        <v>42325</v>
      </c>
      <c r="W1073" s="13">
        <f t="shared" si="118"/>
        <v>7.9452054794520555E-2</v>
      </c>
    </row>
    <row r="1074" spans="1:23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7">
        <f t="shared" si="113"/>
        <v>12.75</v>
      </c>
      <c r="Q1074" s="8" t="s">
        <v>8339</v>
      </c>
      <c r="R1074" t="s">
        <v>8340</v>
      </c>
      <c r="S1074">
        <f t="shared" si="114"/>
        <v>41645.623807870368</v>
      </c>
      <c r="T1074" s="14">
        <f t="shared" si="115"/>
        <v>41645</v>
      </c>
      <c r="U1074">
        <f t="shared" si="116"/>
        <v>41675.623807870368</v>
      </c>
      <c r="V1074" s="14">
        <f t="shared" si="117"/>
        <v>41675</v>
      </c>
      <c r="W1074" s="13">
        <f t="shared" si="118"/>
        <v>7.9452054794520555E-2</v>
      </c>
    </row>
    <row r="1075" spans="1:23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7">
        <f t="shared" si="113"/>
        <v>10</v>
      </c>
      <c r="Q1075" s="8" t="s">
        <v>8339</v>
      </c>
      <c r="R1075" t="s">
        <v>8340</v>
      </c>
      <c r="S1075">
        <f t="shared" si="114"/>
        <v>40802.756261574068</v>
      </c>
      <c r="T1075" s="14">
        <f t="shared" si="115"/>
        <v>40802</v>
      </c>
      <c r="U1075">
        <f t="shared" si="116"/>
        <v>40832.756261574068</v>
      </c>
      <c r="V1075" s="14">
        <f t="shared" si="117"/>
        <v>40832</v>
      </c>
      <c r="W1075" s="13">
        <f t="shared" si="118"/>
        <v>8.2191780821917804E-2</v>
      </c>
    </row>
    <row r="1076" spans="1:23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7">
        <f t="shared" si="113"/>
        <v>113.56666666666666</v>
      </c>
      <c r="Q1076" s="8" t="s">
        <v>8339</v>
      </c>
      <c r="R1076" t="s">
        <v>8340</v>
      </c>
      <c r="S1076">
        <f t="shared" si="114"/>
        <v>41612.964641203704</v>
      </c>
      <c r="T1076" s="14">
        <f t="shared" si="115"/>
        <v>41612</v>
      </c>
      <c r="U1076">
        <f t="shared" si="116"/>
        <v>41642.964641203704</v>
      </c>
      <c r="V1076" s="14">
        <f t="shared" si="117"/>
        <v>41642</v>
      </c>
      <c r="W1076" s="13">
        <f t="shared" si="118"/>
        <v>7.9452054794520555E-2</v>
      </c>
    </row>
    <row r="1077" spans="1:23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7">
        <f t="shared" si="113"/>
        <v>15</v>
      </c>
      <c r="Q1077" s="8" t="s">
        <v>8339</v>
      </c>
      <c r="R1077" t="s">
        <v>8340</v>
      </c>
      <c r="S1077">
        <f t="shared" si="114"/>
        <v>41005.695787037032</v>
      </c>
      <c r="T1077" s="14">
        <f t="shared" si="115"/>
        <v>41005</v>
      </c>
      <c r="U1077">
        <f t="shared" si="116"/>
        <v>41035.695787037032</v>
      </c>
      <c r="V1077" s="14">
        <f t="shared" si="117"/>
        <v>41035</v>
      </c>
      <c r="W1077" s="13">
        <f t="shared" si="118"/>
        <v>8.2191780821917804E-2</v>
      </c>
    </row>
    <row r="1078" spans="1:23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7">
        <f t="shared" si="113"/>
        <v>48.281025641025643</v>
      </c>
      <c r="Q1078" s="8" t="s">
        <v>8339</v>
      </c>
      <c r="R1078" t="s">
        <v>8340</v>
      </c>
      <c r="S1078">
        <f t="shared" si="114"/>
        <v>41838.169560185182</v>
      </c>
      <c r="T1078" s="14">
        <f t="shared" si="115"/>
        <v>41838</v>
      </c>
      <c r="U1078">
        <f t="shared" si="116"/>
        <v>41893.169560185182</v>
      </c>
      <c r="V1078" s="14">
        <f t="shared" si="117"/>
        <v>41893</v>
      </c>
      <c r="W1078" s="13">
        <f t="shared" si="118"/>
        <v>0.14520547945205478</v>
      </c>
    </row>
    <row r="1079" spans="1:23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7">
        <f t="shared" si="113"/>
        <v>43.976047904191617</v>
      </c>
      <c r="Q1079" s="8" t="s">
        <v>8339</v>
      </c>
      <c r="R1079" t="s">
        <v>8340</v>
      </c>
      <c r="S1079">
        <f t="shared" si="114"/>
        <v>42352.958460648144</v>
      </c>
      <c r="T1079" s="14">
        <f t="shared" si="115"/>
        <v>42352</v>
      </c>
      <c r="U1079">
        <f t="shared" si="116"/>
        <v>42382.958460648144</v>
      </c>
      <c r="V1079" s="14">
        <f t="shared" si="117"/>
        <v>42382</v>
      </c>
      <c r="W1079" s="13">
        <f t="shared" si="118"/>
        <v>7.9452054794520555E-2</v>
      </c>
    </row>
    <row r="1080" spans="1:23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7">
        <f t="shared" si="113"/>
        <v>9</v>
      </c>
      <c r="Q1080" s="8" t="s">
        <v>8339</v>
      </c>
      <c r="R1080" t="s">
        <v>8340</v>
      </c>
      <c r="S1080">
        <f t="shared" si="114"/>
        <v>40700.987511574072</v>
      </c>
      <c r="T1080" s="14">
        <f t="shared" si="115"/>
        <v>40700</v>
      </c>
      <c r="U1080">
        <f t="shared" si="116"/>
        <v>40745.987511574072</v>
      </c>
      <c r="V1080" s="14">
        <f t="shared" si="117"/>
        <v>40745</v>
      </c>
      <c r="W1080" s="13">
        <f t="shared" si="118"/>
        <v>0.12328767123287671</v>
      </c>
    </row>
    <row r="1081" spans="1:23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7">
        <f t="shared" si="113"/>
        <v>37.666666666666664</v>
      </c>
      <c r="Q1081" s="8" t="s">
        <v>8339</v>
      </c>
      <c r="R1081" t="s">
        <v>8340</v>
      </c>
      <c r="S1081">
        <f t="shared" si="114"/>
        <v>42479.35805555556</v>
      </c>
      <c r="T1081" s="14">
        <f t="shared" si="115"/>
        <v>42479</v>
      </c>
      <c r="U1081">
        <f t="shared" si="116"/>
        <v>42504.35805555556</v>
      </c>
      <c r="V1081" s="14">
        <f t="shared" si="117"/>
        <v>42504</v>
      </c>
      <c r="W1081" s="13">
        <f t="shared" si="118"/>
        <v>6.8493150684931503E-2</v>
      </c>
    </row>
    <row r="1082" spans="1:23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7">
        <f t="shared" si="113"/>
        <v>18.581632653061224</v>
      </c>
      <c r="Q1082" s="8" t="s">
        <v>8339</v>
      </c>
      <c r="R1082" t="s">
        <v>8340</v>
      </c>
      <c r="S1082">
        <f t="shared" si="114"/>
        <v>41739.929780092592</v>
      </c>
      <c r="T1082" s="14">
        <f t="shared" si="115"/>
        <v>41739</v>
      </c>
      <c r="U1082">
        <f t="shared" si="116"/>
        <v>41769.929780092592</v>
      </c>
      <c r="V1082" s="14">
        <f t="shared" si="117"/>
        <v>41769</v>
      </c>
      <c r="W1082" s="13">
        <f t="shared" si="118"/>
        <v>8.2191780821917804E-2</v>
      </c>
    </row>
    <row r="1083" spans="1:23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7">
        <f t="shared" si="113"/>
        <v>3</v>
      </c>
      <c r="Q1083" s="8" t="s">
        <v>8339</v>
      </c>
      <c r="R1083" t="s">
        <v>8340</v>
      </c>
      <c r="S1083">
        <f t="shared" si="114"/>
        <v>42002.718657407408</v>
      </c>
      <c r="T1083" s="14">
        <f t="shared" si="115"/>
        <v>42002</v>
      </c>
      <c r="U1083">
        <f t="shared" si="116"/>
        <v>42032.718657407408</v>
      </c>
      <c r="V1083" s="14">
        <f t="shared" si="117"/>
        <v>42032</v>
      </c>
      <c r="W1083" s="13">
        <f t="shared" si="118"/>
        <v>7.9452054794520555E-2</v>
      </c>
    </row>
    <row r="1084" spans="1:23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7">
        <f t="shared" si="113"/>
        <v>18.666666666666668</v>
      </c>
      <c r="Q1084" s="8" t="s">
        <v>8339</v>
      </c>
      <c r="R1084" t="s">
        <v>8340</v>
      </c>
      <c r="S1084">
        <f t="shared" si="114"/>
        <v>41101.697777777779</v>
      </c>
      <c r="T1084" s="14">
        <f t="shared" si="115"/>
        <v>41101</v>
      </c>
      <c r="U1084">
        <f t="shared" si="116"/>
        <v>41131.697777777779</v>
      </c>
      <c r="V1084" s="14">
        <f t="shared" si="117"/>
        <v>41131</v>
      </c>
      <c r="W1084" s="13">
        <f t="shared" si="118"/>
        <v>7.9452054794520555E-2</v>
      </c>
    </row>
    <row r="1085" spans="1:23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7">
        <f t="shared" si="113"/>
        <v>410</v>
      </c>
      <c r="Q1085" s="8" t="s">
        <v>8339</v>
      </c>
      <c r="R1085" t="s">
        <v>8340</v>
      </c>
      <c r="S1085">
        <f t="shared" si="114"/>
        <v>41793.451192129629</v>
      </c>
      <c r="T1085" s="14">
        <f t="shared" si="115"/>
        <v>41793</v>
      </c>
      <c r="U1085">
        <f t="shared" si="116"/>
        <v>41853.451192129629</v>
      </c>
      <c r="V1085" s="14">
        <f t="shared" si="117"/>
        <v>41853</v>
      </c>
      <c r="W1085" s="13">
        <f t="shared" si="118"/>
        <v>0.16164383561643836</v>
      </c>
    </row>
    <row r="1086" spans="1:23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7" t="e">
        <f t="shared" si="113"/>
        <v>#DIV/0!</v>
      </c>
      <c r="Q1086" s="8" t="s">
        <v>8339</v>
      </c>
      <c r="R1086" t="s">
        <v>8340</v>
      </c>
      <c r="S1086">
        <f t="shared" si="114"/>
        <v>41829.703749999993</v>
      </c>
      <c r="T1086" s="14">
        <f t="shared" si="115"/>
        <v>41829</v>
      </c>
      <c r="U1086">
        <f t="shared" si="116"/>
        <v>41859.703749999993</v>
      </c>
      <c r="V1086" s="14">
        <f t="shared" si="117"/>
        <v>41859</v>
      </c>
      <c r="W1086" s="13">
        <f t="shared" si="118"/>
        <v>7.9452054794520555E-2</v>
      </c>
    </row>
    <row r="1087" spans="1:23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7">
        <f t="shared" si="113"/>
        <v>114</v>
      </c>
      <c r="Q1087" s="8" t="s">
        <v>8339</v>
      </c>
      <c r="R1087" t="s">
        <v>8340</v>
      </c>
      <c r="S1087">
        <f t="shared" si="114"/>
        <v>42413.462673611109</v>
      </c>
      <c r="T1087" s="14">
        <f t="shared" si="115"/>
        <v>42413</v>
      </c>
      <c r="U1087">
        <f t="shared" si="116"/>
        <v>42443.421006944445</v>
      </c>
      <c r="V1087" s="14">
        <f t="shared" si="117"/>
        <v>42443</v>
      </c>
      <c r="W1087" s="13">
        <f t="shared" si="118"/>
        <v>8.4931506849315067E-2</v>
      </c>
    </row>
    <row r="1088" spans="1:23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7">
        <f t="shared" si="113"/>
        <v>7.5</v>
      </c>
      <c r="Q1088" s="8" t="s">
        <v>8339</v>
      </c>
      <c r="R1088" t="s">
        <v>8340</v>
      </c>
      <c r="S1088">
        <f t="shared" si="114"/>
        <v>41845.658460648148</v>
      </c>
      <c r="T1088" s="14">
        <f t="shared" si="115"/>
        <v>41845</v>
      </c>
      <c r="U1088">
        <f t="shared" si="116"/>
        <v>41875.658460648148</v>
      </c>
      <c r="V1088" s="14">
        <f t="shared" si="117"/>
        <v>41875</v>
      </c>
      <c r="W1088" s="13">
        <f t="shared" si="118"/>
        <v>7.9452054794520555E-2</v>
      </c>
    </row>
    <row r="1089" spans="1:23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7" t="e">
        <f t="shared" si="113"/>
        <v>#DIV/0!</v>
      </c>
      <c r="Q1089" s="8" t="s">
        <v>8339</v>
      </c>
      <c r="R1089" t="s">
        <v>8340</v>
      </c>
      <c r="S1089">
        <f t="shared" si="114"/>
        <v>41775.505636574075</v>
      </c>
      <c r="T1089" s="14">
        <f t="shared" si="115"/>
        <v>41775</v>
      </c>
      <c r="U1089">
        <f t="shared" si="116"/>
        <v>41805.505636574075</v>
      </c>
      <c r="V1089" s="14">
        <f t="shared" si="117"/>
        <v>41805</v>
      </c>
      <c r="W1089" s="13">
        <f t="shared" si="118"/>
        <v>7.9452054794520555E-2</v>
      </c>
    </row>
    <row r="1090" spans="1:23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7">
        <f t="shared" si="113"/>
        <v>43.41727891156463</v>
      </c>
      <c r="Q1090" s="8" t="s">
        <v>8339</v>
      </c>
      <c r="R1090" t="s">
        <v>8340</v>
      </c>
      <c r="S1090">
        <f t="shared" si="114"/>
        <v>41723.591053240736</v>
      </c>
      <c r="T1090" s="14">
        <f t="shared" si="115"/>
        <v>41723</v>
      </c>
      <c r="U1090">
        <f t="shared" si="116"/>
        <v>41753.591053240736</v>
      </c>
      <c r="V1090" s="14">
        <f t="shared" si="117"/>
        <v>41753</v>
      </c>
      <c r="W1090" s="13">
        <f t="shared" si="118"/>
        <v>7.9452054794520555E-2</v>
      </c>
    </row>
    <row r="1091" spans="1:23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Q1154" si="119">$E1091/$D1091</f>
        <v>7.8266666666666665E-2</v>
      </c>
      <c r="P1091" s="7">
        <f t="shared" ref="P1091:R1154" si="120">$E1091/$L1091</f>
        <v>23.959183673469386</v>
      </c>
      <c r="Q1091" s="8" t="s">
        <v>8339</v>
      </c>
      <c r="R1091" t="s">
        <v>8340</v>
      </c>
      <c r="S1091">
        <f t="shared" ref="S1091:S1154" si="121">((($J1091/60)/60)/24)+DATE(1970,1,1)+(-5/24)</f>
        <v>42150.981192129628</v>
      </c>
      <c r="T1091" s="14">
        <f t="shared" ref="T1091:T1154" si="122">DATEVALUE(TEXT(S1091,"m/d/yyyy"))</f>
        <v>42150</v>
      </c>
      <c r="U1091">
        <f t="shared" ref="U1091:U1154" si="123">((($I1091/60)/60)/24)+DATE(1970,1,1)+(-5/24)</f>
        <v>42180.981192129628</v>
      </c>
      <c r="V1091" s="14">
        <f t="shared" ref="V1091:V1154" si="124">DATEVALUE(TEXT(U1091,"m/d/yyyy"))</f>
        <v>42180</v>
      </c>
      <c r="W1091" s="13">
        <f t="shared" ref="W1091:W1154" si="125">DAYS360(T1091,V1091)/365</f>
        <v>7.9452054794520555E-2</v>
      </c>
    </row>
    <row r="1092" spans="1:23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7">
        <f t="shared" si="120"/>
        <v>5</v>
      </c>
      <c r="Q1092" s="8" t="s">
        <v>8339</v>
      </c>
      <c r="R1092" t="s">
        <v>8340</v>
      </c>
      <c r="S1092">
        <f t="shared" si="121"/>
        <v>42122.977465277778</v>
      </c>
      <c r="T1092" s="14">
        <f t="shared" si="122"/>
        <v>42122</v>
      </c>
      <c r="U1092">
        <f t="shared" si="123"/>
        <v>42152.977465277778</v>
      </c>
      <c r="V1092" s="14">
        <f t="shared" si="124"/>
        <v>42152</v>
      </c>
      <c r="W1092" s="13">
        <f t="shared" si="125"/>
        <v>8.2191780821917804E-2</v>
      </c>
    </row>
    <row r="1093" spans="1:23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7">
        <f t="shared" si="120"/>
        <v>12.5</v>
      </c>
      <c r="Q1093" s="8" t="s">
        <v>8339</v>
      </c>
      <c r="R1093" t="s">
        <v>8340</v>
      </c>
      <c r="S1093">
        <f t="shared" si="121"/>
        <v>42440.611944444441</v>
      </c>
      <c r="T1093" s="14">
        <f t="shared" si="122"/>
        <v>42440</v>
      </c>
      <c r="U1093">
        <f t="shared" si="123"/>
        <v>42470.57027777777</v>
      </c>
      <c r="V1093" s="14">
        <f t="shared" si="124"/>
        <v>42470</v>
      </c>
      <c r="W1093" s="13">
        <f t="shared" si="125"/>
        <v>7.9452054794520555E-2</v>
      </c>
    </row>
    <row r="1094" spans="1:23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7">
        <f t="shared" si="120"/>
        <v>3</v>
      </c>
      <c r="Q1094" s="8" t="s">
        <v>8339</v>
      </c>
      <c r="R1094" t="s">
        <v>8340</v>
      </c>
      <c r="S1094">
        <f t="shared" si="121"/>
        <v>41249.817569444444</v>
      </c>
      <c r="T1094" s="14">
        <f t="shared" si="122"/>
        <v>41249</v>
      </c>
      <c r="U1094">
        <f t="shared" si="123"/>
        <v>41279.817569444444</v>
      </c>
      <c r="V1094" s="14">
        <f t="shared" si="124"/>
        <v>41279</v>
      </c>
      <c r="W1094" s="13">
        <f t="shared" si="125"/>
        <v>7.9452054794520555E-2</v>
      </c>
    </row>
    <row r="1095" spans="1:23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7">
        <f t="shared" si="120"/>
        <v>10.5625</v>
      </c>
      <c r="Q1095" s="8" t="s">
        <v>8339</v>
      </c>
      <c r="R1095" t="s">
        <v>8340</v>
      </c>
      <c r="S1095">
        <f t="shared" si="121"/>
        <v>42396.765474537031</v>
      </c>
      <c r="T1095" s="14">
        <f t="shared" si="122"/>
        <v>42396</v>
      </c>
      <c r="U1095">
        <f t="shared" si="123"/>
        <v>42411.765474537031</v>
      </c>
      <c r="V1095" s="14">
        <f t="shared" si="124"/>
        <v>42411</v>
      </c>
      <c r="W1095" s="13">
        <f t="shared" si="125"/>
        <v>3.8356164383561646E-2</v>
      </c>
    </row>
    <row r="1096" spans="1:23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7">
        <f t="shared" si="120"/>
        <v>122.00037037037038</v>
      </c>
      <c r="Q1096" s="8" t="s">
        <v>8339</v>
      </c>
      <c r="R1096" t="s">
        <v>8340</v>
      </c>
      <c r="S1096">
        <f t="shared" si="121"/>
        <v>40795.505011574067</v>
      </c>
      <c r="T1096" s="14">
        <f t="shared" si="122"/>
        <v>40795</v>
      </c>
      <c r="U1096">
        <f t="shared" si="123"/>
        <v>40825.505011574067</v>
      </c>
      <c r="V1096" s="14">
        <f t="shared" si="124"/>
        <v>40825</v>
      </c>
      <c r="W1096" s="13">
        <f t="shared" si="125"/>
        <v>8.2191780821917804E-2</v>
      </c>
    </row>
    <row r="1097" spans="1:23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7">
        <f t="shared" si="120"/>
        <v>267.80851063829789</v>
      </c>
      <c r="Q1097" s="8" t="s">
        <v>8339</v>
      </c>
      <c r="R1097" t="s">
        <v>8340</v>
      </c>
      <c r="S1097">
        <f t="shared" si="121"/>
        <v>41486.328935185185</v>
      </c>
      <c r="T1097" s="14">
        <f t="shared" si="122"/>
        <v>41486</v>
      </c>
      <c r="U1097">
        <f t="shared" si="123"/>
        <v>41516.328935185185</v>
      </c>
      <c r="V1097" s="14">
        <f t="shared" si="124"/>
        <v>41516</v>
      </c>
      <c r="W1097" s="13">
        <f t="shared" si="125"/>
        <v>8.2191780821917804E-2</v>
      </c>
    </row>
    <row r="1098" spans="1:23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7">
        <f t="shared" si="120"/>
        <v>74.206896551724142</v>
      </c>
      <c r="Q1098" s="8" t="s">
        <v>8339</v>
      </c>
      <c r="R1098" t="s">
        <v>8340</v>
      </c>
      <c r="S1098">
        <f t="shared" si="121"/>
        <v>41885.309652777774</v>
      </c>
      <c r="T1098" s="14">
        <f t="shared" si="122"/>
        <v>41885</v>
      </c>
      <c r="U1098">
        <f t="shared" si="123"/>
        <v>41915.9375</v>
      </c>
      <c r="V1098" s="14">
        <f t="shared" si="124"/>
        <v>41915</v>
      </c>
      <c r="W1098" s="13">
        <f t="shared" si="125"/>
        <v>8.2191780821917804E-2</v>
      </c>
    </row>
    <row r="1099" spans="1:23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7">
        <f t="shared" si="120"/>
        <v>6.7142857142857144</v>
      </c>
      <c r="Q1099" s="8" t="s">
        <v>8339</v>
      </c>
      <c r="R1099" t="s">
        <v>8340</v>
      </c>
      <c r="S1099">
        <f t="shared" si="121"/>
        <v>41660.584224537037</v>
      </c>
      <c r="T1099" s="14">
        <f t="shared" si="122"/>
        <v>41660</v>
      </c>
      <c r="U1099">
        <f t="shared" si="123"/>
        <v>41700.584224537037</v>
      </c>
      <c r="V1099" s="14">
        <f t="shared" si="124"/>
        <v>41700</v>
      </c>
      <c r="W1099" s="13">
        <f t="shared" si="125"/>
        <v>0.11232876712328767</v>
      </c>
    </row>
    <row r="1100" spans="1:23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7">
        <f t="shared" si="120"/>
        <v>81.954545454545453</v>
      </c>
      <c r="Q1100" s="8" t="s">
        <v>8339</v>
      </c>
      <c r="R1100" t="s">
        <v>8340</v>
      </c>
      <c r="S1100">
        <f t="shared" si="121"/>
        <v>41712.554340277777</v>
      </c>
      <c r="T1100" s="14">
        <f t="shared" si="122"/>
        <v>41712</v>
      </c>
      <c r="U1100">
        <f t="shared" si="123"/>
        <v>41742.554340277777</v>
      </c>
      <c r="V1100" s="14">
        <f t="shared" si="124"/>
        <v>41742</v>
      </c>
      <c r="W1100" s="13">
        <f t="shared" si="125"/>
        <v>7.9452054794520555E-2</v>
      </c>
    </row>
    <row r="1101" spans="1:23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7">
        <f t="shared" si="120"/>
        <v>25</v>
      </c>
      <c r="Q1101" s="8" t="s">
        <v>8339</v>
      </c>
      <c r="R1101" t="s">
        <v>8340</v>
      </c>
      <c r="S1101">
        <f t="shared" si="121"/>
        <v>42107.628101851849</v>
      </c>
      <c r="T1101" s="14">
        <f t="shared" si="122"/>
        <v>42107</v>
      </c>
      <c r="U1101">
        <f t="shared" si="123"/>
        <v>42137.628101851849</v>
      </c>
      <c r="V1101" s="14">
        <f t="shared" si="124"/>
        <v>42137</v>
      </c>
      <c r="W1101" s="13">
        <f t="shared" si="125"/>
        <v>8.2191780821917804E-2</v>
      </c>
    </row>
    <row r="1102" spans="1:23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7">
        <f t="shared" si="120"/>
        <v>10</v>
      </c>
      <c r="Q1102" s="8" t="s">
        <v>8339</v>
      </c>
      <c r="R1102" t="s">
        <v>8340</v>
      </c>
      <c r="S1102">
        <f t="shared" si="121"/>
        <v>42383.902442129627</v>
      </c>
      <c r="T1102" s="14">
        <f t="shared" si="122"/>
        <v>42383</v>
      </c>
      <c r="U1102">
        <f t="shared" si="123"/>
        <v>42413.902442129627</v>
      </c>
      <c r="V1102" s="14">
        <f t="shared" si="124"/>
        <v>42413</v>
      </c>
      <c r="W1102" s="13">
        <f t="shared" si="125"/>
        <v>7.9452054794520555E-2</v>
      </c>
    </row>
    <row r="1103" spans="1:23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7">
        <f t="shared" si="120"/>
        <v>6.833333333333333</v>
      </c>
      <c r="Q1103" s="8" t="s">
        <v>8339</v>
      </c>
      <c r="R1103" t="s">
        <v>8340</v>
      </c>
      <c r="S1103">
        <f t="shared" si="121"/>
        <v>42538.564097222225</v>
      </c>
      <c r="T1103" s="14">
        <f t="shared" si="122"/>
        <v>42538</v>
      </c>
      <c r="U1103">
        <f t="shared" si="123"/>
        <v>42565.549999999996</v>
      </c>
      <c r="V1103" s="14">
        <f t="shared" si="124"/>
        <v>42565</v>
      </c>
      <c r="W1103" s="13">
        <f t="shared" si="125"/>
        <v>7.3972602739726029E-2</v>
      </c>
    </row>
    <row r="1104" spans="1:23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7">
        <f t="shared" si="120"/>
        <v>17.708333333333332</v>
      </c>
      <c r="Q1104" s="8" t="s">
        <v>8339</v>
      </c>
      <c r="R1104" t="s">
        <v>8340</v>
      </c>
      <c r="S1104">
        <f t="shared" si="121"/>
        <v>41576.837094907409</v>
      </c>
      <c r="T1104" s="14">
        <f t="shared" si="122"/>
        <v>41576</v>
      </c>
      <c r="U1104">
        <f t="shared" si="123"/>
        <v>41617.040972222218</v>
      </c>
      <c r="V1104" s="14">
        <f t="shared" si="124"/>
        <v>41617</v>
      </c>
      <c r="W1104" s="13">
        <f t="shared" si="125"/>
        <v>0.1095890410958904</v>
      </c>
    </row>
    <row r="1105" spans="1:23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7">
        <f t="shared" si="120"/>
        <v>16.2</v>
      </c>
      <c r="Q1105" s="8" t="s">
        <v>8339</v>
      </c>
      <c r="R1105" t="s">
        <v>8340</v>
      </c>
      <c r="S1105">
        <f t="shared" si="121"/>
        <v>42479.013773148145</v>
      </c>
      <c r="T1105" s="14">
        <f t="shared" si="122"/>
        <v>42479</v>
      </c>
      <c r="U1105">
        <f t="shared" si="123"/>
        <v>42539.013773148145</v>
      </c>
      <c r="V1105" s="14">
        <f t="shared" si="124"/>
        <v>42539</v>
      </c>
      <c r="W1105" s="13">
        <f t="shared" si="125"/>
        <v>0.16164383561643836</v>
      </c>
    </row>
    <row r="1106" spans="1:23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7">
        <f t="shared" si="120"/>
        <v>80.297297297297291</v>
      </c>
      <c r="Q1106" s="8" t="s">
        <v>8339</v>
      </c>
      <c r="R1106" t="s">
        <v>8340</v>
      </c>
      <c r="S1106">
        <f t="shared" si="121"/>
        <v>41771.201631944445</v>
      </c>
      <c r="T1106" s="14">
        <f t="shared" si="122"/>
        <v>41771</v>
      </c>
      <c r="U1106">
        <f t="shared" si="123"/>
        <v>41801.201631944445</v>
      </c>
      <c r="V1106" s="14">
        <f t="shared" si="124"/>
        <v>41801</v>
      </c>
      <c r="W1106" s="13">
        <f t="shared" si="125"/>
        <v>7.9452054794520555E-2</v>
      </c>
    </row>
    <row r="1107" spans="1:23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7">
        <f t="shared" si="120"/>
        <v>71.55</v>
      </c>
      <c r="Q1107" s="8" t="s">
        <v>8339</v>
      </c>
      <c r="R1107" t="s">
        <v>8340</v>
      </c>
      <c r="S1107">
        <f t="shared" si="121"/>
        <v>41691.927395833329</v>
      </c>
      <c r="T1107" s="14">
        <f t="shared" si="122"/>
        <v>41691</v>
      </c>
      <c r="U1107">
        <f t="shared" si="123"/>
        <v>41721.885729166665</v>
      </c>
      <c r="V1107" s="14">
        <f t="shared" si="124"/>
        <v>41721</v>
      </c>
      <c r="W1107" s="13">
        <f t="shared" si="125"/>
        <v>8.7671232876712329E-2</v>
      </c>
    </row>
    <row r="1108" spans="1:23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7">
        <f t="shared" si="120"/>
        <v>23.571428571428573</v>
      </c>
      <c r="Q1108" s="8" t="s">
        <v>8339</v>
      </c>
      <c r="R1108" t="s">
        <v>8340</v>
      </c>
      <c r="S1108">
        <f t="shared" si="121"/>
        <v>40973.532118055555</v>
      </c>
      <c r="T1108" s="14">
        <f t="shared" si="122"/>
        <v>40973</v>
      </c>
      <c r="U1108">
        <f t="shared" si="123"/>
        <v>41003.490451388883</v>
      </c>
      <c r="V1108" s="14">
        <f t="shared" si="124"/>
        <v>41003</v>
      </c>
      <c r="W1108" s="13">
        <f t="shared" si="125"/>
        <v>7.9452054794520555E-2</v>
      </c>
    </row>
    <row r="1109" spans="1:23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7" t="e">
        <f t="shared" si="120"/>
        <v>#DIV/0!</v>
      </c>
      <c r="Q1109" s="8" t="s">
        <v>8339</v>
      </c>
      <c r="R1109" t="s">
        <v>8340</v>
      </c>
      <c r="S1109">
        <f t="shared" si="121"/>
        <v>41813.653055555551</v>
      </c>
      <c r="T1109" s="14">
        <f t="shared" si="122"/>
        <v>41813</v>
      </c>
      <c r="U1109">
        <f t="shared" si="123"/>
        <v>41843.653055555551</v>
      </c>
      <c r="V1109" s="14">
        <f t="shared" si="124"/>
        <v>41843</v>
      </c>
      <c r="W1109" s="13">
        <f t="shared" si="125"/>
        <v>8.2191780821917804E-2</v>
      </c>
    </row>
    <row r="1110" spans="1:23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7">
        <f t="shared" si="120"/>
        <v>34.88095238095238</v>
      </c>
      <c r="Q1110" s="8" t="s">
        <v>8339</v>
      </c>
      <c r="R1110" t="s">
        <v>8340</v>
      </c>
      <c r="S1110">
        <f t="shared" si="121"/>
        <v>40952.42864583333</v>
      </c>
      <c r="T1110" s="14">
        <f t="shared" si="122"/>
        <v>40952</v>
      </c>
      <c r="U1110">
        <f t="shared" si="123"/>
        <v>41012.386979166666</v>
      </c>
      <c r="V1110" s="14">
        <f t="shared" si="124"/>
        <v>41012</v>
      </c>
      <c r="W1110" s="13">
        <f t="shared" si="125"/>
        <v>0.16438356164383561</v>
      </c>
    </row>
    <row r="1111" spans="1:23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7">
        <f t="shared" si="120"/>
        <v>15</v>
      </c>
      <c r="Q1111" s="8" t="s">
        <v>8339</v>
      </c>
      <c r="R1111" t="s">
        <v>8340</v>
      </c>
      <c r="S1111">
        <f t="shared" si="121"/>
        <v>42662.543865740743</v>
      </c>
      <c r="T1111" s="14">
        <f t="shared" si="122"/>
        <v>42662</v>
      </c>
      <c r="U1111">
        <f t="shared" si="123"/>
        <v>42692.5855324074</v>
      </c>
      <c r="V1111" s="14">
        <f t="shared" si="124"/>
        <v>42692</v>
      </c>
      <c r="W1111" s="13">
        <f t="shared" si="125"/>
        <v>7.9452054794520555E-2</v>
      </c>
    </row>
    <row r="1112" spans="1:23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7">
        <f t="shared" si="120"/>
        <v>23.181818181818183</v>
      </c>
      <c r="Q1112" s="8" t="s">
        <v>8339</v>
      </c>
      <c r="R1112" t="s">
        <v>8340</v>
      </c>
      <c r="S1112">
        <f t="shared" si="121"/>
        <v>41220.72479166666</v>
      </c>
      <c r="T1112" s="14">
        <f t="shared" si="122"/>
        <v>41220</v>
      </c>
      <c r="U1112">
        <f t="shared" si="123"/>
        <v>41250.72479166666</v>
      </c>
      <c r="V1112" s="14">
        <f t="shared" si="124"/>
        <v>41250</v>
      </c>
      <c r="W1112" s="13">
        <f t="shared" si="125"/>
        <v>8.2191780821917804E-2</v>
      </c>
    </row>
    <row r="1113" spans="1:23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7">
        <f t="shared" si="120"/>
        <v>1</v>
      </c>
      <c r="Q1113" s="8" t="s">
        <v>8339</v>
      </c>
      <c r="R1113" t="s">
        <v>8340</v>
      </c>
      <c r="S1113">
        <f t="shared" si="121"/>
        <v>42346.995254629634</v>
      </c>
      <c r="T1113" s="14">
        <f t="shared" si="122"/>
        <v>42346</v>
      </c>
      <c r="U1113">
        <f t="shared" si="123"/>
        <v>42376.995254629634</v>
      </c>
      <c r="V1113" s="14">
        <f t="shared" si="124"/>
        <v>42376</v>
      </c>
      <c r="W1113" s="13">
        <f t="shared" si="125"/>
        <v>7.9452054794520555E-2</v>
      </c>
    </row>
    <row r="1114" spans="1:23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7">
        <f t="shared" si="120"/>
        <v>100.23371794871794</v>
      </c>
      <c r="Q1114" s="8" t="s">
        <v>8339</v>
      </c>
      <c r="R1114" t="s">
        <v>8340</v>
      </c>
      <c r="S1114">
        <f t="shared" si="121"/>
        <v>41963.551053240742</v>
      </c>
      <c r="T1114" s="14">
        <f t="shared" si="122"/>
        <v>41963</v>
      </c>
      <c r="U1114">
        <f t="shared" si="123"/>
        <v>42023.145833333336</v>
      </c>
      <c r="V1114" s="14">
        <f t="shared" si="124"/>
        <v>42023</v>
      </c>
      <c r="W1114" s="13">
        <f t="shared" si="125"/>
        <v>0.16164383561643836</v>
      </c>
    </row>
    <row r="1115" spans="1:23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7">
        <f t="shared" si="120"/>
        <v>5</v>
      </c>
      <c r="Q1115" s="8" t="s">
        <v>8339</v>
      </c>
      <c r="R1115" t="s">
        <v>8340</v>
      </c>
      <c r="S1115">
        <f t="shared" si="121"/>
        <v>41835.768749999996</v>
      </c>
      <c r="T1115" s="14">
        <f t="shared" si="122"/>
        <v>41835</v>
      </c>
      <c r="U1115">
        <f t="shared" si="123"/>
        <v>41865.768749999996</v>
      </c>
      <c r="V1115" s="14">
        <f t="shared" si="124"/>
        <v>41865</v>
      </c>
      <c r="W1115" s="13">
        <f t="shared" si="125"/>
        <v>7.9452054794520555E-2</v>
      </c>
    </row>
    <row r="1116" spans="1:23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7">
        <f t="shared" si="120"/>
        <v>3.3333333333333335</v>
      </c>
      <c r="Q1116" s="8" t="s">
        <v>8339</v>
      </c>
      <c r="R1116" t="s">
        <v>8340</v>
      </c>
      <c r="S1116">
        <f t="shared" si="121"/>
        <v>41526.13758101852</v>
      </c>
      <c r="T1116" s="14">
        <f t="shared" si="122"/>
        <v>41526</v>
      </c>
      <c r="U1116">
        <f t="shared" si="123"/>
        <v>41556.13758101852</v>
      </c>
      <c r="V1116" s="14">
        <f t="shared" si="124"/>
        <v>41556</v>
      </c>
      <c r="W1116" s="13">
        <f t="shared" si="125"/>
        <v>8.2191780821917804E-2</v>
      </c>
    </row>
    <row r="1117" spans="1:23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7">
        <f t="shared" si="120"/>
        <v>13.25</v>
      </c>
      <c r="Q1117" s="8" t="s">
        <v>8339</v>
      </c>
      <c r="R1117" t="s">
        <v>8340</v>
      </c>
      <c r="S1117">
        <f t="shared" si="121"/>
        <v>42429.487210648142</v>
      </c>
      <c r="T1117" s="14">
        <f t="shared" si="122"/>
        <v>42429</v>
      </c>
      <c r="U1117">
        <f t="shared" si="123"/>
        <v>42459.445543981477</v>
      </c>
      <c r="V1117" s="14">
        <f t="shared" si="124"/>
        <v>42459</v>
      </c>
      <c r="W1117" s="13">
        <f t="shared" si="125"/>
        <v>8.2191780821917804E-2</v>
      </c>
    </row>
    <row r="1118" spans="1:23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7">
        <f t="shared" si="120"/>
        <v>17.852</v>
      </c>
      <c r="Q1118" s="8" t="s">
        <v>8339</v>
      </c>
      <c r="R1118" t="s">
        <v>8340</v>
      </c>
      <c r="S1118">
        <f t="shared" si="121"/>
        <v>41009.638981481476</v>
      </c>
      <c r="T1118" s="14">
        <f t="shared" si="122"/>
        <v>41009</v>
      </c>
      <c r="U1118">
        <f t="shared" si="123"/>
        <v>41069.638981481476</v>
      </c>
      <c r="V1118" s="14">
        <f t="shared" si="124"/>
        <v>41069</v>
      </c>
      <c r="W1118" s="13">
        <f t="shared" si="125"/>
        <v>0.16164383561643836</v>
      </c>
    </row>
    <row r="1119" spans="1:23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7">
        <f t="shared" si="120"/>
        <v>10.375</v>
      </c>
      <c r="Q1119" s="8" t="s">
        <v>8339</v>
      </c>
      <c r="R1119" t="s">
        <v>8340</v>
      </c>
      <c r="S1119">
        <f t="shared" si="121"/>
        <v>42333.390196759261</v>
      </c>
      <c r="T1119" s="14">
        <f t="shared" si="122"/>
        <v>42333</v>
      </c>
      <c r="U1119">
        <f t="shared" si="123"/>
        <v>42363.390196759261</v>
      </c>
      <c r="V1119" s="14">
        <f t="shared" si="124"/>
        <v>42363</v>
      </c>
      <c r="W1119" s="13">
        <f t="shared" si="125"/>
        <v>8.2191780821917804E-2</v>
      </c>
    </row>
    <row r="1120" spans="1:23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7">
        <f t="shared" si="120"/>
        <v>36.333333333333336</v>
      </c>
      <c r="Q1120" s="8" t="s">
        <v>8339</v>
      </c>
      <c r="R1120" t="s">
        <v>8340</v>
      </c>
      <c r="S1120">
        <f t="shared" si="121"/>
        <v>41703.958090277774</v>
      </c>
      <c r="T1120" s="14">
        <f t="shared" si="122"/>
        <v>41703</v>
      </c>
      <c r="U1120">
        <f t="shared" si="123"/>
        <v>41733.91642361111</v>
      </c>
      <c r="V1120" s="14">
        <f t="shared" si="124"/>
        <v>41733</v>
      </c>
      <c r="W1120" s="13">
        <f t="shared" si="125"/>
        <v>7.9452054794520555E-2</v>
      </c>
    </row>
    <row r="1121" spans="1:23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7">
        <f t="shared" si="120"/>
        <v>5</v>
      </c>
      <c r="Q1121" s="8" t="s">
        <v>8339</v>
      </c>
      <c r="R1121" t="s">
        <v>8340</v>
      </c>
      <c r="S1121">
        <f t="shared" si="121"/>
        <v>41722.584074074075</v>
      </c>
      <c r="T1121" s="14">
        <f t="shared" si="122"/>
        <v>41722</v>
      </c>
      <c r="U1121">
        <f t="shared" si="123"/>
        <v>41735.584074074075</v>
      </c>
      <c r="V1121" s="14">
        <f t="shared" si="124"/>
        <v>41735</v>
      </c>
      <c r="W1121" s="13">
        <f t="shared" si="125"/>
        <v>3.287671232876712E-2</v>
      </c>
    </row>
    <row r="1122" spans="1:23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7" t="e">
        <f t="shared" si="120"/>
        <v>#DIV/0!</v>
      </c>
      <c r="Q1122" s="8" t="s">
        <v>8339</v>
      </c>
      <c r="R1122" t="s">
        <v>8340</v>
      </c>
      <c r="S1122">
        <f t="shared" si="121"/>
        <v>40799.664351851847</v>
      </c>
      <c r="T1122" s="14">
        <f t="shared" si="122"/>
        <v>40799</v>
      </c>
      <c r="U1122">
        <f t="shared" si="123"/>
        <v>40844.664351851847</v>
      </c>
      <c r="V1122" s="14">
        <f t="shared" si="124"/>
        <v>40844</v>
      </c>
      <c r="W1122" s="13">
        <f t="shared" si="125"/>
        <v>0.12328767123287671</v>
      </c>
    </row>
    <row r="1123" spans="1:23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7">
        <f t="shared" si="120"/>
        <v>5.8</v>
      </c>
      <c r="Q1123" s="8" t="s">
        <v>8339</v>
      </c>
      <c r="R1123" t="s">
        <v>8340</v>
      </c>
      <c r="S1123">
        <f t="shared" si="121"/>
        <v>42412.72587962963</v>
      </c>
      <c r="T1123" s="14">
        <f t="shared" si="122"/>
        <v>42412</v>
      </c>
      <c r="U1123">
        <f t="shared" si="123"/>
        <v>42442.684212962959</v>
      </c>
      <c r="V1123" s="14">
        <f t="shared" si="124"/>
        <v>42442</v>
      </c>
      <c r="W1123" s="13">
        <f t="shared" si="125"/>
        <v>8.4931506849315067E-2</v>
      </c>
    </row>
    <row r="1124" spans="1:23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7" t="e">
        <f t="shared" si="120"/>
        <v>#DIV/0!</v>
      </c>
      <c r="Q1124" s="8" t="s">
        <v>8339</v>
      </c>
      <c r="R1124" t="s">
        <v>8340</v>
      </c>
      <c r="S1124">
        <f t="shared" si="121"/>
        <v>41410.495659722219</v>
      </c>
      <c r="T1124" s="14">
        <f t="shared" si="122"/>
        <v>41410</v>
      </c>
      <c r="U1124">
        <f t="shared" si="123"/>
        <v>41424.495659722219</v>
      </c>
      <c r="V1124" s="14">
        <f t="shared" si="124"/>
        <v>41424</v>
      </c>
      <c r="W1124" s="13">
        <f t="shared" si="125"/>
        <v>3.8356164383561646E-2</v>
      </c>
    </row>
    <row r="1125" spans="1:23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7">
        <f t="shared" si="120"/>
        <v>3.6666666666666665</v>
      </c>
      <c r="Q1125" s="8" t="s">
        <v>8339</v>
      </c>
      <c r="R1125" t="s">
        <v>8340</v>
      </c>
      <c r="S1125">
        <f t="shared" si="121"/>
        <v>41718.315370370365</v>
      </c>
      <c r="T1125" s="14">
        <f t="shared" si="122"/>
        <v>41718</v>
      </c>
      <c r="U1125">
        <f t="shared" si="123"/>
        <v>41748.315370370365</v>
      </c>
      <c r="V1125" s="14">
        <f t="shared" si="124"/>
        <v>41748</v>
      </c>
      <c r="W1125" s="13">
        <f t="shared" si="125"/>
        <v>7.9452054794520555E-2</v>
      </c>
    </row>
    <row r="1126" spans="1:23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7">
        <f t="shared" si="120"/>
        <v>60.714285714285715</v>
      </c>
      <c r="Q1126" s="8" t="s">
        <v>8339</v>
      </c>
      <c r="R1126" t="s">
        <v>8341</v>
      </c>
      <c r="S1126">
        <f t="shared" si="121"/>
        <v>42094.458923611113</v>
      </c>
      <c r="T1126" s="14">
        <f t="shared" si="122"/>
        <v>42094</v>
      </c>
      <c r="U1126">
        <f t="shared" si="123"/>
        <v>42124.458923611113</v>
      </c>
      <c r="V1126" s="14">
        <f t="shared" si="124"/>
        <v>42124</v>
      </c>
      <c r="W1126" s="13">
        <f t="shared" si="125"/>
        <v>8.2191780821917804E-2</v>
      </c>
    </row>
    <row r="1127" spans="1:23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7" t="e">
        <f t="shared" si="120"/>
        <v>#DIV/0!</v>
      </c>
      <c r="Q1127" s="8" t="s">
        <v>8339</v>
      </c>
      <c r="R1127" t="s">
        <v>8341</v>
      </c>
      <c r="S1127">
        <f t="shared" si="121"/>
        <v>42212.415856481479</v>
      </c>
      <c r="T1127" s="14">
        <f t="shared" si="122"/>
        <v>42212</v>
      </c>
      <c r="U1127">
        <f t="shared" si="123"/>
        <v>42272.415856481479</v>
      </c>
      <c r="V1127" s="14">
        <f t="shared" si="124"/>
        <v>42272</v>
      </c>
      <c r="W1127" s="13">
        <f t="shared" si="125"/>
        <v>0.15890410958904111</v>
      </c>
    </row>
    <row r="1128" spans="1:23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7">
        <f t="shared" si="120"/>
        <v>5</v>
      </c>
      <c r="Q1128" s="8" t="s">
        <v>8339</v>
      </c>
      <c r="R1128" t="s">
        <v>8341</v>
      </c>
      <c r="S1128">
        <f t="shared" si="121"/>
        <v>42535.11914351851</v>
      </c>
      <c r="T1128" s="14">
        <f t="shared" si="122"/>
        <v>42535</v>
      </c>
      <c r="U1128">
        <f t="shared" si="123"/>
        <v>42565.11914351851</v>
      </c>
      <c r="V1128" s="14">
        <f t="shared" si="124"/>
        <v>42565</v>
      </c>
      <c r="W1128" s="13">
        <f t="shared" si="125"/>
        <v>8.2191780821917804E-2</v>
      </c>
    </row>
    <row r="1129" spans="1:23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7">
        <f t="shared" si="120"/>
        <v>25.434782608695652</v>
      </c>
      <c r="Q1129" s="8" t="s">
        <v>8339</v>
      </c>
      <c r="R1129" t="s">
        <v>8341</v>
      </c>
      <c r="S1129">
        <f t="shared" si="121"/>
        <v>41926.645833333328</v>
      </c>
      <c r="T1129" s="14">
        <f t="shared" si="122"/>
        <v>41926</v>
      </c>
      <c r="U1129">
        <f t="shared" si="123"/>
        <v>41957.687499999993</v>
      </c>
      <c r="V1129" s="14">
        <f t="shared" si="124"/>
        <v>41957</v>
      </c>
      <c r="W1129" s="13">
        <f t="shared" si="125"/>
        <v>8.2191780821917804E-2</v>
      </c>
    </row>
    <row r="1130" spans="1:23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7">
        <f t="shared" si="120"/>
        <v>1</v>
      </c>
      <c r="Q1130" s="8" t="s">
        <v>8339</v>
      </c>
      <c r="R1130" t="s">
        <v>8341</v>
      </c>
      <c r="S1130">
        <f t="shared" si="121"/>
        <v>41828.441168981481</v>
      </c>
      <c r="T1130" s="14">
        <f t="shared" si="122"/>
        <v>41828</v>
      </c>
      <c r="U1130">
        <f t="shared" si="123"/>
        <v>41858.441168981481</v>
      </c>
      <c r="V1130" s="14">
        <f t="shared" si="124"/>
        <v>41858</v>
      </c>
      <c r="W1130" s="13">
        <f t="shared" si="125"/>
        <v>7.9452054794520555E-2</v>
      </c>
    </row>
    <row r="1131" spans="1:23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7">
        <f t="shared" si="120"/>
        <v>10.5</v>
      </c>
      <c r="Q1131" s="8" t="s">
        <v>8339</v>
      </c>
      <c r="R1131" t="s">
        <v>8341</v>
      </c>
      <c r="S1131">
        <f t="shared" si="121"/>
        <v>42496.056631944441</v>
      </c>
      <c r="T1131" s="14">
        <f t="shared" si="122"/>
        <v>42496</v>
      </c>
      <c r="U1131">
        <f t="shared" si="123"/>
        <v>42526.056631944441</v>
      </c>
      <c r="V1131" s="14">
        <f t="shared" si="124"/>
        <v>42526</v>
      </c>
      <c r="W1131" s="13">
        <f t="shared" si="125"/>
        <v>7.9452054794520555E-2</v>
      </c>
    </row>
    <row r="1132" spans="1:23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7">
        <f t="shared" si="120"/>
        <v>3.6666666666666665</v>
      </c>
      <c r="Q1132" s="8" t="s">
        <v>8339</v>
      </c>
      <c r="R1132" t="s">
        <v>8341</v>
      </c>
      <c r="S1132">
        <f t="shared" si="121"/>
        <v>41908.788194444445</v>
      </c>
      <c r="T1132" s="14">
        <f t="shared" si="122"/>
        <v>41908</v>
      </c>
      <c r="U1132">
        <f t="shared" si="123"/>
        <v>41968.829861111109</v>
      </c>
      <c r="V1132" s="14">
        <f t="shared" si="124"/>
        <v>41968</v>
      </c>
      <c r="W1132" s="13">
        <f t="shared" si="125"/>
        <v>0.16164383561643836</v>
      </c>
    </row>
    <row r="1133" spans="1:23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7" t="e">
        <f t="shared" si="120"/>
        <v>#DIV/0!</v>
      </c>
      <c r="Q1133" s="8" t="s">
        <v>8339</v>
      </c>
      <c r="R1133" t="s">
        <v>8341</v>
      </c>
      <c r="S1133">
        <f t="shared" si="121"/>
        <v>42332.699861111112</v>
      </c>
      <c r="T1133" s="14">
        <f t="shared" si="122"/>
        <v>42332</v>
      </c>
      <c r="U1133">
        <f t="shared" si="123"/>
        <v>42362.699861111112</v>
      </c>
      <c r="V1133" s="14">
        <f t="shared" si="124"/>
        <v>42362</v>
      </c>
      <c r="W1133" s="13">
        <f t="shared" si="125"/>
        <v>8.2191780821917804E-2</v>
      </c>
    </row>
    <row r="1134" spans="1:23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7">
        <f t="shared" si="120"/>
        <v>110.61538461538461</v>
      </c>
      <c r="Q1134" s="8" t="s">
        <v>8339</v>
      </c>
      <c r="R1134" t="s">
        <v>8341</v>
      </c>
      <c r="S1134">
        <f t="shared" si="121"/>
        <v>42705.907071759262</v>
      </c>
      <c r="T1134" s="14">
        <f t="shared" si="122"/>
        <v>42705</v>
      </c>
      <c r="U1134">
        <f t="shared" si="123"/>
        <v>42735.907071759262</v>
      </c>
      <c r="V1134" s="14">
        <f t="shared" si="124"/>
        <v>42735</v>
      </c>
      <c r="W1134" s="13">
        <f t="shared" si="125"/>
        <v>8.2191780821917804E-2</v>
      </c>
    </row>
    <row r="1135" spans="1:23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7">
        <f t="shared" si="120"/>
        <v>20</v>
      </c>
      <c r="Q1135" s="8" t="s">
        <v>8339</v>
      </c>
      <c r="R1135" t="s">
        <v>8341</v>
      </c>
      <c r="S1135">
        <f t="shared" si="121"/>
        <v>41821.198854166665</v>
      </c>
      <c r="T1135" s="14">
        <f t="shared" si="122"/>
        <v>41821</v>
      </c>
      <c r="U1135">
        <f t="shared" si="123"/>
        <v>41851.198854166665</v>
      </c>
      <c r="V1135" s="14">
        <f t="shared" si="124"/>
        <v>41851</v>
      </c>
      <c r="W1135" s="13">
        <f t="shared" si="125"/>
        <v>8.2191780821917804E-2</v>
      </c>
    </row>
    <row r="1136" spans="1:23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7">
        <f t="shared" si="120"/>
        <v>1</v>
      </c>
      <c r="Q1136" s="8" t="s">
        <v>8339</v>
      </c>
      <c r="R1136" t="s">
        <v>8341</v>
      </c>
      <c r="S1136">
        <f t="shared" si="121"/>
        <v>41958.07671296296</v>
      </c>
      <c r="T1136" s="14">
        <f t="shared" si="122"/>
        <v>41958</v>
      </c>
      <c r="U1136">
        <f t="shared" si="123"/>
        <v>41971.981249999997</v>
      </c>
      <c r="V1136" s="14">
        <f t="shared" si="124"/>
        <v>41971</v>
      </c>
      <c r="W1136" s="13">
        <f t="shared" si="125"/>
        <v>3.5616438356164383E-2</v>
      </c>
    </row>
    <row r="1137" spans="1:23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7">
        <f t="shared" si="120"/>
        <v>50</v>
      </c>
      <c r="Q1137" s="8" t="s">
        <v>8339</v>
      </c>
      <c r="R1137" t="s">
        <v>8341</v>
      </c>
      <c r="S1137">
        <f t="shared" si="121"/>
        <v>42558.781180555547</v>
      </c>
      <c r="T1137" s="14">
        <f t="shared" si="122"/>
        <v>42558</v>
      </c>
      <c r="U1137">
        <f t="shared" si="123"/>
        <v>42588.781180555547</v>
      </c>
      <c r="V1137" s="14">
        <f t="shared" si="124"/>
        <v>42588</v>
      </c>
      <c r="W1137" s="13">
        <f t="shared" si="125"/>
        <v>7.9452054794520555E-2</v>
      </c>
    </row>
    <row r="1138" spans="1:23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7">
        <f t="shared" si="120"/>
        <v>45</v>
      </c>
      <c r="Q1138" s="8" t="s">
        <v>8339</v>
      </c>
      <c r="R1138" t="s">
        <v>8341</v>
      </c>
      <c r="S1138">
        <f t="shared" si="121"/>
        <v>42327.463298611103</v>
      </c>
      <c r="T1138" s="14">
        <f t="shared" si="122"/>
        <v>42327</v>
      </c>
      <c r="U1138">
        <f t="shared" si="123"/>
        <v>42357.463298611103</v>
      </c>
      <c r="V1138" s="14">
        <f t="shared" si="124"/>
        <v>42357</v>
      </c>
      <c r="W1138" s="13">
        <f t="shared" si="125"/>
        <v>8.2191780821917804E-2</v>
      </c>
    </row>
    <row r="1139" spans="1:23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7">
        <f t="shared" si="120"/>
        <v>253.2051282051282</v>
      </c>
      <c r="Q1139" s="8" t="s">
        <v>8339</v>
      </c>
      <c r="R1139" t="s">
        <v>8341</v>
      </c>
      <c r="S1139">
        <f t="shared" si="121"/>
        <v>42453.611354166664</v>
      </c>
      <c r="T1139" s="14">
        <f t="shared" si="122"/>
        <v>42453</v>
      </c>
      <c r="U1139">
        <f t="shared" si="123"/>
        <v>42483.611354166664</v>
      </c>
      <c r="V1139" s="14">
        <f t="shared" si="124"/>
        <v>42483</v>
      </c>
      <c r="W1139" s="13">
        <f t="shared" si="125"/>
        <v>7.9452054794520555E-2</v>
      </c>
    </row>
    <row r="1140" spans="1:23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7">
        <f t="shared" si="120"/>
        <v>31.25</v>
      </c>
      <c r="Q1140" s="8" t="s">
        <v>8339</v>
      </c>
      <c r="R1140" t="s">
        <v>8341</v>
      </c>
      <c r="S1140">
        <f t="shared" si="121"/>
        <v>42736.698275462964</v>
      </c>
      <c r="T1140" s="14">
        <f t="shared" si="122"/>
        <v>42736</v>
      </c>
      <c r="U1140">
        <f t="shared" si="123"/>
        <v>42756.698275462964</v>
      </c>
      <c r="V1140" s="14">
        <f t="shared" si="124"/>
        <v>42756</v>
      </c>
      <c r="W1140" s="13">
        <f t="shared" si="125"/>
        <v>5.4794520547945202E-2</v>
      </c>
    </row>
    <row r="1141" spans="1:23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7">
        <f t="shared" si="120"/>
        <v>5</v>
      </c>
      <c r="Q1141" s="8" t="s">
        <v>8339</v>
      </c>
      <c r="R1141" t="s">
        <v>8341</v>
      </c>
      <c r="S1141">
        <f t="shared" si="121"/>
        <v>41975.139189814807</v>
      </c>
      <c r="T1141" s="14">
        <f t="shared" si="122"/>
        <v>41975</v>
      </c>
      <c r="U1141">
        <f t="shared" si="123"/>
        <v>42005.139189814807</v>
      </c>
      <c r="V1141" s="14">
        <f t="shared" si="124"/>
        <v>42005</v>
      </c>
      <c r="W1141" s="13">
        <f t="shared" si="125"/>
        <v>7.9452054794520555E-2</v>
      </c>
    </row>
    <row r="1142" spans="1:23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7" t="e">
        <f t="shared" si="120"/>
        <v>#DIV/0!</v>
      </c>
      <c r="Q1142" s="8" t="s">
        <v>8339</v>
      </c>
      <c r="R1142" t="s">
        <v>8341</v>
      </c>
      <c r="S1142">
        <f t="shared" si="121"/>
        <v>42192.253715277773</v>
      </c>
      <c r="T1142" s="14">
        <f t="shared" si="122"/>
        <v>42192</v>
      </c>
      <c r="U1142">
        <f t="shared" si="123"/>
        <v>42222.253715277773</v>
      </c>
      <c r="V1142" s="14">
        <f t="shared" si="124"/>
        <v>42222</v>
      </c>
      <c r="W1142" s="13">
        <f t="shared" si="125"/>
        <v>7.9452054794520555E-2</v>
      </c>
    </row>
    <row r="1143" spans="1:23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7" t="e">
        <f t="shared" si="120"/>
        <v>#DIV/0!</v>
      </c>
      <c r="Q1143" s="8" t="s">
        <v>8339</v>
      </c>
      <c r="R1143" t="s">
        <v>8341</v>
      </c>
      <c r="S1143">
        <f t="shared" si="121"/>
        <v>42164.491319444445</v>
      </c>
      <c r="T1143" s="14">
        <f t="shared" si="122"/>
        <v>42164</v>
      </c>
      <c r="U1143">
        <f t="shared" si="123"/>
        <v>42194.491319444445</v>
      </c>
      <c r="V1143" s="14">
        <f t="shared" si="124"/>
        <v>42194</v>
      </c>
      <c r="W1143" s="13">
        <f t="shared" si="125"/>
        <v>8.2191780821917804E-2</v>
      </c>
    </row>
    <row r="1144" spans="1:23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7" t="e">
        <f t="shared" si="120"/>
        <v>#DIV/0!</v>
      </c>
      <c r="Q1144" s="8" t="s">
        <v>8339</v>
      </c>
      <c r="R1144" t="s">
        <v>8341</v>
      </c>
      <c r="S1144">
        <f t="shared" si="121"/>
        <v>42021.797766203708</v>
      </c>
      <c r="T1144" s="14">
        <f t="shared" si="122"/>
        <v>42021</v>
      </c>
      <c r="U1144">
        <f t="shared" si="123"/>
        <v>42051.797766203708</v>
      </c>
      <c r="V1144" s="14">
        <f t="shared" si="124"/>
        <v>42051</v>
      </c>
      <c r="W1144" s="13">
        <f t="shared" si="125"/>
        <v>7.9452054794520555E-2</v>
      </c>
    </row>
    <row r="1145" spans="1:23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7">
        <f t="shared" si="120"/>
        <v>23.25</v>
      </c>
      <c r="Q1145" s="8" t="s">
        <v>8339</v>
      </c>
      <c r="R1145" t="s">
        <v>8341</v>
      </c>
      <c r="S1145">
        <f t="shared" si="121"/>
        <v>42324.985254629624</v>
      </c>
      <c r="T1145" s="14">
        <f t="shared" si="122"/>
        <v>42324</v>
      </c>
      <c r="U1145">
        <f t="shared" si="123"/>
        <v>42354.985254629624</v>
      </c>
      <c r="V1145" s="14">
        <f t="shared" si="124"/>
        <v>42354</v>
      </c>
      <c r="W1145" s="13">
        <f t="shared" si="125"/>
        <v>8.2191780821917804E-2</v>
      </c>
    </row>
    <row r="1146" spans="1:23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7" t="e">
        <f t="shared" si="120"/>
        <v>#DIV/0!</v>
      </c>
      <c r="Q1146" s="8" t="s">
        <v>8342</v>
      </c>
      <c r="R1146" t="s">
        <v>8343</v>
      </c>
      <c r="S1146">
        <f t="shared" si="121"/>
        <v>42092.973611111105</v>
      </c>
      <c r="T1146" s="14">
        <f t="shared" si="122"/>
        <v>42092</v>
      </c>
      <c r="U1146">
        <f t="shared" si="123"/>
        <v>42122.973611111105</v>
      </c>
      <c r="V1146" s="14">
        <f t="shared" si="124"/>
        <v>42122</v>
      </c>
      <c r="W1146" s="13">
        <f t="shared" si="125"/>
        <v>7.9452054794520555E-2</v>
      </c>
    </row>
    <row r="1147" spans="1:23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7">
        <f t="shared" si="120"/>
        <v>100</v>
      </c>
      <c r="Q1147" s="8" t="s">
        <v>8342</v>
      </c>
      <c r="R1147" t="s">
        <v>8343</v>
      </c>
      <c r="S1147">
        <f t="shared" si="121"/>
        <v>41854.539259259262</v>
      </c>
      <c r="T1147" s="14">
        <f t="shared" si="122"/>
        <v>41854</v>
      </c>
      <c r="U1147">
        <f t="shared" si="123"/>
        <v>41914.539259259262</v>
      </c>
      <c r="V1147" s="14">
        <f t="shared" si="124"/>
        <v>41914</v>
      </c>
      <c r="W1147" s="13">
        <f t="shared" si="125"/>
        <v>0.16164383561643836</v>
      </c>
    </row>
    <row r="1148" spans="1:23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7">
        <f t="shared" si="120"/>
        <v>44.166666666666664</v>
      </c>
      <c r="Q1148" s="8" t="s">
        <v>8342</v>
      </c>
      <c r="R1148" t="s">
        <v>8343</v>
      </c>
      <c r="S1148">
        <f t="shared" si="121"/>
        <v>41723.745057870365</v>
      </c>
      <c r="T1148" s="14">
        <f t="shared" si="122"/>
        <v>41723</v>
      </c>
      <c r="U1148">
        <f t="shared" si="123"/>
        <v>41761.745057870365</v>
      </c>
      <c r="V1148" s="14">
        <f t="shared" si="124"/>
        <v>41761</v>
      </c>
      <c r="W1148" s="13">
        <f t="shared" si="125"/>
        <v>0.10136986301369863</v>
      </c>
    </row>
    <row r="1149" spans="1:23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7" t="e">
        <f t="shared" si="120"/>
        <v>#DIV/0!</v>
      </c>
      <c r="Q1149" s="8" t="s">
        <v>8342</v>
      </c>
      <c r="R1149" t="s">
        <v>8343</v>
      </c>
      <c r="S1149">
        <f t="shared" si="121"/>
        <v>41871.763692129629</v>
      </c>
      <c r="T1149" s="14">
        <f t="shared" si="122"/>
        <v>41871</v>
      </c>
      <c r="U1149">
        <f t="shared" si="123"/>
        <v>41931.763692129629</v>
      </c>
      <c r="V1149" s="14">
        <f t="shared" si="124"/>
        <v>41931</v>
      </c>
      <c r="W1149" s="13">
        <f t="shared" si="125"/>
        <v>0.16164383561643836</v>
      </c>
    </row>
    <row r="1150" spans="1:23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7">
        <f t="shared" si="120"/>
        <v>24.333333333333332</v>
      </c>
      <c r="Q1150" s="8" t="s">
        <v>8342</v>
      </c>
      <c r="R1150" t="s">
        <v>8343</v>
      </c>
      <c r="S1150">
        <f t="shared" si="121"/>
        <v>42674.962743055548</v>
      </c>
      <c r="T1150" s="14">
        <f t="shared" si="122"/>
        <v>42674</v>
      </c>
      <c r="U1150">
        <f t="shared" si="123"/>
        <v>42705.00440972222</v>
      </c>
      <c r="V1150" s="14">
        <f t="shared" si="124"/>
        <v>42705</v>
      </c>
      <c r="W1150" s="13">
        <f t="shared" si="125"/>
        <v>8.4931506849315067E-2</v>
      </c>
    </row>
    <row r="1151" spans="1:23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7">
        <f t="shared" si="120"/>
        <v>37.5</v>
      </c>
      <c r="Q1151" s="8" t="s">
        <v>8342</v>
      </c>
      <c r="R1151" t="s">
        <v>8343</v>
      </c>
      <c r="S1151">
        <f t="shared" si="121"/>
        <v>42507.501921296294</v>
      </c>
      <c r="T1151" s="14">
        <f t="shared" si="122"/>
        <v>42507</v>
      </c>
      <c r="U1151">
        <f t="shared" si="123"/>
        <v>42537.501921296294</v>
      </c>
      <c r="V1151" s="14">
        <f t="shared" si="124"/>
        <v>42537</v>
      </c>
      <c r="W1151" s="13">
        <f t="shared" si="125"/>
        <v>7.9452054794520555E-2</v>
      </c>
    </row>
    <row r="1152" spans="1:23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7">
        <f t="shared" si="120"/>
        <v>42</v>
      </c>
      <c r="Q1152" s="8" t="s">
        <v>8342</v>
      </c>
      <c r="R1152" t="s">
        <v>8343</v>
      </c>
      <c r="S1152">
        <f t="shared" si="121"/>
        <v>42317.74623842592</v>
      </c>
      <c r="T1152" s="14">
        <f t="shared" si="122"/>
        <v>42317</v>
      </c>
      <c r="U1152">
        <f t="shared" si="123"/>
        <v>42377.74623842592</v>
      </c>
      <c r="V1152" s="14">
        <f t="shared" si="124"/>
        <v>42377</v>
      </c>
      <c r="W1152" s="13">
        <f t="shared" si="125"/>
        <v>0.16164383561643836</v>
      </c>
    </row>
    <row r="1153" spans="1:23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7" t="e">
        <f t="shared" si="120"/>
        <v>#DIV/0!</v>
      </c>
      <c r="Q1153" s="8" t="s">
        <v>8342</v>
      </c>
      <c r="R1153" t="s">
        <v>8343</v>
      </c>
      <c r="S1153">
        <f t="shared" si="121"/>
        <v>42223.894247685181</v>
      </c>
      <c r="T1153" s="14">
        <f t="shared" si="122"/>
        <v>42223</v>
      </c>
      <c r="U1153">
        <f t="shared" si="123"/>
        <v>42253.894247685181</v>
      </c>
      <c r="V1153" s="14">
        <f t="shared" si="124"/>
        <v>42253</v>
      </c>
      <c r="W1153" s="13">
        <f t="shared" si="125"/>
        <v>7.9452054794520555E-2</v>
      </c>
    </row>
    <row r="1154" spans="1:23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7">
        <f t="shared" si="120"/>
        <v>60.733333333333334</v>
      </c>
      <c r="Q1154" s="8" t="s">
        <v>8342</v>
      </c>
      <c r="R1154" t="s">
        <v>8343</v>
      </c>
      <c r="S1154">
        <f t="shared" si="121"/>
        <v>42109.501296296294</v>
      </c>
      <c r="T1154" s="14">
        <f t="shared" si="122"/>
        <v>42109</v>
      </c>
      <c r="U1154">
        <f t="shared" si="123"/>
        <v>42139.501296296294</v>
      </c>
      <c r="V1154" s="14">
        <f t="shared" si="124"/>
        <v>42139</v>
      </c>
      <c r="W1154" s="13">
        <f t="shared" si="125"/>
        <v>8.2191780821917804E-2</v>
      </c>
    </row>
    <row r="1155" spans="1:23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Q1218" si="126">$E1155/$D1155</f>
        <v>6.2500000000000003E-3</v>
      </c>
      <c r="P1155" s="7">
        <f t="shared" ref="P1155:R1218" si="127">$E1155/$L1155</f>
        <v>50</v>
      </c>
      <c r="Q1155" s="8" t="s">
        <v>8342</v>
      </c>
      <c r="R1155" t="s">
        <v>8343</v>
      </c>
      <c r="S1155">
        <f t="shared" ref="S1155:S1218" si="128">((($J1155/60)/60)/24)+DATE(1970,1,1)+(-5/24)</f>
        <v>42143.505844907406</v>
      </c>
      <c r="T1155" s="14">
        <f t="shared" ref="T1155:T1218" si="129">DATEVALUE(TEXT(S1155,"m/d/yyyy"))</f>
        <v>42143</v>
      </c>
      <c r="U1155">
        <f t="shared" ref="U1155:U1218" si="130">((($I1155/60)/60)/24)+DATE(1970,1,1)+(-5/24)</f>
        <v>42173.505844907406</v>
      </c>
      <c r="V1155" s="14">
        <f t="shared" ref="V1155:V1218" si="131">DATEVALUE(TEXT(U1155,"m/d/yyyy"))</f>
        <v>42173</v>
      </c>
      <c r="W1155" s="13">
        <f t="shared" ref="W1155:W1218" si="132">DAYS360(T1155,V1155)/365</f>
        <v>7.9452054794520555E-2</v>
      </c>
    </row>
    <row r="1156" spans="1:23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7">
        <f t="shared" si="127"/>
        <v>108.33333333333333</v>
      </c>
      <c r="Q1156" s="8" t="s">
        <v>8342</v>
      </c>
      <c r="R1156" t="s">
        <v>8343</v>
      </c>
      <c r="S1156">
        <f t="shared" si="128"/>
        <v>42222.900532407402</v>
      </c>
      <c r="T1156" s="14">
        <f t="shared" si="129"/>
        <v>42222</v>
      </c>
      <c r="U1156">
        <f t="shared" si="130"/>
        <v>42252.900532407402</v>
      </c>
      <c r="V1156" s="14">
        <f t="shared" si="131"/>
        <v>42252</v>
      </c>
      <c r="W1156" s="13">
        <f t="shared" si="132"/>
        <v>7.9452054794520555E-2</v>
      </c>
    </row>
    <row r="1157" spans="1:23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7">
        <f t="shared" si="127"/>
        <v>23.5</v>
      </c>
      <c r="Q1157" s="8" t="s">
        <v>8342</v>
      </c>
      <c r="R1157" t="s">
        <v>8343</v>
      </c>
      <c r="S1157">
        <f t="shared" si="128"/>
        <v>41835.555648148147</v>
      </c>
      <c r="T1157" s="14">
        <f t="shared" si="129"/>
        <v>41835</v>
      </c>
      <c r="U1157">
        <f t="shared" si="130"/>
        <v>41865.555648148147</v>
      </c>
      <c r="V1157" s="14">
        <f t="shared" si="131"/>
        <v>41865</v>
      </c>
      <c r="W1157" s="13">
        <f t="shared" si="132"/>
        <v>7.9452054794520555E-2</v>
      </c>
    </row>
    <row r="1158" spans="1:23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7" t="e">
        <f t="shared" si="127"/>
        <v>#DIV/0!</v>
      </c>
      <c r="Q1158" s="8" t="s">
        <v>8342</v>
      </c>
      <c r="R1158" t="s">
        <v>8343</v>
      </c>
      <c r="S1158">
        <f t="shared" si="128"/>
        <v>42028.862986111104</v>
      </c>
      <c r="T1158" s="14">
        <f t="shared" si="129"/>
        <v>42028</v>
      </c>
      <c r="U1158">
        <f t="shared" si="130"/>
        <v>42058.862986111104</v>
      </c>
      <c r="V1158" s="14">
        <f t="shared" si="131"/>
        <v>42058</v>
      </c>
      <c r="W1158" s="13">
        <f t="shared" si="132"/>
        <v>7.9452054794520555E-2</v>
      </c>
    </row>
    <row r="1159" spans="1:23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7">
        <f t="shared" si="127"/>
        <v>50.333333333333336</v>
      </c>
      <c r="Q1159" s="8" t="s">
        <v>8342</v>
      </c>
      <c r="R1159" t="s">
        <v>8343</v>
      </c>
      <c r="S1159">
        <f t="shared" si="128"/>
        <v>41918.419907407406</v>
      </c>
      <c r="T1159" s="14">
        <f t="shared" si="129"/>
        <v>41918</v>
      </c>
      <c r="U1159">
        <f t="shared" si="130"/>
        <v>41978.461574074077</v>
      </c>
      <c r="V1159" s="14">
        <f t="shared" si="131"/>
        <v>41978</v>
      </c>
      <c r="W1159" s="13">
        <f t="shared" si="132"/>
        <v>0.16164383561643836</v>
      </c>
    </row>
    <row r="1160" spans="1:23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7">
        <f t="shared" si="127"/>
        <v>11.666666666666666</v>
      </c>
      <c r="Q1160" s="8" t="s">
        <v>8342</v>
      </c>
      <c r="R1160" t="s">
        <v>8343</v>
      </c>
      <c r="S1160">
        <f t="shared" si="128"/>
        <v>41951.883425925924</v>
      </c>
      <c r="T1160" s="14">
        <f t="shared" si="129"/>
        <v>41951</v>
      </c>
      <c r="U1160">
        <f t="shared" si="130"/>
        <v>41981.883425925924</v>
      </c>
      <c r="V1160" s="14">
        <f t="shared" si="131"/>
        <v>41981</v>
      </c>
      <c r="W1160" s="13">
        <f t="shared" si="132"/>
        <v>8.2191780821917804E-2</v>
      </c>
    </row>
    <row r="1161" spans="1:23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7" t="e">
        <f t="shared" si="127"/>
        <v>#DIV/0!</v>
      </c>
      <c r="Q1161" s="8" t="s">
        <v>8342</v>
      </c>
      <c r="R1161" t="s">
        <v>8343</v>
      </c>
      <c r="S1161">
        <f t="shared" si="128"/>
        <v>42154.518113425926</v>
      </c>
      <c r="T1161" s="14">
        <f t="shared" si="129"/>
        <v>42154</v>
      </c>
      <c r="U1161">
        <f t="shared" si="130"/>
        <v>42185.447916666664</v>
      </c>
      <c r="V1161" s="14">
        <f t="shared" si="131"/>
        <v>42185</v>
      </c>
      <c r="W1161" s="13">
        <f t="shared" si="132"/>
        <v>8.2191780821917804E-2</v>
      </c>
    </row>
    <row r="1162" spans="1:23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7">
        <f t="shared" si="127"/>
        <v>60.789473684210527</v>
      </c>
      <c r="Q1162" s="8" t="s">
        <v>8342</v>
      </c>
      <c r="R1162" t="s">
        <v>8343</v>
      </c>
      <c r="S1162">
        <f t="shared" si="128"/>
        <v>42060.946597222217</v>
      </c>
      <c r="T1162" s="14">
        <f t="shared" si="129"/>
        <v>42060</v>
      </c>
      <c r="U1162">
        <f t="shared" si="130"/>
        <v>42090.90493055556</v>
      </c>
      <c r="V1162" s="14">
        <f t="shared" si="131"/>
        <v>42090</v>
      </c>
      <c r="W1162" s="13">
        <f t="shared" si="132"/>
        <v>8.7671232876712329E-2</v>
      </c>
    </row>
    <row r="1163" spans="1:23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7" t="e">
        <f t="shared" si="127"/>
        <v>#DIV/0!</v>
      </c>
      <c r="Q1163" s="8" t="s">
        <v>8342</v>
      </c>
      <c r="R1163" t="s">
        <v>8343</v>
      </c>
      <c r="S1163">
        <f t="shared" si="128"/>
        <v>42122.421168981477</v>
      </c>
      <c r="T1163" s="14">
        <f t="shared" si="129"/>
        <v>42122</v>
      </c>
      <c r="U1163">
        <f t="shared" si="130"/>
        <v>42143.421168981477</v>
      </c>
      <c r="V1163" s="14">
        <f t="shared" si="131"/>
        <v>42143</v>
      </c>
      <c r="W1163" s="13">
        <f t="shared" si="132"/>
        <v>5.7534246575342465E-2</v>
      </c>
    </row>
    <row r="1164" spans="1:23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7">
        <f t="shared" si="127"/>
        <v>17.5</v>
      </c>
      <c r="Q1164" s="8" t="s">
        <v>8342</v>
      </c>
      <c r="R1164" t="s">
        <v>8343</v>
      </c>
      <c r="S1164">
        <f t="shared" si="128"/>
        <v>41876.475277777776</v>
      </c>
      <c r="T1164" s="14">
        <f t="shared" si="129"/>
        <v>41876</v>
      </c>
      <c r="U1164">
        <f t="shared" si="130"/>
        <v>41907.475277777776</v>
      </c>
      <c r="V1164" s="14">
        <f t="shared" si="131"/>
        <v>41907</v>
      </c>
      <c r="W1164" s="13">
        <f t="shared" si="132"/>
        <v>8.2191780821917804E-2</v>
      </c>
    </row>
    <row r="1165" spans="1:23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7" t="e">
        <f t="shared" si="127"/>
        <v>#DIV/0!</v>
      </c>
      <c r="Q1165" s="8" t="s">
        <v>8342</v>
      </c>
      <c r="R1165" t="s">
        <v>8343</v>
      </c>
      <c r="S1165">
        <f t="shared" si="128"/>
        <v>41830.515277777777</v>
      </c>
      <c r="T1165" s="14">
        <f t="shared" si="129"/>
        <v>41830</v>
      </c>
      <c r="U1165">
        <f t="shared" si="130"/>
        <v>41860.515277777777</v>
      </c>
      <c r="V1165" s="14">
        <f t="shared" si="131"/>
        <v>41860</v>
      </c>
      <c r="W1165" s="13">
        <f t="shared" si="132"/>
        <v>7.9452054794520555E-2</v>
      </c>
    </row>
    <row r="1166" spans="1:23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7" t="e">
        <f t="shared" si="127"/>
        <v>#DIV/0!</v>
      </c>
      <c r="Q1166" s="8" t="s">
        <v>8342</v>
      </c>
      <c r="R1166" t="s">
        <v>8343</v>
      </c>
      <c r="S1166">
        <f t="shared" si="128"/>
        <v>42509.51599537037</v>
      </c>
      <c r="T1166" s="14">
        <f t="shared" si="129"/>
        <v>42509</v>
      </c>
      <c r="U1166">
        <f t="shared" si="130"/>
        <v>42539.51599537037</v>
      </c>
      <c r="V1166" s="14">
        <f t="shared" si="131"/>
        <v>42539</v>
      </c>
      <c r="W1166" s="13">
        <f t="shared" si="132"/>
        <v>7.9452054794520555E-2</v>
      </c>
    </row>
    <row r="1167" spans="1:23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7">
        <f t="shared" si="127"/>
        <v>82.82</v>
      </c>
      <c r="Q1167" s="8" t="s">
        <v>8342</v>
      </c>
      <c r="R1167" t="s">
        <v>8343</v>
      </c>
      <c r="S1167">
        <f t="shared" si="128"/>
        <v>41792.006134259253</v>
      </c>
      <c r="T1167" s="14">
        <f t="shared" si="129"/>
        <v>41792</v>
      </c>
      <c r="U1167">
        <f t="shared" si="130"/>
        <v>41826.006134259253</v>
      </c>
      <c r="V1167" s="14">
        <f t="shared" si="131"/>
        <v>41826</v>
      </c>
      <c r="W1167" s="13">
        <f t="shared" si="132"/>
        <v>9.3150684931506855E-2</v>
      </c>
    </row>
    <row r="1168" spans="1:23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7">
        <f t="shared" si="127"/>
        <v>358.875</v>
      </c>
      <c r="Q1168" s="8" t="s">
        <v>8342</v>
      </c>
      <c r="R1168" t="s">
        <v>8343</v>
      </c>
      <c r="S1168">
        <f t="shared" si="128"/>
        <v>42150.277106481481</v>
      </c>
      <c r="T1168" s="14">
        <f t="shared" si="129"/>
        <v>42150</v>
      </c>
      <c r="U1168">
        <f t="shared" si="130"/>
        <v>42180.958333333336</v>
      </c>
      <c r="V1168" s="14">
        <f t="shared" si="131"/>
        <v>42180</v>
      </c>
      <c r="W1168" s="13">
        <f t="shared" si="132"/>
        <v>7.9452054794520555E-2</v>
      </c>
    </row>
    <row r="1169" spans="1:23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7">
        <f t="shared" si="127"/>
        <v>61.1875</v>
      </c>
      <c r="Q1169" s="8" t="s">
        <v>8342</v>
      </c>
      <c r="R1169" t="s">
        <v>8343</v>
      </c>
      <c r="S1169">
        <f t="shared" si="128"/>
        <v>41863.526562499996</v>
      </c>
      <c r="T1169" s="14">
        <f t="shared" si="129"/>
        <v>41863</v>
      </c>
      <c r="U1169">
        <f t="shared" si="130"/>
        <v>41894.526562499996</v>
      </c>
      <c r="V1169" s="14">
        <f t="shared" si="131"/>
        <v>41894</v>
      </c>
      <c r="W1169" s="13">
        <f t="shared" si="132"/>
        <v>8.2191780821917804E-2</v>
      </c>
    </row>
    <row r="1170" spans="1:23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7">
        <f t="shared" si="127"/>
        <v>340</v>
      </c>
      <c r="Q1170" s="8" t="s">
        <v>8342</v>
      </c>
      <c r="R1170" t="s">
        <v>8343</v>
      </c>
      <c r="S1170">
        <f t="shared" si="128"/>
        <v>42604.845659722218</v>
      </c>
      <c r="T1170" s="14">
        <f t="shared" si="129"/>
        <v>42604</v>
      </c>
      <c r="U1170">
        <f t="shared" si="130"/>
        <v>42634.845659722218</v>
      </c>
      <c r="V1170" s="14">
        <f t="shared" si="131"/>
        <v>42634</v>
      </c>
      <c r="W1170" s="13">
        <f t="shared" si="132"/>
        <v>7.9452054794520555E-2</v>
      </c>
    </row>
    <row r="1171" spans="1:23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7">
        <f t="shared" si="127"/>
        <v>5.666666666666667</v>
      </c>
      <c r="Q1171" s="8" t="s">
        <v>8342</v>
      </c>
      <c r="R1171" t="s">
        <v>8343</v>
      </c>
      <c r="S1171">
        <f t="shared" si="128"/>
        <v>42027.145405092589</v>
      </c>
      <c r="T1171" s="14">
        <f t="shared" si="129"/>
        <v>42027</v>
      </c>
      <c r="U1171">
        <f t="shared" si="130"/>
        <v>42057.145405092589</v>
      </c>
      <c r="V1171" s="14">
        <f t="shared" si="131"/>
        <v>42057</v>
      </c>
      <c r="W1171" s="13">
        <f t="shared" si="132"/>
        <v>7.9452054794520555E-2</v>
      </c>
    </row>
    <row r="1172" spans="1:23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7">
        <f t="shared" si="127"/>
        <v>50</v>
      </c>
      <c r="Q1172" s="8" t="s">
        <v>8342</v>
      </c>
      <c r="R1172" t="s">
        <v>8343</v>
      </c>
      <c r="S1172">
        <f t="shared" si="128"/>
        <v>42124.684849537036</v>
      </c>
      <c r="T1172" s="14">
        <f t="shared" si="129"/>
        <v>42124</v>
      </c>
      <c r="U1172">
        <f t="shared" si="130"/>
        <v>42154.684849537036</v>
      </c>
      <c r="V1172" s="14">
        <f t="shared" si="131"/>
        <v>42154</v>
      </c>
      <c r="W1172" s="13">
        <f t="shared" si="132"/>
        <v>8.2191780821917804E-2</v>
      </c>
    </row>
    <row r="1173" spans="1:23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7">
        <f t="shared" si="127"/>
        <v>25</v>
      </c>
      <c r="Q1173" s="8" t="s">
        <v>8342</v>
      </c>
      <c r="R1173" t="s">
        <v>8343</v>
      </c>
      <c r="S1173">
        <f t="shared" si="128"/>
        <v>41938.596377314811</v>
      </c>
      <c r="T1173" s="14">
        <f t="shared" si="129"/>
        <v>41938</v>
      </c>
      <c r="U1173">
        <f t="shared" si="130"/>
        <v>41956.638043981475</v>
      </c>
      <c r="V1173" s="14">
        <f t="shared" si="131"/>
        <v>41956</v>
      </c>
      <c r="W1173" s="13">
        <f t="shared" si="132"/>
        <v>4.6575342465753428E-2</v>
      </c>
    </row>
    <row r="1174" spans="1:23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7" t="e">
        <f t="shared" si="127"/>
        <v>#DIV/0!</v>
      </c>
      <c r="Q1174" s="8" t="s">
        <v>8342</v>
      </c>
      <c r="R1174" t="s">
        <v>8343</v>
      </c>
      <c r="S1174">
        <f t="shared" si="128"/>
        <v>41841.473981481482</v>
      </c>
      <c r="T1174" s="14">
        <f t="shared" si="129"/>
        <v>41841</v>
      </c>
      <c r="U1174">
        <f t="shared" si="130"/>
        <v>41871.473981481482</v>
      </c>
      <c r="V1174" s="14">
        <f t="shared" si="131"/>
        <v>41871</v>
      </c>
      <c r="W1174" s="13">
        <f t="shared" si="132"/>
        <v>7.9452054794520555E-2</v>
      </c>
    </row>
    <row r="1175" spans="1:23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7">
        <f t="shared" si="127"/>
        <v>30</v>
      </c>
      <c r="Q1175" s="8" t="s">
        <v>8342</v>
      </c>
      <c r="R1175" t="s">
        <v>8343</v>
      </c>
      <c r="S1175">
        <f t="shared" si="128"/>
        <v>42183.97751157407</v>
      </c>
      <c r="T1175" s="14">
        <f t="shared" si="129"/>
        <v>42183</v>
      </c>
      <c r="U1175">
        <f t="shared" si="130"/>
        <v>42218.97751157407</v>
      </c>
      <c r="V1175" s="14">
        <f t="shared" si="131"/>
        <v>42218</v>
      </c>
      <c r="W1175" s="13">
        <f t="shared" si="132"/>
        <v>9.3150684931506855E-2</v>
      </c>
    </row>
    <row r="1176" spans="1:23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7">
        <f t="shared" si="127"/>
        <v>46.631578947368418</v>
      </c>
      <c r="Q1176" s="8" t="s">
        <v>8342</v>
      </c>
      <c r="R1176" t="s">
        <v>8343</v>
      </c>
      <c r="S1176">
        <f t="shared" si="128"/>
        <v>42468.633414351854</v>
      </c>
      <c r="T1176" s="14">
        <f t="shared" si="129"/>
        <v>42468</v>
      </c>
      <c r="U1176">
        <f t="shared" si="130"/>
        <v>42498.633414351854</v>
      </c>
      <c r="V1176" s="14">
        <f t="shared" si="131"/>
        <v>42498</v>
      </c>
      <c r="W1176" s="13">
        <f t="shared" si="132"/>
        <v>8.2191780821917804E-2</v>
      </c>
    </row>
    <row r="1177" spans="1:23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7">
        <f t="shared" si="127"/>
        <v>65</v>
      </c>
      <c r="Q1177" s="8" t="s">
        <v>8342</v>
      </c>
      <c r="R1177" t="s">
        <v>8343</v>
      </c>
      <c r="S1177">
        <f t="shared" si="128"/>
        <v>42170.520127314812</v>
      </c>
      <c r="T1177" s="14">
        <f t="shared" si="129"/>
        <v>42170</v>
      </c>
      <c r="U1177">
        <f t="shared" si="130"/>
        <v>42200.520127314812</v>
      </c>
      <c r="V1177" s="14">
        <f t="shared" si="131"/>
        <v>42200</v>
      </c>
      <c r="W1177" s="13">
        <f t="shared" si="132"/>
        <v>8.2191780821917804E-2</v>
      </c>
    </row>
    <row r="1178" spans="1:23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7">
        <f t="shared" si="127"/>
        <v>10</v>
      </c>
      <c r="Q1178" s="8" t="s">
        <v>8342</v>
      </c>
      <c r="R1178" t="s">
        <v>8343</v>
      </c>
      <c r="S1178">
        <f t="shared" si="128"/>
        <v>42745.811319444438</v>
      </c>
      <c r="T1178" s="14">
        <f t="shared" si="129"/>
        <v>42745</v>
      </c>
      <c r="U1178">
        <f t="shared" si="130"/>
        <v>42800.333333333336</v>
      </c>
      <c r="V1178" s="14">
        <f t="shared" si="131"/>
        <v>42800</v>
      </c>
      <c r="W1178" s="13">
        <f t="shared" si="132"/>
        <v>0.15342465753424658</v>
      </c>
    </row>
    <row r="1179" spans="1:23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7" t="e">
        <f t="shared" si="127"/>
        <v>#DIV/0!</v>
      </c>
      <c r="Q1179" s="8" t="s">
        <v>8342</v>
      </c>
      <c r="R1179" t="s">
        <v>8343</v>
      </c>
      <c r="S1179">
        <f t="shared" si="128"/>
        <v>41897.452499999999</v>
      </c>
      <c r="T1179" s="14">
        <f t="shared" si="129"/>
        <v>41897</v>
      </c>
      <c r="U1179">
        <f t="shared" si="130"/>
        <v>41927.452499999999</v>
      </c>
      <c r="V1179" s="14">
        <f t="shared" si="131"/>
        <v>41927</v>
      </c>
      <c r="W1179" s="13">
        <f t="shared" si="132"/>
        <v>8.2191780821917804E-2</v>
      </c>
    </row>
    <row r="1180" spans="1:23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7">
        <f t="shared" si="127"/>
        <v>5</v>
      </c>
      <c r="Q1180" s="8" t="s">
        <v>8342</v>
      </c>
      <c r="R1180" t="s">
        <v>8343</v>
      </c>
      <c r="S1180">
        <f t="shared" si="128"/>
        <v>41837.69736111111</v>
      </c>
      <c r="T1180" s="14">
        <f t="shared" si="129"/>
        <v>41837</v>
      </c>
      <c r="U1180">
        <f t="shared" si="130"/>
        <v>41867.69736111111</v>
      </c>
      <c r="V1180" s="14">
        <f t="shared" si="131"/>
        <v>41867</v>
      </c>
      <c r="W1180" s="13">
        <f t="shared" si="132"/>
        <v>7.9452054794520555E-2</v>
      </c>
    </row>
    <row r="1181" spans="1:23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7">
        <f t="shared" si="127"/>
        <v>640</v>
      </c>
      <c r="Q1181" s="8" t="s">
        <v>8342</v>
      </c>
      <c r="R1181" t="s">
        <v>8343</v>
      </c>
      <c r="S1181">
        <f t="shared" si="128"/>
        <v>42275.511886574073</v>
      </c>
      <c r="T1181" s="14">
        <f t="shared" si="129"/>
        <v>42275</v>
      </c>
      <c r="U1181">
        <f t="shared" si="130"/>
        <v>42305.511886574073</v>
      </c>
      <c r="V1181" s="14">
        <f t="shared" si="131"/>
        <v>42305</v>
      </c>
      <c r="W1181" s="13">
        <f t="shared" si="132"/>
        <v>8.2191780821917804E-2</v>
      </c>
    </row>
    <row r="1182" spans="1:23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7">
        <f t="shared" si="127"/>
        <v>69.117647058823536</v>
      </c>
      <c r="Q1182" s="8" t="s">
        <v>8342</v>
      </c>
      <c r="R1182" t="s">
        <v>8343</v>
      </c>
      <c r="S1182">
        <f t="shared" si="128"/>
        <v>41781.598541666666</v>
      </c>
      <c r="T1182" s="14">
        <f t="shared" si="129"/>
        <v>41781</v>
      </c>
      <c r="U1182">
        <f t="shared" si="130"/>
        <v>41818.598541666666</v>
      </c>
      <c r="V1182" s="14">
        <f t="shared" si="131"/>
        <v>41818</v>
      </c>
      <c r="W1182" s="13">
        <f t="shared" si="132"/>
        <v>9.8630136986301367E-2</v>
      </c>
    </row>
    <row r="1183" spans="1:23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7">
        <f t="shared" si="127"/>
        <v>1.3333333333333333</v>
      </c>
      <c r="Q1183" s="8" t="s">
        <v>8342</v>
      </c>
      <c r="R1183" t="s">
        <v>8343</v>
      </c>
      <c r="S1183">
        <f t="shared" si="128"/>
        <v>42034.131030092591</v>
      </c>
      <c r="T1183" s="14">
        <f t="shared" si="129"/>
        <v>42034</v>
      </c>
      <c r="U1183">
        <f t="shared" si="130"/>
        <v>42064.131030092591</v>
      </c>
      <c r="V1183" s="14">
        <f t="shared" si="131"/>
        <v>42064</v>
      </c>
      <c r="W1183" s="13">
        <f t="shared" si="132"/>
        <v>8.4931506849315067E-2</v>
      </c>
    </row>
    <row r="1184" spans="1:23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7">
        <f t="shared" si="127"/>
        <v>10.5</v>
      </c>
      <c r="Q1184" s="8" t="s">
        <v>8342</v>
      </c>
      <c r="R1184" t="s">
        <v>8343</v>
      </c>
      <c r="S1184">
        <f t="shared" si="128"/>
        <v>42728.619074074071</v>
      </c>
      <c r="T1184" s="14">
        <f t="shared" si="129"/>
        <v>42728</v>
      </c>
      <c r="U1184">
        <f t="shared" si="130"/>
        <v>42747.487499999996</v>
      </c>
      <c r="V1184" s="14">
        <f t="shared" si="131"/>
        <v>42747</v>
      </c>
      <c r="W1184" s="13">
        <f t="shared" si="132"/>
        <v>4.9315068493150684E-2</v>
      </c>
    </row>
    <row r="1185" spans="1:23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7">
        <f t="shared" si="127"/>
        <v>33.333333333333336</v>
      </c>
      <c r="Q1185" s="8" t="s">
        <v>8342</v>
      </c>
      <c r="R1185" t="s">
        <v>8343</v>
      </c>
      <c r="S1185">
        <f t="shared" si="128"/>
        <v>42656.653043981474</v>
      </c>
      <c r="T1185" s="14">
        <f t="shared" si="129"/>
        <v>42656</v>
      </c>
      <c r="U1185">
        <f t="shared" si="130"/>
        <v>42675.957638888889</v>
      </c>
      <c r="V1185" s="14">
        <f t="shared" si="131"/>
        <v>42675</v>
      </c>
      <c r="W1185" s="13">
        <f t="shared" si="132"/>
        <v>4.9315068493150684E-2</v>
      </c>
    </row>
    <row r="1186" spans="1:23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7">
        <f t="shared" si="127"/>
        <v>61.562666666666665</v>
      </c>
      <c r="Q1186" s="8" t="s">
        <v>8344</v>
      </c>
      <c r="R1186" t="s">
        <v>8345</v>
      </c>
      <c r="S1186">
        <f t="shared" si="128"/>
        <v>42741.391331018516</v>
      </c>
      <c r="T1186" s="14">
        <f t="shared" si="129"/>
        <v>42741</v>
      </c>
      <c r="U1186">
        <f t="shared" si="130"/>
        <v>42772.391331018516</v>
      </c>
      <c r="V1186" s="14">
        <f t="shared" si="131"/>
        <v>42772</v>
      </c>
      <c r="W1186" s="13">
        <f t="shared" si="132"/>
        <v>8.2191780821917804E-2</v>
      </c>
    </row>
    <row r="1187" spans="1:23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7">
        <f t="shared" si="127"/>
        <v>118.73873873873873</v>
      </c>
      <c r="Q1187" s="8" t="s">
        <v>8344</v>
      </c>
      <c r="R1187" t="s">
        <v>8345</v>
      </c>
      <c r="S1187">
        <f t="shared" si="128"/>
        <v>42130.656817129631</v>
      </c>
      <c r="T1187" s="14">
        <f t="shared" si="129"/>
        <v>42130</v>
      </c>
      <c r="U1187">
        <f t="shared" si="130"/>
        <v>42162.958333333336</v>
      </c>
      <c r="V1187" s="14">
        <f t="shared" si="131"/>
        <v>42162</v>
      </c>
      <c r="W1187" s="13">
        <f t="shared" si="132"/>
        <v>8.4931506849315067E-2</v>
      </c>
    </row>
    <row r="1188" spans="1:23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7">
        <f t="shared" si="127"/>
        <v>65.081300813008127</v>
      </c>
      <c r="Q1188" s="8" t="s">
        <v>8344</v>
      </c>
      <c r="R1188" t="s">
        <v>8345</v>
      </c>
      <c r="S1188">
        <f t="shared" si="128"/>
        <v>42123.655034722215</v>
      </c>
      <c r="T1188" s="14">
        <f t="shared" si="129"/>
        <v>42123</v>
      </c>
      <c r="U1188">
        <f t="shared" si="130"/>
        <v>42156.737499999996</v>
      </c>
      <c r="V1188" s="14">
        <f t="shared" si="131"/>
        <v>42156</v>
      </c>
      <c r="W1188" s="13">
        <f t="shared" si="132"/>
        <v>8.7671232876712329E-2</v>
      </c>
    </row>
    <row r="1189" spans="1:23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7">
        <f t="shared" si="127"/>
        <v>130.15714285714284</v>
      </c>
      <c r="Q1189" s="8" t="s">
        <v>8344</v>
      </c>
      <c r="R1189" t="s">
        <v>8345</v>
      </c>
      <c r="S1189">
        <f t="shared" si="128"/>
        <v>42109.686608796292</v>
      </c>
      <c r="T1189" s="14">
        <f t="shared" si="129"/>
        <v>42109</v>
      </c>
      <c r="U1189">
        <f t="shared" si="130"/>
        <v>42141.541666666664</v>
      </c>
      <c r="V1189" s="14">
        <f t="shared" si="131"/>
        <v>42141</v>
      </c>
      <c r="W1189" s="13">
        <f t="shared" si="132"/>
        <v>8.7671232876712329E-2</v>
      </c>
    </row>
    <row r="1190" spans="1:23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7">
        <f t="shared" si="127"/>
        <v>37.776470588235291</v>
      </c>
      <c r="Q1190" s="8" t="s">
        <v>8344</v>
      </c>
      <c r="R1190" t="s">
        <v>8345</v>
      </c>
      <c r="S1190">
        <f t="shared" si="128"/>
        <v>42711.492361111108</v>
      </c>
      <c r="T1190" s="14">
        <f t="shared" si="129"/>
        <v>42711</v>
      </c>
      <c r="U1190">
        <f t="shared" si="130"/>
        <v>42732.492361111108</v>
      </c>
      <c r="V1190" s="14">
        <f t="shared" si="131"/>
        <v>42732</v>
      </c>
      <c r="W1190" s="13">
        <f t="shared" si="132"/>
        <v>5.7534246575342465E-2</v>
      </c>
    </row>
    <row r="1191" spans="1:23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7">
        <f t="shared" si="127"/>
        <v>112.79069767441861</v>
      </c>
      <c r="Q1191" s="8" t="s">
        <v>8344</v>
      </c>
      <c r="R1191" t="s">
        <v>8345</v>
      </c>
      <c r="S1191">
        <f t="shared" si="128"/>
        <v>42529.770775462959</v>
      </c>
      <c r="T1191" s="14">
        <f t="shared" si="129"/>
        <v>42529</v>
      </c>
      <c r="U1191">
        <f t="shared" si="130"/>
        <v>42550.770775462959</v>
      </c>
      <c r="V1191" s="14">
        <f t="shared" si="131"/>
        <v>42550</v>
      </c>
      <c r="W1191" s="13">
        <f t="shared" si="132"/>
        <v>5.7534246575342465E-2</v>
      </c>
    </row>
    <row r="1192" spans="1:23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7">
        <f t="shared" si="127"/>
        <v>51.92307692307692</v>
      </c>
      <c r="Q1192" s="8" t="s">
        <v>8344</v>
      </c>
      <c r="R1192" t="s">
        <v>8345</v>
      </c>
      <c r="S1192">
        <f t="shared" si="128"/>
        <v>41852.457465277774</v>
      </c>
      <c r="T1192" s="14">
        <f t="shared" si="129"/>
        <v>41852</v>
      </c>
      <c r="U1192">
        <f t="shared" si="130"/>
        <v>41882.457465277774</v>
      </c>
      <c r="V1192" s="14">
        <f t="shared" si="131"/>
        <v>41882</v>
      </c>
      <c r="W1192" s="13">
        <f t="shared" si="132"/>
        <v>8.2191780821917804E-2</v>
      </c>
    </row>
    <row r="1193" spans="1:23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7">
        <f t="shared" si="127"/>
        <v>89.242424242424249</v>
      </c>
      <c r="Q1193" s="8" t="s">
        <v>8344</v>
      </c>
      <c r="R1193" t="s">
        <v>8345</v>
      </c>
      <c r="S1193">
        <f t="shared" si="128"/>
        <v>42419.395370370366</v>
      </c>
      <c r="T1193" s="14">
        <f t="shared" si="129"/>
        <v>42419</v>
      </c>
      <c r="U1193">
        <f t="shared" si="130"/>
        <v>42449.353703703695</v>
      </c>
      <c r="V1193" s="14">
        <f t="shared" si="131"/>
        <v>42449</v>
      </c>
      <c r="W1193" s="13">
        <f t="shared" si="132"/>
        <v>8.4931506849315067E-2</v>
      </c>
    </row>
    <row r="1194" spans="1:23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7">
        <f t="shared" si="127"/>
        <v>19.333333333333332</v>
      </c>
      <c r="Q1194" s="8" t="s">
        <v>8344</v>
      </c>
      <c r="R1194" t="s">
        <v>8345</v>
      </c>
      <c r="S1194">
        <f t="shared" si="128"/>
        <v>42747.298356481479</v>
      </c>
      <c r="T1194" s="14">
        <f t="shared" si="129"/>
        <v>42747</v>
      </c>
      <c r="U1194">
        <f t="shared" si="130"/>
        <v>42777.298356481479</v>
      </c>
      <c r="V1194" s="14">
        <f t="shared" si="131"/>
        <v>42777</v>
      </c>
      <c r="W1194" s="13">
        <f t="shared" si="132"/>
        <v>7.9452054794520555E-2</v>
      </c>
    </row>
    <row r="1195" spans="1:23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7">
        <f t="shared" si="127"/>
        <v>79.967032967032964</v>
      </c>
      <c r="Q1195" s="8" t="s">
        <v>8344</v>
      </c>
      <c r="R1195" t="s">
        <v>8345</v>
      </c>
      <c r="S1195">
        <f t="shared" si="128"/>
        <v>42409.567743055559</v>
      </c>
      <c r="T1195" s="14">
        <f t="shared" si="129"/>
        <v>42409</v>
      </c>
      <c r="U1195">
        <f t="shared" si="130"/>
        <v>42469.526076388887</v>
      </c>
      <c r="V1195" s="14">
        <f t="shared" si="131"/>
        <v>42469</v>
      </c>
      <c r="W1195" s="13">
        <f t="shared" si="132"/>
        <v>0.16438356164383561</v>
      </c>
    </row>
    <row r="1196" spans="1:23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7">
        <f t="shared" si="127"/>
        <v>56.414565826330531</v>
      </c>
      <c r="Q1196" s="8" t="s">
        <v>8344</v>
      </c>
      <c r="R1196" t="s">
        <v>8345</v>
      </c>
      <c r="S1196">
        <f t="shared" si="128"/>
        <v>42072.27984953703</v>
      </c>
      <c r="T1196" s="14">
        <f t="shared" si="129"/>
        <v>42072</v>
      </c>
      <c r="U1196">
        <f t="shared" si="130"/>
        <v>42102.27984953703</v>
      </c>
      <c r="V1196" s="14">
        <f t="shared" si="131"/>
        <v>42102</v>
      </c>
      <c r="W1196" s="13">
        <f t="shared" si="132"/>
        <v>7.9452054794520555E-2</v>
      </c>
    </row>
    <row r="1197" spans="1:23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7">
        <f t="shared" si="127"/>
        <v>79.411764705882348</v>
      </c>
      <c r="Q1197" s="8" t="s">
        <v>8344</v>
      </c>
      <c r="R1197" t="s">
        <v>8345</v>
      </c>
      <c r="S1197">
        <f t="shared" si="128"/>
        <v>42298.139502314814</v>
      </c>
      <c r="T1197" s="14">
        <f t="shared" si="129"/>
        <v>42298</v>
      </c>
      <c r="U1197">
        <f t="shared" si="130"/>
        <v>42358.166666666664</v>
      </c>
      <c r="V1197" s="14">
        <f t="shared" si="131"/>
        <v>42358</v>
      </c>
      <c r="W1197" s="13">
        <f t="shared" si="132"/>
        <v>0.16164383561643836</v>
      </c>
    </row>
    <row r="1198" spans="1:23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7">
        <f t="shared" si="127"/>
        <v>76.439453125</v>
      </c>
      <c r="Q1198" s="8" t="s">
        <v>8344</v>
      </c>
      <c r="R1198" t="s">
        <v>8345</v>
      </c>
      <c r="S1198">
        <f t="shared" si="128"/>
        <v>42326.610405092586</v>
      </c>
      <c r="T1198" s="14">
        <f t="shared" si="129"/>
        <v>42326</v>
      </c>
      <c r="U1198">
        <f t="shared" si="130"/>
        <v>42356.610405092586</v>
      </c>
      <c r="V1198" s="14">
        <f t="shared" si="131"/>
        <v>42356</v>
      </c>
      <c r="W1198" s="13">
        <f t="shared" si="132"/>
        <v>8.2191780821917804E-2</v>
      </c>
    </row>
    <row r="1199" spans="1:23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7">
        <f t="shared" si="127"/>
        <v>121</v>
      </c>
      <c r="Q1199" s="8" t="s">
        <v>8344</v>
      </c>
      <c r="R1199" t="s">
        <v>8345</v>
      </c>
      <c r="S1199">
        <f t="shared" si="128"/>
        <v>42503.456412037034</v>
      </c>
      <c r="T1199" s="14">
        <f t="shared" si="129"/>
        <v>42503</v>
      </c>
      <c r="U1199">
        <f t="shared" si="130"/>
        <v>42534.040972222218</v>
      </c>
      <c r="V1199" s="14">
        <f t="shared" si="131"/>
        <v>42534</v>
      </c>
      <c r="W1199" s="13">
        <f t="shared" si="132"/>
        <v>8.2191780821917804E-2</v>
      </c>
    </row>
    <row r="1200" spans="1:23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7">
        <f t="shared" si="127"/>
        <v>54.616766467065865</v>
      </c>
      <c r="Q1200" s="8" t="s">
        <v>8344</v>
      </c>
      <c r="R1200" t="s">
        <v>8345</v>
      </c>
      <c r="S1200">
        <f t="shared" si="128"/>
        <v>42333.410717592589</v>
      </c>
      <c r="T1200" s="14">
        <f t="shared" si="129"/>
        <v>42333</v>
      </c>
      <c r="U1200">
        <f t="shared" si="130"/>
        <v>42368.916666666664</v>
      </c>
      <c r="V1200" s="14">
        <f t="shared" si="131"/>
        <v>42368</v>
      </c>
      <c r="W1200" s="13">
        <f t="shared" si="132"/>
        <v>9.5890410958904104E-2</v>
      </c>
    </row>
    <row r="1201" spans="1:23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7">
        <f t="shared" si="127"/>
        <v>299.22222222222223</v>
      </c>
      <c r="Q1201" s="8" t="s">
        <v>8344</v>
      </c>
      <c r="R1201" t="s">
        <v>8345</v>
      </c>
      <c r="S1201">
        <f t="shared" si="128"/>
        <v>42161.562499999993</v>
      </c>
      <c r="T1201" s="14">
        <f t="shared" si="129"/>
        <v>42161</v>
      </c>
      <c r="U1201">
        <f t="shared" si="130"/>
        <v>42193.562499999993</v>
      </c>
      <c r="V1201" s="14">
        <f t="shared" si="131"/>
        <v>42193</v>
      </c>
      <c r="W1201" s="13">
        <f t="shared" si="132"/>
        <v>8.7671232876712329E-2</v>
      </c>
    </row>
    <row r="1202" spans="1:23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7">
        <f t="shared" si="127"/>
        <v>58.533980582524272</v>
      </c>
      <c r="Q1202" s="8" t="s">
        <v>8344</v>
      </c>
      <c r="R1202" t="s">
        <v>8345</v>
      </c>
      <c r="S1202">
        <f t="shared" si="128"/>
        <v>42089.269166666665</v>
      </c>
      <c r="T1202" s="14">
        <f t="shared" si="129"/>
        <v>42089</v>
      </c>
      <c r="U1202">
        <f t="shared" si="130"/>
        <v>42110.269166666665</v>
      </c>
      <c r="V1202" s="14">
        <f t="shared" si="131"/>
        <v>42110</v>
      </c>
      <c r="W1202" s="13">
        <f t="shared" si="132"/>
        <v>5.4794520547945202E-2</v>
      </c>
    </row>
    <row r="1203" spans="1:23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7">
        <f t="shared" si="127"/>
        <v>55.371801801801809</v>
      </c>
      <c r="Q1203" s="8" t="s">
        <v>8344</v>
      </c>
      <c r="R1203" t="s">
        <v>8345</v>
      </c>
      <c r="S1203">
        <f t="shared" si="128"/>
        <v>42536.398680555554</v>
      </c>
      <c r="T1203" s="14">
        <f t="shared" si="129"/>
        <v>42536</v>
      </c>
      <c r="U1203">
        <f t="shared" si="130"/>
        <v>42566.398680555554</v>
      </c>
      <c r="V1203" s="14">
        <f t="shared" si="131"/>
        <v>42566</v>
      </c>
      <c r="W1203" s="13">
        <f t="shared" si="132"/>
        <v>8.2191780821917804E-2</v>
      </c>
    </row>
    <row r="1204" spans="1:23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7">
        <f t="shared" si="127"/>
        <v>183.80442804428046</v>
      </c>
      <c r="Q1204" s="8" t="s">
        <v>8344</v>
      </c>
      <c r="R1204" t="s">
        <v>8345</v>
      </c>
      <c r="S1204">
        <f t="shared" si="128"/>
        <v>42152.080486111103</v>
      </c>
      <c r="T1204" s="14">
        <f t="shared" si="129"/>
        <v>42152</v>
      </c>
      <c r="U1204">
        <f t="shared" si="130"/>
        <v>42182.080486111103</v>
      </c>
      <c r="V1204" s="14">
        <f t="shared" si="131"/>
        <v>42182</v>
      </c>
      <c r="W1204" s="13">
        <f t="shared" si="132"/>
        <v>7.9452054794520555E-2</v>
      </c>
    </row>
    <row r="1205" spans="1:23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7">
        <f t="shared" si="127"/>
        <v>165.34653465346534</v>
      </c>
      <c r="Q1205" s="8" t="s">
        <v>8344</v>
      </c>
      <c r="R1205" t="s">
        <v>8345</v>
      </c>
      <c r="S1205">
        <f t="shared" si="128"/>
        <v>42125.4065625</v>
      </c>
      <c r="T1205" s="14">
        <f t="shared" si="129"/>
        <v>42125</v>
      </c>
      <c r="U1205">
        <f t="shared" si="130"/>
        <v>42155.4065625</v>
      </c>
      <c r="V1205" s="14">
        <f t="shared" si="131"/>
        <v>42155</v>
      </c>
      <c r="W1205" s="13">
        <f t="shared" si="132"/>
        <v>8.2191780821917804E-2</v>
      </c>
    </row>
    <row r="1206" spans="1:23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7">
        <f t="shared" si="127"/>
        <v>234.78947368421052</v>
      </c>
      <c r="Q1206" s="8" t="s">
        <v>8344</v>
      </c>
      <c r="R1206" t="s">
        <v>8345</v>
      </c>
      <c r="S1206">
        <f t="shared" si="128"/>
        <v>42297.539733796293</v>
      </c>
      <c r="T1206" s="14">
        <f t="shared" si="129"/>
        <v>42297</v>
      </c>
      <c r="U1206">
        <f t="shared" si="130"/>
        <v>42341.999999999993</v>
      </c>
      <c r="V1206" s="14">
        <f t="shared" si="131"/>
        <v>42342</v>
      </c>
      <c r="W1206" s="13">
        <f t="shared" si="132"/>
        <v>0.12054794520547946</v>
      </c>
    </row>
    <row r="1207" spans="1:23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7">
        <f t="shared" si="127"/>
        <v>211.48387096774192</v>
      </c>
      <c r="Q1207" s="8" t="s">
        <v>8344</v>
      </c>
      <c r="R1207" t="s">
        <v>8345</v>
      </c>
      <c r="S1207">
        <f t="shared" si="128"/>
        <v>42138.298043981478</v>
      </c>
      <c r="T1207" s="14">
        <f t="shared" si="129"/>
        <v>42138</v>
      </c>
      <c r="U1207">
        <f t="shared" si="130"/>
        <v>42168.298043981478</v>
      </c>
      <c r="V1207" s="14">
        <f t="shared" si="131"/>
        <v>42168</v>
      </c>
      <c r="W1207" s="13">
        <f t="shared" si="132"/>
        <v>7.9452054794520555E-2</v>
      </c>
    </row>
    <row r="1208" spans="1:23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7">
        <f t="shared" si="127"/>
        <v>32.34375</v>
      </c>
      <c r="Q1208" s="8" t="s">
        <v>8344</v>
      </c>
      <c r="R1208" t="s">
        <v>8345</v>
      </c>
      <c r="S1208">
        <f t="shared" si="128"/>
        <v>42772.567743055559</v>
      </c>
      <c r="T1208" s="14">
        <f t="shared" si="129"/>
        <v>42772</v>
      </c>
      <c r="U1208">
        <f t="shared" si="130"/>
        <v>42805.353472222218</v>
      </c>
      <c r="V1208" s="14">
        <f t="shared" si="131"/>
        <v>42805</v>
      </c>
      <c r="W1208" s="13">
        <f t="shared" si="132"/>
        <v>9.5890410958904104E-2</v>
      </c>
    </row>
    <row r="1209" spans="1:23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7">
        <f t="shared" si="127"/>
        <v>123.37588652482269</v>
      </c>
      <c r="Q1209" s="8" t="s">
        <v>8344</v>
      </c>
      <c r="R1209" t="s">
        <v>8345</v>
      </c>
      <c r="S1209">
        <f t="shared" si="128"/>
        <v>42430.221909722219</v>
      </c>
      <c r="T1209" s="14">
        <f t="shared" si="129"/>
        <v>42430</v>
      </c>
      <c r="U1209">
        <f t="shared" si="130"/>
        <v>42460.208333333336</v>
      </c>
      <c r="V1209" s="14">
        <f t="shared" si="131"/>
        <v>42460</v>
      </c>
      <c r="W1209" s="13">
        <f t="shared" si="132"/>
        <v>8.2191780821917804E-2</v>
      </c>
    </row>
    <row r="1210" spans="1:23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7">
        <f t="shared" si="127"/>
        <v>207.06666666666666</v>
      </c>
      <c r="Q1210" s="8" t="s">
        <v>8344</v>
      </c>
      <c r="R1210" t="s">
        <v>8345</v>
      </c>
      <c r="S1210">
        <f t="shared" si="128"/>
        <v>42423.500740740739</v>
      </c>
      <c r="T1210" s="14">
        <f t="shared" si="129"/>
        <v>42423</v>
      </c>
      <c r="U1210">
        <f t="shared" si="130"/>
        <v>42453.459074074075</v>
      </c>
      <c r="V1210" s="14">
        <f t="shared" si="131"/>
        <v>42453</v>
      </c>
      <c r="W1210" s="13">
        <f t="shared" si="132"/>
        <v>8.4931506849315067E-2</v>
      </c>
    </row>
    <row r="1211" spans="1:23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7">
        <f t="shared" si="127"/>
        <v>138.2608695652174</v>
      </c>
      <c r="Q1211" s="8" t="s">
        <v>8344</v>
      </c>
      <c r="R1211" t="s">
        <v>8345</v>
      </c>
      <c r="S1211">
        <f t="shared" si="128"/>
        <v>42761.637789351851</v>
      </c>
      <c r="T1211" s="14">
        <f t="shared" si="129"/>
        <v>42761</v>
      </c>
      <c r="U1211">
        <f t="shared" si="130"/>
        <v>42791.637789351851</v>
      </c>
      <c r="V1211" s="14">
        <f t="shared" si="131"/>
        <v>42791</v>
      </c>
      <c r="W1211" s="13">
        <f t="shared" si="132"/>
        <v>7.9452054794520555E-2</v>
      </c>
    </row>
    <row r="1212" spans="1:23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7">
        <f t="shared" si="127"/>
        <v>493.81553398058253</v>
      </c>
      <c r="Q1212" s="8" t="s">
        <v>8344</v>
      </c>
      <c r="R1212" t="s">
        <v>8345</v>
      </c>
      <c r="S1212">
        <f t="shared" si="128"/>
        <v>42132.733472222222</v>
      </c>
      <c r="T1212" s="14">
        <f t="shared" si="129"/>
        <v>42132</v>
      </c>
      <c r="U1212">
        <f t="shared" si="130"/>
        <v>42155.666666666664</v>
      </c>
      <c r="V1212" s="14">
        <f t="shared" si="131"/>
        <v>42155</v>
      </c>
      <c r="W1212" s="13">
        <f t="shared" si="132"/>
        <v>6.3013698630136991E-2</v>
      </c>
    </row>
    <row r="1213" spans="1:23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7">
        <f t="shared" si="127"/>
        <v>168.5</v>
      </c>
      <c r="Q1213" s="8" t="s">
        <v>8344</v>
      </c>
      <c r="R1213" t="s">
        <v>8345</v>
      </c>
      <c r="S1213">
        <f t="shared" si="128"/>
        <v>42515.658113425925</v>
      </c>
      <c r="T1213" s="14">
        <f t="shared" si="129"/>
        <v>42515</v>
      </c>
      <c r="U1213">
        <f t="shared" si="130"/>
        <v>42530.658113425925</v>
      </c>
      <c r="V1213" s="14">
        <f t="shared" si="131"/>
        <v>42530</v>
      </c>
      <c r="W1213" s="13">
        <f t="shared" si="132"/>
        <v>3.8356164383561646E-2</v>
      </c>
    </row>
    <row r="1214" spans="1:23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7">
        <f t="shared" si="127"/>
        <v>38.867469879518069</v>
      </c>
      <c r="Q1214" s="8" t="s">
        <v>8344</v>
      </c>
      <c r="R1214" t="s">
        <v>8345</v>
      </c>
      <c r="S1214">
        <f t="shared" si="128"/>
        <v>42318.741840277777</v>
      </c>
      <c r="T1214" s="14">
        <f t="shared" si="129"/>
        <v>42318</v>
      </c>
      <c r="U1214">
        <f t="shared" si="130"/>
        <v>42334.833333333336</v>
      </c>
      <c r="V1214" s="14">
        <f t="shared" si="131"/>
        <v>42334</v>
      </c>
      <c r="W1214" s="13">
        <f t="shared" si="132"/>
        <v>4.3835616438356165E-2</v>
      </c>
    </row>
    <row r="1215" spans="1:23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7">
        <f t="shared" si="127"/>
        <v>61.527777777777779</v>
      </c>
      <c r="Q1215" s="8" t="s">
        <v>8344</v>
      </c>
      <c r="R1215" t="s">
        <v>8345</v>
      </c>
      <c r="S1215">
        <f t="shared" si="128"/>
        <v>42731.547453703701</v>
      </c>
      <c r="T1215" s="14">
        <f t="shared" si="129"/>
        <v>42731</v>
      </c>
      <c r="U1215">
        <f t="shared" si="130"/>
        <v>42766.547453703701</v>
      </c>
      <c r="V1215" s="14">
        <f t="shared" si="131"/>
        <v>42766</v>
      </c>
      <c r="W1215" s="13">
        <f t="shared" si="132"/>
        <v>9.3150684931506855E-2</v>
      </c>
    </row>
    <row r="1216" spans="1:23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7">
        <f t="shared" si="127"/>
        <v>105.44</v>
      </c>
      <c r="Q1216" s="8" t="s">
        <v>8344</v>
      </c>
      <c r="R1216" t="s">
        <v>8345</v>
      </c>
      <c r="S1216">
        <f t="shared" si="128"/>
        <v>42104.632002314807</v>
      </c>
      <c r="T1216" s="14">
        <f t="shared" si="129"/>
        <v>42104</v>
      </c>
      <c r="U1216">
        <f t="shared" si="130"/>
        <v>42164.632002314807</v>
      </c>
      <c r="V1216" s="14">
        <f t="shared" si="131"/>
        <v>42164</v>
      </c>
      <c r="W1216" s="13">
        <f t="shared" si="132"/>
        <v>0.16164383561643836</v>
      </c>
    </row>
    <row r="1217" spans="1:23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7">
        <f t="shared" si="127"/>
        <v>71.592003642987251</v>
      </c>
      <c r="Q1217" s="8" t="s">
        <v>8344</v>
      </c>
      <c r="R1217" t="s">
        <v>8345</v>
      </c>
      <c r="S1217">
        <f t="shared" si="128"/>
        <v>41759.714768518512</v>
      </c>
      <c r="T1217" s="14">
        <f t="shared" si="129"/>
        <v>41759</v>
      </c>
      <c r="U1217">
        <f t="shared" si="130"/>
        <v>41789.714768518512</v>
      </c>
      <c r="V1217" s="14">
        <f t="shared" si="131"/>
        <v>41789</v>
      </c>
      <c r="W1217" s="13">
        <f t="shared" si="132"/>
        <v>8.2191780821917804E-2</v>
      </c>
    </row>
    <row r="1218" spans="1:23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7">
        <f t="shared" si="127"/>
        <v>91.882882882882882</v>
      </c>
      <c r="Q1218" s="8" t="s">
        <v>8344</v>
      </c>
      <c r="R1218" t="s">
        <v>8345</v>
      </c>
      <c r="S1218">
        <f t="shared" si="128"/>
        <v>42247.408067129632</v>
      </c>
      <c r="T1218" s="14">
        <f t="shared" si="129"/>
        <v>42247</v>
      </c>
      <c r="U1218">
        <f t="shared" si="130"/>
        <v>42279.752083333333</v>
      </c>
      <c r="V1218" s="14">
        <f t="shared" si="131"/>
        <v>42279</v>
      </c>
      <c r="W1218" s="13">
        <f t="shared" si="132"/>
        <v>8.7671232876712329E-2</v>
      </c>
    </row>
    <row r="1219" spans="1:23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Q1282" si="133">$E1219/$D1219</f>
        <v>1.026</v>
      </c>
      <c r="P1219" s="7">
        <f t="shared" ref="P1219:R1282" si="134">$E1219/$L1219</f>
        <v>148.57377049180329</v>
      </c>
      <c r="Q1219" s="8" t="s">
        <v>8344</v>
      </c>
      <c r="R1219" t="s">
        <v>8345</v>
      </c>
      <c r="S1219">
        <f t="shared" ref="S1219:S1282" si="135">((($J1219/60)/60)/24)+DATE(1970,1,1)+(-5/24)</f>
        <v>42535.6011574074</v>
      </c>
      <c r="T1219" s="14">
        <f t="shared" ref="T1219:T1282" si="136">DATEVALUE(TEXT(S1219,"m/d/yyyy"))</f>
        <v>42535</v>
      </c>
      <c r="U1219">
        <f t="shared" ref="U1219:U1282" si="137">((($I1219/60)/60)/24)+DATE(1970,1,1)+(-5/24)</f>
        <v>42565.6011574074</v>
      </c>
      <c r="V1219" s="14">
        <f t="shared" ref="V1219:V1282" si="138">DATEVALUE(TEXT(U1219,"m/d/yyyy"))</f>
        <v>42565</v>
      </c>
      <c r="W1219" s="13">
        <f t="shared" ref="W1219:W1282" si="139">DAYS360(T1219,V1219)/365</f>
        <v>8.2191780821917804E-2</v>
      </c>
    </row>
    <row r="1220" spans="1:23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7">
        <f t="shared" si="134"/>
        <v>174.2134831460674</v>
      </c>
      <c r="Q1220" s="8" t="s">
        <v>8344</v>
      </c>
      <c r="R1220" t="s">
        <v>8345</v>
      </c>
      <c r="S1220">
        <f t="shared" si="135"/>
        <v>42278.453703703701</v>
      </c>
      <c r="T1220" s="14">
        <f t="shared" si="136"/>
        <v>42278</v>
      </c>
      <c r="U1220">
        <f t="shared" si="137"/>
        <v>42308.916666666664</v>
      </c>
      <c r="V1220" s="14">
        <f t="shared" si="138"/>
        <v>42308</v>
      </c>
      <c r="W1220" s="13">
        <f t="shared" si="139"/>
        <v>8.2191780821917804E-2</v>
      </c>
    </row>
    <row r="1221" spans="1:23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7">
        <f t="shared" si="134"/>
        <v>102.86166007905139</v>
      </c>
      <c r="Q1221" s="8" t="s">
        <v>8344</v>
      </c>
      <c r="R1221" t="s">
        <v>8345</v>
      </c>
      <c r="S1221">
        <f t="shared" si="135"/>
        <v>42633.253622685181</v>
      </c>
      <c r="T1221" s="14">
        <f t="shared" si="136"/>
        <v>42633</v>
      </c>
      <c r="U1221">
        <f t="shared" si="137"/>
        <v>42663.253622685181</v>
      </c>
      <c r="V1221" s="14">
        <f t="shared" si="138"/>
        <v>42663</v>
      </c>
      <c r="W1221" s="13">
        <f t="shared" si="139"/>
        <v>8.2191780821917804E-2</v>
      </c>
    </row>
    <row r="1222" spans="1:23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7">
        <f t="shared" si="134"/>
        <v>111.17857142857143</v>
      </c>
      <c r="Q1222" s="8" t="s">
        <v>8344</v>
      </c>
      <c r="R1222" t="s">
        <v>8345</v>
      </c>
      <c r="S1222">
        <f t="shared" si="135"/>
        <v>42211.420277777775</v>
      </c>
      <c r="T1222" s="14">
        <f t="shared" si="136"/>
        <v>42211</v>
      </c>
      <c r="U1222">
        <f t="shared" si="137"/>
        <v>42241.420277777775</v>
      </c>
      <c r="V1222" s="14">
        <f t="shared" si="138"/>
        <v>42241</v>
      </c>
      <c r="W1222" s="13">
        <f t="shared" si="139"/>
        <v>7.9452054794520555E-2</v>
      </c>
    </row>
    <row r="1223" spans="1:23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7">
        <f t="shared" si="134"/>
        <v>23.796213592233013</v>
      </c>
      <c r="Q1223" s="8" t="s">
        <v>8344</v>
      </c>
      <c r="R1223" t="s">
        <v>8345</v>
      </c>
      <c r="S1223">
        <f t="shared" si="135"/>
        <v>42680.267222222225</v>
      </c>
      <c r="T1223" s="14">
        <f t="shared" si="136"/>
        <v>42680</v>
      </c>
      <c r="U1223">
        <f t="shared" si="137"/>
        <v>42707.791666666664</v>
      </c>
      <c r="V1223" s="14">
        <f t="shared" si="138"/>
        <v>42707</v>
      </c>
      <c r="W1223" s="13">
        <f t="shared" si="139"/>
        <v>7.3972602739726029E-2</v>
      </c>
    </row>
    <row r="1224" spans="1:23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7">
        <f t="shared" si="134"/>
        <v>81.268115942028984</v>
      </c>
      <c r="Q1224" s="8" t="s">
        <v>8344</v>
      </c>
      <c r="R1224" t="s">
        <v>8345</v>
      </c>
      <c r="S1224">
        <f t="shared" si="135"/>
        <v>42430.512118055551</v>
      </c>
      <c r="T1224" s="14">
        <f t="shared" si="136"/>
        <v>42430</v>
      </c>
      <c r="U1224">
        <f t="shared" si="137"/>
        <v>42460.958333333336</v>
      </c>
      <c r="V1224" s="14">
        <f t="shared" si="138"/>
        <v>42460</v>
      </c>
      <c r="W1224" s="13">
        <f t="shared" si="139"/>
        <v>8.2191780821917804E-2</v>
      </c>
    </row>
    <row r="1225" spans="1:23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7">
        <f t="shared" si="134"/>
        <v>116.21465968586388</v>
      </c>
      <c r="Q1225" s="8" t="s">
        <v>8344</v>
      </c>
      <c r="R1225" t="s">
        <v>8345</v>
      </c>
      <c r="S1225">
        <f t="shared" si="135"/>
        <v>42653.968854166662</v>
      </c>
      <c r="T1225" s="14">
        <f t="shared" si="136"/>
        <v>42653</v>
      </c>
      <c r="U1225">
        <f t="shared" si="137"/>
        <v>42684.010520833333</v>
      </c>
      <c r="V1225" s="14">
        <f t="shared" si="138"/>
        <v>42684</v>
      </c>
      <c r="W1225" s="13">
        <f t="shared" si="139"/>
        <v>8.2191780821917804E-2</v>
      </c>
    </row>
    <row r="1226" spans="1:23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7">
        <f t="shared" si="134"/>
        <v>58.888888888888886</v>
      </c>
      <c r="Q1226" s="8" t="s">
        <v>8331</v>
      </c>
      <c r="R1226" t="s">
        <v>8346</v>
      </c>
      <c r="S1226">
        <f t="shared" si="135"/>
        <v>41736.341458333329</v>
      </c>
      <c r="T1226" s="14">
        <f t="shared" si="136"/>
        <v>41736</v>
      </c>
      <c r="U1226">
        <f t="shared" si="137"/>
        <v>41796.341458333329</v>
      </c>
      <c r="V1226" s="14">
        <f t="shared" si="138"/>
        <v>41796</v>
      </c>
      <c r="W1226" s="13">
        <f t="shared" si="139"/>
        <v>0.16164383561643836</v>
      </c>
    </row>
    <row r="1227" spans="1:23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7">
        <f t="shared" si="134"/>
        <v>44</v>
      </c>
      <c r="Q1227" s="8" t="s">
        <v>8331</v>
      </c>
      <c r="R1227" t="s">
        <v>8346</v>
      </c>
      <c r="S1227">
        <f t="shared" si="135"/>
        <v>41509.697662037033</v>
      </c>
      <c r="T1227" s="14">
        <f t="shared" si="136"/>
        <v>41509</v>
      </c>
      <c r="U1227">
        <f t="shared" si="137"/>
        <v>41569.697662037033</v>
      </c>
      <c r="V1227" s="14">
        <f t="shared" si="138"/>
        <v>41569</v>
      </c>
      <c r="W1227" s="13">
        <f t="shared" si="139"/>
        <v>0.16164383561643836</v>
      </c>
    </row>
    <row r="1228" spans="1:23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7">
        <f t="shared" si="134"/>
        <v>48.424999999999997</v>
      </c>
      <c r="Q1228" s="8" t="s">
        <v>8331</v>
      </c>
      <c r="R1228" t="s">
        <v>8346</v>
      </c>
      <c r="S1228">
        <f t="shared" si="135"/>
        <v>41715.666446759256</v>
      </c>
      <c r="T1228" s="14">
        <f t="shared" si="136"/>
        <v>41715</v>
      </c>
      <c r="U1228">
        <f t="shared" si="137"/>
        <v>41749.833333333328</v>
      </c>
      <c r="V1228" s="14">
        <f t="shared" si="138"/>
        <v>41749</v>
      </c>
      <c r="W1228" s="13">
        <f t="shared" si="139"/>
        <v>9.0410958904109592E-2</v>
      </c>
    </row>
    <row r="1229" spans="1:23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7" t="e">
        <f t="shared" si="134"/>
        <v>#DIV/0!</v>
      </c>
      <c r="Q1229" s="8" t="s">
        <v>8331</v>
      </c>
      <c r="R1229" t="s">
        <v>8346</v>
      </c>
      <c r="S1229">
        <f t="shared" si="135"/>
        <v>41827.710833333331</v>
      </c>
      <c r="T1229" s="14">
        <f t="shared" si="136"/>
        <v>41827</v>
      </c>
      <c r="U1229">
        <f t="shared" si="137"/>
        <v>41858.083333333328</v>
      </c>
      <c r="V1229" s="14">
        <f t="shared" si="138"/>
        <v>41858</v>
      </c>
      <c r="W1229" s="13">
        <f t="shared" si="139"/>
        <v>8.2191780821917804E-2</v>
      </c>
    </row>
    <row r="1230" spans="1:23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7">
        <f t="shared" si="134"/>
        <v>61.041666666666664</v>
      </c>
      <c r="Q1230" s="8" t="s">
        <v>8331</v>
      </c>
      <c r="R1230" t="s">
        <v>8346</v>
      </c>
      <c r="S1230">
        <f t="shared" si="135"/>
        <v>40754.520925925921</v>
      </c>
      <c r="T1230" s="14">
        <f t="shared" si="136"/>
        <v>40754</v>
      </c>
      <c r="U1230">
        <f t="shared" si="137"/>
        <v>40814.520925925921</v>
      </c>
      <c r="V1230" s="14">
        <f t="shared" si="138"/>
        <v>40814</v>
      </c>
      <c r="W1230" s="13">
        <f t="shared" si="139"/>
        <v>0.15890410958904111</v>
      </c>
    </row>
    <row r="1231" spans="1:23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7">
        <f t="shared" si="134"/>
        <v>25</v>
      </c>
      <c r="Q1231" s="8" t="s">
        <v>8331</v>
      </c>
      <c r="R1231" t="s">
        <v>8346</v>
      </c>
      <c r="S1231">
        <f t="shared" si="135"/>
        <v>40985.251469907402</v>
      </c>
      <c r="T1231" s="14">
        <f t="shared" si="136"/>
        <v>40985</v>
      </c>
      <c r="U1231">
        <f t="shared" si="137"/>
        <v>41015.458333333328</v>
      </c>
      <c r="V1231" s="14">
        <f t="shared" si="138"/>
        <v>41015</v>
      </c>
      <c r="W1231" s="13">
        <f t="shared" si="139"/>
        <v>7.9452054794520555E-2</v>
      </c>
    </row>
    <row r="1232" spans="1:23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7" t="e">
        <f t="shared" si="134"/>
        <v>#DIV/0!</v>
      </c>
      <c r="Q1232" s="8" t="s">
        <v>8331</v>
      </c>
      <c r="R1232" t="s">
        <v>8346</v>
      </c>
      <c r="S1232">
        <f t="shared" si="135"/>
        <v>40568.764236111107</v>
      </c>
      <c r="T1232" s="14">
        <f t="shared" si="136"/>
        <v>40568</v>
      </c>
      <c r="U1232">
        <f t="shared" si="137"/>
        <v>40598.764236111107</v>
      </c>
      <c r="V1232" s="14">
        <f t="shared" si="138"/>
        <v>40598</v>
      </c>
      <c r="W1232" s="13">
        <f t="shared" si="139"/>
        <v>7.9452054794520555E-2</v>
      </c>
    </row>
    <row r="1233" spans="1:23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7" t="e">
        <f t="shared" si="134"/>
        <v>#DIV/0!</v>
      </c>
      <c r="Q1233" s="8" t="s">
        <v>8331</v>
      </c>
      <c r="R1233" t="s">
        <v>8346</v>
      </c>
      <c r="S1233">
        <f t="shared" si="135"/>
        <v>42193.733425925922</v>
      </c>
      <c r="T1233" s="14">
        <f t="shared" si="136"/>
        <v>42193</v>
      </c>
      <c r="U1233">
        <f t="shared" si="137"/>
        <v>42243.833333333336</v>
      </c>
      <c r="V1233" s="14">
        <f t="shared" si="138"/>
        <v>42243</v>
      </c>
      <c r="W1233" s="13">
        <f t="shared" si="139"/>
        <v>0.13424657534246576</v>
      </c>
    </row>
    <row r="1234" spans="1:23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7">
        <f t="shared" si="134"/>
        <v>40</v>
      </c>
      <c r="Q1234" s="8" t="s">
        <v>8331</v>
      </c>
      <c r="R1234" t="s">
        <v>8346</v>
      </c>
      <c r="S1234">
        <f t="shared" si="135"/>
        <v>41506.639699074076</v>
      </c>
      <c r="T1234" s="14">
        <f t="shared" si="136"/>
        <v>41506</v>
      </c>
      <c r="U1234">
        <f t="shared" si="137"/>
        <v>41553.639699074076</v>
      </c>
      <c r="V1234" s="14">
        <f t="shared" si="138"/>
        <v>41553</v>
      </c>
      <c r="W1234" s="13">
        <f t="shared" si="139"/>
        <v>0.12602739726027398</v>
      </c>
    </row>
    <row r="1235" spans="1:23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7">
        <f t="shared" si="134"/>
        <v>19.333333333333332</v>
      </c>
      <c r="Q1235" s="8" t="s">
        <v>8331</v>
      </c>
      <c r="R1235" t="s">
        <v>8346</v>
      </c>
      <c r="S1235">
        <f t="shared" si="135"/>
        <v>40939.740439814814</v>
      </c>
      <c r="T1235" s="14">
        <f t="shared" si="136"/>
        <v>40939</v>
      </c>
      <c r="U1235">
        <f t="shared" si="137"/>
        <v>40960.740439814814</v>
      </c>
      <c r="V1235" s="14">
        <f t="shared" si="138"/>
        <v>40960</v>
      </c>
      <c r="W1235" s="13">
        <f t="shared" si="139"/>
        <v>5.7534246575342465E-2</v>
      </c>
    </row>
    <row r="1236" spans="1:23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7" t="e">
        <f t="shared" si="134"/>
        <v>#DIV/0!</v>
      </c>
      <c r="Q1236" s="8" t="s">
        <v>8331</v>
      </c>
      <c r="R1236" t="s">
        <v>8346</v>
      </c>
      <c r="S1236">
        <f t="shared" si="135"/>
        <v>42007.580347222225</v>
      </c>
      <c r="T1236" s="14">
        <f t="shared" si="136"/>
        <v>42007</v>
      </c>
      <c r="U1236">
        <f t="shared" si="137"/>
        <v>42037.580347222225</v>
      </c>
      <c r="V1236" s="14">
        <f t="shared" si="138"/>
        <v>42037</v>
      </c>
      <c r="W1236" s="13">
        <f t="shared" si="139"/>
        <v>7.9452054794520555E-2</v>
      </c>
    </row>
    <row r="1237" spans="1:23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7">
        <f t="shared" si="134"/>
        <v>35</v>
      </c>
      <c r="Q1237" s="8" t="s">
        <v>8331</v>
      </c>
      <c r="R1237" t="s">
        <v>8346</v>
      </c>
      <c r="S1237">
        <f t="shared" si="135"/>
        <v>41582.927071759259</v>
      </c>
      <c r="T1237" s="14">
        <f t="shared" si="136"/>
        <v>41582</v>
      </c>
      <c r="U1237">
        <f t="shared" si="137"/>
        <v>41622.927071759259</v>
      </c>
      <c r="V1237" s="14">
        <f t="shared" si="138"/>
        <v>41622</v>
      </c>
      <c r="W1237" s="13">
        <f t="shared" si="139"/>
        <v>0.1095890410958904</v>
      </c>
    </row>
    <row r="1238" spans="1:23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7" t="e">
        <f t="shared" si="134"/>
        <v>#DIV/0!</v>
      </c>
      <c r="Q1238" s="8" t="s">
        <v>8331</v>
      </c>
      <c r="R1238" t="s">
        <v>8346</v>
      </c>
      <c r="S1238">
        <f t="shared" si="135"/>
        <v>41110.47180555555</v>
      </c>
      <c r="T1238" s="14">
        <f t="shared" si="136"/>
        <v>41110</v>
      </c>
      <c r="U1238">
        <f t="shared" si="137"/>
        <v>41118.458333333328</v>
      </c>
      <c r="V1238" s="14">
        <f t="shared" si="138"/>
        <v>41118</v>
      </c>
      <c r="W1238" s="13">
        <f t="shared" si="139"/>
        <v>2.1917808219178082E-2</v>
      </c>
    </row>
    <row r="1239" spans="1:23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7" t="e">
        <f t="shared" si="134"/>
        <v>#DIV/0!</v>
      </c>
      <c r="Q1239" s="8" t="s">
        <v>8331</v>
      </c>
      <c r="R1239" t="s">
        <v>8346</v>
      </c>
      <c r="S1239">
        <f t="shared" si="135"/>
        <v>41125.074826388889</v>
      </c>
      <c r="T1239" s="14">
        <f t="shared" si="136"/>
        <v>41125</v>
      </c>
      <c r="U1239">
        <f t="shared" si="137"/>
        <v>41145.074826388889</v>
      </c>
      <c r="V1239" s="14">
        <f t="shared" si="138"/>
        <v>41145</v>
      </c>
      <c r="W1239" s="13">
        <f t="shared" si="139"/>
        <v>5.4794520547945202E-2</v>
      </c>
    </row>
    <row r="1240" spans="1:23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7">
        <f t="shared" si="134"/>
        <v>59.333333333333336</v>
      </c>
      <c r="Q1240" s="8" t="s">
        <v>8331</v>
      </c>
      <c r="R1240" t="s">
        <v>8346</v>
      </c>
      <c r="S1240">
        <f t="shared" si="135"/>
        <v>40731.402037037034</v>
      </c>
      <c r="T1240" s="14">
        <f t="shared" si="136"/>
        <v>40731</v>
      </c>
      <c r="U1240">
        <f t="shared" si="137"/>
        <v>40761.402037037034</v>
      </c>
      <c r="V1240" s="14">
        <f t="shared" si="138"/>
        <v>40761</v>
      </c>
      <c r="W1240" s="13">
        <f t="shared" si="139"/>
        <v>7.9452054794520555E-2</v>
      </c>
    </row>
    <row r="1241" spans="1:23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7" t="e">
        <f t="shared" si="134"/>
        <v>#DIV/0!</v>
      </c>
      <c r="Q1241" s="8" t="s">
        <v>8331</v>
      </c>
      <c r="R1241" t="s">
        <v>8346</v>
      </c>
      <c r="S1241">
        <f t="shared" si="135"/>
        <v>40883.754247685181</v>
      </c>
      <c r="T1241" s="14">
        <f t="shared" si="136"/>
        <v>40883</v>
      </c>
      <c r="U1241">
        <f t="shared" si="137"/>
        <v>40913.754247685181</v>
      </c>
      <c r="V1241" s="14">
        <f t="shared" si="138"/>
        <v>40913</v>
      </c>
      <c r="W1241" s="13">
        <f t="shared" si="139"/>
        <v>7.9452054794520555E-2</v>
      </c>
    </row>
    <row r="1242" spans="1:23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7">
        <f t="shared" si="134"/>
        <v>30.125</v>
      </c>
      <c r="Q1242" s="8" t="s">
        <v>8331</v>
      </c>
      <c r="R1242" t="s">
        <v>8346</v>
      </c>
      <c r="S1242">
        <f t="shared" si="135"/>
        <v>41408.831678240742</v>
      </c>
      <c r="T1242" s="14">
        <f t="shared" si="136"/>
        <v>41408</v>
      </c>
      <c r="U1242">
        <f t="shared" si="137"/>
        <v>41467.70208333333</v>
      </c>
      <c r="V1242" s="14">
        <f t="shared" si="138"/>
        <v>41467</v>
      </c>
      <c r="W1242" s="13">
        <f t="shared" si="139"/>
        <v>0.15890410958904111</v>
      </c>
    </row>
    <row r="1243" spans="1:23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7">
        <f t="shared" si="134"/>
        <v>74.617647058823536</v>
      </c>
      <c r="Q1243" s="8" t="s">
        <v>8331</v>
      </c>
      <c r="R1243" t="s">
        <v>8346</v>
      </c>
      <c r="S1243">
        <f t="shared" si="135"/>
        <v>41923.629398148143</v>
      </c>
      <c r="T1243" s="14">
        <f t="shared" si="136"/>
        <v>41923</v>
      </c>
      <c r="U1243">
        <f t="shared" si="137"/>
        <v>41946.040972222218</v>
      </c>
      <c r="V1243" s="14">
        <f t="shared" si="138"/>
        <v>41946</v>
      </c>
      <c r="W1243" s="13">
        <f t="shared" si="139"/>
        <v>6.0273972602739728E-2</v>
      </c>
    </row>
    <row r="1244" spans="1:23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7">
        <f t="shared" si="134"/>
        <v>5</v>
      </c>
      <c r="Q1244" s="8" t="s">
        <v>8331</v>
      </c>
      <c r="R1244" t="s">
        <v>8346</v>
      </c>
      <c r="S1244">
        <f t="shared" si="135"/>
        <v>40781.957199074073</v>
      </c>
      <c r="T1244" s="14">
        <f t="shared" si="136"/>
        <v>40781</v>
      </c>
      <c r="U1244">
        <f t="shared" si="137"/>
        <v>40797.345833333333</v>
      </c>
      <c r="V1244" s="14">
        <f t="shared" si="138"/>
        <v>40797</v>
      </c>
      <c r="W1244" s="13">
        <f t="shared" si="139"/>
        <v>4.1095890410958902E-2</v>
      </c>
    </row>
    <row r="1245" spans="1:23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7">
        <f t="shared" si="134"/>
        <v>44.5</v>
      </c>
      <c r="Q1245" s="8" t="s">
        <v>8331</v>
      </c>
      <c r="R1245" t="s">
        <v>8346</v>
      </c>
      <c r="S1245">
        <f t="shared" si="135"/>
        <v>40671.670960648145</v>
      </c>
      <c r="T1245" s="14">
        <f t="shared" si="136"/>
        <v>40671</v>
      </c>
      <c r="U1245">
        <f t="shared" si="137"/>
        <v>40732.666666666664</v>
      </c>
      <c r="V1245" s="14">
        <f t="shared" si="138"/>
        <v>40732</v>
      </c>
      <c r="W1245" s="13">
        <f t="shared" si="139"/>
        <v>0.16438356164383561</v>
      </c>
    </row>
    <row r="1246" spans="1:23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7">
        <f t="shared" si="134"/>
        <v>46.133333333333333</v>
      </c>
      <c r="Q1246" s="8" t="s">
        <v>8331</v>
      </c>
      <c r="R1246" t="s">
        <v>8332</v>
      </c>
      <c r="S1246">
        <f t="shared" si="135"/>
        <v>41355.617164351846</v>
      </c>
      <c r="T1246" s="14">
        <f t="shared" si="136"/>
        <v>41355</v>
      </c>
      <c r="U1246">
        <f t="shared" si="137"/>
        <v>41386.666666666664</v>
      </c>
      <c r="V1246" s="14">
        <f t="shared" si="138"/>
        <v>41386</v>
      </c>
      <c r="W1246" s="13">
        <f t="shared" si="139"/>
        <v>8.2191780821917804E-2</v>
      </c>
    </row>
    <row r="1247" spans="1:23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7">
        <f t="shared" si="134"/>
        <v>141.47058823529412</v>
      </c>
      <c r="Q1247" s="8" t="s">
        <v>8331</v>
      </c>
      <c r="R1247" t="s">
        <v>8332</v>
      </c>
      <c r="S1247">
        <f t="shared" si="135"/>
        <v>41774.391597222217</v>
      </c>
      <c r="T1247" s="14">
        <f t="shared" si="136"/>
        <v>41774</v>
      </c>
      <c r="U1247">
        <f t="shared" si="137"/>
        <v>41804.391597222217</v>
      </c>
      <c r="V1247" s="14">
        <f t="shared" si="138"/>
        <v>41804</v>
      </c>
      <c r="W1247" s="13">
        <f t="shared" si="139"/>
        <v>7.9452054794520555E-2</v>
      </c>
    </row>
    <row r="1248" spans="1:23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7">
        <f t="shared" si="134"/>
        <v>75.483870967741936</v>
      </c>
      <c r="Q1248" s="8" t="s">
        <v>8331</v>
      </c>
      <c r="R1248" t="s">
        <v>8332</v>
      </c>
      <c r="S1248">
        <f t="shared" si="135"/>
        <v>40837.835057870368</v>
      </c>
      <c r="T1248" s="14">
        <f t="shared" si="136"/>
        <v>40837</v>
      </c>
      <c r="U1248">
        <f t="shared" si="137"/>
        <v>40882.876724537033</v>
      </c>
      <c r="V1248" s="14">
        <f t="shared" si="138"/>
        <v>40882</v>
      </c>
      <c r="W1248" s="13">
        <f t="shared" si="139"/>
        <v>0.12054794520547946</v>
      </c>
    </row>
    <row r="1249" spans="1:23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7">
        <f t="shared" si="134"/>
        <v>85.5</v>
      </c>
      <c r="Q1249" s="8" t="s">
        <v>8331</v>
      </c>
      <c r="R1249" t="s">
        <v>8332</v>
      </c>
      <c r="S1249">
        <f t="shared" si="135"/>
        <v>41370.083969907406</v>
      </c>
      <c r="T1249" s="14">
        <f t="shared" si="136"/>
        <v>41370</v>
      </c>
      <c r="U1249">
        <f t="shared" si="137"/>
        <v>41400.083969907406</v>
      </c>
      <c r="V1249" s="14">
        <f t="shared" si="138"/>
        <v>41400</v>
      </c>
      <c r="W1249" s="13">
        <f t="shared" si="139"/>
        <v>8.2191780821917804E-2</v>
      </c>
    </row>
    <row r="1250" spans="1:23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7">
        <f t="shared" si="134"/>
        <v>64.254237288135599</v>
      </c>
      <c r="Q1250" s="8" t="s">
        <v>8331</v>
      </c>
      <c r="R1250" t="s">
        <v>8332</v>
      </c>
      <c r="S1250">
        <f t="shared" si="135"/>
        <v>41767.448530092588</v>
      </c>
      <c r="T1250" s="14">
        <f t="shared" si="136"/>
        <v>41767</v>
      </c>
      <c r="U1250">
        <f t="shared" si="137"/>
        <v>41803.082638888889</v>
      </c>
      <c r="V1250" s="14">
        <f t="shared" si="138"/>
        <v>41803</v>
      </c>
      <c r="W1250" s="13">
        <f t="shared" si="139"/>
        <v>9.5890410958904104E-2</v>
      </c>
    </row>
    <row r="1251" spans="1:23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7">
        <f t="shared" si="134"/>
        <v>64.46913580246914</v>
      </c>
      <c r="Q1251" s="8" t="s">
        <v>8331</v>
      </c>
      <c r="R1251" t="s">
        <v>8332</v>
      </c>
      <c r="S1251">
        <f t="shared" si="135"/>
        <v>41067.532534722224</v>
      </c>
      <c r="T1251" s="14">
        <f t="shared" si="136"/>
        <v>41067</v>
      </c>
      <c r="U1251">
        <f t="shared" si="137"/>
        <v>41097.532534722224</v>
      </c>
      <c r="V1251" s="14">
        <f t="shared" si="138"/>
        <v>41097</v>
      </c>
      <c r="W1251" s="13">
        <f t="shared" si="139"/>
        <v>8.2191780821917804E-2</v>
      </c>
    </row>
    <row r="1252" spans="1:23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7">
        <f t="shared" si="134"/>
        <v>118.2007874015748</v>
      </c>
      <c r="Q1252" s="8" t="s">
        <v>8331</v>
      </c>
      <c r="R1252" t="s">
        <v>8332</v>
      </c>
      <c r="S1252">
        <f t="shared" si="135"/>
        <v>41843.434386574074</v>
      </c>
      <c r="T1252" s="14">
        <f t="shared" si="136"/>
        <v>41843</v>
      </c>
      <c r="U1252">
        <f t="shared" si="137"/>
        <v>41888.434386574074</v>
      </c>
      <c r="V1252" s="14">
        <f t="shared" si="138"/>
        <v>41888</v>
      </c>
      <c r="W1252" s="13">
        <f t="shared" si="139"/>
        <v>0.11780821917808219</v>
      </c>
    </row>
    <row r="1253" spans="1:23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7">
        <f t="shared" si="134"/>
        <v>82.540540540540547</v>
      </c>
      <c r="Q1253" s="8" t="s">
        <v>8331</v>
      </c>
      <c r="R1253" t="s">
        <v>8332</v>
      </c>
      <c r="S1253">
        <f t="shared" si="135"/>
        <v>40751.606099537035</v>
      </c>
      <c r="T1253" s="14">
        <f t="shared" si="136"/>
        <v>40751</v>
      </c>
      <c r="U1253">
        <f t="shared" si="137"/>
        <v>40811.606099537035</v>
      </c>
      <c r="V1253" s="14">
        <f t="shared" si="138"/>
        <v>40811</v>
      </c>
      <c r="W1253" s="13">
        <f t="shared" si="139"/>
        <v>0.15890410958904111</v>
      </c>
    </row>
    <row r="1254" spans="1:23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7">
        <f t="shared" si="134"/>
        <v>34.170212765957444</v>
      </c>
      <c r="Q1254" s="8" t="s">
        <v>8331</v>
      </c>
      <c r="R1254" t="s">
        <v>8332</v>
      </c>
      <c r="S1254">
        <f t="shared" si="135"/>
        <v>41543.779733796291</v>
      </c>
      <c r="T1254" s="14">
        <f t="shared" si="136"/>
        <v>41543</v>
      </c>
      <c r="U1254">
        <f t="shared" si="137"/>
        <v>41571.779733796291</v>
      </c>
      <c r="V1254" s="14">
        <f t="shared" si="138"/>
        <v>41571</v>
      </c>
      <c r="W1254" s="13">
        <f t="shared" si="139"/>
        <v>7.6712328767123292E-2</v>
      </c>
    </row>
    <row r="1255" spans="1:23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7">
        <f t="shared" si="134"/>
        <v>42.73322081575246</v>
      </c>
      <c r="Q1255" s="8" t="s">
        <v>8331</v>
      </c>
      <c r="R1255" t="s">
        <v>8332</v>
      </c>
      <c r="S1255">
        <f t="shared" si="135"/>
        <v>41855.575312499997</v>
      </c>
      <c r="T1255" s="14">
        <f t="shared" si="136"/>
        <v>41855</v>
      </c>
      <c r="U1255">
        <f t="shared" si="137"/>
        <v>41885.575312499997</v>
      </c>
      <c r="V1255" s="14">
        <f t="shared" si="138"/>
        <v>41885</v>
      </c>
      <c r="W1255" s="13">
        <f t="shared" si="139"/>
        <v>7.9452054794520555E-2</v>
      </c>
    </row>
    <row r="1256" spans="1:23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7">
        <f t="shared" si="134"/>
        <v>94.489361702127653</v>
      </c>
      <c r="Q1256" s="8" t="s">
        <v>8331</v>
      </c>
      <c r="R1256" t="s">
        <v>8332</v>
      </c>
      <c r="S1256">
        <f t="shared" si="135"/>
        <v>40487.413032407407</v>
      </c>
      <c r="T1256" s="14">
        <f t="shared" si="136"/>
        <v>40487</v>
      </c>
      <c r="U1256">
        <f t="shared" si="137"/>
        <v>40543.999305555553</v>
      </c>
      <c r="V1256" s="14">
        <f t="shared" si="138"/>
        <v>40543</v>
      </c>
      <c r="W1256" s="13">
        <f t="shared" si="139"/>
        <v>0.15342465753424658</v>
      </c>
    </row>
    <row r="1257" spans="1:23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7">
        <f t="shared" si="134"/>
        <v>55.697247706422019</v>
      </c>
      <c r="Q1257" s="8" t="s">
        <v>8331</v>
      </c>
      <c r="R1257" t="s">
        <v>8332</v>
      </c>
      <c r="S1257">
        <f t="shared" si="135"/>
        <v>41579.637175925927</v>
      </c>
      <c r="T1257" s="14">
        <f t="shared" si="136"/>
        <v>41579</v>
      </c>
      <c r="U1257">
        <f t="shared" si="137"/>
        <v>41609.678842592592</v>
      </c>
      <c r="V1257" s="14">
        <f t="shared" si="138"/>
        <v>41609</v>
      </c>
      <c r="W1257" s="13">
        <f t="shared" si="139"/>
        <v>8.2191780821917804E-2</v>
      </c>
    </row>
    <row r="1258" spans="1:23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7">
        <f t="shared" si="134"/>
        <v>98.030831024930734</v>
      </c>
      <c r="Q1258" s="8" t="s">
        <v>8331</v>
      </c>
      <c r="R1258" t="s">
        <v>8332</v>
      </c>
      <c r="S1258">
        <f t="shared" si="135"/>
        <v>40921.711006944446</v>
      </c>
      <c r="T1258" s="14">
        <f t="shared" si="136"/>
        <v>40921</v>
      </c>
      <c r="U1258">
        <f t="shared" si="137"/>
        <v>40951.711006944446</v>
      </c>
      <c r="V1258" s="14">
        <f t="shared" si="138"/>
        <v>40951</v>
      </c>
      <c r="W1258" s="13">
        <f t="shared" si="139"/>
        <v>7.9452054794520555E-2</v>
      </c>
    </row>
    <row r="1259" spans="1:23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7">
        <f t="shared" si="134"/>
        <v>92.102272727272734</v>
      </c>
      <c r="Q1259" s="8" t="s">
        <v>8331</v>
      </c>
      <c r="R1259" t="s">
        <v>8332</v>
      </c>
      <c r="S1259">
        <f t="shared" si="135"/>
        <v>40586.877199074072</v>
      </c>
      <c r="T1259" s="14">
        <f t="shared" si="136"/>
        <v>40586</v>
      </c>
      <c r="U1259">
        <f t="shared" si="137"/>
        <v>40635.835532407407</v>
      </c>
      <c r="V1259" s="14">
        <f t="shared" si="138"/>
        <v>40635</v>
      </c>
      <c r="W1259" s="13">
        <f t="shared" si="139"/>
        <v>0.13698630136986301</v>
      </c>
    </row>
    <row r="1260" spans="1:23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7">
        <f t="shared" si="134"/>
        <v>38.175462686567165</v>
      </c>
      <c r="Q1260" s="8" t="s">
        <v>8331</v>
      </c>
      <c r="R1260" t="s">
        <v>8332</v>
      </c>
      <c r="S1260">
        <f t="shared" si="135"/>
        <v>41487.402916666666</v>
      </c>
      <c r="T1260" s="14">
        <f t="shared" si="136"/>
        <v>41487</v>
      </c>
      <c r="U1260">
        <f t="shared" si="137"/>
        <v>41517.402916666666</v>
      </c>
      <c r="V1260" s="14">
        <f t="shared" si="138"/>
        <v>41517</v>
      </c>
      <c r="W1260" s="13">
        <f t="shared" si="139"/>
        <v>8.2191780821917804E-2</v>
      </c>
    </row>
    <row r="1261" spans="1:23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7">
        <f t="shared" si="134"/>
        <v>27.145833333333332</v>
      </c>
      <c r="Q1261" s="8" t="s">
        <v>8331</v>
      </c>
      <c r="R1261" t="s">
        <v>8332</v>
      </c>
      <c r="S1261">
        <f t="shared" si="135"/>
        <v>41766.762314814812</v>
      </c>
      <c r="T1261" s="14">
        <f t="shared" si="136"/>
        <v>41766</v>
      </c>
      <c r="U1261">
        <f t="shared" si="137"/>
        <v>41798.957638888889</v>
      </c>
      <c r="V1261" s="14">
        <f t="shared" si="138"/>
        <v>41798</v>
      </c>
      <c r="W1261" s="13">
        <f t="shared" si="139"/>
        <v>8.4931506849315067E-2</v>
      </c>
    </row>
    <row r="1262" spans="1:23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7">
        <f t="shared" si="134"/>
        <v>50.689189189189186</v>
      </c>
      <c r="Q1262" s="8" t="s">
        <v>8331</v>
      </c>
      <c r="R1262" t="s">
        <v>8332</v>
      </c>
      <c r="S1262">
        <f t="shared" si="135"/>
        <v>41666.63449074074</v>
      </c>
      <c r="T1262" s="14">
        <f t="shared" si="136"/>
        <v>41666</v>
      </c>
      <c r="U1262">
        <f t="shared" si="137"/>
        <v>41696.63449074074</v>
      </c>
      <c r="V1262" s="14">
        <f t="shared" si="138"/>
        <v>41696</v>
      </c>
      <c r="W1262" s="13">
        <f t="shared" si="139"/>
        <v>7.9452054794520555E-2</v>
      </c>
    </row>
    <row r="1263" spans="1:23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7">
        <f t="shared" si="134"/>
        <v>38.942307692307693</v>
      </c>
      <c r="Q1263" s="8" t="s">
        <v>8331</v>
      </c>
      <c r="R1263" t="s">
        <v>8332</v>
      </c>
      <c r="S1263">
        <f t="shared" si="135"/>
        <v>41638.134571759256</v>
      </c>
      <c r="T1263" s="14">
        <f t="shared" si="136"/>
        <v>41638</v>
      </c>
      <c r="U1263">
        <f t="shared" si="137"/>
        <v>41668.134571759256</v>
      </c>
      <c r="V1263" s="14">
        <f t="shared" si="138"/>
        <v>41668</v>
      </c>
      <c r="W1263" s="13">
        <f t="shared" si="139"/>
        <v>7.9452054794520555E-2</v>
      </c>
    </row>
    <row r="1264" spans="1:23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7">
        <f t="shared" si="134"/>
        <v>77.638095238095232</v>
      </c>
      <c r="Q1264" s="8" t="s">
        <v>8331</v>
      </c>
      <c r="R1264" t="s">
        <v>8332</v>
      </c>
      <c r="S1264">
        <f t="shared" si="135"/>
        <v>41656.554305555554</v>
      </c>
      <c r="T1264" s="14">
        <f t="shared" si="136"/>
        <v>41656</v>
      </c>
      <c r="U1264">
        <f t="shared" si="137"/>
        <v>41686.554305555554</v>
      </c>
      <c r="V1264" s="14">
        <f t="shared" si="138"/>
        <v>41686</v>
      </c>
      <c r="W1264" s="13">
        <f t="shared" si="139"/>
        <v>7.9452054794520555E-2</v>
      </c>
    </row>
    <row r="1265" spans="1:23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7">
        <f t="shared" si="134"/>
        <v>43.536585365853661</v>
      </c>
      <c r="Q1265" s="8" t="s">
        <v>8331</v>
      </c>
      <c r="R1265" t="s">
        <v>8332</v>
      </c>
      <c r="S1265">
        <f t="shared" si="135"/>
        <v>41691.875810185185</v>
      </c>
      <c r="T1265" s="14">
        <f t="shared" si="136"/>
        <v>41691</v>
      </c>
      <c r="U1265">
        <f t="shared" si="137"/>
        <v>41726.833333333328</v>
      </c>
      <c r="V1265" s="14">
        <f t="shared" si="138"/>
        <v>41726</v>
      </c>
      <c r="W1265" s="13">
        <f t="shared" si="139"/>
        <v>0.10136986301369863</v>
      </c>
    </row>
    <row r="1266" spans="1:23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7">
        <f t="shared" si="134"/>
        <v>31.823529411764707</v>
      </c>
      <c r="Q1266" s="8" t="s">
        <v>8331</v>
      </c>
      <c r="R1266" t="s">
        <v>8332</v>
      </c>
      <c r="S1266">
        <f t="shared" si="135"/>
        <v>41547.454664351848</v>
      </c>
      <c r="T1266" s="14">
        <f t="shared" si="136"/>
        <v>41547</v>
      </c>
      <c r="U1266">
        <f t="shared" si="137"/>
        <v>41576.454664351848</v>
      </c>
      <c r="V1266" s="14">
        <f t="shared" si="138"/>
        <v>41576</v>
      </c>
      <c r="W1266" s="13">
        <f t="shared" si="139"/>
        <v>7.9452054794520555E-2</v>
      </c>
    </row>
    <row r="1267" spans="1:23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7">
        <f t="shared" si="134"/>
        <v>63.184393939393942</v>
      </c>
      <c r="Q1267" s="8" t="s">
        <v>8331</v>
      </c>
      <c r="R1267" t="s">
        <v>8332</v>
      </c>
      <c r="S1267">
        <f t="shared" si="135"/>
        <v>40465.446932870364</v>
      </c>
      <c r="T1267" s="14">
        <f t="shared" si="136"/>
        <v>40465</v>
      </c>
      <c r="U1267">
        <f t="shared" si="137"/>
        <v>40512.446932870364</v>
      </c>
      <c r="V1267" s="14">
        <f t="shared" si="138"/>
        <v>40512</v>
      </c>
      <c r="W1267" s="13">
        <f t="shared" si="139"/>
        <v>0.12602739726027398</v>
      </c>
    </row>
    <row r="1268" spans="1:23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7">
        <f t="shared" si="134"/>
        <v>190.9</v>
      </c>
      <c r="Q1268" s="8" t="s">
        <v>8331</v>
      </c>
      <c r="R1268" t="s">
        <v>8332</v>
      </c>
      <c r="S1268">
        <f t="shared" si="135"/>
        <v>41620.668344907404</v>
      </c>
      <c r="T1268" s="14">
        <f t="shared" si="136"/>
        <v>41620</v>
      </c>
      <c r="U1268">
        <f t="shared" si="137"/>
        <v>41650.668344907404</v>
      </c>
      <c r="V1268" s="14">
        <f t="shared" si="138"/>
        <v>41650</v>
      </c>
      <c r="W1268" s="13">
        <f t="shared" si="139"/>
        <v>7.9452054794520555E-2</v>
      </c>
    </row>
    <row r="1269" spans="1:23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7">
        <f t="shared" si="134"/>
        <v>140.85534591194968</v>
      </c>
      <c r="Q1269" s="8" t="s">
        <v>8331</v>
      </c>
      <c r="R1269" t="s">
        <v>8332</v>
      </c>
      <c r="S1269">
        <f t="shared" si="135"/>
        <v>41449.376828703702</v>
      </c>
      <c r="T1269" s="14">
        <f t="shared" si="136"/>
        <v>41449</v>
      </c>
      <c r="U1269">
        <f t="shared" si="137"/>
        <v>41479.376828703702</v>
      </c>
      <c r="V1269" s="14">
        <f t="shared" si="138"/>
        <v>41479</v>
      </c>
      <c r="W1269" s="13">
        <f t="shared" si="139"/>
        <v>8.2191780821917804E-2</v>
      </c>
    </row>
    <row r="1270" spans="1:23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7">
        <f t="shared" si="134"/>
        <v>76.92307692307692</v>
      </c>
      <c r="Q1270" s="8" t="s">
        <v>8331</v>
      </c>
      <c r="R1270" t="s">
        <v>8332</v>
      </c>
      <c r="S1270">
        <f t="shared" si="135"/>
        <v>41507.637118055551</v>
      </c>
      <c r="T1270" s="14">
        <f t="shared" si="136"/>
        <v>41507</v>
      </c>
      <c r="U1270">
        <f t="shared" si="137"/>
        <v>41537.637118055551</v>
      </c>
      <c r="V1270" s="14">
        <f t="shared" si="138"/>
        <v>41537</v>
      </c>
      <c r="W1270" s="13">
        <f t="shared" si="139"/>
        <v>7.9452054794520555E-2</v>
      </c>
    </row>
    <row r="1271" spans="1:23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7">
        <f t="shared" si="134"/>
        <v>99.15533980582525</v>
      </c>
      <c r="Q1271" s="8" t="s">
        <v>8331</v>
      </c>
      <c r="R1271" t="s">
        <v>8332</v>
      </c>
      <c r="S1271">
        <f t="shared" si="135"/>
        <v>42445.614722222213</v>
      </c>
      <c r="T1271" s="14">
        <f t="shared" si="136"/>
        <v>42445</v>
      </c>
      <c r="U1271">
        <f t="shared" si="137"/>
        <v>42475.791666666664</v>
      </c>
      <c r="V1271" s="14">
        <f t="shared" si="138"/>
        <v>42475</v>
      </c>
      <c r="W1271" s="13">
        <f t="shared" si="139"/>
        <v>7.9452054794520555E-2</v>
      </c>
    </row>
    <row r="1272" spans="1:23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7">
        <f t="shared" si="134"/>
        <v>67.881656804733723</v>
      </c>
      <c r="Q1272" s="8" t="s">
        <v>8331</v>
      </c>
      <c r="R1272" t="s">
        <v>8332</v>
      </c>
      <c r="S1272">
        <f t="shared" si="135"/>
        <v>40933.648634259262</v>
      </c>
      <c r="T1272" s="14">
        <f t="shared" si="136"/>
        <v>40933</v>
      </c>
      <c r="U1272">
        <f t="shared" si="137"/>
        <v>40993.60696759259</v>
      </c>
      <c r="V1272" s="14">
        <f t="shared" si="138"/>
        <v>40993</v>
      </c>
      <c r="W1272" s="13">
        <f t="shared" si="139"/>
        <v>0.16438356164383561</v>
      </c>
    </row>
    <row r="1273" spans="1:23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7">
        <f t="shared" si="134"/>
        <v>246.29032258064515</v>
      </c>
      <c r="Q1273" s="8" t="s">
        <v>8331</v>
      </c>
      <c r="R1273" t="s">
        <v>8332</v>
      </c>
      <c r="S1273">
        <f t="shared" si="135"/>
        <v>41561.475219907406</v>
      </c>
      <c r="T1273" s="14">
        <f t="shared" si="136"/>
        <v>41561</v>
      </c>
      <c r="U1273">
        <f t="shared" si="137"/>
        <v>41591.516886574071</v>
      </c>
      <c r="V1273" s="14">
        <f t="shared" si="138"/>
        <v>41591</v>
      </c>
      <c r="W1273" s="13">
        <f t="shared" si="139"/>
        <v>7.9452054794520555E-2</v>
      </c>
    </row>
    <row r="1274" spans="1:23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7">
        <f t="shared" si="134"/>
        <v>189.28571428571428</v>
      </c>
      <c r="Q1274" s="8" t="s">
        <v>8331</v>
      </c>
      <c r="R1274" t="s">
        <v>8332</v>
      </c>
      <c r="S1274">
        <f t="shared" si="135"/>
        <v>40274.536793981482</v>
      </c>
      <c r="T1274" s="14">
        <f t="shared" si="136"/>
        <v>40274</v>
      </c>
      <c r="U1274">
        <f t="shared" si="137"/>
        <v>40343.958333333328</v>
      </c>
      <c r="V1274" s="14">
        <f t="shared" si="138"/>
        <v>40343</v>
      </c>
      <c r="W1274" s="13">
        <f t="shared" si="139"/>
        <v>0.18630136986301371</v>
      </c>
    </row>
    <row r="1275" spans="1:23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7">
        <f t="shared" si="134"/>
        <v>76.666666666666671</v>
      </c>
      <c r="Q1275" s="8" t="s">
        <v>8331</v>
      </c>
      <c r="R1275" t="s">
        <v>8332</v>
      </c>
      <c r="S1275">
        <f t="shared" si="135"/>
        <v>41852.521886574068</v>
      </c>
      <c r="T1275" s="14">
        <f t="shared" si="136"/>
        <v>41852</v>
      </c>
      <c r="U1275">
        <f t="shared" si="137"/>
        <v>41882.521886574068</v>
      </c>
      <c r="V1275" s="14">
        <f t="shared" si="138"/>
        <v>41882</v>
      </c>
      <c r="W1275" s="13">
        <f t="shared" si="139"/>
        <v>8.2191780821917804E-2</v>
      </c>
    </row>
    <row r="1276" spans="1:23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7">
        <f t="shared" si="134"/>
        <v>82.963254817987149</v>
      </c>
      <c r="Q1276" s="8" t="s">
        <v>8331</v>
      </c>
      <c r="R1276" t="s">
        <v>8332</v>
      </c>
      <c r="S1276">
        <f t="shared" si="135"/>
        <v>41116.481770833328</v>
      </c>
      <c r="T1276" s="14">
        <f t="shared" si="136"/>
        <v>41116</v>
      </c>
      <c r="U1276">
        <f t="shared" si="137"/>
        <v>41151.481770833328</v>
      </c>
      <c r="V1276" s="14">
        <f t="shared" si="138"/>
        <v>41151</v>
      </c>
      <c r="W1276" s="13">
        <f t="shared" si="139"/>
        <v>9.3150684931506855E-2</v>
      </c>
    </row>
    <row r="1277" spans="1:23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7">
        <f t="shared" si="134"/>
        <v>62.522107969151669</v>
      </c>
      <c r="Q1277" s="8" t="s">
        <v>8331</v>
      </c>
      <c r="R1277" t="s">
        <v>8332</v>
      </c>
      <c r="S1277">
        <f t="shared" si="135"/>
        <v>41458.659571759257</v>
      </c>
      <c r="T1277" s="14">
        <f t="shared" si="136"/>
        <v>41458</v>
      </c>
      <c r="U1277">
        <f t="shared" si="137"/>
        <v>41493.659571759257</v>
      </c>
      <c r="V1277" s="14">
        <f t="shared" si="138"/>
        <v>41493</v>
      </c>
      <c r="W1277" s="13">
        <f t="shared" si="139"/>
        <v>9.3150684931506855E-2</v>
      </c>
    </row>
    <row r="1278" spans="1:23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7">
        <f t="shared" si="134"/>
        <v>46.06808823529412</v>
      </c>
      <c r="Q1278" s="8" t="s">
        <v>8331</v>
      </c>
      <c r="R1278" t="s">
        <v>8332</v>
      </c>
      <c r="S1278">
        <f t="shared" si="135"/>
        <v>40007.49591435185</v>
      </c>
      <c r="T1278" s="14">
        <f t="shared" si="136"/>
        <v>40007</v>
      </c>
      <c r="U1278">
        <f t="shared" si="137"/>
        <v>40056.958333333328</v>
      </c>
      <c r="V1278" s="14">
        <f t="shared" si="138"/>
        <v>40056</v>
      </c>
      <c r="W1278" s="13">
        <f t="shared" si="139"/>
        <v>0.13150684931506848</v>
      </c>
    </row>
    <row r="1279" spans="1:23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7">
        <f t="shared" si="134"/>
        <v>38.543946731234868</v>
      </c>
      <c r="Q1279" s="8" t="s">
        <v>8331</v>
      </c>
      <c r="R1279" t="s">
        <v>8332</v>
      </c>
      <c r="S1279">
        <f t="shared" si="135"/>
        <v>41121.35355324074</v>
      </c>
      <c r="T1279" s="14">
        <f t="shared" si="136"/>
        <v>41121</v>
      </c>
      <c r="U1279">
        <f t="shared" si="137"/>
        <v>41156.35355324074</v>
      </c>
      <c r="V1279" s="14">
        <f t="shared" si="138"/>
        <v>41156</v>
      </c>
      <c r="W1279" s="13">
        <f t="shared" si="139"/>
        <v>9.3150684931506855E-2</v>
      </c>
    </row>
    <row r="1280" spans="1:23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7">
        <f t="shared" si="134"/>
        <v>53.005263157894738</v>
      </c>
      <c r="Q1280" s="8" t="s">
        <v>8331</v>
      </c>
      <c r="R1280" t="s">
        <v>8332</v>
      </c>
      <c r="S1280">
        <f t="shared" si="135"/>
        <v>41786.346828703703</v>
      </c>
      <c r="T1280" s="14">
        <f t="shared" si="136"/>
        <v>41786</v>
      </c>
      <c r="U1280">
        <f t="shared" si="137"/>
        <v>41814.875</v>
      </c>
      <c r="V1280" s="14">
        <f t="shared" si="138"/>
        <v>41814</v>
      </c>
      <c r="W1280" s="13">
        <f t="shared" si="139"/>
        <v>7.3972602739726029E-2</v>
      </c>
    </row>
    <row r="1281" spans="1:23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7">
        <f t="shared" si="134"/>
        <v>73.355396825396824</v>
      </c>
      <c r="Q1281" s="8" t="s">
        <v>8331</v>
      </c>
      <c r="R1281" t="s">
        <v>8332</v>
      </c>
      <c r="S1281">
        <f t="shared" si="135"/>
        <v>41681.890856481477</v>
      </c>
      <c r="T1281" s="14">
        <f t="shared" si="136"/>
        <v>41681</v>
      </c>
      <c r="U1281">
        <f t="shared" si="137"/>
        <v>41721.849189814813</v>
      </c>
      <c r="V1281" s="14">
        <f t="shared" si="138"/>
        <v>41721</v>
      </c>
      <c r="W1281" s="13">
        <f t="shared" si="139"/>
        <v>0.11506849315068493</v>
      </c>
    </row>
    <row r="1282" spans="1:23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7">
        <f t="shared" si="134"/>
        <v>127.97523076923076</v>
      </c>
      <c r="Q1282" s="8" t="s">
        <v>8331</v>
      </c>
      <c r="R1282" t="s">
        <v>8332</v>
      </c>
      <c r="S1282">
        <f t="shared" si="135"/>
        <v>40513.54923611111</v>
      </c>
      <c r="T1282" s="14">
        <f t="shared" si="136"/>
        <v>40513</v>
      </c>
      <c r="U1282">
        <f t="shared" si="137"/>
        <v>40603.54923611111</v>
      </c>
      <c r="V1282" s="14">
        <f t="shared" si="138"/>
        <v>40603</v>
      </c>
      <c r="W1282" s="13">
        <f t="shared" si="139"/>
        <v>0.24657534246575341</v>
      </c>
    </row>
    <row r="1283" spans="1:23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Q1346" si="140">$E1283/$D1283</f>
        <v>1.1071428571428572</v>
      </c>
      <c r="P1283" s="7">
        <f t="shared" ref="P1283:R1346" si="141">$E1283/$L1283</f>
        <v>104.72972972972973</v>
      </c>
      <c r="Q1283" s="8" t="s">
        <v>8331</v>
      </c>
      <c r="R1283" t="s">
        <v>8332</v>
      </c>
      <c r="S1283">
        <f t="shared" ref="S1283:S1346" si="142">((($J1283/60)/60)/24)+DATE(1970,1,1)+(-5/24)</f>
        <v>41463.535138888888</v>
      </c>
      <c r="T1283" s="14">
        <f t="shared" ref="T1283:T1346" si="143">DATEVALUE(TEXT(S1283,"m/d/yyyy"))</f>
        <v>41463</v>
      </c>
      <c r="U1283">
        <f t="shared" ref="U1283:U1346" si="144">((($I1283/60)/60)/24)+DATE(1970,1,1)+(-5/24)</f>
        <v>41483.535138888888</v>
      </c>
      <c r="V1283" s="14">
        <f t="shared" ref="V1283:V1346" si="145">DATEVALUE(TEXT(U1283,"m/d/yyyy"))</f>
        <v>41483</v>
      </c>
      <c r="W1283" s="13">
        <f t="shared" ref="W1283:W1346" si="146">DAYS360(T1283,V1283)/365</f>
        <v>5.4794520547945202E-2</v>
      </c>
    </row>
    <row r="1284" spans="1:23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7">
        <f t="shared" si="141"/>
        <v>67.671532846715323</v>
      </c>
      <c r="Q1284" s="8" t="s">
        <v>8331</v>
      </c>
      <c r="R1284" t="s">
        <v>8332</v>
      </c>
      <c r="S1284">
        <f t="shared" si="142"/>
        <v>41586.266840277778</v>
      </c>
      <c r="T1284" s="14">
        <f t="shared" si="143"/>
        <v>41586</v>
      </c>
      <c r="U1284">
        <f t="shared" si="144"/>
        <v>41616.999305555553</v>
      </c>
      <c r="V1284" s="14">
        <f t="shared" si="145"/>
        <v>41616</v>
      </c>
      <c r="W1284" s="13">
        <f t="shared" si="146"/>
        <v>8.2191780821917804E-2</v>
      </c>
    </row>
    <row r="1285" spans="1:23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7">
        <f t="shared" si="141"/>
        <v>95.931818181818187</v>
      </c>
      <c r="Q1285" s="8" t="s">
        <v>8331</v>
      </c>
      <c r="R1285" t="s">
        <v>8332</v>
      </c>
      <c r="S1285">
        <f t="shared" si="142"/>
        <v>41320.50913194444</v>
      </c>
      <c r="T1285" s="14">
        <f t="shared" si="143"/>
        <v>41320</v>
      </c>
      <c r="U1285">
        <f t="shared" si="144"/>
        <v>41343.958333333328</v>
      </c>
      <c r="V1285" s="14">
        <f t="shared" si="145"/>
        <v>41343</v>
      </c>
      <c r="W1285" s="13">
        <f t="shared" si="146"/>
        <v>6.8493150684931503E-2</v>
      </c>
    </row>
    <row r="1286" spans="1:23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7">
        <f t="shared" si="141"/>
        <v>65.161290322580641</v>
      </c>
      <c r="Q1286" s="8" t="s">
        <v>8323</v>
      </c>
      <c r="R1286" t="s">
        <v>8324</v>
      </c>
      <c r="S1286">
        <f t="shared" si="142"/>
        <v>42712.026412037034</v>
      </c>
      <c r="T1286" s="14">
        <f t="shared" si="143"/>
        <v>42712</v>
      </c>
      <c r="U1286">
        <f t="shared" si="144"/>
        <v>42735.499305555553</v>
      </c>
      <c r="V1286" s="14">
        <f t="shared" si="145"/>
        <v>42735</v>
      </c>
      <c r="W1286" s="13">
        <f t="shared" si="146"/>
        <v>6.3013698630136991E-2</v>
      </c>
    </row>
    <row r="1287" spans="1:23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7">
        <f t="shared" si="141"/>
        <v>32.269841269841272</v>
      </c>
      <c r="Q1287" s="8" t="s">
        <v>8323</v>
      </c>
      <c r="R1287" t="s">
        <v>8324</v>
      </c>
      <c r="S1287">
        <f t="shared" si="142"/>
        <v>42160.374710648146</v>
      </c>
      <c r="T1287" s="14">
        <f t="shared" si="143"/>
        <v>42160</v>
      </c>
      <c r="U1287">
        <f t="shared" si="144"/>
        <v>42175.374710648146</v>
      </c>
      <c r="V1287" s="14">
        <f t="shared" si="145"/>
        <v>42175</v>
      </c>
      <c r="W1287" s="13">
        <f t="shared" si="146"/>
        <v>4.1095890410958902E-2</v>
      </c>
    </row>
    <row r="1288" spans="1:23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7">
        <f t="shared" si="141"/>
        <v>81.25</v>
      </c>
      <c r="Q1288" s="8" t="s">
        <v>8323</v>
      </c>
      <c r="R1288" t="s">
        <v>8324</v>
      </c>
      <c r="S1288">
        <f t="shared" si="142"/>
        <v>42039.176238425927</v>
      </c>
      <c r="T1288" s="14">
        <f t="shared" si="143"/>
        <v>42039</v>
      </c>
      <c r="U1288">
        <f t="shared" si="144"/>
        <v>42052.374999999993</v>
      </c>
      <c r="V1288" s="14">
        <f t="shared" si="145"/>
        <v>42052</v>
      </c>
      <c r="W1288" s="13">
        <f t="shared" si="146"/>
        <v>3.5616438356164383E-2</v>
      </c>
    </row>
    <row r="1289" spans="1:23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7">
        <f t="shared" si="141"/>
        <v>24.2</v>
      </c>
      <c r="Q1289" s="8" t="s">
        <v>8323</v>
      </c>
      <c r="R1289" t="s">
        <v>8324</v>
      </c>
      <c r="S1289">
        <f t="shared" si="142"/>
        <v>42107.412685185183</v>
      </c>
      <c r="T1289" s="14">
        <f t="shared" si="143"/>
        <v>42107</v>
      </c>
      <c r="U1289">
        <f t="shared" si="144"/>
        <v>42167.412685185183</v>
      </c>
      <c r="V1289" s="14">
        <f t="shared" si="145"/>
        <v>42167</v>
      </c>
      <c r="W1289" s="13">
        <f t="shared" si="146"/>
        <v>0.16164383561643836</v>
      </c>
    </row>
    <row r="1290" spans="1:23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7">
        <f t="shared" si="141"/>
        <v>65.868852459016395</v>
      </c>
      <c r="Q1290" s="8" t="s">
        <v>8323</v>
      </c>
      <c r="R1290" t="s">
        <v>8324</v>
      </c>
      <c r="S1290">
        <f t="shared" si="142"/>
        <v>42560.946331018517</v>
      </c>
      <c r="T1290" s="14">
        <f t="shared" si="143"/>
        <v>42560</v>
      </c>
      <c r="U1290">
        <f t="shared" si="144"/>
        <v>42591.958333333336</v>
      </c>
      <c r="V1290" s="14">
        <f t="shared" si="145"/>
        <v>42591</v>
      </c>
      <c r="W1290" s="13">
        <f t="shared" si="146"/>
        <v>8.2191780821917804E-2</v>
      </c>
    </row>
    <row r="1291" spans="1:23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7">
        <f t="shared" si="141"/>
        <v>36.07692307692308</v>
      </c>
      <c r="Q1291" s="8" t="s">
        <v>8323</v>
      </c>
      <c r="R1291" t="s">
        <v>8324</v>
      </c>
      <c r="S1291">
        <f t="shared" si="142"/>
        <v>42708.926446759251</v>
      </c>
      <c r="T1291" s="14">
        <f t="shared" si="143"/>
        <v>42708</v>
      </c>
      <c r="U1291">
        <f t="shared" si="144"/>
        <v>42738.926446759251</v>
      </c>
      <c r="V1291" s="14">
        <f t="shared" si="145"/>
        <v>42738</v>
      </c>
      <c r="W1291" s="13">
        <f t="shared" si="146"/>
        <v>7.9452054794520555E-2</v>
      </c>
    </row>
    <row r="1292" spans="1:23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7">
        <f t="shared" si="141"/>
        <v>44.186046511627907</v>
      </c>
      <c r="Q1292" s="8" t="s">
        <v>8323</v>
      </c>
      <c r="R1292" t="s">
        <v>8324</v>
      </c>
      <c r="S1292">
        <f t="shared" si="142"/>
        <v>42086.406608796293</v>
      </c>
      <c r="T1292" s="14">
        <f t="shared" si="143"/>
        <v>42086</v>
      </c>
      <c r="U1292">
        <f t="shared" si="144"/>
        <v>42117.082638888889</v>
      </c>
      <c r="V1292" s="14">
        <f t="shared" si="145"/>
        <v>42117</v>
      </c>
      <c r="W1292" s="13">
        <f t="shared" si="146"/>
        <v>8.2191780821917804E-2</v>
      </c>
    </row>
    <row r="1293" spans="1:23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7">
        <f t="shared" si="141"/>
        <v>104.07142857142857</v>
      </c>
      <c r="Q1293" s="8" t="s">
        <v>8323</v>
      </c>
      <c r="R1293" t="s">
        <v>8324</v>
      </c>
      <c r="S1293">
        <f t="shared" si="142"/>
        <v>42064.444340277776</v>
      </c>
      <c r="T1293" s="14">
        <f t="shared" si="143"/>
        <v>42064</v>
      </c>
      <c r="U1293">
        <f t="shared" si="144"/>
        <v>42101.083333333336</v>
      </c>
      <c r="V1293" s="14">
        <f t="shared" si="145"/>
        <v>42101</v>
      </c>
      <c r="W1293" s="13">
        <f t="shared" si="146"/>
        <v>9.8630136986301367E-2</v>
      </c>
    </row>
    <row r="1294" spans="1:23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7">
        <f t="shared" si="141"/>
        <v>35.96153846153846</v>
      </c>
      <c r="Q1294" s="8" t="s">
        <v>8323</v>
      </c>
      <c r="R1294" t="s">
        <v>8324</v>
      </c>
      <c r="S1294">
        <f t="shared" si="142"/>
        <v>42256.555879629632</v>
      </c>
      <c r="T1294" s="14">
        <f t="shared" si="143"/>
        <v>42256</v>
      </c>
      <c r="U1294">
        <f t="shared" si="144"/>
        <v>42283.749305555553</v>
      </c>
      <c r="V1294" s="14">
        <f t="shared" si="145"/>
        <v>42283</v>
      </c>
      <c r="W1294" s="13">
        <f t="shared" si="146"/>
        <v>7.3972602739726029E-2</v>
      </c>
    </row>
    <row r="1295" spans="1:23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7">
        <f t="shared" si="141"/>
        <v>127.79166666666667</v>
      </c>
      <c r="Q1295" s="8" t="s">
        <v>8323</v>
      </c>
      <c r="R1295" t="s">
        <v>8324</v>
      </c>
      <c r="S1295">
        <f t="shared" si="142"/>
        <v>42292.492719907408</v>
      </c>
      <c r="T1295" s="14">
        <f t="shared" si="143"/>
        <v>42292</v>
      </c>
      <c r="U1295">
        <f t="shared" si="144"/>
        <v>42322.534386574065</v>
      </c>
      <c r="V1295" s="14">
        <f t="shared" si="145"/>
        <v>42322</v>
      </c>
      <c r="W1295" s="13">
        <f t="shared" si="146"/>
        <v>7.9452054794520555E-2</v>
      </c>
    </row>
    <row r="1296" spans="1:23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7">
        <f t="shared" si="141"/>
        <v>27.727272727272727</v>
      </c>
      <c r="Q1296" s="8" t="s">
        <v>8323</v>
      </c>
      <c r="R1296" t="s">
        <v>8324</v>
      </c>
      <c r="S1296">
        <f t="shared" si="142"/>
        <v>42278.245335648149</v>
      </c>
      <c r="T1296" s="14">
        <f t="shared" si="143"/>
        <v>42278</v>
      </c>
      <c r="U1296">
        <f t="shared" si="144"/>
        <v>42296.249999999993</v>
      </c>
      <c r="V1296" s="14">
        <f t="shared" si="145"/>
        <v>42296</v>
      </c>
      <c r="W1296" s="13">
        <f t="shared" si="146"/>
        <v>4.9315068493150684E-2</v>
      </c>
    </row>
    <row r="1297" spans="1:23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7">
        <f t="shared" si="141"/>
        <v>39.828125</v>
      </c>
      <c r="Q1297" s="8" t="s">
        <v>8323</v>
      </c>
      <c r="R1297" t="s">
        <v>8324</v>
      </c>
      <c r="S1297">
        <f t="shared" si="142"/>
        <v>42184.364548611113</v>
      </c>
      <c r="T1297" s="14">
        <f t="shared" si="143"/>
        <v>42184</v>
      </c>
      <c r="U1297">
        <f t="shared" si="144"/>
        <v>42214.499999999993</v>
      </c>
      <c r="V1297" s="14">
        <f t="shared" si="145"/>
        <v>42214</v>
      </c>
      <c r="W1297" s="13">
        <f t="shared" si="146"/>
        <v>8.2191780821917804E-2</v>
      </c>
    </row>
    <row r="1298" spans="1:23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7">
        <f t="shared" si="141"/>
        <v>52.173913043478258</v>
      </c>
      <c r="Q1298" s="8" t="s">
        <v>8323</v>
      </c>
      <c r="R1298" t="s">
        <v>8324</v>
      </c>
      <c r="S1298">
        <f t="shared" si="142"/>
        <v>42422.842280092591</v>
      </c>
      <c r="T1298" s="14">
        <f t="shared" si="143"/>
        <v>42422</v>
      </c>
      <c r="U1298">
        <f t="shared" si="144"/>
        <v>42442.800613425927</v>
      </c>
      <c r="V1298" s="14">
        <f t="shared" si="145"/>
        <v>42442</v>
      </c>
      <c r="W1298" s="13">
        <f t="shared" si="146"/>
        <v>5.7534246575342465E-2</v>
      </c>
    </row>
    <row r="1299" spans="1:23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7">
        <f t="shared" si="141"/>
        <v>92.037815126050418</v>
      </c>
      <c r="Q1299" s="8" t="s">
        <v>8323</v>
      </c>
      <c r="R1299" t="s">
        <v>8324</v>
      </c>
      <c r="S1299">
        <f t="shared" si="142"/>
        <v>42461.538865740738</v>
      </c>
      <c r="T1299" s="14">
        <f t="shared" si="143"/>
        <v>42461</v>
      </c>
      <c r="U1299">
        <f t="shared" si="144"/>
        <v>42491.538865740738</v>
      </c>
      <c r="V1299" s="14">
        <f t="shared" si="145"/>
        <v>42491</v>
      </c>
      <c r="W1299" s="13">
        <f t="shared" si="146"/>
        <v>8.2191780821917804E-2</v>
      </c>
    </row>
    <row r="1300" spans="1:23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7">
        <f t="shared" si="141"/>
        <v>63.424242424242422</v>
      </c>
      <c r="Q1300" s="8" t="s">
        <v>8323</v>
      </c>
      <c r="R1300" t="s">
        <v>8324</v>
      </c>
      <c r="S1300">
        <f t="shared" si="142"/>
        <v>42458.472592592596</v>
      </c>
      <c r="T1300" s="14">
        <f t="shared" si="143"/>
        <v>42458</v>
      </c>
      <c r="U1300">
        <f t="shared" si="144"/>
        <v>42488.472592592596</v>
      </c>
      <c r="V1300" s="14">
        <f t="shared" si="145"/>
        <v>42488</v>
      </c>
      <c r="W1300" s="13">
        <f t="shared" si="146"/>
        <v>7.9452054794520555E-2</v>
      </c>
    </row>
    <row r="1301" spans="1:23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7">
        <f t="shared" si="141"/>
        <v>135.625</v>
      </c>
      <c r="Q1301" s="8" t="s">
        <v>8323</v>
      </c>
      <c r="R1301" t="s">
        <v>8324</v>
      </c>
      <c r="S1301">
        <f t="shared" si="142"/>
        <v>42169.606006944443</v>
      </c>
      <c r="T1301" s="14">
        <f t="shared" si="143"/>
        <v>42169</v>
      </c>
      <c r="U1301">
        <f t="shared" si="144"/>
        <v>42199.606006944443</v>
      </c>
      <c r="V1301" s="14">
        <f t="shared" si="145"/>
        <v>42199</v>
      </c>
      <c r="W1301" s="13">
        <f t="shared" si="146"/>
        <v>8.2191780821917804E-2</v>
      </c>
    </row>
    <row r="1302" spans="1:23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7">
        <f t="shared" si="141"/>
        <v>168.75</v>
      </c>
      <c r="Q1302" s="8" t="s">
        <v>8323</v>
      </c>
      <c r="R1302" t="s">
        <v>8324</v>
      </c>
      <c r="S1302">
        <f t="shared" si="142"/>
        <v>42483.466874999998</v>
      </c>
      <c r="T1302" s="14">
        <f t="shared" si="143"/>
        <v>42483</v>
      </c>
      <c r="U1302">
        <f t="shared" si="144"/>
        <v>42522.581249999996</v>
      </c>
      <c r="V1302" s="14">
        <f t="shared" si="145"/>
        <v>42522</v>
      </c>
      <c r="W1302" s="13">
        <f t="shared" si="146"/>
        <v>0.10410958904109589</v>
      </c>
    </row>
    <row r="1303" spans="1:23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7">
        <f t="shared" si="141"/>
        <v>70.862068965517238</v>
      </c>
      <c r="Q1303" s="8" t="s">
        <v>8323</v>
      </c>
      <c r="R1303" t="s">
        <v>8324</v>
      </c>
      <c r="S1303">
        <f t="shared" si="142"/>
        <v>42195.541412037033</v>
      </c>
      <c r="T1303" s="14">
        <f t="shared" si="143"/>
        <v>42195</v>
      </c>
      <c r="U1303">
        <f t="shared" si="144"/>
        <v>42205.916666666664</v>
      </c>
      <c r="V1303" s="14">
        <f t="shared" si="145"/>
        <v>42205</v>
      </c>
      <c r="W1303" s="13">
        <f t="shared" si="146"/>
        <v>2.7397260273972601E-2</v>
      </c>
    </row>
    <row r="1304" spans="1:23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7">
        <f t="shared" si="141"/>
        <v>50</v>
      </c>
      <c r="Q1304" s="8" t="s">
        <v>8323</v>
      </c>
      <c r="R1304" t="s">
        <v>8324</v>
      </c>
      <c r="S1304">
        <f t="shared" si="142"/>
        <v>42674.849664351852</v>
      </c>
      <c r="T1304" s="14">
        <f t="shared" si="143"/>
        <v>42674</v>
      </c>
      <c r="U1304">
        <f t="shared" si="144"/>
        <v>42704.891331018516</v>
      </c>
      <c r="V1304" s="14">
        <f t="shared" si="145"/>
        <v>42704</v>
      </c>
      <c r="W1304" s="13">
        <f t="shared" si="146"/>
        <v>8.2191780821917804E-2</v>
      </c>
    </row>
    <row r="1305" spans="1:23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7">
        <f t="shared" si="141"/>
        <v>42.214166666666671</v>
      </c>
      <c r="Q1305" s="8" t="s">
        <v>8323</v>
      </c>
      <c r="R1305" t="s">
        <v>8324</v>
      </c>
      <c r="S1305">
        <f t="shared" si="142"/>
        <v>42566.232870370368</v>
      </c>
      <c r="T1305" s="14">
        <f t="shared" si="143"/>
        <v>42566</v>
      </c>
      <c r="U1305">
        <f t="shared" si="144"/>
        <v>42582.249999999993</v>
      </c>
      <c r="V1305" s="14">
        <f t="shared" si="145"/>
        <v>42582</v>
      </c>
      <c r="W1305" s="13">
        <f t="shared" si="146"/>
        <v>4.3835616438356165E-2</v>
      </c>
    </row>
    <row r="1306" spans="1:23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7">
        <f t="shared" si="141"/>
        <v>152.41346153846155</v>
      </c>
      <c r="Q1306" s="8" t="s">
        <v>8325</v>
      </c>
      <c r="R1306" t="s">
        <v>8327</v>
      </c>
      <c r="S1306">
        <f t="shared" si="142"/>
        <v>42746.986168981479</v>
      </c>
      <c r="T1306" s="14">
        <f t="shared" si="143"/>
        <v>42746</v>
      </c>
      <c r="U1306">
        <f t="shared" si="144"/>
        <v>42806.944502314807</v>
      </c>
      <c r="V1306" s="14">
        <f t="shared" si="145"/>
        <v>42806</v>
      </c>
      <c r="W1306" s="13">
        <f t="shared" si="146"/>
        <v>0.16712328767123288</v>
      </c>
    </row>
    <row r="1307" spans="1:23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7">
        <f t="shared" si="141"/>
        <v>90.616279069767444</v>
      </c>
      <c r="Q1307" s="8" t="s">
        <v>8325</v>
      </c>
      <c r="R1307" t="s">
        <v>8327</v>
      </c>
      <c r="S1307">
        <f t="shared" si="142"/>
        <v>42543.457268518519</v>
      </c>
      <c r="T1307" s="14">
        <f t="shared" si="143"/>
        <v>42543</v>
      </c>
      <c r="U1307">
        <f t="shared" si="144"/>
        <v>42572.520833333336</v>
      </c>
      <c r="V1307" s="14">
        <f t="shared" si="145"/>
        <v>42572</v>
      </c>
      <c r="W1307" s="13">
        <f t="shared" si="146"/>
        <v>7.9452054794520555E-2</v>
      </c>
    </row>
    <row r="1308" spans="1:23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7">
        <f t="shared" si="141"/>
        <v>201.60393258426967</v>
      </c>
      <c r="Q1308" s="8" t="s">
        <v>8325</v>
      </c>
      <c r="R1308" t="s">
        <v>8327</v>
      </c>
      <c r="S1308">
        <f t="shared" si="142"/>
        <v>41947.249236111107</v>
      </c>
      <c r="T1308" s="14">
        <f t="shared" si="143"/>
        <v>41947</v>
      </c>
      <c r="U1308">
        <f t="shared" si="144"/>
        <v>41977.249236111107</v>
      </c>
      <c r="V1308" s="14">
        <f t="shared" si="145"/>
        <v>41977</v>
      </c>
      <c r="W1308" s="13">
        <f t="shared" si="146"/>
        <v>8.2191780821917804E-2</v>
      </c>
    </row>
    <row r="1309" spans="1:23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7">
        <f t="shared" si="141"/>
        <v>127.93333333333334</v>
      </c>
      <c r="Q1309" s="8" t="s">
        <v>8325</v>
      </c>
      <c r="R1309" t="s">
        <v>8327</v>
      </c>
      <c r="S1309">
        <f t="shared" si="142"/>
        <v>42387.294895833329</v>
      </c>
      <c r="T1309" s="14">
        <f t="shared" si="143"/>
        <v>42387</v>
      </c>
      <c r="U1309">
        <f t="shared" si="144"/>
        <v>42417.294895833329</v>
      </c>
      <c r="V1309" s="14">
        <f t="shared" si="145"/>
        <v>42417</v>
      </c>
      <c r="W1309" s="13">
        <f t="shared" si="146"/>
        <v>7.9452054794520555E-2</v>
      </c>
    </row>
    <row r="1310" spans="1:23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7">
        <f t="shared" si="141"/>
        <v>29.894736842105264</v>
      </c>
      <c r="Q1310" s="8" t="s">
        <v>8325</v>
      </c>
      <c r="R1310" t="s">
        <v>8327</v>
      </c>
      <c r="S1310">
        <f t="shared" si="142"/>
        <v>42611.405231481483</v>
      </c>
      <c r="T1310" s="14">
        <f t="shared" si="143"/>
        <v>42611</v>
      </c>
      <c r="U1310">
        <f t="shared" si="144"/>
        <v>42651.405231481483</v>
      </c>
      <c r="V1310" s="14">
        <f t="shared" si="145"/>
        <v>42651</v>
      </c>
      <c r="W1310" s="13">
        <f t="shared" si="146"/>
        <v>0.10684931506849316</v>
      </c>
    </row>
    <row r="1311" spans="1:23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7">
        <f t="shared" si="141"/>
        <v>367.97142857142859</v>
      </c>
      <c r="Q1311" s="8" t="s">
        <v>8325</v>
      </c>
      <c r="R1311" t="s">
        <v>8327</v>
      </c>
      <c r="S1311">
        <f t="shared" si="142"/>
        <v>42257.674398148149</v>
      </c>
      <c r="T1311" s="14">
        <f t="shared" si="143"/>
        <v>42257</v>
      </c>
      <c r="U1311">
        <f t="shared" si="144"/>
        <v>42292.674398148149</v>
      </c>
      <c r="V1311" s="14">
        <f t="shared" si="145"/>
        <v>42292</v>
      </c>
      <c r="W1311" s="13">
        <f t="shared" si="146"/>
        <v>9.5890410958904104E-2</v>
      </c>
    </row>
    <row r="1312" spans="1:23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7">
        <f t="shared" si="141"/>
        <v>129.16666666666666</v>
      </c>
      <c r="Q1312" s="8" t="s">
        <v>8325</v>
      </c>
      <c r="R1312" t="s">
        <v>8327</v>
      </c>
      <c r="S1312">
        <f t="shared" si="142"/>
        <v>42556.458912037029</v>
      </c>
      <c r="T1312" s="14">
        <f t="shared" si="143"/>
        <v>42556</v>
      </c>
      <c r="U1312">
        <f t="shared" si="144"/>
        <v>42601.458912037029</v>
      </c>
      <c r="V1312" s="14">
        <f t="shared" si="145"/>
        <v>42601</v>
      </c>
      <c r="W1312" s="13">
        <f t="shared" si="146"/>
        <v>0.12054794520547946</v>
      </c>
    </row>
    <row r="1313" spans="1:23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7">
        <f t="shared" si="141"/>
        <v>800.7</v>
      </c>
      <c r="Q1313" s="8" t="s">
        <v>8325</v>
      </c>
      <c r="R1313" t="s">
        <v>8327</v>
      </c>
      <c r="S1313">
        <f t="shared" si="142"/>
        <v>42669.593969907401</v>
      </c>
      <c r="T1313" s="14">
        <f t="shared" si="143"/>
        <v>42669</v>
      </c>
      <c r="U1313">
        <f t="shared" si="144"/>
        <v>42704.635636574072</v>
      </c>
      <c r="V1313" s="14">
        <f t="shared" si="145"/>
        <v>42704</v>
      </c>
      <c r="W1313" s="13">
        <f t="shared" si="146"/>
        <v>9.3150684931506855E-2</v>
      </c>
    </row>
    <row r="1314" spans="1:23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7">
        <f t="shared" si="141"/>
        <v>28</v>
      </c>
      <c r="Q1314" s="8" t="s">
        <v>8325</v>
      </c>
      <c r="R1314" t="s">
        <v>8327</v>
      </c>
      <c r="S1314">
        <f t="shared" si="142"/>
        <v>42082.494467592587</v>
      </c>
      <c r="T1314" s="14">
        <f t="shared" si="143"/>
        <v>42082</v>
      </c>
      <c r="U1314">
        <f t="shared" si="144"/>
        <v>42112.494467592587</v>
      </c>
      <c r="V1314" s="14">
        <f t="shared" si="145"/>
        <v>42112</v>
      </c>
      <c r="W1314" s="13">
        <f t="shared" si="146"/>
        <v>7.9452054794520555E-2</v>
      </c>
    </row>
    <row r="1315" spans="1:23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7">
        <f t="shared" si="141"/>
        <v>102.01639344262296</v>
      </c>
      <c r="Q1315" s="8" t="s">
        <v>8325</v>
      </c>
      <c r="R1315" t="s">
        <v>8327</v>
      </c>
      <c r="S1315">
        <f t="shared" si="142"/>
        <v>42402.50131944444</v>
      </c>
      <c r="T1315" s="14">
        <f t="shared" si="143"/>
        <v>42402</v>
      </c>
      <c r="U1315">
        <f t="shared" si="144"/>
        <v>42432.50131944444</v>
      </c>
      <c r="V1315" s="14">
        <f t="shared" si="145"/>
        <v>42432</v>
      </c>
      <c r="W1315" s="13">
        <f t="shared" si="146"/>
        <v>8.4931506849315067E-2</v>
      </c>
    </row>
    <row r="1316" spans="1:23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7">
        <f t="shared" si="141"/>
        <v>184.36363636363637</v>
      </c>
      <c r="Q1316" s="8" t="s">
        <v>8325</v>
      </c>
      <c r="R1316" t="s">
        <v>8327</v>
      </c>
      <c r="S1316">
        <f t="shared" si="142"/>
        <v>42604.461342592585</v>
      </c>
      <c r="T1316" s="14">
        <f t="shared" si="143"/>
        <v>42604</v>
      </c>
      <c r="U1316">
        <f t="shared" si="144"/>
        <v>42664.461342592585</v>
      </c>
      <c r="V1316" s="14">
        <f t="shared" si="145"/>
        <v>42664</v>
      </c>
      <c r="W1316" s="13">
        <f t="shared" si="146"/>
        <v>0.16164383561643836</v>
      </c>
    </row>
    <row r="1317" spans="1:23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7">
        <f t="shared" si="141"/>
        <v>162.91935483870967</v>
      </c>
      <c r="Q1317" s="8" t="s">
        <v>8325</v>
      </c>
      <c r="R1317" t="s">
        <v>8327</v>
      </c>
      <c r="S1317">
        <f t="shared" si="142"/>
        <v>42278.289907407401</v>
      </c>
      <c r="T1317" s="14">
        <f t="shared" si="143"/>
        <v>42278</v>
      </c>
      <c r="U1317">
        <f t="shared" si="144"/>
        <v>42313.833333333336</v>
      </c>
      <c r="V1317" s="14">
        <f t="shared" si="145"/>
        <v>42313</v>
      </c>
      <c r="W1317" s="13">
        <f t="shared" si="146"/>
        <v>9.3150684931506855E-2</v>
      </c>
    </row>
    <row r="1318" spans="1:23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7">
        <f t="shared" si="141"/>
        <v>1</v>
      </c>
      <c r="Q1318" s="8" t="s">
        <v>8325</v>
      </c>
      <c r="R1318" t="s">
        <v>8327</v>
      </c>
      <c r="S1318">
        <f t="shared" si="142"/>
        <v>42393.753576388881</v>
      </c>
      <c r="T1318" s="14">
        <f t="shared" si="143"/>
        <v>42393</v>
      </c>
      <c r="U1318">
        <f t="shared" si="144"/>
        <v>42428.753576388881</v>
      </c>
      <c r="V1318" s="14">
        <f t="shared" si="145"/>
        <v>42428</v>
      </c>
      <c r="W1318" s="13">
        <f t="shared" si="146"/>
        <v>9.3150684931506855E-2</v>
      </c>
    </row>
    <row r="1319" spans="1:23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7">
        <f t="shared" si="141"/>
        <v>603.52631578947364</v>
      </c>
      <c r="Q1319" s="8" t="s">
        <v>8325</v>
      </c>
      <c r="R1319" t="s">
        <v>8327</v>
      </c>
      <c r="S1319">
        <f t="shared" si="142"/>
        <v>42520.027152777773</v>
      </c>
      <c r="T1319" s="14">
        <f t="shared" si="143"/>
        <v>42520</v>
      </c>
      <c r="U1319">
        <f t="shared" si="144"/>
        <v>42572.374999999993</v>
      </c>
      <c r="V1319" s="14">
        <f t="shared" si="145"/>
        <v>42572</v>
      </c>
      <c r="W1319" s="13">
        <f t="shared" si="146"/>
        <v>0.13972602739726028</v>
      </c>
    </row>
    <row r="1320" spans="1:23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7">
        <f t="shared" si="141"/>
        <v>45.407407407407405</v>
      </c>
      <c r="Q1320" s="8" t="s">
        <v>8325</v>
      </c>
      <c r="R1320" t="s">
        <v>8327</v>
      </c>
      <c r="S1320">
        <f t="shared" si="142"/>
        <v>41984.835324074076</v>
      </c>
      <c r="T1320" s="14">
        <f t="shared" si="143"/>
        <v>41984</v>
      </c>
      <c r="U1320">
        <f t="shared" si="144"/>
        <v>42014.835324074076</v>
      </c>
      <c r="V1320" s="14">
        <f t="shared" si="145"/>
        <v>42014</v>
      </c>
      <c r="W1320" s="13">
        <f t="shared" si="146"/>
        <v>7.9452054794520555E-2</v>
      </c>
    </row>
    <row r="1321" spans="1:23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7">
        <f t="shared" si="141"/>
        <v>97.333333333333329</v>
      </c>
      <c r="Q1321" s="8" t="s">
        <v>8325</v>
      </c>
      <c r="R1321" t="s">
        <v>8327</v>
      </c>
      <c r="S1321">
        <f t="shared" si="142"/>
        <v>41816.603761574072</v>
      </c>
      <c r="T1321" s="14">
        <f t="shared" si="143"/>
        <v>41816</v>
      </c>
      <c r="U1321">
        <f t="shared" si="144"/>
        <v>41831.458333333328</v>
      </c>
      <c r="V1321" s="14">
        <f t="shared" si="145"/>
        <v>41831</v>
      </c>
      <c r="W1321" s="13">
        <f t="shared" si="146"/>
        <v>4.1095890410958902E-2</v>
      </c>
    </row>
    <row r="1322" spans="1:23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7">
        <f t="shared" si="141"/>
        <v>167.66666666666666</v>
      </c>
      <c r="Q1322" s="8" t="s">
        <v>8325</v>
      </c>
      <c r="R1322" t="s">
        <v>8327</v>
      </c>
      <c r="S1322">
        <f t="shared" si="142"/>
        <v>42705.482013888883</v>
      </c>
      <c r="T1322" s="14">
        <f t="shared" si="143"/>
        <v>42705</v>
      </c>
      <c r="U1322">
        <f t="shared" si="144"/>
        <v>42734.749999999993</v>
      </c>
      <c r="V1322" s="14">
        <f t="shared" si="145"/>
        <v>42734</v>
      </c>
      <c r="W1322" s="13">
        <f t="shared" si="146"/>
        <v>7.9452054794520555E-2</v>
      </c>
    </row>
    <row r="1323" spans="1:23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7">
        <f t="shared" si="141"/>
        <v>859.85714285714289</v>
      </c>
      <c r="Q1323" s="8" t="s">
        <v>8325</v>
      </c>
      <c r="R1323" t="s">
        <v>8327</v>
      </c>
      <c r="S1323">
        <f t="shared" si="142"/>
        <v>42697.540937499994</v>
      </c>
      <c r="T1323" s="14">
        <f t="shared" si="143"/>
        <v>42697</v>
      </c>
      <c r="U1323">
        <f t="shared" si="144"/>
        <v>42727.540937499994</v>
      </c>
      <c r="V1323" s="14">
        <f t="shared" si="145"/>
        <v>42727</v>
      </c>
      <c r="W1323" s="13">
        <f t="shared" si="146"/>
        <v>8.2191780821917804E-2</v>
      </c>
    </row>
    <row r="1324" spans="1:23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7">
        <f t="shared" si="141"/>
        <v>26.5</v>
      </c>
      <c r="Q1324" s="8" t="s">
        <v>8325</v>
      </c>
      <c r="R1324" t="s">
        <v>8327</v>
      </c>
      <c r="S1324">
        <f t="shared" si="142"/>
        <v>42115.448206018518</v>
      </c>
      <c r="T1324" s="14">
        <f t="shared" si="143"/>
        <v>42115</v>
      </c>
      <c r="U1324">
        <f t="shared" si="144"/>
        <v>42145.448206018518</v>
      </c>
      <c r="V1324" s="14">
        <f t="shared" si="145"/>
        <v>42145</v>
      </c>
      <c r="W1324" s="13">
        <f t="shared" si="146"/>
        <v>8.2191780821917804E-2</v>
      </c>
    </row>
    <row r="1325" spans="1:23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7">
        <f t="shared" si="141"/>
        <v>30.272727272727273</v>
      </c>
      <c r="Q1325" s="8" t="s">
        <v>8325</v>
      </c>
      <c r="R1325" t="s">
        <v>8327</v>
      </c>
      <c r="S1325">
        <f t="shared" si="142"/>
        <v>42451.490115740737</v>
      </c>
      <c r="T1325" s="14">
        <f t="shared" si="143"/>
        <v>42451</v>
      </c>
      <c r="U1325">
        <f t="shared" si="144"/>
        <v>42486.079861111109</v>
      </c>
      <c r="V1325" s="14">
        <f t="shared" si="145"/>
        <v>42486</v>
      </c>
      <c r="W1325" s="13">
        <f t="shared" si="146"/>
        <v>9.3150684931506855E-2</v>
      </c>
    </row>
    <row r="1326" spans="1:23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7">
        <f t="shared" si="141"/>
        <v>54.666666666666664</v>
      </c>
      <c r="Q1326" s="8" t="s">
        <v>8325</v>
      </c>
      <c r="R1326" t="s">
        <v>8327</v>
      </c>
      <c r="S1326">
        <f t="shared" si="142"/>
        <v>42626.425370370365</v>
      </c>
      <c r="T1326" s="14">
        <f t="shared" si="143"/>
        <v>42626</v>
      </c>
      <c r="U1326">
        <f t="shared" si="144"/>
        <v>42656.425370370365</v>
      </c>
      <c r="V1326" s="14">
        <f t="shared" si="145"/>
        <v>42656</v>
      </c>
      <c r="W1326" s="13">
        <f t="shared" si="146"/>
        <v>8.2191780821917804E-2</v>
      </c>
    </row>
    <row r="1327" spans="1:23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7">
        <f t="shared" si="141"/>
        <v>60.75</v>
      </c>
      <c r="Q1327" s="8" t="s">
        <v>8325</v>
      </c>
      <c r="R1327" t="s">
        <v>8327</v>
      </c>
      <c r="S1327">
        <f t="shared" si="142"/>
        <v>42703.877719907403</v>
      </c>
      <c r="T1327" s="14">
        <f t="shared" si="143"/>
        <v>42703</v>
      </c>
      <c r="U1327">
        <f t="shared" si="144"/>
        <v>42733.877719907403</v>
      </c>
      <c r="V1327" s="14">
        <f t="shared" si="145"/>
        <v>42733</v>
      </c>
      <c r="W1327" s="13">
        <f t="shared" si="146"/>
        <v>8.2191780821917804E-2</v>
      </c>
    </row>
    <row r="1328" spans="1:23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7">
        <f t="shared" si="141"/>
        <v>102.72727272727273</v>
      </c>
      <c r="Q1328" s="8" t="s">
        <v>8325</v>
      </c>
      <c r="R1328" t="s">
        <v>8327</v>
      </c>
      <c r="S1328">
        <f t="shared" si="142"/>
        <v>41974.583657407398</v>
      </c>
      <c r="T1328" s="14">
        <f t="shared" si="143"/>
        <v>41974</v>
      </c>
      <c r="U1328">
        <f t="shared" si="144"/>
        <v>42019.583657407398</v>
      </c>
      <c r="V1328" s="14">
        <f t="shared" si="145"/>
        <v>42019</v>
      </c>
      <c r="W1328" s="13">
        <f t="shared" si="146"/>
        <v>0.12054794520547946</v>
      </c>
    </row>
    <row r="1329" spans="1:23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7">
        <f t="shared" si="141"/>
        <v>41.585365853658537</v>
      </c>
      <c r="Q1329" s="8" t="s">
        <v>8325</v>
      </c>
      <c r="R1329" t="s">
        <v>8327</v>
      </c>
      <c r="S1329">
        <f t="shared" si="142"/>
        <v>42123.470312500001</v>
      </c>
      <c r="T1329" s="14">
        <f t="shared" si="143"/>
        <v>42123</v>
      </c>
      <c r="U1329">
        <f t="shared" si="144"/>
        <v>42153.470312500001</v>
      </c>
      <c r="V1329" s="14">
        <f t="shared" si="145"/>
        <v>42153</v>
      </c>
      <c r="W1329" s="13">
        <f t="shared" si="146"/>
        <v>8.2191780821917804E-2</v>
      </c>
    </row>
    <row r="1330" spans="1:23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7">
        <f t="shared" si="141"/>
        <v>116.53333333333333</v>
      </c>
      <c r="Q1330" s="8" t="s">
        <v>8325</v>
      </c>
      <c r="R1330" t="s">
        <v>8327</v>
      </c>
      <c r="S1330">
        <f t="shared" si="142"/>
        <v>42612.434421296297</v>
      </c>
      <c r="T1330" s="14">
        <f t="shared" si="143"/>
        <v>42612</v>
      </c>
      <c r="U1330">
        <f t="shared" si="144"/>
        <v>42657.434421296297</v>
      </c>
      <c r="V1330" s="14">
        <f t="shared" si="145"/>
        <v>42657</v>
      </c>
      <c r="W1330" s="13">
        <f t="shared" si="146"/>
        <v>0.12054794520547946</v>
      </c>
    </row>
    <row r="1331" spans="1:23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7">
        <f t="shared" si="141"/>
        <v>45.333333333333336</v>
      </c>
      <c r="Q1331" s="8" t="s">
        <v>8325</v>
      </c>
      <c r="R1331" t="s">
        <v>8327</v>
      </c>
      <c r="S1331">
        <f t="shared" si="142"/>
        <v>41935.013252314813</v>
      </c>
      <c r="T1331" s="14">
        <f t="shared" si="143"/>
        <v>41935</v>
      </c>
      <c r="U1331">
        <f t="shared" si="144"/>
        <v>41975.054918981477</v>
      </c>
      <c r="V1331" s="14">
        <f t="shared" si="145"/>
        <v>41975</v>
      </c>
      <c r="W1331" s="13">
        <f t="shared" si="146"/>
        <v>0.10684931506849316</v>
      </c>
    </row>
    <row r="1332" spans="1:23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7">
        <f t="shared" si="141"/>
        <v>157.46</v>
      </c>
      <c r="Q1332" s="8" t="s">
        <v>8325</v>
      </c>
      <c r="R1332" t="s">
        <v>8327</v>
      </c>
      <c r="S1332">
        <f t="shared" si="142"/>
        <v>42522.068391203698</v>
      </c>
      <c r="T1332" s="14">
        <f t="shared" si="143"/>
        <v>42522</v>
      </c>
      <c r="U1332">
        <f t="shared" si="144"/>
        <v>42552.958333333336</v>
      </c>
      <c r="V1332" s="14">
        <f t="shared" si="145"/>
        <v>42552</v>
      </c>
      <c r="W1332" s="13">
        <f t="shared" si="146"/>
        <v>8.2191780821917804E-2</v>
      </c>
    </row>
    <row r="1333" spans="1:23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7">
        <f t="shared" si="141"/>
        <v>100.5</v>
      </c>
      <c r="Q1333" s="8" t="s">
        <v>8325</v>
      </c>
      <c r="R1333" t="s">
        <v>8327</v>
      </c>
      <c r="S1333">
        <f t="shared" si="142"/>
        <v>42569.295763888884</v>
      </c>
      <c r="T1333" s="14">
        <f t="shared" si="143"/>
        <v>42569</v>
      </c>
      <c r="U1333">
        <f t="shared" si="144"/>
        <v>42599.295763888884</v>
      </c>
      <c r="V1333" s="14">
        <f t="shared" si="145"/>
        <v>42599</v>
      </c>
      <c r="W1333" s="13">
        <f t="shared" si="146"/>
        <v>7.9452054794520555E-2</v>
      </c>
    </row>
    <row r="1334" spans="1:23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7" t="e">
        <f t="shared" si="141"/>
        <v>#DIV/0!</v>
      </c>
      <c r="Q1334" s="8" t="s">
        <v>8325</v>
      </c>
      <c r="R1334" t="s">
        <v>8327</v>
      </c>
      <c r="S1334">
        <f t="shared" si="142"/>
        <v>42731.851944444446</v>
      </c>
      <c r="T1334" s="14">
        <f t="shared" si="143"/>
        <v>42731</v>
      </c>
      <c r="U1334">
        <f t="shared" si="144"/>
        <v>42761.851944444446</v>
      </c>
      <c r="V1334" s="14">
        <f t="shared" si="145"/>
        <v>42761</v>
      </c>
      <c r="W1334" s="13">
        <f t="shared" si="146"/>
        <v>7.9452054794520555E-2</v>
      </c>
    </row>
    <row r="1335" spans="1:23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7" t="e">
        <f t="shared" si="141"/>
        <v>#DIV/0!</v>
      </c>
      <c r="Q1335" s="8" t="s">
        <v>8325</v>
      </c>
      <c r="R1335" t="s">
        <v>8327</v>
      </c>
      <c r="S1335">
        <f t="shared" si="142"/>
        <v>41805.8984375</v>
      </c>
      <c r="T1335" s="14">
        <f t="shared" si="143"/>
        <v>41805</v>
      </c>
      <c r="U1335">
        <f t="shared" si="144"/>
        <v>41835.8984375</v>
      </c>
      <c r="V1335" s="14">
        <f t="shared" si="145"/>
        <v>41835</v>
      </c>
      <c r="W1335" s="13">
        <f t="shared" si="146"/>
        <v>8.2191780821917804E-2</v>
      </c>
    </row>
    <row r="1336" spans="1:23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7">
        <f t="shared" si="141"/>
        <v>51.822463768115945</v>
      </c>
      <c r="Q1336" s="8" t="s">
        <v>8325</v>
      </c>
      <c r="R1336" t="s">
        <v>8327</v>
      </c>
      <c r="S1336">
        <f t="shared" si="142"/>
        <v>42410.565821759257</v>
      </c>
      <c r="T1336" s="14">
        <f t="shared" si="143"/>
        <v>42410</v>
      </c>
      <c r="U1336">
        <f t="shared" si="144"/>
        <v>42440.565821759257</v>
      </c>
      <c r="V1336" s="14">
        <f t="shared" si="145"/>
        <v>42440</v>
      </c>
      <c r="W1336" s="13">
        <f t="shared" si="146"/>
        <v>8.4931506849315067E-2</v>
      </c>
    </row>
    <row r="1337" spans="1:23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7">
        <f t="shared" si="141"/>
        <v>308.75</v>
      </c>
      <c r="Q1337" s="8" t="s">
        <v>8325</v>
      </c>
      <c r="R1337" t="s">
        <v>8327</v>
      </c>
      <c r="S1337">
        <f t="shared" si="142"/>
        <v>42313.728032407402</v>
      </c>
      <c r="T1337" s="14">
        <f t="shared" si="143"/>
        <v>42313</v>
      </c>
      <c r="U1337">
        <f t="shared" si="144"/>
        <v>42343.728032407402</v>
      </c>
      <c r="V1337" s="14">
        <f t="shared" si="145"/>
        <v>42343</v>
      </c>
      <c r="W1337" s="13">
        <f t="shared" si="146"/>
        <v>8.2191780821917804E-2</v>
      </c>
    </row>
    <row r="1338" spans="1:23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7">
        <f t="shared" si="141"/>
        <v>379.22767857142856</v>
      </c>
      <c r="Q1338" s="8" t="s">
        <v>8325</v>
      </c>
      <c r="R1338" t="s">
        <v>8327</v>
      </c>
      <c r="S1338">
        <f t="shared" si="142"/>
        <v>41955.655416666668</v>
      </c>
      <c r="T1338" s="14">
        <f t="shared" si="143"/>
        <v>41955</v>
      </c>
      <c r="U1338">
        <f t="shared" si="144"/>
        <v>41990.655416666668</v>
      </c>
      <c r="V1338" s="14">
        <f t="shared" si="145"/>
        <v>41990</v>
      </c>
      <c r="W1338" s="13">
        <f t="shared" si="146"/>
        <v>9.5890410958904104E-2</v>
      </c>
    </row>
    <row r="1339" spans="1:23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7">
        <f t="shared" si="141"/>
        <v>176.36428571428573</v>
      </c>
      <c r="Q1339" s="8" t="s">
        <v>8325</v>
      </c>
      <c r="R1339" t="s">
        <v>8327</v>
      </c>
      <c r="S1339">
        <f t="shared" si="142"/>
        <v>42767.368969907409</v>
      </c>
      <c r="T1339" s="14">
        <f t="shared" si="143"/>
        <v>42767</v>
      </c>
      <c r="U1339">
        <f t="shared" si="144"/>
        <v>42797.368969907409</v>
      </c>
      <c r="V1339" s="14">
        <f t="shared" si="145"/>
        <v>42797</v>
      </c>
      <c r="W1339" s="13">
        <f t="shared" si="146"/>
        <v>8.7671232876712329E-2</v>
      </c>
    </row>
    <row r="1340" spans="1:23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7">
        <f t="shared" si="141"/>
        <v>66.066666666666663</v>
      </c>
      <c r="Q1340" s="8" t="s">
        <v>8325</v>
      </c>
      <c r="R1340" t="s">
        <v>8327</v>
      </c>
      <c r="S1340">
        <f t="shared" si="142"/>
        <v>42188.595289351848</v>
      </c>
      <c r="T1340" s="14">
        <f t="shared" si="143"/>
        <v>42188</v>
      </c>
      <c r="U1340">
        <f t="shared" si="144"/>
        <v>42218.595289351848</v>
      </c>
      <c r="V1340" s="14">
        <f t="shared" si="145"/>
        <v>42218</v>
      </c>
      <c r="W1340" s="13">
        <f t="shared" si="146"/>
        <v>7.9452054794520555E-2</v>
      </c>
    </row>
    <row r="1341" spans="1:23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7">
        <f t="shared" si="141"/>
        <v>89.648648648648646</v>
      </c>
      <c r="Q1341" s="8" t="s">
        <v>8325</v>
      </c>
      <c r="R1341" t="s">
        <v>8327</v>
      </c>
      <c r="S1341">
        <f t="shared" si="142"/>
        <v>41936.438831018517</v>
      </c>
      <c r="T1341" s="14">
        <f t="shared" si="143"/>
        <v>41936</v>
      </c>
      <c r="U1341">
        <f t="shared" si="144"/>
        <v>41981.480497685181</v>
      </c>
      <c r="V1341" s="14">
        <f t="shared" si="145"/>
        <v>41981</v>
      </c>
      <c r="W1341" s="13">
        <f t="shared" si="146"/>
        <v>0.12054794520547946</v>
      </c>
    </row>
    <row r="1342" spans="1:23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7" t="e">
        <f t="shared" si="141"/>
        <v>#DIV/0!</v>
      </c>
      <c r="Q1342" s="8" t="s">
        <v>8325</v>
      </c>
      <c r="R1342" t="s">
        <v>8327</v>
      </c>
      <c r="S1342">
        <f t="shared" si="142"/>
        <v>41836.387187499997</v>
      </c>
      <c r="T1342" s="14">
        <f t="shared" si="143"/>
        <v>41836</v>
      </c>
      <c r="U1342">
        <f t="shared" si="144"/>
        <v>41866.387187499997</v>
      </c>
      <c r="V1342" s="14">
        <f t="shared" si="145"/>
        <v>41866</v>
      </c>
      <c r="W1342" s="13">
        <f t="shared" si="146"/>
        <v>7.9452054794520555E-2</v>
      </c>
    </row>
    <row r="1343" spans="1:23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7">
        <f t="shared" si="141"/>
        <v>382.39130434782606</v>
      </c>
      <c r="Q1343" s="8" t="s">
        <v>8325</v>
      </c>
      <c r="R1343" t="s">
        <v>8327</v>
      </c>
      <c r="S1343">
        <f t="shared" si="142"/>
        <v>42612.415706018517</v>
      </c>
      <c r="T1343" s="14">
        <f t="shared" si="143"/>
        <v>42612</v>
      </c>
      <c r="U1343">
        <f t="shared" si="144"/>
        <v>42644.415706018517</v>
      </c>
      <c r="V1343" s="14">
        <f t="shared" si="145"/>
        <v>42644</v>
      </c>
      <c r="W1343" s="13">
        <f t="shared" si="146"/>
        <v>8.4931506849315067E-2</v>
      </c>
    </row>
    <row r="1344" spans="1:23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7">
        <f t="shared" si="141"/>
        <v>100</v>
      </c>
      <c r="Q1344" s="8" t="s">
        <v>8325</v>
      </c>
      <c r="R1344" t="s">
        <v>8327</v>
      </c>
      <c r="S1344">
        <f t="shared" si="142"/>
        <v>42172.608090277768</v>
      </c>
      <c r="T1344" s="14">
        <f t="shared" si="143"/>
        <v>42172</v>
      </c>
      <c r="U1344">
        <f t="shared" si="144"/>
        <v>42202.608090277768</v>
      </c>
      <c r="V1344" s="14">
        <f t="shared" si="145"/>
        <v>42202</v>
      </c>
      <c r="W1344" s="13">
        <f t="shared" si="146"/>
        <v>8.2191780821917804E-2</v>
      </c>
    </row>
    <row r="1345" spans="1:23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7">
        <f t="shared" si="141"/>
        <v>158.35603715170279</v>
      </c>
      <c r="Q1345" s="8" t="s">
        <v>8325</v>
      </c>
      <c r="R1345" t="s">
        <v>8327</v>
      </c>
      <c r="S1345">
        <f t="shared" si="142"/>
        <v>42542.318090277775</v>
      </c>
      <c r="T1345" s="14">
        <f t="shared" si="143"/>
        <v>42542</v>
      </c>
      <c r="U1345">
        <f t="shared" si="144"/>
        <v>42600.957638888889</v>
      </c>
      <c r="V1345" s="14">
        <f t="shared" si="145"/>
        <v>42600</v>
      </c>
      <c r="W1345" s="13">
        <f t="shared" si="146"/>
        <v>0.15616438356164383</v>
      </c>
    </row>
    <row r="1346" spans="1:23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7">
        <f t="shared" si="141"/>
        <v>40.762589928057551</v>
      </c>
      <c r="Q1346" s="8" t="s">
        <v>8328</v>
      </c>
      <c r="R1346" t="s">
        <v>8329</v>
      </c>
      <c r="S1346">
        <f t="shared" si="142"/>
        <v>42522.581469907404</v>
      </c>
      <c r="T1346" s="14">
        <f t="shared" si="143"/>
        <v>42522</v>
      </c>
      <c r="U1346">
        <f t="shared" si="144"/>
        <v>42551.581469907404</v>
      </c>
      <c r="V1346" s="14">
        <f t="shared" si="145"/>
        <v>42551</v>
      </c>
      <c r="W1346" s="13">
        <f t="shared" si="146"/>
        <v>7.9452054794520555E-2</v>
      </c>
    </row>
    <row r="1347" spans="1:23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Q1410" si="147">$E1347/$D1347</f>
        <v>1.25</v>
      </c>
      <c r="P1347" s="7">
        <f t="shared" ref="P1347:R1410" si="148">$E1347/$L1347</f>
        <v>53.571428571428569</v>
      </c>
      <c r="Q1347" s="8" t="s">
        <v>8328</v>
      </c>
      <c r="R1347" t="s">
        <v>8329</v>
      </c>
      <c r="S1347">
        <f t="shared" ref="S1347:S1410" si="149">((($J1347/60)/60)/24)+DATE(1970,1,1)+(-5/24)</f>
        <v>41799.606006944443</v>
      </c>
      <c r="T1347" s="14">
        <f t="shared" ref="T1347:T1410" si="150">DATEVALUE(TEXT(S1347,"m/d/yyyy"))</f>
        <v>41799</v>
      </c>
      <c r="U1347">
        <f t="shared" ref="U1347:U1410" si="151">((($I1347/60)/60)/24)+DATE(1970,1,1)+(-5/24)</f>
        <v>41834.606006944443</v>
      </c>
      <c r="V1347" s="14">
        <f t="shared" ref="V1347:V1410" si="152">DATEVALUE(TEXT(U1347,"m/d/yyyy"))</f>
        <v>41834</v>
      </c>
      <c r="W1347" s="13">
        <f t="shared" ref="W1347:W1410" si="153">DAYS360(T1347,V1347)/365</f>
        <v>9.5890410958904104E-2</v>
      </c>
    </row>
    <row r="1348" spans="1:23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7">
        <f t="shared" si="148"/>
        <v>48.449664429530202</v>
      </c>
      <c r="Q1348" s="8" t="s">
        <v>8328</v>
      </c>
      <c r="R1348" t="s">
        <v>8329</v>
      </c>
      <c r="S1348">
        <f t="shared" si="149"/>
        <v>41421.867488425924</v>
      </c>
      <c r="T1348" s="14">
        <f t="shared" si="150"/>
        <v>41421</v>
      </c>
      <c r="U1348">
        <f t="shared" si="151"/>
        <v>41451.867488425924</v>
      </c>
      <c r="V1348" s="14">
        <f t="shared" si="152"/>
        <v>41451</v>
      </c>
      <c r="W1348" s="13">
        <f t="shared" si="153"/>
        <v>7.9452054794520555E-2</v>
      </c>
    </row>
    <row r="1349" spans="1:23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7">
        <f t="shared" si="148"/>
        <v>82.41935483870968</v>
      </c>
      <c r="Q1349" s="8" t="s">
        <v>8328</v>
      </c>
      <c r="R1349" t="s">
        <v>8329</v>
      </c>
      <c r="S1349">
        <f t="shared" si="149"/>
        <v>42040.429687499993</v>
      </c>
      <c r="T1349" s="14">
        <f t="shared" si="150"/>
        <v>42040</v>
      </c>
      <c r="U1349">
        <f t="shared" si="151"/>
        <v>42070.429687499993</v>
      </c>
      <c r="V1349" s="14">
        <f t="shared" si="152"/>
        <v>42070</v>
      </c>
      <c r="W1349" s="13">
        <f t="shared" si="153"/>
        <v>8.7671232876712329E-2</v>
      </c>
    </row>
    <row r="1350" spans="1:23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7">
        <f t="shared" si="148"/>
        <v>230.19230769230768</v>
      </c>
      <c r="Q1350" s="8" t="s">
        <v>8328</v>
      </c>
      <c r="R1350" t="s">
        <v>8329</v>
      </c>
      <c r="S1350">
        <f t="shared" si="149"/>
        <v>41963.29783564814</v>
      </c>
      <c r="T1350" s="14">
        <f t="shared" si="150"/>
        <v>41963</v>
      </c>
      <c r="U1350">
        <f t="shared" si="151"/>
        <v>41991.29783564814</v>
      </c>
      <c r="V1350" s="14">
        <f t="shared" si="152"/>
        <v>41991</v>
      </c>
      <c r="W1350" s="13">
        <f t="shared" si="153"/>
        <v>7.6712328767123292E-2</v>
      </c>
    </row>
    <row r="1351" spans="1:23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7">
        <f t="shared" si="148"/>
        <v>59.360465116279073</v>
      </c>
      <c r="Q1351" s="8" t="s">
        <v>8328</v>
      </c>
      <c r="R1351" t="s">
        <v>8329</v>
      </c>
      <c r="S1351">
        <f t="shared" si="149"/>
        <v>42317.124247685184</v>
      </c>
      <c r="T1351" s="14">
        <f t="shared" si="150"/>
        <v>42317</v>
      </c>
      <c r="U1351">
        <f t="shared" si="151"/>
        <v>42354.082638888889</v>
      </c>
      <c r="V1351" s="14">
        <f t="shared" si="152"/>
        <v>42354</v>
      </c>
      <c r="W1351" s="13">
        <f t="shared" si="153"/>
        <v>0.10136986301369863</v>
      </c>
    </row>
    <row r="1352" spans="1:23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7">
        <f t="shared" si="148"/>
        <v>66.698717948717942</v>
      </c>
      <c r="Q1352" s="8" t="s">
        <v>8328</v>
      </c>
      <c r="R1352" t="s">
        <v>8329</v>
      </c>
      <c r="S1352">
        <f t="shared" si="149"/>
        <v>42333.804791666662</v>
      </c>
      <c r="T1352" s="14">
        <f t="shared" si="150"/>
        <v>42333</v>
      </c>
      <c r="U1352">
        <f t="shared" si="151"/>
        <v>42363.804791666662</v>
      </c>
      <c r="V1352" s="14">
        <f t="shared" si="152"/>
        <v>42363</v>
      </c>
      <c r="W1352" s="13">
        <f t="shared" si="153"/>
        <v>8.2191780821917804E-2</v>
      </c>
    </row>
    <row r="1353" spans="1:23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7">
        <f t="shared" si="148"/>
        <v>168.77500000000001</v>
      </c>
      <c r="Q1353" s="8" t="s">
        <v>8328</v>
      </c>
      <c r="R1353" t="s">
        <v>8329</v>
      </c>
      <c r="S1353">
        <f t="shared" si="149"/>
        <v>42382.531759259255</v>
      </c>
      <c r="T1353" s="14">
        <f t="shared" si="150"/>
        <v>42382</v>
      </c>
      <c r="U1353">
        <f t="shared" si="151"/>
        <v>42412.531759259255</v>
      </c>
      <c r="V1353" s="14">
        <f t="shared" si="152"/>
        <v>42412</v>
      </c>
      <c r="W1353" s="13">
        <f t="shared" si="153"/>
        <v>7.9452054794520555E-2</v>
      </c>
    </row>
    <row r="1354" spans="1:23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7">
        <f t="shared" si="148"/>
        <v>59.973568281938327</v>
      </c>
      <c r="Q1354" s="8" t="s">
        <v>8328</v>
      </c>
      <c r="R1354" t="s">
        <v>8329</v>
      </c>
      <c r="S1354">
        <f t="shared" si="149"/>
        <v>42200.369976851849</v>
      </c>
      <c r="T1354" s="14">
        <f t="shared" si="150"/>
        <v>42200</v>
      </c>
      <c r="U1354">
        <f t="shared" si="151"/>
        <v>42251.957638888889</v>
      </c>
      <c r="V1354" s="14">
        <f t="shared" si="152"/>
        <v>42251</v>
      </c>
      <c r="W1354" s="13">
        <f t="shared" si="153"/>
        <v>0.13424657534246576</v>
      </c>
    </row>
    <row r="1355" spans="1:23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7">
        <f t="shared" si="148"/>
        <v>31.80952380952381</v>
      </c>
      <c r="Q1355" s="8" t="s">
        <v>8328</v>
      </c>
      <c r="R1355" t="s">
        <v>8329</v>
      </c>
      <c r="S1355">
        <f t="shared" si="149"/>
        <v>41308.909583333334</v>
      </c>
      <c r="T1355" s="14">
        <f t="shared" si="150"/>
        <v>41308</v>
      </c>
      <c r="U1355">
        <f t="shared" si="151"/>
        <v>41343.791666666664</v>
      </c>
      <c r="V1355" s="14">
        <f t="shared" si="152"/>
        <v>41343</v>
      </c>
      <c r="W1355" s="13">
        <f t="shared" si="153"/>
        <v>0.10136986301369863</v>
      </c>
    </row>
    <row r="1356" spans="1:23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7">
        <f t="shared" si="148"/>
        <v>24.421875</v>
      </c>
      <c r="Q1356" s="8" t="s">
        <v>8328</v>
      </c>
      <c r="R1356" t="s">
        <v>8329</v>
      </c>
      <c r="S1356">
        <f t="shared" si="149"/>
        <v>42502.599293981482</v>
      </c>
      <c r="T1356" s="14">
        <f t="shared" si="150"/>
        <v>42502</v>
      </c>
      <c r="U1356">
        <f t="shared" si="151"/>
        <v>42532.599293981482</v>
      </c>
      <c r="V1356" s="14">
        <f t="shared" si="152"/>
        <v>42532</v>
      </c>
      <c r="W1356" s="13">
        <f t="shared" si="153"/>
        <v>7.9452054794520555E-2</v>
      </c>
    </row>
    <row r="1357" spans="1:23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7">
        <f t="shared" si="148"/>
        <v>25.347107438016529</v>
      </c>
      <c r="Q1357" s="8" t="s">
        <v>8328</v>
      </c>
      <c r="R1357" t="s">
        <v>8329</v>
      </c>
      <c r="S1357">
        <f t="shared" si="149"/>
        <v>41213.046354166661</v>
      </c>
      <c r="T1357" s="14">
        <f t="shared" si="150"/>
        <v>41213</v>
      </c>
      <c r="U1357">
        <f t="shared" si="151"/>
        <v>41243.208333333328</v>
      </c>
      <c r="V1357" s="14">
        <f t="shared" si="152"/>
        <v>41243</v>
      </c>
      <c r="W1357" s="13">
        <f t="shared" si="153"/>
        <v>8.2191780821917804E-2</v>
      </c>
    </row>
    <row r="1358" spans="1:23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7">
        <f t="shared" si="148"/>
        <v>71.443218390804603</v>
      </c>
      <c r="Q1358" s="8" t="s">
        <v>8328</v>
      </c>
      <c r="R1358" t="s">
        <v>8329</v>
      </c>
      <c r="S1358">
        <f t="shared" si="149"/>
        <v>41429.830555555556</v>
      </c>
      <c r="T1358" s="14">
        <f t="shared" si="150"/>
        <v>41429</v>
      </c>
      <c r="U1358">
        <f t="shared" si="151"/>
        <v>41459.830555555556</v>
      </c>
      <c r="V1358" s="14">
        <f t="shared" si="152"/>
        <v>41459</v>
      </c>
      <c r="W1358" s="13">
        <f t="shared" si="153"/>
        <v>8.2191780821917804E-2</v>
      </c>
    </row>
    <row r="1359" spans="1:23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7">
        <f t="shared" si="148"/>
        <v>38.553846153846152</v>
      </c>
      <c r="Q1359" s="8" t="s">
        <v>8328</v>
      </c>
      <c r="R1359" t="s">
        <v>8329</v>
      </c>
      <c r="S1359">
        <f t="shared" si="149"/>
        <v>41304.753900462958</v>
      </c>
      <c r="T1359" s="14">
        <f t="shared" si="150"/>
        <v>41304</v>
      </c>
      <c r="U1359">
        <f t="shared" si="151"/>
        <v>41334.040972222218</v>
      </c>
      <c r="V1359" s="14">
        <f t="shared" si="152"/>
        <v>41334</v>
      </c>
      <c r="W1359" s="13">
        <f t="shared" si="153"/>
        <v>8.4931506849315067E-2</v>
      </c>
    </row>
    <row r="1360" spans="1:23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7">
        <f t="shared" si="148"/>
        <v>68.367346938775512</v>
      </c>
      <c r="Q1360" s="8" t="s">
        <v>8328</v>
      </c>
      <c r="R1360" t="s">
        <v>8329</v>
      </c>
      <c r="S1360">
        <f t="shared" si="149"/>
        <v>40689.362534722219</v>
      </c>
      <c r="T1360" s="14">
        <f t="shared" si="150"/>
        <v>40689</v>
      </c>
      <c r="U1360">
        <f t="shared" si="151"/>
        <v>40719.362534722219</v>
      </c>
      <c r="V1360" s="14">
        <f t="shared" si="152"/>
        <v>40719</v>
      </c>
      <c r="W1360" s="13">
        <f t="shared" si="153"/>
        <v>7.9452054794520555E-2</v>
      </c>
    </row>
    <row r="1361" spans="1:23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7">
        <f t="shared" si="148"/>
        <v>40.210526315789473</v>
      </c>
      <c r="Q1361" s="8" t="s">
        <v>8328</v>
      </c>
      <c r="R1361" t="s">
        <v>8329</v>
      </c>
      <c r="S1361">
        <f t="shared" si="149"/>
        <v>40668.606365740736</v>
      </c>
      <c r="T1361" s="14">
        <f t="shared" si="150"/>
        <v>40668</v>
      </c>
      <c r="U1361">
        <f t="shared" si="151"/>
        <v>40730.606365740736</v>
      </c>
      <c r="V1361" s="14">
        <f t="shared" si="152"/>
        <v>40730</v>
      </c>
      <c r="W1361" s="13">
        <f t="shared" si="153"/>
        <v>0.16712328767123288</v>
      </c>
    </row>
    <row r="1362" spans="1:23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7">
        <f t="shared" si="148"/>
        <v>32.074074074074076</v>
      </c>
      <c r="Q1362" s="8" t="s">
        <v>8328</v>
      </c>
      <c r="R1362" t="s">
        <v>8329</v>
      </c>
      <c r="S1362">
        <f t="shared" si="149"/>
        <v>41095.692361111105</v>
      </c>
      <c r="T1362" s="14">
        <f t="shared" si="150"/>
        <v>41095</v>
      </c>
      <c r="U1362">
        <f t="shared" si="151"/>
        <v>41123.692361111105</v>
      </c>
      <c r="V1362" s="14">
        <f t="shared" si="152"/>
        <v>41123</v>
      </c>
      <c r="W1362" s="13">
        <f t="shared" si="153"/>
        <v>7.3972602739726029E-2</v>
      </c>
    </row>
    <row r="1363" spans="1:23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7">
        <f t="shared" si="148"/>
        <v>28.632575757575758</v>
      </c>
      <c r="Q1363" s="8" t="s">
        <v>8328</v>
      </c>
      <c r="R1363" t="s">
        <v>8329</v>
      </c>
      <c r="S1363">
        <f t="shared" si="149"/>
        <v>41781.508935185186</v>
      </c>
      <c r="T1363" s="14">
        <f t="shared" si="150"/>
        <v>41781</v>
      </c>
      <c r="U1363">
        <f t="shared" si="151"/>
        <v>41811.508935185186</v>
      </c>
      <c r="V1363" s="14">
        <f t="shared" si="152"/>
        <v>41811</v>
      </c>
      <c r="W1363" s="13">
        <f t="shared" si="153"/>
        <v>7.9452054794520555E-2</v>
      </c>
    </row>
    <row r="1364" spans="1:23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7">
        <f t="shared" si="148"/>
        <v>43.64</v>
      </c>
      <c r="Q1364" s="8" t="s">
        <v>8328</v>
      </c>
      <c r="R1364" t="s">
        <v>8329</v>
      </c>
      <c r="S1364">
        <f t="shared" si="149"/>
        <v>41464.726053240738</v>
      </c>
      <c r="T1364" s="14">
        <f t="shared" si="150"/>
        <v>41464</v>
      </c>
      <c r="U1364">
        <f t="shared" si="151"/>
        <v>41524.726053240738</v>
      </c>
      <c r="V1364" s="14">
        <f t="shared" si="152"/>
        <v>41524</v>
      </c>
      <c r="W1364" s="13">
        <f t="shared" si="153"/>
        <v>0.15890410958904111</v>
      </c>
    </row>
    <row r="1365" spans="1:23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7">
        <f t="shared" si="148"/>
        <v>40</v>
      </c>
      <c r="Q1365" s="8" t="s">
        <v>8328</v>
      </c>
      <c r="R1365" t="s">
        <v>8329</v>
      </c>
      <c r="S1365">
        <f t="shared" si="149"/>
        <v>42396.635729166665</v>
      </c>
      <c r="T1365" s="14">
        <f t="shared" si="150"/>
        <v>42396</v>
      </c>
      <c r="U1365">
        <f t="shared" si="151"/>
        <v>42415.124305555553</v>
      </c>
      <c r="V1365" s="14">
        <f t="shared" si="152"/>
        <v>42415</v>
      </c>
      <c r="W1365" s="13">
        <f t="shared" si="153"/>
        <v>4.9315068493150684E-2</v>
      </c>
    </row>
    <row r="1366" spans="1:23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7">
        <f t="shared" si="148"/>
        <v>346.04166666666669</v>
      </c>
      <c r="Q1366" s="8" t="s">
        <v>8331</v>
      </c>
      <c r="R1366" t="s">
        <v>8332</v>
      </c>
      <c r="S1366">
        <f t="shared" si="149"/>
        <v>41951.487337962957</v>
      </c>
      <c r="T1366" s="14">
        <f t="shared" si="150"/>
        <v>41951</v>
      </c>
      <c r="U1366">
        <f t="shared" si="151"/>
        <v>42011.487337962964</v>
      </c>
      <c r="V1366" s="14">
        <f t="shared" si="152"/>
        <v>42011</v>
      </c>
      <c r="W1366" s="13">
        <f t="shared" si="153"/>
        <v>0.16164383561643836</v>
      </c>
    </row>
    <row r="1367" spans="1:23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7">
        <f t="shared" si="148"/>
        <v>81.739130434782609</v>
      </c>
      <c r="Q1367" s="8" t="s">
        <v>8331</v>
      </c>
      <c r="R1367" t="s">
        <v>8332</v>
      </c>
      <c r="S1367">
        <f t="shared" si="149"/>
        <v>42049.524907407402</v>
      </c>
      <c r="T1367" s="14">
        <f t="shared" si="150"/>
        <v>42049</v>
      </c>
      <c r="U1367">
        <f t="shared" si="151"/>
        <v>42079.483240740738</v>
      </c>
      <c r="V1367" s="14">
        <f t="shared" si="152"/>
        <v>42079</v>
      </c>
      <c r="W1367" s="13">
        <f t="shared" si="153"/>
        <v>8.7671232876712329E-2</v>
      </c>
    </row>
    <row r="1368" spans="1:23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7">
        <f t="shared" si="148"/>
        <v>64.535306122448986</v>
      </c>
      <c r="Q1368" s="8" t="s">
        <v>8331</v>
      </c>
      <c r="R1368" t="s">
        <v>8332</v>
      </c>
      <c r="S1368">
        <f t="shared" si="149"/>
        <v>41924.787766203699</v>
      </c>
      <c r="T1368" s="14">
        <f t="shared" si="150"/>
        <v>41924</v>
      </c>
      <c r="U1368">
        <f t="shared" si="151"/>
        <v>41969.829432870371</v>
      </c>
      <c r="V1368" s="14">
        <f t="shared" si="152"/>
        <v>41969</v>
      </c>
      <c r="W1368" s="13">
        <f t="shared" si="153"/>
        <v>0.12054794520547946</v>
      </c>
    </row>
    <row r="1369" spans="1:23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7">
        <f t="shared" si="148"/>
        <v>63.477777777777774</v>
      </c>
      <c r="Q1369" s="8" t="s">
        <v>8331</v>
      </c>
      <c r="R1369" t="s">
        <v>8332</v>
      </c>
      <c r="S1369">
        <f t="shared" si="149"/>
        <v>42291.794560185182</v>
      </c>
      <c r="T1369" s="14">
        <f t="shared" si="150"/>
        <v>42291</v>
      </c>
      <c r="U1369">
        <f t="shared" si="151"/>
        <v>42321.836226851847</v>
      </c>
      <c r="V1369" s="14">
        <f t="shared" si="152"/>
        <v>42321</v>
      </c>
      <c r="W1369" s="13">
        <f t="shared" si="153"/>
        <v>7.9452054794520555E-2</v>
      </c>
    </row>
    <row r="1370" spans="1:23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7">
        <f t="shared" si="148"/>
        <v>63.620689655172413</v>
      </c>
      <c r="Q1370" s="8" t="s">
        <v>8331</v>
      </c>
      <c r="R1370" t="s">
        <v>8332</v>
      </c>
      <c r="S1370">
        <f t="shared" si="149"/>
        <v>42145.982569444437</v>
      </c>
      <c r="T1370" s="14">
        <f t="shared" si="150"/>
        <v>42145</v>
      </c>
      <c r="U1370">
        <f t="shared" si="151"/>
        <v>42169.982569444437</v>
      </c>
      <c r="V1370" s="14">
        <f t="shared" si="152"/>
        <v>42169</v>
      </c>
      <c r="W1370" s="13">
        <f t="shared" si="153"/>
        <v>6.3013698630136991E-2</v>
      </c>
    </row>
    <row r="1371" spans="1:23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7">
        <f t="shared" si="148"/>
        <v>83.967068965517228</v>
      </c>
      <c r="Q1371" s="8" t="s">
        <v>8331</v>
      </c>
      <c r="R1371" t="s">
        <v>8332</v>
      </c>
      <c r="S1371">
        <f t="shared" si="149"/>
        <v>41710.385949074072</v>
      </c>
      <c r="T1371" s="14">
        <f t="shared" si="150"/>
        <v>41710</v>
      </c>
      <c r="U1371">
        <f t="shared" si="151"/>
        <v>41740.385949074072</v>
      </c>
      <c r="V1371" s="14">
        <f t="shared" si="152"/>
        <v>41740</v>
      </c>
      <c r="W1371" s="13">
        <f t="shared" si="153"/>
        <v>7.9452054794520555E-2</v>
      </c>
    </row>
    <row r="1372" spans="1:23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7">
        <f t="shared" si="148"/>
        <v>77.75</v>
      </c>
      <c r="Q1372" s="8" t="s">
        <v>8331</v>
      </c>
      <c r="R1372" t="s">
        <v>8332</v>
      </c>
      <c r="S1372">
        <f t="shared" si="149"/>
        <v>41547.795023148145</v>
      </c>
      <c r="T1372" s="14">
        <f t="shared" si="150"/>
        <v>41547</v>
      </c>
      <c r="U1372">
        <f t="shared" si="151"/>
        <v>41562.795023148145</v>
      </c>
      <c r="V1372" s="14">
        <f t="shared" si="152"/>
        <v>41562</v>
      </c>
      <c r="W1372" s="13">
        <f t="shared" si="153"/>
        <v>4.1095890410958902E-2</v>
      </c>
    </row>
    <row r="1373" spans="1:23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7">
        <f t="shared" si="148"/>
        <v>107.07142857142857</v>
      </c>
      <c r="Q1373" s="8" t="s">
        <v>8331</v>
      </c>
      <c r="R1373" t="s">
        <v>8332</v>
      </c>
      <c r="S1373">
        <f t="shared" si="149"/>
        <v>42101.550254629627</v>
      </c>
      <c r="T1373" s="14">
        <f t="shared" si="150"/>
        <v>42101</v>
      </c>
      <c r="U1373">
        <f t="shared" si="151"/>
        <v>42131.550254629627</v>
      </c>
      <c r="V1373" s="14">
        <f t="shared" si="152"/>
        <v>42131</v>
      </c>
      <c r="W1373" s="13">
        <f t="shared" si="153"/>
        <v>8.2191780821917804E-2</v>
      </c>
    </row>
    <row r="1374" spans="1:23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7">
        <f t="shared" si="148"/>
        <v>38.75</v>
      </c>
      <c r="Q1374" s="8" t="s">
        <v>8331</v>
      </c>
      <c r="R1374" t="s">
        <v>8332</v>
      </c>
      <c r="S1374">
        <f t="shared" si="149"/>
        <v>41072.53162037037</v>
      </c>
      <c r="T1374" s="14">
        <f t="shared" si="150"/>
        <v>41072</v>
      </c>
      <c r="U1374">
        <f t="shared" si="151"/>
        <v>41102.53162037037</v>
      </c>
      <c r="V1374" s="14">
        <f t="shared" si="152"/>
        <v>41102</v>
      </c>
      <c r="W1374" s="13">
        <f t="shared" si="153"/>
        <v>8.2191780821917804E-2</v>
      </c>
    </row>
    <row r="1375" spans="1:23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7">
        <f t="shared" si="148"/>
        <v>201.94230769230768</v>
      </c>
      <c r="Q1375" s="8" t="s">
        <v>8331</v>
      </c>
      <c r="R1375" t="s">
        <v>8332</v>
      </c>
      <c r="S1375">
        <f t="shared" si="149"/>
        <v>42704.743437499994</v>
      </c>
      <c r="T1375" s="14">
        <f t="shared" si="150"/>
        <v>42704</v>
      </c>
      <c r="U1375">
        <f t="shared" si="151"/>
        <v>42734.743437499994</v>
      </c>
      <c r="V1375" s="14">
        <f t="shared" si="152"/>
        <v>42734</v>
      </c>
      <c r="W1375" s="13">
        <f t="shared" si="153"/>
        <v>8.2191780821917804E-2</v>
      </c>
    </row>
    <row r="1376" spans="1:23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7">
        <f t="shared" si="148"/>
        <v>43.060606060606062</v>
      </c>
      <c r="Q1376" s="8" t="s">
        <v>8331</v>
      </c>
      <c r="R1376" t="s">
        <v>8332</v>
      </c>
      <c r="S1376">
        <f t="shared" si="149"/>
        <v>42423.953564814808</v>
      </c>
      <c r="T1376" s="14">
        <f t="shared" si="150"/>
        <v>42423</v>
      </c>
      <c r="U1376">
        <f t="shared" si="151"/>
        <v>42453.911898148144</v>
      </c>
      <c r="V1376" s="14">
        <f t="shared" si="152"/>
        <v>42453</v>
      </c>
      <c r="W1376" s="13">
        <f t="shared" si="153"/>
        <v>8.4931506849315067E-2</v>
      </c>
    </row>
    <row r="1377" spans="1:23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7">
        <f t="shared" si="148"/>
        <v>62.871559633027523</v>
      </c>
      <c r="Q1377" s="8" t="s">
        <v>8331</v>
      </c>
      <c r="R1377" t="s">
        <v>8332</v>
      </c>
      <c r="S1377">
        <f t="shared" si="149"/>
        <v>42719.857858796291</v>
      </c>
      <c r="T1377" s="14">
        <f t="shared" si="150"/>
        <v>42719</v>
      </c>
      <c r="U1377">
        <f t="shared" si="151"/>
        <v>42749.857858796291</v>
      </c>
      <c r="V1377" s="14">
        <f t="shared" si="152"/>
        <v>42749</v>
      </c>
      <c r="W1377" s="13">
        <f t="shared" si="153"/>
        <v>7.9452054794520555E-2</v>
      </c>
    </row>
    <row r="1378" spans="1:23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7">
        <f t="shared" si="148"/>
        <v>55.607142857142854</v>
      </c>
      <c r="Q1378" s="8" t="s">
        <v>8331</v>
      </c>
      <c r="R1378" t="s">
        <v>8332</v>
      </c>
      <c r="S1378">
        <f t="shared" si="149"/>
        <v>42677.460717592585</v>
      </c>
      <c r="T1378" s="14">
        <f t="shared" si="150"/>
        <v>42677</v>
      </c>
      <c r="U1378">
        <f t="shared" si="151"/>
        <v>42707.502384259256</v>
      </c>
      <c r="V1378" s="14">
        <f t="shared" si="152"/>
        <v>42707</v>
      </c>
      <c r="W1378" s="13">
        <f t="shared" si="153"/>
        <v>8.2191780821917804E-2</v>
      </c>
    </row>
    <row r="1379" spans="1:23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7">
        <f t="shared" si="148"/>
        <v>48.70967741935484</v>
      </c>
      <c r="Q1379" s="8" t="s">
        <v>8331</v>
      </c>
      <c r="R1379" t="s">
        <v>8332</v>
      </c>
      <c r="S1379">
        <f t="shared" si="149"/>
        <v>42747.01122685185</v>
      </c>
      <c r="T1379" s="14">
        <f t="shared" si="150"/>
        <v>42747</v>
      </c>
      <c r="U1379">
        <f t="shared" si="151"/>
        <v>42768.96597222222</v>
      </c>
      <c r="V1379" s="14">
        <f t="shared" si="152"/>
        <v>42768</v>
      </c>
      <c r="W1379" s="13">
        <f t="shared" si="153"/>
        <v>5.4794520547945202E-2</v>
      </c>
    </row>
    <row r="1380" spans="1:23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7">
        <f t="shared" si="148"/>
        <v>30.578947368421051</v>
      </c>
      <c r="Q1380" s="8" t="s">
        <v>8331</v>
      </c>
      <c r="R1380" t="s">
        <v>8332</v>
      </c>
      <c r="S1380">
        <f t="shared" si="149"/>
        <v>42568.551041666658</v>
      </c>
      <c r="T1380" s="14">
        <f t="shared" si="150"/>
        <v>42568</v>
      </c>
      <c r="U1380">
        <f t="shared" si="151"/>
        <v>42583.551041666658</v>
      </c>
      <c r="V1380" s="14">
        <f t="shared" si="152"/>
        <v>42583</v>
      </c>
      <c r="W1380" s="13">
        <f t="shared" si="153"/>
        <v>3.8356164383561646E-2</v>
      </c>
    </row>
    <row r="1381" spans="1:23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7">
        <f t="shared" si="148"/>
        <v>73.907284768211923</v>
      </c>
      <c r="Q1381" s="8" t="s">
        <v>8331</v>
      </c>
      <c r="R1381" t="s">
        <v>8332</v>
      </c>
      <c r="S1381">
        <f t="shared" si="149"/>
        <v>42130.28328703704</v>
      </c>
      <c r="T1381" s="14">
        <f t="shared" si="150"/>
        <v>42130</v>
      </c>
      <c r="U1381">
        <f t="shared" si="151"/>
        <v>42160.28328703704</v>
      </c>
      <c r="V1381" s="14">
        <f t="shared" si="152"/>
        <v>42160</v>
      </c>
      <c r="W1381" s="13">
        <f t="shared" si="153"/>
        <v>7.9452054794520555E-2</v>
      </c>
    </row>
    <row r="1382" spans="1:23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7">
        <f t="shared" si="148"/>
        <v>21.2</v>
      </c>
      <c r="Q1382" s="8" t="s">
        <v>8331</v>
      </c>
      <c r="R1382" t="s">
        <v>8332</v>
      </c>
      <c r="S1382">
        <f t="shared" si="149"/>
        <v>42141.554467592585</v>
      </c>
      <c r="T1382" s="14">
        <f t="shared" si="150"/>
        <v>42141</v>
      </c>
      <c r="U1382">
        <f t="shared" si="151"/>
        <v>42163.874999999993</v>
      </c>
      <c r="V1382" s="14">
        <f t="shared" si="152"/>
        <v>42163</v>
      </c>
      <c r="W1382" s="13">
        <f t="shared" si="153"/>
        <v>5.7534246575342465E-2</v>
      </c>
    </row>
    <row r="1383" spans="1:23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7">
        <f t="shared" si="148"/>
        <v>73.356164383561648</v>
      </c>
      <c r="Q1383" s="8" t="s">
        <v>8331</v>
      </c>
      <c r="R1383" t="s">
        <v>8332</v>
      </c>
      <c r="S1383">
        <f t="shared" si="149"/>
        <v>42703.006076388883</v>
      </c>
      <c r="T1383" s="14">
        <f t="shared" si="150"/>
        <v>42703</v>
      </c>
      <c r="U1383">
        <f t="shared" si="151"/>
        <v>42733.006076388883</v>
      </c>
      <c r="V1383" s="14">
        <f t="shared" si="152"/>
        <v>42733</v>
      </c>
      <c r="W1383" s="13">
        <f t="shared" si="153"/>
        <v>8.2191780821917804E-2</v>
      </c>
    </row>
    <row r="1384" spans="1:23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7">
        <f t="shared" si="148"/>
        <v>56.412162162162161</v>
      </c>
      <c r="Q1384" s="8" t="s">
        <v>8331</v>
      </c>
      <c r="R1384" t="s">
        <v>8332</v>
      </c>
      <c r="S1384">
        <f t="shared" si="149"/>
        <v>41370.591851851852</v>
      </c>
      <c r="T1384" s="14">
        <f t="shared" si="150"/>
        <v>41370</v>
      </c>
      <c r="U1384">
        <f t="shared" si="151"/>
        <v>41400.591851851852</v>
      </c>
      <c r="V1384" s="14">
        <f t="shared" si="152"/>
        <v>41400</v>
      </c>
      <c r="W1384" s="13">
        <f t="shared" si="153"/>
        <v>8.2191780821917804E-2</v>
      </c>
    </row>
    <row r="1385" spans="1:23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7">
        <f t="shared" si="148"/>
        <v>50.247311827956992</v>
      </c>
      <c r="Q1385" s="8" t="s">
        <v>8331</v>
      </c>
      <c r="R1385" t="s">
        <v>8332</v>
      </c>
      <c r="S1385">
        <f t="shared" si="149"/>
        <v>42706.866643518515</v>
      </c>
      <c r="T1385" s="14">
        <f t="shared" si="150"/>
        <v>42706</v>
      </c>
      <c r="U1385">
        <f t="shared" si="151"/>
        <v>42726.866643518515</v>
      </c>
      <c r="V1385" s="14">
        <f t="shared" si="152"/>
        <v>42726</v>
      </c>
      <c r="W1385" s="13">
        <f t="shared" si="153"/>
        <v>5.4794520547945202E-2</v>
      </c>
    </row>
    <row r="1386" spans="1:23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7">
        <f t="shared" si="148"/>
        <v>68.936507936507937</v>
      </c>
      <c r="Q1386" s="8" t="s">
        <v>8331</v>
      </c>
      <c r="R1386" t="s">
        <v>8332</v>
      </c>
      <c r="S1386">
        <f t="shared" si="149"/>
        <v>42160.526874999996</v>
      </c>
      <c r="T1386" s="14">
        <f t="shared" si="150"/>
        <v>42160</v>
      </c>
      <c r="U1386">
        <f t="shared" si="151"/>
        <v>42190.526874999996</v>
      </c>
      <c r="V1386" s="14">
        <f t="shared" si="152"/>
        <v>42190</v>
      </c>
      <c r="W1386" s="13">
        <f t="shared" si="153"/>
        <v>8.2191780821917804E-2</v>
      </c>
    </row>
    <row r="1387" spans="1:23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7">
        <f t="shared" si="148"/>
        <v>65.914104477611943</v>
      </c>
      <c r="Q1387" s="8" t="s">
        <v>8331</v>
      </c>
      <c r="R1387" t="s">
        <v>8332</v>
      </c>
      <c r="S1387">
        <f t="shared" si="149"/>
        <v>42433.480567129627</v>
      </c>
      <c r="T1387" s="14">
        <f t="shared" si="150"/>
        <v>42433</v>
      </c>
      <c r="U1387">
        <f t="shared" si="151"/>
        <v>42489.299305555549</v>
      </c>
      <c r="V1387" s="14">
        <f t="shared" si="152"/>
        <v>42489</v>
      </c>
      <c r="W1387" s="13">
        <f t="shared" si="153"/>
        <v>0.15068493150684931</v>
      </c>
    </row>
    <row r="1388" spans="1:23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7">
        <f t="shared" si="148"/>
        <v>62.5</v>
      </c>
      <c r="Q1388" s="8" t="s">
        <v>8331</v>
      </c>
      <c r="R1388" t="s">
        <v>8332</v>
      </c>
      <c r="S1388">
        <f t="shared" si="149"/>
        <v>42184.438530092586</v>
      </c>
      <c r="T1388" s="14">
        <f t="shared" si="150"/>
        <v>42184</v>
      </c>
      <c r="U1388">
        <f t="shared" si="151"/>
        <v>42214.438530092586</v>
      </c>
      <c r="V1388" s="14">
        <f t="shared" si="152"/>
        <v>42214</v>
      </c>
      <c r="W1388" s="13">
        <f t="shared" si="153"/>
        <v>8.2191780821917804E-2</v>
      </c>
    </row>
    <row r="1389" spans="1:23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7">
        <f t="shared" si="148"/>
        <v>70.064102564102569</v>
      </c>
      <c r="Q1389" s="8" t="s">
        <v>8331</v>
      </c>
      <c r="R1389" t="s">
        <v>8332</v>
      </c>
      <c r="S1389">
        <f t="shared" si="149"/>
        <v>42126.712905092594</v>
      </c>
      <c r="T1389" s="14">
        <f t="shared" si="150"/>
        <v>42126</v>
      </c>
      <c r="U1389">
        <f t="shared" si="151"/>
        <v>42157.979166666664</v>
      </c>
      <c r="V1389" s="14">
        <f t="shared" si="152"/>
        <v>42157</v>
      </c>
      <c r="W1389" s="13">
        <f t="shared" si="153"/>
        <v>8.2191780821917804E-2</v>
      </c>
    </row>
    <row r="1390" spans="1:23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7">
        <f t="shared" si="148"/>
        <v>60.181874999999998</v>
      </c>
      <c r="Q1390" s="8" t="s">
        <v>8331</v>
      </c>
      <c r="R1390" t="s">
        <v>8332</v>
      </c>
      <c r="S1390">
        <f t="shared" si="149"/>
        <v>42634.406446759262</v>
      </c>
      <c r="T1390" s="14">
        <f t="shared" si="150"/>
        <v>42634</v>
      </c>
      <c r="U1390">
        <f t="shared" si="151"/>
        <v>42660.468055555553</v>
      </c>
      <c r="V1390" s="14">
        <f t="shared" si="152"/>
        <v>42660</v>
      </c>
      <c r="W1390" s="13">
        <f t="shared" si="153"/>
        <v>7.1232876712328766E-2</v>
      </c>
    </row>
    <row r="1391" spans="1:23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7">
        <f t="shared" si="148"/>
        <v>21.382352941176471</v>
      </c>
      <c r="Q1391" s="8" t="s">
        <v>8331</v>
      </c>
      <c r="R1391" t="s">
        <v>8332</v>
      </c>
      <c r="S1391">
        <f t="shared" si="149"/>
        <v>42565.272650462961</v>
      </c>
      <c r="T1391" s="14">
        <f t="shared" si="150"/>
        <v>42565</v>
      </c>
      <c r="U1391">
        <f t="shared" si="151"/>
        <v>42595.272650462961</v>
      </c>
      <c r="V1391" s="14">
        <f t="shared" si="152"/>
        <v>42595</v>
      </c>
      <c r="W1391" s="13">
        <f t="shared" si="153"/>
        <v>7.9452054794520555E-2</v>
      </c>
    </row>
    <row r="1392" spans="1:23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7">
        <f t="shared" si="148"/>
        <v>160.78947368421052</v>
      </c>
      <c r="Q1392" s="8" t="s">
        <v>8331</v>
      </c>
      <c r="R1392" t="s">
        <v>8332</v>
      </c>
      <c r="S1392">
        <f t="shared" si="149"/>
        <v>42087.594976851848</v>
      </c>
      <c r="T1392" s="14">
        <f t="shared" si="150"/>
        <v>42087</v>
      </c>
      <c r="U1392">
        <f t="shared" si="151"/>
        <v>42121.508333333331</v>
      </c>
      <c r="V1392" s="14">
        <f t="shared" si="152"/>
        <v>42121</v>
      </c>
      <c r="W1392" s="13">
        <f t="shared" si="153"/>
        <v>9.0410958904109592E-2</v>
      </c>
    </row>
    <row r="1393" spans="1:23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7">
        <f t="shared" si="148"/>
        <v>42.384615384615387</v>
      </c>
      <c r="Q1393" s="8" t="s">
        <v>8331</v>
      </c>
      <c r="R1393" t="s">
        <v>8332</v>
      </c>
      <c r="S1393">
        <f t="shared" si="149"/>
        <v>42193.442337962959</v>
      </c>
      <c r="T1393" s="14">
        <f t="shared" si="150"/>
        <v>42193</v>
      </c>
      <c r="U1393">
        <f t="shared" si="151"/>
        <v>42237.999305555553</v>
      </c>
      <c r="V1393" s="14">
        <f t="shared" si="152"/>
        <v>42237</v>
      </c>
      <c r="W1393" s="13">
        <f t="shared" si="153"/>
        <v>0.11780821917808219</v>
      </c>
    </row>
    <row r="1394" spans="1:23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7">
        <f t="shared" si="148"/>
        <v>27.317307692307693</v>
      </c>
      <c r="Q1394" s="8" t="s">
        <v>8331</v>
      </c>
      <c r="R1394" t="s">
        <v>8332</v>
      </c>
      <c r="S1394">
        <f t="shared" si="149"/>
        <v>42400.946597222217</v>
      </c>
      <c r="T1394" s="14">
        <f t="shared" si="150"/>
        <v>42400</v>
      </c>
      <c r="U1394">
        <f t="shared" si="151"/>
        <v>42431.946597222217</v>
      </c>
      <c r="V1394" s="14">
        <f t="shared" si="152"/>
        <v>42431</v>
      </c>
      <c r="W1394" s="13">
        <f t="shared" si="153"/>
        <v>8.7671232876712329E-2</v>
      </c>
    </row>
    <row r="1395" spans="1:23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7">
        <f t="shared" si="148"/>
        <v>196.82692307692307</v>
      </c>
      <c r="Q1395" s="8" t="s">
        <v>8331</v>
      </c>
      <c r="R1395" t="s">
        <v>8332</v>
      </c>
      <c r="S1395">
        <f t="shared" si="149"/>
        <v>42553.473645833328</v>
      </c>
      <c r="T1395" s="14">
        <f t="shared" si="150"/>
        <v>42553</v>
      </c>
      <c r="U1395">
        <f t="shared" si="151"/>
        <v>42583.473645833328</v>
      </c>
      <c r="V1395" s="14">
        <f t="shared" si="152"/>
        <v>42583</v>
      </c>
      <c r="W1395" s="13">
        <f t="shared" si="153"/>
        <v>7.9452054794520555E-2</v>
      </c>
    </row>
    <row r="1396" spans="1:23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7">
        <f t="shared" si="148"/>
        <v>53.882352941176471</v>
      </c>
      <c r="Q1396" s="8" t="s">
        <v>8331</v>
      </c>
      <c r="R1396" t="s">
        <v>8332</v>
      </c>
      <c r="S1396">
        <f t="shared" si="149"/>
        <v>42751.936643518515</v>
      </c>
      <c r="T1396" s="14">
        <f t="shared" si="150"/>
        <v>42751</v>
      </c>
      <c r="U1396">
        <f t="shared" si="151"/>
        <v>42794.916666666664</v>
      </c>
      <c r="V1396" s="14">
        <f t="shared" si="152"/>
        <v>42794</v>
      </c>
      <c r="W1396" s="13">
        <f t="shared" si="153"/>
        <v>0.11506849315068493</v>
      </c>
    </row>
    <row r="1397" spans="1:23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7">
        <f t="shared" si="148"/>
        <v>47.756097560975611</v>
      </c>
      <c r="Q1397" s="8" t="s">
        <v>8331</v>
      </c>
      <c r="R1397" t="s">
        <v>8332</v>
      </c>
      <c r="S1397">
        <f t="shared" si="149"/>
        <v>42719.700011574074</v>
      </c>
      <c r="T1397" s="14">
        <f t="shared" si="150"/>
        <v>42719</v>
      </c>
      <c r="U1397">
        <f t="shared" si="151"/>
        <v>42749.700011574074</v>
      </c>
      <c r="V1397" s="14">
        <f t="shared" si="152"/>
        <v>42749</v>
      </c>
      <c r="W1397" s="13">
        <f t="shared" si="153"/>
        <v>7.9452054794520555E-2</v>
      </c>
    </row>
    <row r="1398" spans="1:23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7">
        <f t="shared" si="148"/>
        <v>88.191780821917803</v>
      </c>
      <c r="Q1398" s="8" t="s">
        <v>8331</v>
      </c>
      <c r="R1398" t="s">
        <v>8332</v>
      </c>
      <c r="S1398">
        <f t="shared" si="149"/>
        <v>42018.790300925924</v>
      </c>
      <c r="T1398" s="14">
        <f t="shared" si="150"/>
        <v>42018</v>
      </c>
      <c r="U1398">
        <f t="shared" si="151"/>
        <v>42048.790300925924</v>
      </c>
      <c r="V1398" s="14">
        <f t="shared" si="152"/>
        <v>42048</v>
      </c>
      <c r="W1398" s="13">
        <f t="shared" si="153"/>
        <v>7.9452054794520555E-2</v>
      </c>
    </row>
    <row r="1399" spans="1:23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7">
        <f t="shared" si="148"/>
        <v>72.056962025316452</v>
      </c>
      <c r="Q1399" s="8" t="s">
        <v>8331</v>
      </c>
      <c r="R1399" t="s">
        <v>8332</v>
      </c>
      <c r="S1399">
        <f t="shared" si="149"/>
        <v>42640.709606481476</v>
      </c>
      <c r="T1399" s="14">
        <f t="shared" si="150"/>
        <v>42640</v>
      </c>
      <c r="U1399">
        <f t="shared" si="151"/>
        <v>42670.679861111108</v>
      </c>
      <c r="V1399" s="14">
        <f t="shared" si="152"/>
        <v>42670</v>
      </c>
      <c r="W1399" s="13">
        <f t="shared" si="153"/>
        <v>8.2191780821917804E-2</v>
      </c>
    </row>
    <row r="1400" spans="1:23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7">
        <f t="shared" si="148"/>
        <v>74.246153846153845</v>
      </c>
      <c r="Q1400" s="8" t="s">
        <v>8331</v>
      </c>
      <c r="R1400" t="s">
        <v>8332</v>
      </c>
      <c r="S1400">
        <f t="shared" si="149"/>
        <v>42526.665902777771</v>
      </c>
      <c r="T1400" s="14">
        <f t="shared" si="150"/>
        <v>42526</v>
      </c>
      <c r="U1400">
        <f t="shared" si="151"/>
        <v>42556.665902777771</v>
      </c>
      <c r="V1400" s="14">
        <f t="shared" si="152"/>
        <v>42556</v>
      </c>
      <c r="W1400" s="13">
        <f t="shared" si="153"/>
        <v>8.2191780821917804E-2</v>
      </c>
    </row>
    <row r="1401" spans="1:23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7">
        <f t="shared" si="148"/>
        <v>61.701086956521742</v>
      </c>
      <c r="Q1401" s="8" t="s">
        <v>8331</v>
      </c>
      <c r="R1401" t="s">
        <v>8332</v>
      </c>
      <c r="S1401">
        <f t="shared" si="149"/>
        <v>41888.795983796292</v>
      </c>
      <c r="T1401" s="14">
        <f t="shared" si="150"/>
        <v>41888</v>
      </c>
      <c r="U1401">
        <f t="shared" si="151"/>
        <v>41918.795983796292</v>
      </c>
      <c r="V1401" s="14">
        <f t="shared" si="152"/>
        <v>41918</v>
      </c>
      <c r="W1401" s="13">
        <f t="shared" si="153"/>
        <v>8.2191780821917804E-2</v>
      </c>
    </row>
    <row r="1402" spans="1:23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7">
        <f t="shared" si="148"/>
        <v>17.235294117647058</v>
      </c>
      <c r="Q1402" s="8" t="s">
        <v>8331</v>
      </c>
      <c r="R1402" t="s">
        <v>8332</v>
      </c>
      <c r="S1402">
        <f t="shared" si="149"/>
        <v>42498.132789351854</v>
      </c>
      <c r="T1402" s="14">
        <f t="shared" si="150"/>
        <v>42498</v>
      </c>
      <c r="U1402">
        <f t="shared" si="151"/>
        <v>42533.020833333336</v>
      </c>
      <c r="V1402" s="14">
        <f t="shared" si="152"/>
        <v>42533</v>
      </c>
      <c r="W1402" s="13">
        <f t="shared" si="153"/>
        <v>9.3150684931506855E-2</v>
      </c>
    </row>
    <row r="1403" spans="1:23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7">
        <f t="shared" si="148"/>
        <v>51.720833333333331</v>
      </c>
      <c r="Q1403" s="8" t="s">
        <v>8331</v>
      </c>
      <c r="R1403" t="s">
        <v>8332</v>
      </c>
      <c r="S1403">
        <f t="shared" si="149"/>
        <v>41399.787893518514</v>
      </c>
      <c r="T1403" s="14">
        <f t="shared" si="150"/>
        <v>41399</v>
      </c>
      <c r="U1403">
        <f t="shared" si="151"/>
        <v>41420.787893518514</v>
      </c>
      <c r="V1403" s="14">
        <f t="shared" si="152"/>
        <v>41420</v>
      </c>
      <c r="W1403" s="13">
        <f t="shared" si="153"/>
        <v>5.7534246575342465E-2</v>
      </c>
    </row>
    <row r="1404" spans="1:23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7">
        <f t="shared" si="148"/>
        <v>24.150442477876105</v>
      </c>
      <c r="Q1404" s="8" t="s">
        <v>8331</v>
      </c>
      <c r="R1404" t="s">
        <v>8332</v>
      </c>
      <c r="S1404">
        <f t="shared" si="149"/>
        <v>42064.845034722217</v>
      </c>
      <c r="T1404" s="14">
        <f t="shared" si="150"/>
        <v>42064</v>
      </c>
      <c r="U1404">
        <f t="shared" si="151"/>
        <v>42124.80336805556</v>
      </c>
      <c r="V1404" s="14">
        <f t="shared" si="152"/>
        <v>42124</v>
      </c>
      <c r="W1404" s="13">
        <f t="shared" si="153"/>
        <v>0.16164383561643836</v>
      </c>
    </row>
    <row r="1405" spans="1:23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7">
        <f t="shared" si="148"/>
        <v>62.166666666666664</v>
      </c>
      <c r="Q1405" s="8" t="s">
        <v>8331</v>
      </c>
      <c r="R1405" t="s">
        <v>8332</v>
      </c>
      <c r="S1405">
        <f t="shared" si="149"/>
        <v>41450.854571759257</v>
      </c>
      <c r="T1405" s="14">
        <f t="shared" si="150"/>
        <v>41450</v>
      </c>
      <c r="U1405">
        <f t="shared" si="151"/>
        <v>41480.854571759257</v>
      </c>
      <c r="V1405" s="14">
        <f t="shared" si="152"/>
        <v>41480</v>
      </c>
      <c r="W1405" s="13">
        <f t="shared" si="153"/>
        <v>8.2191780821917804E-2</v>
      </c>
    </row>
    <row r="1406" spans="1:23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7">
        <f t="shared" si="148"/>
        <v>48.2</v>
      </c>
      <c r="Q1406" s="8" t="s">
        <v>8328</v>
      </c>
      <c r="R1406" t="s">
        <v>8347</v>
      </c>
      <c r="S1406">
        <f t="shared" si="149"/>
        <v>42032.30190972222</v>
      </c>
      <c r="T1406" s="14">
        <f t="shared" si="150"/>
        <v>42032</v>
      </c>
      <c r="U1406">
        <f t="shared" si="151"/>
        <v>42057.30190972222</v>
      </c>
      <c r="V1406" s="14">
        <f t="shared" si="152"/>
        <v>42057</v>
      </c>
      <c r="W1406" s="13">
        <f t="shared" si="153"/>
        <v>6.575342465753424E-2</v>
      </c>
    </row>
    <row r="1407" spans="1:23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7">
        <f t="shared" si="148"/>
        <v>6.1764705882352944</v>
      </c>
      <c r="Q1407" s="8" t="s">
        <v>8328</v>
      </c>
      <c r="R1407" t="s">
        <v>8347</v>
      </c>
      <c r="S1407">
        <f t="shared" si="149"/>
        <v>41941.472233796296</v>
      </c>
      <c r="T1407" s="14">
        <f t="shared" si="150"/>
        <v>41941</v>
      </c>
      <c r="U1407">
        <f t="shared" si="151"/>
        <v>41971.51390046296</v>
      </c>
      <c r="V1407" s="14">
        <f t="shared" si="152"/>
        <v>41971</v>
      </c>
      <c r="W1407" s="13">
        <f t="shared" si="153"/>
        <v>7.9452054794520555E-2</v>
      </c>
    </row>
    <row r="1408" spans="1:23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7">
        <f t="shared" si="148"/>
        <v>5</v>
      </c>
      <c r="Q1408" s="8" t="s">
        <v>8328</v>
      </c>
      <c r="R1408" t="s">
        <v>8347</v>
      </c>
      <c r="S1408">
        <f t="shared" si="149"/>
        <v>42297.224618055552</v>
      </c>
      <c r="T1408" s="14">
        <f t="shared" si="150"/>
        <v>42297</v>
      </c>
      <c r="U1408">
        <f t="shared" si="151"/>
        <v>42350.208333333336</v>
      </c>
      <c r="V1408" s="14">
        <f t="shared" si="152"/>
        <v>42350</v>
      </c>
      <c r="W1408" s="13">
        <f t="shared" si="153"/>
        <v>0.14246575342465753</v>
      </c>
    </row>
    <row r="1409" spans="1:23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7">
        <f t="shared" si="148"/>
        <v>7.5</v>
      </c>
      <c r="Q1409" s="8" t="s">
        <v>8328</v>
      </c>
      <c r="R1409" t="s">
        <v>8347</v>
      </c>
      <c r="S1409">
        <f t="shared" si="149"/>
        <v>41838.32844907407</v>
      </c>
      <c r="T1409" s="14">
        <f t="shared" si="150"/>
        <v>41838</v>
      </c>
      <c r="U1409">
        <f t="shared" si="151"/>
        <v>41863.32844907407</v>
      </c>
      <c r="V1409" s="14">
        <f t="shared" si="152"/>
        <v>41863</v>
      </c>
      <c r="W1409" s="13">
        <f t="shared" si="153"/>
        <v>6.575342465753424E-2</v>
      </c>
    </row>
    <row r="1410" spans="1:23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7">
        <f t="shared" si="148"/>
        <v>12</v>
      </c>
      <c r="Q1410" s="8" t="s">
        <v>8328</v>
      </c>
      <c r="R1410" t="s">
        <v>8347</v>
      </c>
      <c r="S1410">
        <f t="shared" si="149"/>
        <v>42291.663842592585</v>
      </c>
      <c r="T1410" s="14">
        <f t="shared" si="150"/>
        <v>42291</v>
      </c>
      <c r="U1410">
        <f t="shared" si="151"/>
        <v>42321.705509259256</v>
      </c>
      <c r="V1410" s="14">
        <f t="shared" si="152"/>
        <v>42321</v>
      </c>
      <c r="W1410" s="13">
        <f t="shared" si="153"/>
        <v>7.9452054794520555E-2</v>
      </c>
    </row>
    <row r="1411" spans="1:23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Q1474" si="154">$E1411/$D1411</f>
        <v>0</v>
      </c>
      <c r="P1411" s="7" t="e">
        <f t="shared" ref="P1411:R1474" si="155">$E1411/$L1411</f>
        <v>#DIV/0!</v>
      </c>
      <c r="Q1411" s="8" t="s">
        <v>8328</v>
      </c>
      <c r="R1411" t="s">
        <v>8347</v>
      </c>
      <c r="S1411">
        <f t="shared" ref="S1411:S1474" si="156">((($J1411/60)/60)/24)+DATE(1970,1,1)+(-5/24)</f>
        <v>41944.925173611111</v>
      </c>
      <c r="T1411" s="14">
        <f t="shared" ref="T1411:T1474" si="157">DATEVALUE(TEXT(S1411,"m/d/yyyy"))</f>
        <v>41944</v>
      </c>
      <c r="U1411">
        <f t="shared" ref="U1411:U1474" si="158">((($I1411/60)/60)/24)+DATE(1970,1,1)+(-5/24)</f>
        <v>42004.966840277775</v>
      </c>
      <c r="V1411" s="14">
        <f t="shared" ref="V1411:V1474" si="159">DATEVALUE(TEXT(U1411,"m/d/yyyy"))</f>
        <v>42004</v>
      </c>
      <c r="W1411" s="13">
        <f t="shared" ref="W1411:W1474" si="160">DAYS360(T1411,V1411)/365</f>
        <v>0.16438356164383561</v>
      </c>
    </row>
    <row r="1412" spans="1:23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7">
        <f t="shared" si="155"/>
        <v>1</v>
      </c>
      <c r="Q1412" s="8" t="s">
        <v>8328</v>
      </c>
      <c r="R1412" t="s">
        <v>8347</v>
      </c>
      <c r="S1412">
        <f t="shared" si="156"/>
        <v>42479.110185185178</v>
      </c>
      <c r="T1412" s="14">
        <f t="shared" si="157"/>
        <v>42479</v>
      </c>
      <c r="U1412">
        <f t="shared" si="158"/>
        <v>42524.110185185178</v>
      </c>
      <c r="V1412" s="14">
        <f t="shared" si="159"/>
        <v>42524</v>
      </c>
      <c r="W1412" s="13">
        <f t="shared" si="160"/>
        <v>0.12054794520547946</v>
      </c>
    </row>
    <row r="1413" spans="1:23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7">
        <f t="shared" si="155"/>
        <v>2.3333333333333335</v>
      </c>
      <c r="Q1413" s="8" t="s">
        <v>8328</v>
      </c>
      <c r="R1413" t="s">
        <v>8347</v>
      </c>
      <c r="S1413">
        <f t="shared" si="156"/>
        <v>42012.850694444445</v>
      </c>
      <c r="T1413" s="14">
        <f t="shared" si="157"/>
        <v>42012</v>
      </c>
      <c r="U1413">
        <f t="shared" si="158"/>
        <v>42040.850694444445</v>
      </c>
      <c r="V1413" s="14">
        <f t="shared" si="159"/>
        <v>42040</v>
      </c>
      <c r="W1413" s="13">
        <f t="shared" si="160"/>
        <v>7.3972602739726029E-2</v>
      </c>
    </row>
    <row r="1414" spans="1:23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7">
        <f t="shared" si="155"/>
        <v>24.615384615384617</v>
      </c>
      <c r="Q1414" s="8" t="s">
        <v>8328</v>
      </c>
      <c r="R1414" t="s">
        <v>8347</v>
      </c>
      <c r="S1414">
        <f t="shared" si="156"/>
        <v>41946.855312499996</v>
      </c>
      <c r="T1414" s="14">
        <f t="shared" si="157"/>
        <v>41946</v>
      </c>
      <c r="U1414">
        <f t="shared" si="158"/>
        <v>41976.855312499996</v>
      </c>
      <c r="V1414" s="14">
        <f t="shared" si="159"/>
        <v>41976</v>
      </c>
      <c r="W1414" s="13">
        <f t="shared" si="160"/>
        <v>8.2191780821917804E-2</v>
      </c>
    </row>
    <row r="1415" spans="1:23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7">
        <f t="shared" si="155"/>
        <v>100</v>
      </c>
      <c r="Q1415" s="8" t="s">
        <v>8328</v>
      </c>
      <c r="R1415" t="s">
        <v>8347</v>
      </c>
      <c r="S1415">
        <f t="shared" si="156"/>
        <v>42360.228819444441</v>
      </c>
      <c r="T1415" s="14">
        <f t="shared" si="157"/>
        <v>42360</v>
      </c>
      <c r="U1415">
        <f t="shared" si="158"/>
        <v>42420.228819444441</v>
      </c>
      <c r="V1415" s="14">
        <f t="shared" si="159"/>
        <v>42420</v>
      </c>
      <c r="W1415" s="13">
        <f t="shared" si="160"/>
        <v>0.15890410958904111</v>
      </c>
    </row>
    <row r="1416" spans="1:23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7">
        <f t="shared" si="155"/>
        <v>1</v>
      </c>
      <c r="Q1416" s="8" t="s">
        <v>8328</v>
      </c>
      <c r="R1416" t="s">
        <v>8347</v>
      </c>
      <c r="S1416">
        <f t="shared" si="156"/>
        <v>42708.044756944444</v>
      </c>
      <c r="T1416" s="14">
        <f t="shared" si="157"/>
        <v>42708</v>
      </c>
      <c r="U1416">
        <f t="shared" si="158"/>
        <v>42738.044756944444</v>
      </c>
      <c r="V1416" s="14">
        <f t="shared" si="159"/>
        <v>42738</v>
      </c>
      <c r="W1416" s="13">
        <f t="shared" si="160"/>
        <v>7.9452054794520555E-2</v>
      </c>
    </row>
    <row r="1417" spans="1:23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7">
        <f t="shared" si="155"/>
        <v>88.888888888888886</v>
      </c>
      <c r="Q1417" s="8" t="s">
        <v>8328</v>
      </c>
      <c r="R1417" t="s">
        <v>8347</v>
      </c>
      <c r="S1417">
        <f t="shared" si="156"/>
        <v>42192.467488425922</v>
      </c>
      <c r="T1417" s="14">
        <f t="shared" si="157"/>
        <v>42192</v>
      </c>
      <c r="U1417">
        <f t="shared" si="158"/>
        <v>42232.467488425922</v>
      </c>
      <c r="V1417" s="14">
        <f t="shared" si="159"/>
        <v>42232</v>
      </c>
      <c r="W1417" s="13">
        <f t="shared" si="160"/>
        <v>0.10684931506849316</v>
      </c>
    </row>
    <row r="1418" spans="1:23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7" t="e">
        <f t="shared" si="155"/>
        <v>#DIV/0!</v>
      </c>
      <c r="Q1418" s="8" t="s">
        <v>8328</v>
      </c>
      <c r="R1418" t="s">
        <v>8347</v>
      </c>
      <c r="S1418">
        <f t="shared" si="156"/>
        <v>42299.717812499999</v>
      </c>
      <c r="T1418" s="14">
        <f t="shared" si="157"/>
        <v>42299</v>
      </c>
      <c r="U1418">
        <f t="shared" si="158"/>
        <v>42329.759479166663</v>
      </c>
      <c r="V1418" s="14">
        <f t="shared" si="159"/>
        <v>42329</v>
      </c>
      <c r="W1418" s="13">
        <f t="shared" si="160"/>
        <v>7.9452054794520555E-2</v>
      </c>
    </row>
    <row r="1419" spans="1:23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7">
        <f t="shared" si="155"/>
        <v>27.5</v>
      </c>
      <c r="Q1419" s="8" t="s">
        <v>8328</v>
      </c>
      <c r="R1419" t="s">
        <v>8347</v>
      </c>
      <c r="S1419">
        <f t="shared" si="156"/>
        <v>42231.941828703704</v>
      </c>
      <c r="T1419" s="14">
        <f t="shared" si="157"/>
        <v>42231</v>
      </c>
      <c r="U1419">
        <f t="shared" si="158"/>
        <v>42262.257638888892</v>
      </c>
      <c r="V1419" s="14">
        <f t="shared" si="159"/>
        <v>42262</v>
      </c>
      <c r="W1419" s="13">
        <f t="shared" si="160"/>
        <v>8.2191780821917804E-2</v>
      </c>
    </row>
    <row r="1420" spans="1:23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7">
        <f t="shared" si="155"/>
        <v>6</v>
      </c>
      <c r="Q1420" s="8" t="s">
        <v>8328</v>
      </c>
      <c r="R1420" t="s">
        <v>8347</v>
      </c>
      <c r="S1420">
        <f t="shared" si="156"/>
        <v>42395.248078703698</v>
      </c>
      <c r="T1420" s="14">
        <f t="shared" si="157"/>
        <v>42395</v>
      </c>
      <c r="U1420">
        <f t="shared" si="158"/>
        <v>42425.248078703698</v>
      </c>
      <c r="V1420" s="14">
        <f t="shared" si="159"/>
        <v>42425</v>
      </c>
      <c r="W1420" s="13">
        <f t="shared" si="160"/>
        <v>7.9452054794520555E-2</v>
      </c>
    </row>
    <row r="1421" spans="1:23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7">
        <f t="shared" si="155"/>
        <v>44.5</v>
      </c>
      <c r="Q1421" s="8" t="s">
        <v>8328</v>
      </c>
      <c r="R1421" t="s">
        <v>8347</v>
      </c>
      <c r="S1421">
        <f t="shared" si="156"/>
        <v>42622.24790509259</v>
      </c>
      <c r="T1421" s="14">
        <f t="shared" si="157"/>
        <v>42622</v>
      </c>
      <c r="U1421">
        <f t="shared" si="158"/>
        <v>42652.24790509259</v>
      </c>
      <c r="V1421" s="14">
        <f t="shared" si="159"/>
        <v>42652</v>
      </c>
      <c r="W1421" s="13">
        <f t="shared" si="160"/>
        <v>8.2191780821917804E-2</v>
      </c>
    </row>
    <row r="1422" spans="1:23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7">
        <f t="shared" si="155"/>
        <v>1</v>
      </c>
      <c r="Q1422" s="8" t="s">
        <v>8328</v>
      </c>
      <c r="R1422" t="s">
        <v>8347</v>
      </c>
      <c r="S1422">
        <f t="shared" si="156"/>
        <v>42524.459328703706</v>
      </c>
      <c r="T1422" s="14">
        <f t="shared" si="157"/>
        <v>42524</v>
      </c>
      <c r="U1422">
        <f t="shared" si="158"/>
        <v>42549.459328703706</v>
      </c>
      <c r="V1422" s="14">
        <f t="shared" si="159"/>
        <v>42549</v>
      </c>
      <c r="W1422" s="13">
        <f t="shared" si="160"/>
        <v>6.8493150684931503E-2</v>
      </c>
    </row>
    <row r="1423" spans="1:23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7">
        <f t="shared" si="155"/>
        <v>100</v>
      </c>
      <c r="Q1423" s="8" t="s">
        <v>8328</v>
      </c>
      <c r="R1423" t="s">
        <v>8347</v>
      </c>
      <c r="S1423">
        <f t="shared" si="156"/>
        <v>42013.707280092589</v>
      </c>
      <c r="T1423" s="14">
        <f t="shared" si="157"/>
        <v>42013</v>
      </c>
      <c r="U1423">
        <f t="shared" si="158"/>
        <v>42043.707280092589</v>
      </c>
      <c r="V1423" s="14">
        <f t="shared" si="159"/>
        <v>42043</v>
      </c>
      <c r="W1423" s="13">
        <f t="shared" si="160"/>
        <v>7.9452054794520555E-2</v>
      </c>
    </row>
    <row r="1424" spans="1:23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7">
        <f t="shared" si="155"/>
        <v>13</v>
      </c>
      <c r="Q1424" s="8" t="s">
        <v>8328</v>
      </c>
      <c r="R1424" t="s">
        <v>8347</v>
      </c>
      <c r="S1424">
        <f t="shared" si="156"/>
        <v>42604.031296296293</v>
      </c>
      <c r="T1424" s="14">
        <f t="shared" si="157"/>
        <v>42604</v>
      </c>
      <c r="U1424">
        <f t="shared" si="158"/>
        <v>42634.031296296293</v>
      </c>
      <c r="V1424" s="14">
        <f t="shared" si="159"/>
        <v>42634</v>
      </c>
      <c r="W1424" s="13">
        <f t="shared" si="160"/>
        <v>7.9452054794520555E-2</v>
      </c>
    </row>
    <row r="1425" spans="1:23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7">
        <f t="shared" si="155"/>
        <v>100</v>
      </c>
      <c r="Q1425" s="8" t="s">
        <v>8328</v>
      </c>
      <c r="R1425" t="s">
        <v>8347</v>
      </c>
      <c r="S1425">
        <f t="shared" si="156"/>
        <v>42340.151979166665</v>
      </c>
      <c r="T1425" s="14">
        <f t="shared" si="157"/>
        <v>42340</v>
      </c>
      <c r="U1425">
        <f t="shared" si="158"/>
        <v>42370.151979166665</v>
      </c>
      <c r="V1425" s="14">
        <f t="shared" si="159"/>
        <v>42370</v>
      </c>
      <c r="W1425" s="13">
        <f t="shared" si="160"/>
        <v>7.9452054794520555E-2</v>
      </c>
    </row>
    <row r="1426" spans="1:23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7">
        <f t="shared" si="155"/>
        <v>109.07142857142857</v>
      </c>
      <c r="Q1426" s="8" t="s">
        <v>8328</v>
      </c>
      <c r="R1426" t="s">
        <v>8347</v>
      </c>
      <c r="S1426">
        <f t="shared" si="156"/>
        <v>42676.509282407402</v>
      </c>
      <c r="T1426" s="14">
        <f t="shared" si="157"/>
        <v>42676</v>
      </c>
      <c r="U1426">
        <f t="shared" si="158"/>
        <v>42689.550949074073</v>
      </c>
      <c r="V1426" s="14">
        <f t="shared" si="159"/>
        <v>42689</v>
      </c>
      <c r="W1426" s="13">
        <f t="shared" si="160"/>
        <v>3.5616438356164383E-2</v>
      </c>
    </row>
    <row r="1427" spans="1:23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7" t="e">
        <f t="shared" si="155"/>
        <v>#DIV/0!</v>
      </c>
      <c r="Q1427" s="8" t="s">
        <v>8328</v>
      </c>
      <c r="R1427" t="s">
        <v>8347</v>
      </c>
      <c r="S1427">
        <f t="shared" si="156"/>
        <v>42092.923136574071</v>
      </c>
      <c r="T1427" s="14">
        <f t="shared" si="157"/>
        <v>42092</v>
      </c>
      <c r="U1427">
        <f t="shared" si="158"/>
        <v>42122.923136574071</v>
      </c>
      <c r="V1427" s="14">
        <f t="shared" si="159"/>
        <v>42122</v>
      </c>
      <c r="W1427" s="13">
        <f t="shared" si="160"/>
        <v>7.9452054794520555E-2</v>
      </c>
    </row>
    <row r="1428" spans="1:23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7" t="e">
        <f t="shared" si="155"/>
        <v>#DIV/0!</v>
      </c>
      <c r="Q1428" s="8" t="s">
        <v>8328</v>
      </c>
      <c r="R1428" t="s">
        <v>8347</v>
      </c>
      <c r="S1428">
        <f t="shared" si="156"/>
        <v>42180.181944444441</v>
      </c>
      <c r="T1428" s="14">
        <f t="shared" si="157"/>
        <v>42180</v>
      </c>
      <c r="U1428">
        <f t="shared" si="158"/>
        <v>42240.181944444441</v>
      </c>
      <c r="V1428" s="14">
        <f t="shared" si="159"/>
        <v>42240</v>
      </c>
      <c r="W1428" s="13">
        <f t="shared" si="160"/>
        <v>0.16164383561643836</v>
      </c>
    </row>
    <row r="1429" spans="1:23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7">
        <f t="shared" si="155"/>
        <v>104.75</v>
      </c>
      <c r="Q1429" s="8" t="s">
        <v>8328</v>
      </c>
      <c r="R1429" t="s">
        <v>8347</v>
      </c>
      <c r="S1429">
        <f t="shared" si="156"/>
        <v>42601.643344907403</v>
      </c>
      <c r="T1429" s="14">
        <f t="shared" si="157"/>
        <v>42601</v>
      </c>
      <c r="U1429">
        <f t="shared" si="158"/>
        <v>42631.643344907403</v>
      </c>
      <c r="V1429" s="14">
        <f t="shared" si="159"/>
        <v>42631</v>
      </c>
      <c r="W1429" s="13">
        <f t="shared" si="160"/>
        <v>7.9452054794520555E-2</v>
      </c>
    </row>
    <row r="1430" spans="1:23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7">
        <f t="shared" si="155"/>
        <v>15</v>
      </c>
      <c r="Q1430" s="8" t="s">
        <v>8328</v>
      </c>
      <c r="R1430" t="s">
        <v>8347</v>
      </c>
      <c r="S1430">
        <f t="shared" si="156"/>
        <v>42432.171493055554</v>
      </c>
      <c r="T1430" s="14">
        <f t="shared" si="157"/>
        <v>42432</v>
      </c>
      <c r="U1430">
        <f t="shared" si="158"/>
        <v>42462.129826388882</v>
      </c>
      <c r="V1430" s="14">
        <f t="shared" si="159"/>
        <v>42462</v>
      </c>
      <c r="W1430" s="13">
        <f t="shared" si="160"/>
        <v>7.9452054794520555E-2</v>
      </c>
    </row>
    <row r="1431" spans="1:23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7" t="e">
        <f t="shared" si="155"/>
        <v>#DIV/0!</v>
      </c>
      <c r="Q1431" s="8" t="s">
        <v>8328</v>
      </c>
      <c r="R1431" t="s">
        <v>8347</v>
      </c>
      <c r="S1431">
        <f t="shared" si="156"/>
        <v>42073.852337962955</v>
      </c>
      <c r="T1431" s="14">
        <f t="shared" si="157"/>
        <v>42073</v>
      </c>
      <c r="U1431">
        <f t="shared" si="158"/>
        <v>42103.852337962955</v>
      </c>
      <c r="V1431" s="14">
        <f t="shared" si="159"/>
        <v>42103</v>
      </c>
      <c r="W1431" s="13">
        <f t="shared" si="160"/>
        <v>7.9452054794520555E-2</v>
      </c>
    </row>
    <row r="1432" spans="1:23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7">
        <f t="shared" si="155"/>
        <v>80.599999999999994</v>
      </c>
      <c r="Q1432" s="8" t="s">
        <v>8328</v>
      </c>
      <c r="R1432" t="s">
        <v>8347</v>
      </c>
      <c r="S1432">
        <f t="shared" si="156"/>
        <v>41961.605185185181</v>
      </c>
      <c r="T1432" s="14">
        <f t="shared" si="157"/>
        <v>41961</v>
      </c>
      <c r="U1432">
        <f t="shared" si="158"/>
        <v>41992.605185185181</v>
      </c>
      <c r="V1432" s="14">
        <f t="shared" si="159"/>
        <v>41992</v>
      </c>
      <c r="W1432" s="13">
        <f t="shared" si="160"/>
        <v>8.4931506849315067E-2</v>
      </c>
    </row>
    <row r="1433" spans="1:23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7">
        <f t="shared" si="155"/>
        <v>115.55319148936171</v>
      </c>
      <c r="Q1433" s="8" t="s">
        <v>8328</v>
      </c>
      <c r="R1433" t="s">
        <v>8347</v>
      </c>
      <c r="S1433">
        <f t="shared" si="156"/>
        <v>42304.002499999995</v>
      </c>
      <c r="T1433" s="14">
        <f t="shared" si="157"/>
        <v>42304</v>
      </c>
      <c r="U1433">
        <f t="shared" si="158"/>
        <v>42334.044166666667</v>
      </c>
      <c r="V1433" s="14">
        <f t="shared" si="159"/>
        <v>42334</v>
      </c>
      <c r="W1433" s="13">
        <f t="shared" si="160"/>
        <v>7.9452054794520555E-2</v>
      </c>
    </row>
    <row r="1434" spans="1:23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7" t="e">
        <f t="shared" si="155"/>
        <v>#DIV/0!</v>
      </c>
      <c r="Q1434" s="8" t="s">
        <v>8328</v>
      </c>
      <c r="R1434" t="s">
        <v>8347</v>
      </c>
      <c r="S1434">
        <f t="shared" si="156"/>
        <v>42175.572083333333</v>
      </c>
      <c r="T1434" s="14">
        <f t="shared" si="157"/>
        <v>42175</v>
      </c>
      <c r="U1434">
        <f t="shared" si="158"/>
        <v>42205.572083333333</v>
      </c>
      <c r="V1434" s="14">
        <f t="shared" si="159"/>
        <v>42205</v>
      </c>
      <c r="W1434" s="13">
        <f t="shared" si="160"/>
        <v>8.2191780821917804E-2</v>
      </c>
    </row>
    <row r="1435" spans="1:23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7">
        <f t="shared" si="155"/>
        <v>80.5</v>
      </c>
      <c r="Q1435" s="8" t="s">
        <v>8328</v>
      </c>
      <c r="R1435" t="s">
        <v>8347</v>
      </c>
      <c r="S1435">
        <f t="shared" si="156"/>
        <v>42673.417534722219</v>
      </c>
      <c r="T1435" s="14">
        <f t="shared" si="157"/>
        <v>42673</v>
      </c>
      <c r="U1435">
        <f t="shared" si="158"/>
        <v>42714.249999999993</v>
      </c>
      <c r="V1435" s="14">
        <f t="shared" si="159"/>
        <v>42714</v>
      </c>
      <c r="W1435" s="13">
        <f t="shared" si="160"/>
        <v>0.1095890410958904</v>
      </c>
    </row>
    <row r="1436" spans="1:23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7">
        <f t="shared" si="155"/>
        <v>744.5454545454545</v>
      </c>
      <c r="Q1436" s="8" t="s">
        <v>8328</v>
      </c>
      <c r="R1436" t="s">
        <v>8347</v>
      </c>
      <c r="S1436">
        <f t="shared" si="156"/>
        <v>42142.558773148143</v>
      </c>
      <c r="T1436" s="14">
        <f t="shared" si="157"/>
        <v>42142</v>
      </c>
      <c r="U1436">
        <f t="shared" si="158"/>
        <v>42163.416666666664</v>
      </c>
      <c r="V1436" s="14">
        <f t="shared" si="159"/>
        <v>42163</v>
      </c>
      <c r="W1436" s="13">
        <f t="shared" si="160"/>
        <v>5.4794520547945202E-2</v>
      </c>
    </row>
    <row r="1437" spans="1:23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7">
        <f t="shared" si="155"/>
        <v>7.5</v>
      </c>
      <c r="Q1437" s="8" t="s">
        <v>8328</v>
      </c>
      <c r="R1437" t="s">
        <v>8347</v>
      </c>
      <c r="S1437">
        <f t="shared" si="156"/>
        <v>42258.57199074074</v>
      </c>
      <c r="T1437" s="14">
        <f t="shared" si="157"/>
        <v>42258</v>
      </c>
      <c r="U1437">
        <f t="shared" si="158"/>
        <v>42288.57199074074</v>
      </c>
      <c r="V1437" s="14">
        <f t="shared" si="159"/>
        <v>42288</v>
      </c>
      <c r="W1437" s="13">
        <f t="shared" si="160"/>
        <v>8.2191780821917804E-2</v>
      </c>
    </row>
    <row r="1438" spans="1:23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7">
        <f t="shared" si="155"/>
        <v>38.5</v>
      </c>
      <c r="Q1438" s="8" t="s">
        <v>8328</v>
      </c>
      <c r="R1438" t="s">
        <v>8347</v>
      </c>
      <c r="S1438">
        <f t="shared" si="156"/>
        <v>42391.141863425924</v>
      </c>
      <c r="T1438" s="14">
        <f t="shared" si="157"/>
        <v>42391</v>
      </c>
      <c r="U1438">
        <f t="shared" si="158"/>
        <v>42421.141863425924</v>
      </c>
      <c r="V1438" s="14">
        <f t="shared" si="159"/>
        <v>42421</v>
      </c>
      <c r="W1438" s="13">
        <f t="shared" si="160"/>
        <v>7.9452054794520555E-2</v>
      </c>
    </row>
    <row r="1439" spans="1:23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7">
        <f t="shared" si="155"/>
        <v>36.68181818181818</v>
      </c>
      <c r="Q1439" s="8" t="s">
        <v>8328</v>
      </c>
      <c r="R1439" t="s">
        <v>8347</v>
      </c>
      <c r="S1439">
        <f t="shared" si="156"/>
        <v>41796.32336805555</v>
      </c>
      <c r="T1439" s="14">
        <f t="shared" si="157"/>
        <v>41796</v>
      </c>
      <c r="U1439">
        <f t="shared" si="158"/>
        <v>41832.999305555553</v>
      </c>
      <c r="V1439" s="14">
        <f t="shared" si="159"/>
        <v>41832</v>
      </c>
      <c r="W1439" s="13">
        <f t="shared" si="160"/>
        <v>9.8630136986301367E-2</v>
      </c>
    </row>
    <row r="1440" spans="1:23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7">
        <f t="shared" si="155"/>
        <v>75</v>
      </c>
      <c r="Q1440" s="8" t="s">
        <v>8328</v>
      </c>
      <c r="R1440" t="s">
        <v>8347</v>
      </c>
      <c r="S1440">
        <f t="shared" si="156"/>
        <v>42457.663182870368</v>
      </c>
      <c r="T1440" s="14">
        <f t="shared" si="157"/>
        <v>42457</v>
      </c>
      <c r="U1440">
        <f t="shared" si="158"/>
        <v>42487.371527777774</v>
      </c>
      <c r="V1440" s="14">
        <f t="shared" si="159"/>
        <v>42487</v>
      </c>
      <c r="W1440" s="13">
        <f t="shared" si="160"/>
        <v>7.9452054794520555E-2</v>
      </c>
    </row>
    <row r="1441" spans="1:23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7">
        <f t="shared" si="155"/>
        <v>30</v>
      </c>
      <c r="Q1441" s="8" t="s">
        <v>8328</v>
      </c>
      <c r="R1441" t="s">
        <v>8347</v>
      </c>
      <c r="S1441">
        <f t="shared" si="156"/>
        <v>42040.621539351843</v>
      </c>
      <c r="T1441" s="14">
        <f t="shared" si="157"/>
        <v>42040</v>
      </c>
      <c r="U1441">
        <f t="shared" si="158"/>
        <v>42070.621539351843</v>
      </c>
      <c r="V1441" s="14">
        <f t="shared" si="159"/>
        <v>42070</v>
      </c>
      <c r="W1441" s="13">
        <f t="shared" si="160"/>
        <v>8.7671232876712329E-2</v>
      </c>
    </row>
    <row r="1442" spans="1:23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7">
        <f t="shared" si="155"/>
        <v>1</v>
      </c>
      <c r="Q1442" s="8" t="s">
        <v>8328</v>
      </c>
      <c r="R1442" t="s">
        <v>8347</v>
      </c>
      <c r="S1442">
        <f t="shared" si="156"/>
        <v>42486.540081018517</v>
      </c>
      <c r="T1442" s="14">
        <f t="shared" si="157"/>
        <v>42486</v>
      </c>
      <c r="U1442">
        <f t="shared" si="158"/>
        <v>42516.540081018517</v>
      </c>
      <c r="V1442" s="14">
        <f t="shared" si="159"/>
        <v>42516</v>
      </c>
      <c r="W1442" s="13">
        <f t="shared" si="160"/>
        <v>8.2191780821917804E-2</v>
      </c>
    </row>
    <row r="1443" spans="1:23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7">
        <f t="shared" si="155"/>
        <v>673.33333333333337</v>
      </c>
      <c r="Q1443" s="8" t="s">
        <v>8328</v>
      </c>
      <c r="R1443" t="s">
        <v>8347</v>
      </c>
      <c r="S1443">
        <f t="shared" si="156"/>
        <v>42198.557511574072</v>
      </c>
      <c r="T1443" s="14">
        <f t="shared" si="157"/>
        <v>42198</v>
      </c>
      <c r="U1443">
        <f t="shared" si="158"/>
        <v>42258.557511574072</v>
      </c>
      <c r="V1443" s="14">
        <f t="shared" si="159"/>
        <v>42258</v>
      </c>
      <c r="W1443" s="13">
        <f t="shared" si="160"/>
        <v>0.15890410958904111</v>
      </c>
    </row>
    <row r="1444" spans="1:23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7" t="e">
        <f t="shared" si="155"/>
        <v>#DIV/0!</v>
      </c>
      <c r="Q1444" s="8" t="s">
        <v>8328</v>
      </c>
      <c r="R1444" t="s">
        <v>8347</v>
      </c>
      <c r="S1444">
        <f t="shared" si="156"/>
        <v>42485.437013888884</v>
      </c>
      <c r="T1444" s="14">
        <f t="shared" si="157"/>
        <v>42485</v>
      </c>
      <c r="U1444">
        <f t="shared" si="158"/>
        <v>42515.437013888884</v>
      </c>
      <c r="V1444" s="14">
        <f t="shared" si="159"/>
        <v>42515</v>
      </c>
      <c r="W1444" s="13">
        <f t="shared" si="160"/>
        <v>8.2191780821917804E-2</v>
      </c>
    </row>
    <row r="1445" spans="1:23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7" t="e">
        <f t="shared" si="155"/>
        <v>#DIV/0!</v>
      </c>
      <c r="Q1445" s="8" t="s">
        <v>8328</v>
      </c>
      <c r="R1445" t="s">
        <v>8347</v>
      </c>
      <c r="S1445">
        <f t="shared" si="156"/>
        <v>42707.71769675926</v>
      </c>
      <c r="T1445" s="14">
        <f t="shared" si="157"/>
        <v>42707</v>
      </c>
      <c r="U1445">
        <f t="shared" si="158"/>
        <v>42737.71769675926</v>
      </c>
      <c r="V1445" s="14">
        <f t="shared" si="159"/>
        <v>42737</v>
      </c>
      <c r="W1445" s="13">
        <f t="shared" si="160"/>
        <v>7.9452054794520555E-2</v>
      </c>
    </row>
    <row r="1446" spans="1:23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7" t="e">
        <f t="shared" si="155"/>
        <v>#DIV/0!</v>
      </c>
      <c r="Q1446" s="8" t="s">
        <v>8328</v>
      </c>
      <c r="R1446" t="s">
        <v>8347</v>
      </c>
      <c r="S1446">
        <f t="shared" si="156"/>
        <v>42199.665069444447</v>
      </c>
      <c r="T1446" s="14">
        <f t="shared" si="157"/>
        <v>42199</v>
      </c>
      <c r="U1446">
        <f t="shared" si="158"/>
        <v>42259.665069444447</v>
      </c>
      <c r="V1446" s="14">
        <f t="shared" si="159"/>
        <v>42259</v>
      </c>
      <c r="W1446" s="13">
        <f t="shared" si="160"/>
        <v>0.15890410958904111</v>
      </c>
    </row>
    <row r="1447" spans="1:23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7" t="e">
        <f t="shared" si="155"/>
        <v>#DIV/0!</v>
      </c>
      <c r="Q1447" s="8" t="s">
        <v>8328</v>
      </c>
      <c r="R1447" t="s">
        <v>8347</v>
      </c>
      <c r="S1447">
        <f t="shared" si="156"/>
        <v>42139.333969907406</v>
      </c>
      <c r="T1447" s="14">
        <f t="shared" si="157"/>
        <v>42139</v>
      </c>
      <c r="U1447">
        <f t="shared" si="158"/>
        <v>42169.333969907406</v>
      </c>
      <c r="V1447" s="14">
        <f t="shared" si="159"/>
        <v>42169</v>
      </c>
      <c r="W1447" s="13">
        <f t="shared" si="160"/>
        <v>7.9452054794520555E-2</v>
      </c>
    </row>
    <row r="1448" spans="1:23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7" t="e">
        <f t="shared" si="155"/>
        <v>#DIV/0!</v>
      </c>
      <c r="Q1448" s="8" t="s">
        <v>8328</v>
      </c>
      <c r="R1448" t="s">
        <v>8347</v>
      </c>
      <c r="S1448">
        <f t="shared" si="156"/>
        <v>42461.239328703705</v>
      </c>
      <c r="T1448" s="14">
        <f t="shared" si="157"/>
        <v>42461</v>
      </c>
      <c r="U1448">
        <f t="shared" si="158"/>
        <v>42481.239328703705</v>
      </c>
      <c r="V1448" s="14">
        <f t="shared" si="159"/>
        <v>42481</v>
      </c>
      <c r="W1448" s="13">
        <f t="shared" si="160"/>
        <v>5.4794520547945202E-2</v>
      </c>
    </row>
    <row r="1449" spans="1:23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7">
        <f t="shared" si="155"/>
        <v>25</v>
      </c>
      <c r="Q1449" s="8" t="s">
        <v>8328</v>
      </c>
      <c r="R1449" t="s">
        <v>8347</v>
      </c>
      <c r="S1449">
        <f t="shared" si="156"/>
        <v>42529.52238425926</v>
      </c>
      <c r="T1449" s="14">
        <f t="shared" si="157"/>
        <v>42529</v>
      </c>
      <c r="U1449">
        <f t="shared" si="158"/>
        <v>42559.52238425926</v>
      </c>
      <c r="V1449" s="14">
        <f t="shared" si="159"/>
        <v>42559</v>
      </c>
      <c r="W1449" s="13">
        <f t="shared" si="160"/>
        <v>8.2191780821917804E-2</v>
      </c>
    </row>
    <row r="1450" spans="1:23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7" t="e">
        <f t="shared" si="155"/>
        <v>#DIV/0!</v>
      </c>
      <c r="Q1450" s="8" t="s">
        <v>8328</v>
      </c>
      <c r="R1450" t="s">
        <v>8347</v>
      </c>
      <c r="S1450">
        <f t="shared" si="156"/>
        <v>42115.728217592587</v>
      </c>
      <c r="T1450" s="14">
        <f t="shared" si="157"/>
        <v>42115</v>
      </c>
      <c r="U1450">
        <f t="shared" si="158"/>
        <v>42146.017361111109</v>
      </c>
      <c r="V1450" s="14">
        <f t="shared" si="159"/>
        <v>42146</v>
      </c>
      <c r="W1450" s="13">
        <f t="shared" si="160"/>
        <v>8.4931506849315067E-2</v>
      </c>
    </row>
    <row r="1451" spans="1:23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7" t="e">
        <f t="shared" si="155"/>
        <v>#DIV/0!</v>
      </c>
      <c r="Q1451" s="8" t="s">
        <v>8328</v>
      </c>
      <c r="R1451" t="s">
        <v>8347</v>
      </c>
      <c r="S1451">
        <f t="shared" si="156"/>
        <v>42086.603067129625</v>
      </c>
      <c r="T1451" s="14">
        <f t="shared" si="157"/>
        <v>42086</v>
      </c>
      <c r="U1451">
        <f t="shared" si="158"/>
        <v>42134.603067129625</v>
      </c>
      <c r="V1451" s="14">
        <f t="shared" si="159"/>
        <v>42134</v>
      </c>
      <c r="W1451" s="13">
        <f t="shared" si="160"/>
        <v>0.12876712328767123</v>
      </c>
    </row>
    <row r="1452" spans="1:23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7">
        <f t="shared" si="155"/>
        <v>1</v>
      </c>
      <c r="Q1452" s="8" t="s">
        <v>8328</v>
      </c>
      <c r="R1452" t="s">
        <v>8347</v>
      </c>
      <c r="S1452">
        <f t="shared" si="156"/>
        <v>42389.962928240733</v>
      </c>
      <c r="T1452" s="14">
        <f t="shared" si="157"/>
        <v>42389</v>
      </c>
      <c r="U1452">
        <f t="shared" si="158"/>
        <v>42419.962928240733</v>
      </c>
      <c r="V1452" s="14">
        <f t="shared" si="159"/>
        <v>42419</v>
      </c>
      <c r="W1452" s="13">
        <f t="shared" si="160"/>
        <v>7.9452054794520555E-2</v>
      </c>
    </row>
    <row r="1453" spans="1:23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7">
        <f t="shared" si="155"/>
        <v>1</v>
      </c>
      <c r="Q1453" s="8" t="s">
        <v>8328</v>
      </c>
      <c r="R1453" t="s">
        <v>8347</v>
      </c>
      <c r="S1453">
        <f t="shared" si="156"/>
        <v>41931.75068287037</v>
      </c>
      <c r="T1453" s="14">
        <f t="shared" si="157"/>
        <v>41931</v>
      </c>
      <c r="U1453">
        <f t="shared" si="158"/>
        <v>41961.792349537034</v>
      </c>
      <c r="V1453" s="14">
        <f t="shared" si="159"/>
        <v>41961</v>
      </c>
      <c r="W1453" s="13">
        <f t="shared" si="160"/>
        <v>7.9452054794520555E-2</v>
      </c>
    </row>
    <row r="1454" spans="1:23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7" t="e">
        <f t="shared" si="155"/>
        <v>#DIV/0!</v>
      </c>
      <c r="Q1454" s="8" t="s">
        <v>8328</v>
      </c>
      <c r="R1454" t="s">
        <v>8347</v>
      </c>
      <c r="S1454">
        <f t="shared" si="156"/>
        <v>41818.494942129626</v>
      </c>
      <c r="T1454" s="14">
        <f t="shared" si="157"/>
        <v>41818</v>
      </c>
      <c r="U1454">
        <f t="shared" si="158"/>
        <v>41848.494942129626</v>
      </c>
      <c r="V1454" s="14">
        <f t="shared" si="159"/>
        <v>41848</v>
      </c>
      <c r="W1454" s="13">
        <f t="shared" si="160"/>
        <v>8.2191780821917804E-2</v>
      </c>
    </row>
    <row r="1455" spans="1:23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7" t="e">
        <f t="shared" si="155"/>
        <v>#DIV/0!</v>
      </c>
      <c r="Q1455" s="8" t="s">
        <v>8328</v>
      </c>
      <c r="R1455" t="s">
        <v>8347</v>
      </c>
      <c r="S1455">
        <f t="shared" si="156"/>
        <v>42795.487812499996</v>
      </c>
      <c r="T1455" s="14">
        <f t="shared" si="157"/>
        <v>42795</v>
      </c>
      <c r="U1455">
        <f t="shared" si="158"/>
        <v>42840.446145833332</v>
      </c>
      <c r="V1455" s="14">
        <f t="shared" si="159"/>
        <v>42840</v>
      </c>
      <c r="W1455" s="13">
        <f t="shared" si="160"/>
        <v>0.12054794520547946</v>
      </c>
    </row>
    <row r="1456" spans="1:23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7">
        <f t="shared" si="155"/>
        <v>15</v>
      </c>
      <c r="Q1456" s="8" t="s">
        <v>8328</v>
      </c>
      <c r="R1456" t="s">
        <v>8347</v>
      </c>
      <c r="S1456">
        <f t="shared" si="156"/>
        <v>42463.658333333333</v>
      </c>
      <c r="T1456" s="14">
        <f t="shared" si="157"/>
        <v>42463</v>
      </c>
      <c r="U1456">
        <f t="shared" si="158"/>
        <v>42484.707638888889</v>
      </c>
      <c r="V1456" s="14">
        <f t="shared" si="159"/>
        <v>42484</v>
      </c>
      <c r="W1456" s="13">
        <f t="shared" si="160"/>
        <v>5.7534246575342465E-2</v>
      </c>
    </row>
    <row r="1457" spans="1:23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7">
        <f t="shared" si="155"/>
        <v>225</v>
      </c>
      <c r="Q1457" s="8" t="s">
        <v>8328</v>
      </c>
      <c r="R1457" t="s">
        <v>8347</v>
      </c>
      <c r="S1457">
        <f t="shared" si="156"/>
        <v>41832.46435185185</v>
      </c>
      <c r="T1457" s="14">
        <f t="shared" si="157"/>
        <v>41832</v>
      </c>
      <c r="U1457">
        <f t="shared" si="158"/>
        <v>41887.360416666663</v>
      </c>
      <c r="V1457" s="14">
        <f t="shared" si="159"/>
        <v>41887</v>
      </c>
      <c r="W1457" s="13">
        <f t="shared" si="160"/>
        <v>0.14520547945205478</v>
      </c>
    </row>
    <row r="1458" spans="1:23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7">
        <f t="shared" si="155"/>
        <v>48.333333333333336</v>
      </c>
      <c r="Q1458" s="8" t="s">
        <v>8328</v>
      </c>
      <c r="R1458" t="s">
        <v>8347</v>
      </c>
      <c r="S1458">
        <f t="shared" si="156"/>
        <v>42708.460243055553</v>
      </c>
      <c r="T1458" s="14">
        <f t="shared" si="157"/>
        <v>42708</v>
      </c>
      <c r="U1458">
        <f t="shared" si="158"/>
        <v>42738.460243055553</v>
      </c>
      <c r="V1458" s="14">
        <f t="shared" si="159"/>
        <v>42738</v>
      </c>
      <c r="W1458" s="13">
        <f t="shared" si="160"/>
        <v>7.9452054794520555E-2</v>
      </c>
    </row>
    <row r="1459" spans="1:23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7" t="e">
        <f t="shared" si="155"/>
        <v>#DIV/0!</v>
      </c>
      <c r="Q1459" s="8" t="s">
        <v>8328</v>
      </c>
      <c r="R1459" t="s">
        <v>8347</v>
      </c>
      <c r="S1459">
        <f t="shared" si="156"/>
        <v>42289.688009259255</v>
      </c>
      <c r="T1459" s="14">
        <f t="shared" si="157"/>
        <v>42289</v>
      </c>
      <c r="U1459">
        <f t="shared" si="158"/>
        <v>42319.729675925926</v>
      </c>
      <c r="V1459" s="14">
        <f t="shared" si="159"/>
        <v>42319</v>
      </c>
      <c r="W1459" s="13">
        <f t="shared" si="160"/>
        <v>7.9452054794520555E-2</v>
      </c>
    </row>
    <row r="1460" spans="1:23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7" t="e">
        <f t="shared" si="155"/>
        <v>#DIV/0!</v>
      </c>
      <c r="Q1460" s="8" t="s">
        <v>8328</v>
      </c>
      <c r="R1460" t="s">
        <v>8347</v>
      </c>
      <c r="S1460">
        <f t="shared" si="156"/>
        <v>41831.49722222222</v>
      </c>
      <c r="T1460" s="14">
        <f t="shared" si="157"/>
        <v>41831</v>
      </c>
      <c r="U1460">
        <f t="shared" si="158"/>
        <v>41861.958333333328</v>
      </c>
      <c r="V1460" s="14">
        <f t="shared" si="159"/>
        <v>41861</v>
      </c>
      <c r="W1460" s="13">
        <f t="shared" si="160"/>
        <v>7.9452054794520555E-2</v>
      </c>
    </row>
    <row r="1461" spans="1:23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7" t="e">
        <f t="shared" si="155"/>
        <v>#DIV/0!</v>
      </c>
      <c r="Q1461" s="8" t="s">
        <v>8328</v>
      </c>
      <c r="R1461" t="s">
        <v>8347</v>
      </c>
      <c r="S1461">
        <f t="shared" si="156"/>
        <v>42311.996481481481</v>
      </c>
      <c r="T1461" s="14">
        <f t="shared" si="157"/>
        <v>42311</v>
      </c>
      <c r="U1461">
        <f t="shared" si="158"/>
        <v>42340.517361111109</v>
      </c>
      <c r="V1461" s="14">
        <f t="shared" si="159"/>
        <v>42340</v>
      </c>
      <c r="W1461" s="13">
        <f t="shared" si="160"/>
        <v>7.9452054794520555E-2</v>
      </c>
    </row>
    <row r="1462" spans="1:23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7" t="e">
        <f t="shared" si="155"/>
        <v>#DIV/0!</v>
      </c>
      <c r="Q1462" s="8" t="s">
        <v>8328</v>
      </c>
      <c r="R1462" t="s">
        <v>8347</v>
      </c>
      <c r="S1462">
        <f t="shared" si="156"/>
        <v>41915.688634259255</v>
      </c>
      <c r="T1462" s="14">
        <f t="shared" si="157"/>
        <v>41915</v>
      </c>
      <c r="U1462">
        <f t="shared" si="158"/>
        <v>41973.781249999993</v>
      </c>
      <c r="V1462" s="14">
        <f t="shared" si="159"/>
        <v>41973</v>
      </c>
      <c r="W1462" s="13">
        <f t="shared" si="160"/>
        <v>0.15616438356164383</v>
      </c>
    </row>
    <row r="1463" spans="1:23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7">
        <f t="shared" si="155"/>
        <v>44.66673529411765</v>
      </c>
      <c r="Q1463" s="8" t="s">
        <v>8328</v>
      </c>
      <c r="R1463" t="s">
        <v>8348</v>
      </c>
      <c r="S1463">
        <f t="shared" si="156"/>
        <v>41899.436967592592</v>
      </c>
      <c r="T1463" s="14">
        <f t="shared" si="157"/>
        <v>41899</v>
      </c>
      <c r="U1463">
        <f t="shared" si="158"/>
        <v>41932.791666666664</v>
      </c>
      <c r="V1463" s="14">
        <f t="shared" si="159"/>
        <v>41932</v>
      </c>
      <c r="W1463" s="13">
        <f t="shared" si="160"/>
        <v>9.0410958904109592E-2</v>
      </c>
    </row>
    <row r="1464" spans="1:23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7">
        <f t="shared" si="155"/>
        <v>28.937999999999999</v>
      </c>
      <c r="Q1464" s="8" t="s">
        <v>8328</v>
      </c>
      <c r="R1464" t="s">
        <v>8348</v>
      </c>
      <c r="S1464">
        <f t="shared" si="156"/>
        <v>41344.454525462963</v>
      </c>
      <c r="T1464" s="14">
        <f t="shared" si="157"/>
        <v>41344</v>
      </c>
      <c r="U1464">
        <f t="shared" si="158"/>
        <v>41374.454525462963</v>
      </c>
      <c r="V1464" s="14">
        <f t="shared" si="159"/>
        <v>41374</v>
      </c>
      <c r="W1464" s="13">
        <f t="shared" si="160"/>
        <v>7.9452054794520555E-2</v>
      </c>
    </row>
    <row r="1465" spans="1:23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7">
        <f t="shared" si="155"/>
        <v>35.44</v>
      </c>
      <c r="Q1465" s="8" t="s">
        <v>8328</v>
      </c>
      <c r="R1465" t="s">
        <v>8348</v>
      </c>
      <c r="S1465">
        <f t="shared" si="156"/>
        <v>41326.702986111108</v>
      </c>
      <c r="T1465" s="14">
        <f t="shared" si="157"/>
        <v>41326</v>
      </c>
      <c r="U1465">
        <f t="shared" si="158"/>
        <v>41371.661319444444</v>
      </c>
      <c r="V1465" s="14">
        <f t="shared" si="159"/>
        <v>41371</v>
      </c>
      <c r="W1465" s="13">
        <f t="shared" si="160"/>
        <v>0.12602739726027398</v>
      </c>
    </row>
    <row r="1466" spans="1:23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7">
        <f t="shared" si="155"/>
        <v>34.871794871794869</v>
      </c>
      <c r="Q1466" s="8" t="s">
        <v>8328</v>
      </c>
      <c r="R1466" t="s">
        <v>8348</v>
      </c>
      <c r="S1466">
        <f t="shared" si="156"/>
        <v>41291.453217592592</v>
      </c>
      <c r="T1466" s="14">
        <f t="shared" si="157"/>
        <v>41291</v>
      </c>
      <c r="U1466">
        <f t="shared" si="158"/>
        <v>41321.453217592592</v>
      </c>
      <c r="V1466" s="14">
        <f t="shared" si="159"/>
        <v>41321</v>
      </c>
      <c r="W1466" s="13">
        <f t="shared" si="160"/>
        <v>7.9452054794520555E-2</v>
      </c>
    </row>
    <row r="1467" spans="1:23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7">
        <f t="shared" si="155"/>
        <v>52.622732513451197</v>
      </c>
      <c r="Q1467" s="8" t="s">
        <v>8328</v>
      </c>
      <c r="R1467" t="s">
        <v>8348</v>
      </c>
      <c r="S1467">
        <f t="shared" si="156"/>
        <v>40959.526064814811</v>
      </c>
      <c r="T1467" s="14">
        <f t="shared" si="157"/>
        <v>40959</v>
      </c>
      <c r="U1467">
        <f t="shared" si="158"/>
        <v>40989.916666666664</v>
      </c>
      <c r="V1467" s="14">
        <f t="shared" si="159"/>
        <v>40989</v>
      </c>
      <c r="W1467" s="13">
        <f t="shared" si="160"/>
        <v>8.4931506849315067E-2</v>
      </c>
    </row>
    <row r="1468" spans="1:23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7">
        <f t="shared" si="155"/>
        <v>69.598266129032254</v>
      </c>
      <c r="Q1468" s="8" t="s">
        <v>8328</v>
      </c>
      <c r="R1468" t="s">
        <v>8348</v>
      </c>
      <c r="S1468">
        <f t="shared" si="156"/>
        <v>42339.963726851849</v>
      </c>
      <c r="T1468" s="14">
        <f t="shared" si="157"/>
        <v>42339</v>
      </c>
      <c r="U1468">
        <f t="shared" si="158"/>
        <v>42380.999999999993</v>
      </c>
      <c r="V1468" s="14">
        <f t="shared" si="159"/>
        <v>42381</v>
      </c>
      <c r="W1468" s="13">
        <f t="shared" si="160"/>
        <v>0.11232876712328767</v>
      </c>
    </row>
    <row r="1469" spans="1:23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7">
        <f t="shared" si="155"/>
        <v>76.72</v>
      </c>
      <c r="Q1469" s="8" t="s">
        <v>8328</v>
      </c>
      <c r="R1469" t="s">
        <v>8348</v>
      </c>
      <c r="S1469">
        <f t="shared" si="156"/>
        <v>40933.593576388885</v>
      </c>
      <c r="T1469" s="14">
        <f t="shared" si="157"/>
        <v>40933</v>
      </c>
      <c r="U1469">
        <f t="shared" si="158"/>
        <v>40993.55190972222</v>
      </c>
      <c r="V1469" s="14">
        <f t="shared" si="159"/>
        <v>40993</v>
      </c>
      <c r="W1469" s="13">
        <f t="shared" si="160"/>
        <v>0.16438356164383561</v>
      </c>
    </row>
    <row r="1470" spans="1:23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7">
        <f t="shared" si="155"/>
        <v>33.191126279863482</v>
      </c>
      <c r="Q1470" s="8" t="s">
        <v>8328</v>
      </c>
      <c r="R1470" t="s">
        <v>8348</v>
      </c>
      <c r="S1470">
        <f t="shared" si="156"/>
        <v>40645.806122685186</v>
      </c>
      <c r="T1470" s="14">
        <f t="shared" si="157"/>
        <v>40645</v>
      </c>
      <c r="U1470">
        <f t="shared" si="158"/>
        <v>40705.806122685186</v>
      </c>
      <c r="V1470" s="14">
        <f t="shared" si="159"/>
        <v>40705</v>
      </c>
      <c r="W1470" s="13">
        <f t="shared" si="160"/>
        <v>0.16164383561643836</v>
      </c>
    </row>
    <row r="1471" spans="1:23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7">
        <f t="shared" si="155"/>
        <v>149.46417445482865</v>
      </c>
      <c r="Q1471" s="8" t="s">
        <v>8328</v>
      </c>
      <c r="R1471" t="s">
        <v>8348</v>
      </c>
      <c r="S1471">
        <f t="shared" si="156"/>
        <v>41290.390150462961</v>
      </c>
      <c r="T1471" s="14">
        <f t="shared" si="157"/>
        <v>41290</v>
      </c>
      <c r="U1471">
        <f t="shared" si="158"/>
        <v>41320.390150462961</v>
      </c>
      <c r="V1471" s="14">
        <f t="shared" si="159"/>
        <v>41320</v>
      </c>
      <c r="W1471" s="13">
        <f t="shared" si="160"/>
        <v>7.9452054794520555E-2</v>
      </c>
    </row>
    <row r="1472" spans="1:23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7">
        <f t="shared" si="155"/>
        <v>23.172839506172838</v>
      </c>
      <c r="Q1472" s="8" t="s">
        <v>8328</v>
      </c>
      <c r="R1472" t="s">
        <v>8348</v>
      </c>
      <c r="S1472">
        <f t="shared" si="156"/>
        <v>41250.618784722217</v>
      </c>
      <c r="T1472" s="14">
        <f t="shared" si="157"/>
        <v>41250</v>
      </c>
      <c r="U1472">
        <f t="shared" si="158"/>
        <v>41271.618784722217</v>
      </c>
      <c r="V1472" s="14">
        <f t="shared" si="159"/>
        <v>41271</v>
      </c>
      <c r="W1472" s="13">
        <f t="shared" si="160"/>
        <v>5.7534246575342465E-2</v>
      </c>
    </row>
    <row r="1473" spans="1:23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7">
        <f t="shared" si="155"/>
        <v>96.877551020408163</v>
      </c>
      <c r="Q1473" s="8" t="s">
        <v>8328</v>
      </c>
      <c r="R1473" t="s">
        <v>8348</v>
      </c>
      <c r="S1473">
        <f t="shared" si="156"/>
        <v>42073.749236111107</v>
      </c>
      <c r="T1473" s="14">
        <f t="shared" si="157"/>
        <v>42073</v>
      </c>
      <c r="U1473">
        <f t="shared" si="158"/>
        <v>42103.749236111107</v>
      </c>
      <c r="V1473" s="14">
        <f t="shared" si="159"/>
        <v>42103</v>
      </c>
      <c r="W1473" s="13">
        <f t="shared" si="160"/>
        <v>7.9452054794520555E-2</v>
      </c>
    </row>
    <row r="1474" spans="1:23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7">
        <f t="shared" si="155"/>
        <v>103.20238095238095</v>
      </c>
      <c r="Q1474" s="8" t="s">
        <v>8328</v>
      </c>
      <c r="R1474" t="s">
        <v>8348</v>
      </c>
      <c r="S1474">
        <f t="shared" si="156"/>
        <v>41533.33452546296</v>
      </c>
      <c r="T1474" s="14">
        <f t="shared" si="157"/>
        <v>41533</v>
      </c>
      <c r="U1474">
        <f t="shared" si="158"/>
        <v>41563.33452546296</v>
      </c>
      <c r="V1474" s="14">
        <f t="shared" si="159"/>
        <v>41563</v>
      </c>
      <c r="W1474" s="13">
        <f t="shared" si="160"/>
        <v>8.2191780821917804E-2</v>
      </c>
    </row>
    <row r="1475" spans="1:23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Q1538" si="161">$E1475/$D1475</f>
        <v>1.20516</v>
      </c>
      <c r="P1475" s="7">
        <f t="shared" ref="P1475:R1538" si="162">$E1475/$L1475</f>
        <v>38.462553191489363</v>
      </c>
      <c r="Q1475" s="8" t="s">
        <v>8328</v>
      </c>
      <c r="R1475" t="s">
        <v>8348</v>
      </c>
      <c r="S1475">
        <f t="shared" ref="S1475:S1538" si="163">((($J1475/60)/60)/24)+DATE(1970,1,1)+(-5/24)</f>
        <v>40939.771284722221</v>
      </c>
      <c r="T1475" s="14">
        <f t="shared" ref="T1475:T1538" si="164">DATEVALUE(TEXT(S1475,"m/d/yyyy"))</f>
        <v>40939</v>
      </c>
      <c r="U1475">
        <f t="shared" ref="U1475:U1538" si="165">((($I1475/60)/60)/24)+DATE(1970,1,1)+(-5/24)</f>
        <v>40969.771284722221</v>
      </c>
      <c r="V1475" s="14">
        <f t="shared" ref="V1475:V1538" si="166">DATEVALUE(TEXT(U1475,"m/d/yyyy"))</f>
        <v>40969</v>
      </c>
      <c r="W1475" s="13">
        <f t="shared" ref="W1475:W1538" si="167">DAYS360(T1475,V1475)/365</f>
        <v>8.4931506849315067E-2</v>
      </c>
    </row>
    <row r="1476" spans="1:23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7">
        <f t="shared" si="162"/>
        <v>44.315789473684212</v>
      </c>
      <c r="Q1476" s="8" t="s">
        <v>8328</v>
      </c>
      <c r="R1476" t="s">
        <v>8348</v>
      </c>
      <c r="S1476">
        <f t="shared" si="163"/>
        <v>41500.519583333327</v>
      </c>
      <c r="T1476" s="14">
        <f t="shared" si="164"/>
        <v>41500</v>
      </c>
      <c r="U1476">
        <f t="shared" si="165"/>
        <v>41530.519583333327</v>
      </c>
      <c r="V1476" s="14">
        <f t="shared" si="166"/>
        <v>41530</v>
      </c>
      <c r="W1476" s="13">
        <f t="shared" si="167"/>
        <v>7.9452054794520555E-2</v>
      </c>
    </row>
    <row r="1477" spans="1:23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7">
        <f t="shared" si="162"/>
        <v>64.173356009070289</v>
      </c>
      <c r="Q1477" s="8" t="s">
        <v>8328</v>
      </c>
      <c r="R1477" t="s">
        <v>8348</v>
      </c>
      <c r="S1477">
        <f t="shared" si="163"/>
        <v>41960.514618055553</v>
      </c>
      <c r="T1477" s="14">
        <f t="shared" si="164"/>
        <v>41960</v>
      </c>
      <c r="U1477">
        <f t="shared" si="165"/>
        <v>41992.999305555553</v>
      </c>
      <c r="V1477" s="14">
        <f t="shared" si="166"/>
        <v>41992</v>
      </c>
      <c r="W1477" s="13">
        <f t="shared" si="167"/>
        <v>8.7671232876712329E-2</v>
      </c>
    </row>
    <row r="1478" spans="1:23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7">
        <f t="shared" si="162"/>
        <v>43.333275109170302</v>
      </c>
      <c r="Q1478" s="8" t="s">
        <v>8328</v>
      </c>
      <c r="R1478" t="s">
        <v>8348</v>
      </c>
      <c r="S1478">
        <f t="shared" si="163"/>
        <v>40765.833587962959</v>
      </c>
      <c r="T1478" s="14">
        <f t="shared" si="164"/>
        <v>40765</v>
      </c>
      <c r="U1478">
        <f t="shared" si="165"/>
        <v>40795.833587962959</v>
      </c>
      <c r="V1478" s="14">
        <f t="shared" si="166"/>
        <v>40795</v>
      </c>
      <c r="W1478" s="13">
        <f t="shared" si="167"/>
        <v>7.9452054794520555E-2</v>
      </c>
    </row>
    <row r="1479" spans="1:23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7">
        <f t="shared" si="162"/>
        <v>90.495934959349597</v>
      </c>
      <c r="Q1479" s="8" t="s">
        <v>8328</v>
      </c>
      <c r="R1479" t="s">
        <v>8348</v>
      </c>
      <c r="S1479">
        <f t="shared" si="163"/>
        <v>40840.407453703701</v>
      </c>
      <c r="T1479" s="14">
        <f t="shared" si="164"/>
        <v>40840</v>
      </c>
      <c r="U1479">
        <f t="shared" si="165"/>
        <v>40899.916666666664</v>
      </c>
      <c r="V1479" s="14">
        <f t="shared" si="166"/>
        <v>40899</v>
      </c>
      <c r="W1479" s="13">
        <f t="shared" si="167"/>
        <v>0.15890410958904111</v>
      </c>
    </row>
    <row r="1480" spans="1:23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7">
        <f t="shared" si="162"/>
        <v>29.187190495010373</v>
      </c>
      <c r="Q1480" s="8" t="s">
        <v>8328</v>
      </c>
      <c r="R1480" t="s">
        <v>8348</v>
      </c>
      <c r="S1480">
        <f t="shared" si="163"/>
        <v>41394.663344907407</v>
      </c>
      <c r="T1480" s="14">
        <f t="shared" si="164"/>
        <v>41394</v>
      </c>
      <c r="U1480">
        <f t="shared" si="165"/>
        <v>41408.663344907407</v>
      </c>
      <c r="V1480" s="14">
        <f t="shared" si="166"/>
        <v>41408</v>
      </c>
      <c r="W1480" s="13">
        <f t="shared" si="167"/>
        <v>3.8356164383561646E-2</v>
      </c>
    </row>
    <row r="1481" spans="1:23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7">
        <f t="shared" si="162"/>
        <v>30.95774647887324</v>
      </c>
      <c r="Q1481" s="8" t="s">
        <v>8328</v>
      </c>
      <c r="R1481" t="s">
        <v>8348</v>
      </c>
      <c r="S1481">
        <f t="shared" si="163"/>
        <v>41754.536909722221</v>
      </c>
      <c r="T1481" s="14">
        <f t="shared" si="164"/>
        <v>41754</v>
      </c>
      <c r="U1481">
        <f t="shared" si="165"/>
        <v>41768.957638888889</v>
      </c>
      <c r="V1481" s="14">
        <f t="shared" si="166"/>
        <v>41768</v>
      </c>
      <c r="W1481" s="13">
        <f t="shared" si="167"/>
        <v>3.8356164383561646E-2</v>
      </c>
    </row>
    <row r="1482" spans="1:23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7">
        <f t="shared" si="162"/>
        <v>92.157795275590544</v>
      </c>
      <c r="Q1482" s="8" t="s">
        <v>8328</v>
      </c>
      <c r="R1482" t="s">
        <v>8348</v>
      </c>
      <c r="S1482">
        <f t="shared" si="163"/>
        <v>41464.725682870368</v>
      </c>
      <c r="T1482" s="14">
        <f t="shared" si="164"/>
        <v>41464</v>
      </c>
      <c r="U1482">
        <f t="shared" si="165"/>
        <v>41481.5</v>
      </c>
      <c r="V1482" s="14">
        <f t="shared" si="166"/>
        <v>41481</v>
      </c>
      <c r="W1482" s="13">
        <f t="shared" si="167"/>
        <v>4.6575342465753428E-2</v>
      </c>
    </row>
    <row r="1483" spans="1:23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7">
        <f t="shared" si="162"/>
        <v>17.5</v>
      </c>
      <c r="Q1483" s="8" t="s">
        <v>8328</v>
      </c>
      <c r="R1483" t="s">
        <v>8330</v>
      </c>
      <c r="S1483">
        <f t="shared" si="163"/>
        <v>41550.714641203704</v>
      </c>
      <c r="T1483" s="14">
        <f t="shared" si="164"/>
        <v>41550</v>
      </c>
      <c r="U1483">
        <f t="shared" si="165"/>
        <v>41580.714641203704</v>
      </c>
      <c r="V1483" s="14">
        <f t="shared" si="166"/>
        <v>41580</v>
      </c>
      <c r="W1483" s="13">
        <f t="shared" si="167"/>
        <v>7.9452054794520555E-2</v>
      </c>
    </row>
    <row r="1484" spans="1:23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7">
        <f t="shared" si="162"/>
        <v>5</v>
      </c>
      <c r="Q1484" s="8" t="s">
        <v>8328</v>
      </c>
      <c r="R1484" t="s">
        <v>8330</v>
      </c>
      <c r="S1484">
        <f t="shared" si="163"/>
        <v>41136.649722222224</v>
      </c>
      <c r="T1484" s="14">
        <f t="shared" si="164"/>
        <v>41136</v>
      </c>
      <c r="U1484">
        <f t="shared" si="165"/>
        <v>41159.118749999994</v>
      </c>
      <c r="V1484" s="14">
        <f t="shared" si="166"/>
        <v>41159</v>
      </c>
      <c r="W1484" s="13">
        <f t="shared" si="167"/>
        <v>6.0273972602739728E-2</v>
      </c>
    </row>
    <row r="1485" spans="1:23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7">
        <f t="shared" si="162"/>
        <v>25</v>
      </c>
      <c r="Q1485" s="8" t="s">
        <v>8328</v>
      </c>
      <c r="R1485" t="s">
        <v>8330</v>
      </c>
      <c r="S1485">
        <f t="shared" si="163"/>
        <v>42547.984664351847</v>
      </c>
      <c r="T1485" s="14">
        <f t="shared" si="164"/>
        <v>42547</v>
      </c>
      <c r="U1485">
        <f t="shared" si="165"/>
        <v>42572.984664351847</v>
      </c>
      <c r="V1485" s="14">
        <f t="shared" si="166"/>
        <v>42572</v>
      </c>
      <c r="W1485" s="13">
        <f t="shared" si="167"/>
        <v>6.8493150684931503E-2</v>
      </c>
    </row>
    <row r="1486" spans="1:23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7" t="e">
        <f t="shared" si="162"/>
        <v>#DIV/0!</v>
      </c>
      <c r="Q1486" s="8" t="s">
        <v>8328</v>
      </c>
      <c r="R1486" t="s">
        <v>8330</v>
      </c>
      <c r="S1486">
        <f t="shared" si="163"/>
        <v>41052.992627314808</v>
      </c>
      <c r="T1486" s="14">
        <f t="shared" si="164"/>
        <v>41052</v>
      </c>
      <c r="U1486">
        <f t="shared" si="165"/>
        <v>41111.410416666666</v>
      </c>
      <c r="V1486" s="14">
        <f t="shared" si="166"/>
        <v>41111</v>
      </c>
      <c r="W1486" s="13">
        <f t="shared" si="167"/>
        <v>0.15890410958904111</v>
      </c>
    </row>
    <row r="1487" spans="1:23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7">
        <f t="shared" si="162"/>
        <v>50</v>
      </c>
      <c r="Q1487" s="8" t="s">
        <v>8328</v>
      </c>
      <c r="R1487" t="s">
        <v>8330</v>
      </c>
      <c r="S1487">
        <f t="shared" si="163"/>
        <v>42130.587650462963</v>
      </c>
      <c r="T1487" s="14">
        <f t="shared" si="164"/>
        <v>42130</v>
      </c>
      <c r="U1487">
        <f t="shared" si="165"/>
        <v>42175.587650462963</v>
      </c>
      <c r="V1487" s="14">
        <f t="shared" si="166"/>
        <v>42175</v>
      </c>
      <c r="W1487" s="13">
        <f t="shared" si="167"/>
        <v>0.12054794520547946</v>
      </c>
    </row>
    <row r="1488" spans="1:23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7">
        <f t="shared" si="162"/>
        <v>16</v>
      </c>
      <c r="Q1488" s="8" t="s">
        <v>8328</v>
      </c>
      <c r="R1488" t="s">
        <v>8330</v>
      </c>
      <c r="S1488">
        <f t="shared" si="163"/>
        <v>42031.960196759253</v>
      </c>
      <c r="T1488" s="14">
        <f t="shared" si="164"/>
        <v>42031</v>
      </c>
      <c r="U1488">
        <f t="shared" si="165"/>
        <v>42061.960196759253</v>
      </c>
      <c r="V1488" s="14">
        <f t="shared" si="166"/>
        <v>42061</v>
      </c>
      <c r="W1488" s="13">
        <f t="shared" si="167"/>
        <v>7.9452054794520555E-2</v>
      </c>
    </row>
    <row r="1489" spans="1:23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7" t="e">
        <f t="shared" si="162"/>
        <v>#DIV/0!</v>
      </c>
      <c r="Q1489" s="8" t="s">
        <v>8328</v>
      </c>
      <c r="R1489" t="s">
        <v>8330</v>
      </c>
      <c r="S1489">
        <f t="shared" si="163"/>
        <v>42554.709155092591</v>
      </c>
      <c r="T1489" s="14">
        <f t="shared" si="164"/>
        <v>42554</v>
      </c>
      <c r="U1489">
        <f t="shared" si="165"/>
        <v>42584.709155092591</v>
      </c>
      <c r="V1489" s="14">
        <f t="shared" si="166"/>
        <v>42584</v>
      </c>
      <c r="W1489" s="13">
        <f t="shared" si="167"/>
        <v>7.9452054794520555E-2</v>
      </c>
    </row>
    <row r="1490" spans="1:23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7">
        <f t="shared" si="162"/>
        <v>60</v>
      </c>
      <c r="Q1490" s="8" t="s">
        <v>8328</v>
      </c>
      <c r="R1490" t="s">
        <v>8330</v>
      </c>
      <c r="S1490">
        <f t="shared" si="163"/>
        <v>41614.354861111111</v>
      </c>
      <c r="T1490" s="14">
        <f t="shared" si="164"/>
        <v>41614</v>
      </c>
      <c r="U1490">
        <f t="shared" si="165"/>
        <v>41644.354861111111</v>
      </c>
      <c r="V1490" s="14">
        <f t="shared" si="166"/>
        <v>41644</v>
      </c>
      <c r="W1490" s="13">
        <f t="shared" si="167"/>
        <v>7.9452054794520555E-2</v>
      </c>
    </row>
    <row r="1491" spans="1:23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7" t="e">
        <f t="shared" si="162"/>
        <v>#DIV/0!</v>
      </c>
      <c r="Q1491" s="8" t="s">
        <v>8328</v>
      </c>
      <c r="R1491" t="s">
        <v>8330</v>
      </c>
      <c r="S1491">
        <f t="shared" si="163"/>
        <v>41198.403379629628</v>
      </c>
      <c r="T1491" s="14">
        <f t="shared" si="164"/>
        <v>41198</v>
      </c>
      <c r="U1491">
        <f t="shared" si="165"/>
        <v>41228.445046296292</v>
      </c>
      <c r="V1491" s="14">
        <f t="shared" si="166"/>
        <v>41228</v>
      </c>
      <c r="W1491" s="13">
        <f t="shared" si="167"/>
        <v>7.9452054794520555E-2</v>
      </c>
    </row>
    <row r="1492" spans="1:23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7">
        <f t="shared" si="162"/>
        <v>47.10526315789474</v>
      </c>
      <c r="Q1492" s="8" t="s">
        <v>8328</v>
      </c>
      <c r="R1492" t="s">
        <v>8330</v>
      </c>
      <c r="S1492">
        <f t="shared" si="163"/>
        <v>41520.352708333332</v>
      </c>
      <c r="T1492" s="14">
        <f t="shared" si="164"/>
        <v>41520</v>
      </c>
      <c r="U1492">
        <f t="shared" si="165"/>
        <v>41549.352708333332</v>
      </c>
      <c r="V1492" s="14">
        <f t="shared" si="166"/>
        <v>41549</v>
      </c>
      <c r="W1492" s="13">
        <f t="shared" si="167"/>
        <v>7.9452054794520555E-2</v>
      </c>
    </row>
    <row r="1493" spans="1:23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7">
        <f t="shared" si="162"/>
        <v>100</v>
      </c>
      <c r="Q1493" s="8" t="s">
        <v>8328</v>
      </c>
      <c r="R1493" t="s">
        <v>8330</v>
      </c>
      <c r="S1493">
        <f t="shared" si="163"/>
        <v>41991.505127314813</v>
      </c>
      <c r="T1493" s="14">
        <f t="shared" si="164"/>
        <v>41991</v>
      </c>
      <c r="U1493">
        <f t="shared" si="165"/>
        <v>42050.443055555552</v>
      </c>
      <c r="V1493" s="14">
        <f t="shared" si="166"/>
        <v>42050</v>
      </c>
      <c r="W1493" s="13">
        <f t="shared" si="167"/>
        <v>0.15616438356164383</v>
      </c>
    </row>
    <row r="1494" spans="1:23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7">
        <f t="shared" si="162"/>
        <v>15</v>
      </c>
      <c r="Q1494" s="8" t="s">
        <v>8328</v>
      </c>
      <c r="R1494" t="s">
        <v>8330</v>
      </c>
      <c r="S1494">
        <f t="shared" si="163"/>
        <v>40682.676458333335</v>
      </c>
      <c r="T1494" s="14">
        <f t="shared" si="164"/>
        <v>40682</v>
      </c>
      <c r="U1494">
        <f t="shared" si="165"/>
        <v>40712.676458333335</v>
      </c>
      <c r="V1494" s="14">
        <f t="shared" si="166"/>
        <v>40712</v>
      </c>
      <c r="W1494" s="13">
        <f t="shared" si="167"/>
        <v>7.9452054794520555E-2</v>
      </c>
    </row>
    <row r="1495" spans="1:23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7" t="e">
        <f t="shared" si="162"/>
        <v>#DIV/0!</v>
      </c>
      <c r="Q1495" s="8" t="s">
        <v>8328</v>
      </c>
      <c r="R1495" t="s">
        <v>8330</v>
      </c>
      <c r="S1495">
        <f t="shared" si="163"/>
        <v>41411.658275462964</v>
      </c>
      <c r="T1495" s="14">
        <f t="shared" si="164"/>
        <v>41411</v>
      </c>
      <c r="U1495">
        <f t="shared" si="165"/>
        <v>41441.658275462964</v>
      </c>
      <c r="V1495" s="14">
        <f t="shared" si="166"/>
        <v>41441</v>
      </c>
      <c r="W1495" s="13">
        <f t="shared" si="167"/>
        <v>7.9452054794520555E-2</v>
      </c>
    </row>
    <row r="1496" spans="1:23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7">
        <f t="shared" si="162"/>
        <v>40.454545454545453</v>
      </c>
      <c r="Q1496" s="8" t="s">
        <v>8328</v>
      </c>
      <c r="R1496" t="s">
        <v>8330</v>
      </c>
      <c r="S1496">
        <f t="shared" si="163"/>
        <v>42067.514039351845</v>
      </c>
      <c r="T1496" s="14">
        <f t="shared" si="164"/>
        <v>42067</v>
      </c>
      <c r="U1496">
        <f t="shared" si="165"/>
        <v>42097.443055555552</v>
      </c>
      <c r="V1496" s="14">
        <f t="shared" si="166"/>
        <v>42097</v>
      </c>
      <c r="W1496" s="13">
        <f t="shared" si="167"/>
        <v>7.9452054794520555E-2</v>
      </c>
    </row>
    <row r="1497" spans="1:23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7" t="e">
        <f t="shared" si="162"/>
        <v>#DIV/0!</v>
      </c>
      <c r="Q1497" s="8" t="s">
        <v>8328</v>
      </c>
      <c r="R1497" t="s">
        <v>8330</v>
      </c>
      <c r="S1497">
        <f t="shared" si="163"/>
        <v>40752.581377314811</v>
      </c>
      <c r="T1497" s="14">
        <f t="shared" si="164"/>
        <v>40752</v>
      </c>
      <c r="U1497">
        <f t="shared" si="165"/>
        <v>40782.581377314811</v>
      </c>
      <c r="V1497" s="14">
        <f t="shared" si="166"/>
        <v>40782</v>
      </c>
      <c r="W1497" s="13">
        <f t="shared" si="167"/>
        <v>7.9452054794520555E-2</v>
      </c>
    </row>
    <row r="1498" spans="1:23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7" t="e">
        <f t="shared" si="162"/>
        <v>#DIV/0!</v>
      </c>
      <c r="Q1498" s="8" t="s">
        <v>8328</v>
      </c>
      <c r="R1498" t="s">
        <v>8330</v>
      </c>
      <c r="S1498">
        <f t="shared" si="163"/>
        <v>41838.266886574071</v>
      </c>
      <c r="T1498" s="14">
        <f t="shared" si="164"/>
        <v>41838</v>
      </c>
      <c r="U1498">
        <f t="shared" si="165"/>
        <v>41898.266886574071</v>
      </c>
      <c r="V1498" s="14">
        <f t="shared" si="166"/>
        <v>41898</v>
      </c>
      <c r="W1498" s="13">
        <f t="shared" si="167"/>
        <v>0.15890410958904111</v>
      </c>
    </row>
    <row r="1499" spans="1:23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7">
        <f t="shared" si="162"/>
        <v>1</v>
      </c>
      <c r="Q1499" s="8" t="s">
        <v>8328</v>
      </c>
      <c r="R1499" t="s">
        <v>8330</v>
      </c>
      <c r="S1499">
        <f t="shared" si="163"/>
        <v>41444.434282407405</v>
      </c>
      <c r="T1499" s="14">
        <f t="shared" si="164"/>
        <v>41444</v>
      </c>
      <c r="U1499">
        <f t="shared" si="165"/>
        <v>41486.613194444442</v>
      </c>
      <c r="V1499" s="14">
        <f t="shared" si="166"/>
        <v>41486</v>
      </c>
      <c r="W1499" s="13">
        <f t="shared" si="167"/>
        <v>0.11506849315068493</v>
      </c>
    </row>
    <row r="1500" spans="1:23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7">
        <f t="shared" si="162"/>
        <v>19</v>
      </c>
      <c r="Q1500" s="8" t="s">
        <v>8328</v>
      </c>
      <c r="R1500" t="s">
        <v>8330</v>
      </c>
      <c r="S1500">
        <f t="shared" si="163"/>
        <v>41840.775208333333</v>
      </c>
      <c r="T1500" s="14">
        <f t="shared" si="164"/>
        <v>41840</v>
      </c>
      <c r="U1500">
        <f t="shared" si="165"/>
        <v>41885.775208333333</v>
      </c>
      <c r="V1500" s="14">
        <f t="shared" si="166"/>
        <v>41885</v>
      </c>
      <c r="W1500" s="13">
        <f t="shared" si="167"/>
        <v>0.11780821917808219</v>
      </c>
    </row>
    <row r="1501" spans="1:23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7">
        <f t="shared" si="162"/>
        <v>5</v>
      </c>
      <c r="Q1501" s="8" t="s">
        <v>8328</v>
      </c>
      <c r="R1501" t="s">
        <v>8330</v>
      </c>
      <c r="S1501">
        <f t="shared" si="163"/>
        <v>42526.798993055556</v>
      </c>
      <c r="T1501" s="14">
        <f t="shared" si="164"/>
        <v>42526</v>
      </c>
      <c r="U1501">
        <f t="shared" si="165"/>
        <v>42586.798993055556</v>
      </c>
      <c r="V1501" s="14">
        <f t="shared" si="166"/>
        <v>42586</v>
      </c>
      <c r="W1501" s="13">
        <f t="shared" si="167"/>
        <v>0.16164383561643836</v>
      </c>
    </row>
    <row r="1502" spans="1:23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7">
        <f t="shared" si="162"/>
        <v>46.733333333333334</v>
      </c>
      <c r="Q1502" s="8" t="s">
        <v>8328</v>
      </c>
      <c r="R1502" t="s">
        <v>8330</v>
      </c>
      <c r="S1502">
        <f t="shared" si="163"/>
        <v>41365.69626157407</v>
      </c>
      <c r="T1502" s="14">
        <f t="shared" si="164"/>
        <v>41365</v>
      </c>
      <c r="U1502">
        <f t="shared" si="165"/>
        <v>41395.69626157407</v>
      </c>
      <c r="V1502" s="14">
        <f t="shared" si="166"/>
        <v>41395</v>
      </c>
      <c r="W1502" s="13">
        <f t="shared" si="167"/>
        <v>8.2191780821917804E-2</v>
      </c>
    </row>
    <row r="1503" spans="1:23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7">
        <f t="shared" si="162"/>
        <v>97.731073446327684</v>
      </c>
      <c r="Q1503" s="8" t="s">
        <v>8344</v>
      </c>
      <c r="R1503" t="s">
        <v>8345</v>
      </c>
      <c r="S1503">
        <f t="shared" si="163"/>
        <v>42163.3752662037</v>
      </c>
      <c r="T1503" s="14">
        <f t="shared" si="164"/>
        <v>42163</v>
      </c>
      <c r="U1503">
        <f t="shared" si="165"/>
        <v>42193.3752662037</v>
      </c>
      <c r="V1503" s="14">
        <f t="shared" si="166"/>
        <v>42193</v>
      </c>
      <c r="W1503" s="13">
        <f t="shared" si="167"/>
        <v>8.2191780821917804E-2</v>
      </c>
    </row>
    <row r="1504" spans="1:23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7">
        <f t="shared" si="162"/>
        <v>67.835866261398181</v>
      </c>
      <c r="Q1504" s="8" t="s">
        <v>8344</v>
      </c>
      <c r="R1504" t="s">
        <v>8345</v>
      </c>
      <c r="S1504">
        <f t="shared" si="163"/>
        <v>42426.33425925926</v>
      </c>
      <c r="T1504" s="14">
        <f t="shared" si="164"/>
        <v>42426</v>
      </c>
      <c r="U1504">
        <f t="shared" si="165"/>
        <v>42454.708333333336</v>
      </c>
      <c r="V1504" s="14">
        <f t="shared" si="166"/>
        <v>42454</v>
      </c>
      <c r="W1504" s="13">
        <f t="shared" si="167"/>
        <v>7.9452054794520555E-2</v>
      </c>
    </row>
    <row r="1505" spans="1:23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7">
        <f t="shared" si="162"/>
        <v>56.98492957746479</v>
      </c>
      <c r="Q1505" s="8" t="s">
        <v>8344</v>
      </c>
      <c r="R1505" t="s">
        <v>8345</v>
      </c>
      <c r="S1505">
        <f t="shared" si="163"/>
        <v>42606.13890046296</v>
      </c>
      <c r="T1505" s="14">
        <f t="shared" si="164"/>
        <v>42606</v>
      </c>
      <c r="U1505">
        <f t="shared" si="165"/>
        <v>42666.13890046296</v>
      </c>
      <c r="V1505" s="14">
        <f t="shared" si="166"/>
        <v>42666</v>
      </c>
      <c r="W1505" s="13">
        <f t="shared" si="167"/>
        <v>0.16164383561643836</v>
      </c>
    </row>
    <row r="1506" spans="1:23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7">
        <f t="shared" si="162"/>
        <v>67.159851301115239</v>
      </c>
      <c r="Q1506" s="8" t="s">
        <v>8344</v>
      </c>
      <c r="R1506" t="s">
        <v>8345</v>
      </c>
      <c r="S1506">
        <f t="shared" si="163"/>
        <v>41772.44935185185</v>
      </c>
      <c r="T1506" s="14">
        <f t="shared" si="164"/>
        <v>41772</v>
      </c>
      <c r="U1506">
        <f t="shared" si="165"/>
        <v>41800.147916666661</v>
      </c>
      <c r="V1506" s="14">
        <f t="shared" si="166"/>
        <v>41800</v>
      </c>
      <c r="W1506" s="13">
        <f t="shared" si="167"/>
        <v>7.3972602739726029E-2</v>
      </c>
    </row>
    <row r="1507" spans="1:23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7">
        <f t="shared" si="162"/>
        <v>48.037681159420288</v>
      </c>
      <c r="Q1507" s="8" t="s">
        <v>8344</v>
      </c>
      <c r="R1507" t="s">
        <v>8345</v>
      </c>
      <c r="S1507">
        <f t="shared" si="163"/>
        <v>42414.234988425924</v>
      </c>
      <c r="T1507" s="14">
        <f t="shared" si="164"/>
        <v>42414</v>
      </c>
      <c r="U1507">
        <f t="shared" si="165"/>
        <v>42451.625694444439</v>
      </c>
      <c r="V1507" s="14">
        <f t="shared" si="166"/>
        <v>42451</v>
      </c>
      <c r="W1507" s="13">
        <f t="shared" si="167"/>
        <v>0.10410958904109589</v>
      </c>
    </row>
    <row r="1508" spans="1:23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7">
        <f t="shared" si="162"/>
        <v>38.860465116279073</v>
      </c>
      <c r="Q1508" s="8" t="s">
        <v>8344</v>
      </c>
      <c r="R1508" t="s">
        <v>8345</v>
      </c>
      <c r="S1508">
        <f t="shared" si="163"/>
        <v>41814.577592592592</v>
      </c>
      <c r="T1508" s="14">
        <f t="shared" si="164"/>
        <v>41814</v>
      </c>
      <c r="U1508">
        <f t="shared" si="165"/>
        <v>41844.577592592592</v>
      </c>
      <c r="V1508" s="14">
        <f t="shared" si="166"/>
        <v>41844</v>
      </c>
      <c r="W1508" s="13">
        <f t="shared" si="167"/>
        <v>8.2191780821917804E-2</v>
      </c>
    </row>
    <row r="1509" spans="1:23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7">
        <f t="shared" si="162"/>
        <v>78.181818181818187</v>
      </c>
      <c r="Q1509" s="8" t="s">
        <v>8344</v>
      </c>
      <c r="R1509" t="s">
        <v>8345</v>
      </c>
      <c r="S1509">
        <f t="shared" si="163"/>
        <v>40254.242002314815</v>
      </c>
      <c r="T1509" s="14">
        <f t="shared" si="164"/>
        <v>40254</v>
      </c>
      <c r="U1509">
        <f t="shared" si="165"/>
        <v>40313.131944444445</v>
      </c>
      <c r="V1509" s="14">
        <f t="shared" si="166"/>
        <v>40313</v>
      </c>
      <c r="W1509" s="13">
        <f t="shared" si="167"/>
        <v>0.15890410958904111</v>
      </c>
    </row>
    <row r="1510" spans="1:23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7">
        <f t="shared" si="162"/>
        <v>97.113744075829388</v>
      </c>
      <c r="Q1510" s="8" t="s">
        <v>8344</v>
      </c>
      <c r="R1510" t="s">
        <v>8345</v>
      </c>
      <c r="S1510">
        <f t="shared" si="163"/>
        <v>41786.406030092592</v>
      </c>
      <c r="T1510" s="14">
        <f t="shared" si="164"/>
        <v>41786</v>
      </c>
      <c r="U1510">
        <f t="shared" si="165"/>
        <v>41817.406030092592</v>
      </c>
      <c r="V1510" s="14">
        <f t="shared" si="166"/>
        <v>41817</v>
      </c>
      <c r="W1510" s="13">
        <f t="shared" si="167"/>
        <v>8.2191780821917804E-2</v>
      </c>
    </row>
    <row r="1511" spans="1:23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7">
        <f t="shared" si="162"/>
        <v>110.39397959183674</v>
      </c>
      <c r="Q1511" s="8" t="s">
        <v>8344</v>
      </c>
      <c r="R1511" t="s">
        <v>8345</v>
      </c>
      <c r="S1511">
        <f t="shared" si="163"/>
        <v>42751.325057870366</v>
      </c>
      <c r="T1511" s="14">
        <f t="shared" si="164"/>
        <v>42751</v>
      </c>
      <c r="U1511">
        <f t="shared" si="165"/>
        <v>42780.749305555553</v>
      </c>
      <c r="V1511" s="14">
        <f t="shared" si="166"/>
        <v>42780</v>
      </c>
      <c r="W1511" s="13">
        <f t="shared" si="167"/>
        <v>7.6712328767123292E-2</v>
      </c>
    </row>
    <row r="1512" spans="1:23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7">
        <f t="shared" si="162"/>
        <v>39.91506172839506</v>
      </c>
      <c r="Q1512" s="8" t="s">
        <v>8344</v>
      </c>
      <c r="R1512" t="s">
        <v>8345</v>
      </c>
      <c r="S1512">
        <f t="shared" si="163"/>
        <v>41809.176828703698</v>
      </c>
      <c r="T1512" s="14">
        <f t="shared" si="164"/>
        <v>41809</v>
      </c>
      <c r="U1512">
        <f t="shared" si="165"/>
        <v>41839.176828703698</v>
      </c>
      <c r="V1512" s="14">
        <f t="shared" si="166"/>
        <v>41839</v>
      </c>
      <c r="W1512" s="13">
        <f t="shared" si="167"/>
        <v>8.2191780821917804E-2</v>
      </c>
    </row>
    <row r="1513" spans="1:23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7">
        <f t="shared" si="162"/>
        <v>75.975728155339809</v>
      </c>
      <c r="Q1513" s="8" t="s">
        <v>8344</v>
      </c>
      <c r="R1513" t="s">
        <v>8345</v>
      </c>
      <c r="S1513">
        <f t="shared" si="163"/>
        <v>42296.375046296293</v>
      </c>
      <c r="T1513" s="14">
        <f t="shared" si="164"/>
        <v>42296</v>
      </c>
      <c r="U1513">
        <f t="shared" si="165"/>
        <v>42326.416712962957</v>
      </c>
      <c r="V1513" s="14">
        <f t="shared" si="166"/>
        <v>42326</v>
      </c>
      <c r="W1513" s="13">
        <f t="shared" si="167"/>
        <v>7.9452054794520555E-2</v>
      </c>
    </row>
    <row r="1514" spans="1:23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7">
        <f t="shared" si="162"/>
        <v>58.379104477611939</v>
      </c>
      <c r="Q1514" s="8" t="s">
        <v>8344</v>
      </c>
      <c r="R1514" t="s">
        <v>8345</v>
      </c>
      <c r="S1514">
        <f t="shared" si="163"/>
        <v>42741.476145833331</v>
      </c>
      <c r="T1514" s="14">
        <f t="shared" si="164"/>
        <v>42741</v>
      </c>
      <c r="U1514">
        <f t="shared" si="165"/>
        <v>42771.476145833331</v>
      </c>
      <c r="V1514" s="14">
        <f t="shared" si="166"/>
        <v>42771</v>
      </c>
      <c r="W1514" s="13">
        <f t="shared" si="167"/>
        <v>7.9452054794520555E-2</v>
      </c>
    </row>
    <row r="1515" spans="1:23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7">
        <f t="shared" si="162"/>
        <v>55.82093023255814</v>
      </c>
      <c r="Q1515" s="8" t="s">
        <v>8344</v>
      </c>
      <c r="R1515" t="s">
        <v>8345</v>
      </c>
      <c r="S1515">
        <f t="shared" si="163"/>
        <v>41806.42900462963</v>
      </c>
      <c r="T1515" s="14">
        <f t="shared" si="164"/>
        <v>41806</v>
      </c>
      <c r="U1515">
        <f t="shared" si="165"/>
        <v>41836.42900462963</v>
      </c>
      <c r="V1515" s="14">
        <f t="shared" si="166"/>
        <v>41836</v>
      </c>
      <c r="W1515" s="13">
        <f t="shared" si="167"/>
        <v>8.2191780821917804E-2</v>
      </c>
    </row>
    <row r="1516" spans="1:23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7">
        <f t="shared" si="162"/>
        <v>151.24431818181819</v>
      </c>
      <c r="Q1516" s="8" t="s">
        <v>8344</v>
      </c>
      <c r="R1516" t="s">
        <v>8345</v>
      </c>
      <c r="S1516">
        <f t="shared" si="163"/>
        <v>42234.389351851853</v>
      </c>
      <c r="T1516" s="14">
        <f t="shared" si="164"/>
        <v>42234</v>
      </c>
      <c r="U1516">
        <f t="shared" si="165"/>
        <v>42274.389351851853</v>
      </c>
      <c r="V1516" s="14">
        <f t="shared" si="166"/>
        <v>42274</v>
      </c>
      <c r="W1516" s="13">
        <f t="shared" si="167"/>
        <v>0.10684931506849316</v>
      </c>
    </row>
    <row r="1517" spans="1:23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7">
        <f t="shared" si="162"/>
        <v>849.67027027027029</v>
      </c>
      <c r="Q1517" s="8" t="s">
        <v>8344</v>
      </c>
      <c r="R1517" t="s">
        <v>8345</v>
      </c>
      <c r="S1517">
        <f t="shared" si="163"/>
        <v>42415.04510416666</v>
      </c>
      <c r="T1517" s="14">
        <f t="shared" si="164"/>
        <v>42415</v>
      </c>
      <c r="U1517">
        <f t="shared" si="165"/>
        <v>42445.003437499996</v>
      </c>
      <c r="V1517" s="14">
        <f t="shared" si="166"/>
        <v>42445</v>
      </c>
      <c r="W1517" s="13">
        <f t="shared" si="167"/>
        <v>8.4931506849315067E-2</v>
      </c>
    </row>
    <row r="1518" spans="1:23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7">
        <f t="shared" si="162"/>
        <v>159.24137931034483</v>
      </c>
      <c r="Q1518" s="8" t="s">
        <v>8344</v>
      </c>
      <c r="R1518" t="s">
        <v>8345</v>
      </c>
      <c r="S1518">
        <f t="shared" si="163"/>
        <v>42619.258009259262</v>
      </c>
      <c r="T1518" s="14">
        <f t="shared" si="164"/>
        <v>42619</v>
      </c>
      <c r="U1518">
        <f t="shared" si="165"/>
        <v>42649.374999999993</v>
      </c>
      <c r="V1518" s="14">
        <f t="shared" si="166"/>
        <v>42649</v>
      </c>
      <c r="W1518" s="13">
        <f t="shared" si="167"/>
        <v>8.2191780821917804E-2</v>
      </c>
    </row>
    <row r="1519" spans="1:23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7">
        <f t="shared" si="162"/>
        <v>39.507317073170732</v>
      </c>
      <c r="Q1519" s="8" t="s">
        <v>8344</v>
      </c>
      <c r="R1519" t="s">
        <v>8345</v>
      </c>
      <c r="S1519">
        <f t="shared" si="163"/>
        <v>41948.358252314814</v>
      </c>
      <c r="T1519" s="14">
        <f t="shared" si="164"/>
        <v>41948</v>
      </c>
      <c r="U1519">
        <f t="shared" si="165"/>
        <v>41979.041666666664</v>
      </c>
      <c r="V1519" s="14">
        <f t="shared" si="166"/>
        <v>41979</v>
      </c>
      <c r="W1519" s="13">
        <f t="shared" si="167"/>
        <v>8.4931506849315067E-2</v>
      </c>
    </row>
    <row r="1520" spans="1:23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7">
        <f t="shared" si="162"/>
        <v>130.52966101694915</v>
      </c>
      <c r="Q1520" s="8" t="s">
        <v>8344</v>
      </c>
      <c r="R1520" t="s">
        <v>8345</v>
      </c>
      <c r="S1520">
        <f t="shared" si="163"/>
        <v>41760.611712962964</v>
      </c>
      <c r="T1520" s="14">
        <f t="shared" si="164"/>
        <v>41760</v>
      </c>
      <c r="U1520">
        <f t="shared" si="165"/>
        <v>41790.611712962964</v>
      </c>
      <c r="V1520" s="14">
        <f t="shared" si="166"/>
        <v>41790</v>
      </c>
      <c r="W1520" s="13">
        <f t="shared" si="167"/>
        <v>8.2191780821917804E-2</v>
      </c>
    </row>
    <row r="1521" spans="1:23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7">
        <f t="shared" si="162"/>
        <v>64.156896551724131</v>
      </c>
      <c r="Q1521" s="8" t="s">
        <v>8344</v>
      </c>
      <c r="R1521" t="s">
        <v>8345</v>
      </c>
      <c r="S1521">
        <f t="shared" si="163"/>
        <v>41782.533368055556</v>
      </c>
      <c r="T1521" s="14">
        <f t="shared" si="164"/>
        <v>41782</v>
      </c>
      <c r="U1521">
        <f t="shared" si="165"/>
        <v>41810.707638888889</v>
      </c>
      <c r="V1521" s="14">
        <f t="shared" si="166"/>
        <v>41810</v>
      </c>
      <c r="W1521" s="13">
        <f t="shared" si="167"/>
        <v>7.3972602739726029E-2</v>
      </c>
    </row>
    <row r="1522" spans="1:23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7">
        <f t="shared" si="162"/>
        <v>111.52694610778443</v>
      </c>
      <c r="Q1522" s="8" t="s">
        <v>8344</v>
      </c>
      <c r="R1522" t="s">
        <v>8345</v>
      </c>
      <c r="S1522">
        <f t="shared" si="163"/>
        <v>41955.649456018517</v>
      </c>
      <c r="T1522" s="14">
        <f t="shared" si="164"/>
        <v>41955</v>
      </c>
      <c r="U1522">
        <f t="shared" si="165"/>
        <v>41991.958333333336</v>
      </c>
      <c r="V1522" s="14">
        <f t="shared" si="166"/>
        <v>41991</v>
      </c>
      <c r="W1522" s="13">
        <f t="shared" si="167"/>
        <v>9.8630136986301367E-2</v>
      </c>
    </row>
    <row r="1523" spans="1:23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7">
        <f t="shared" si="162"/>
        <v>170.44680851063831</v>
      </c>
      <c r="Q1523" s="8" t="s">
        <v>8344</v>
      </c>
      <c r="R1523" t="s">
        <v>8345</v>
      </c>
      <c r="S1523">
        <f t="shared" si="163"/>
        <v>42492.959386574068</v>
      </c>
      <c r="T1523" s="14">
        <f t="shared" si="164"/>
        <v>42492</v>
      </c>
      <c r="U1523">
        <f t="shared" si="165"/>
        <v>42527.959386574068</v>
      </c>
      <c r="V1523" s="14">
        <f t="shared" si="166"/>
        <v>42527</v>
      </c>
      <c r="W1523" s="13">
        <f t="shared" si="167"/>
        <v>9.3150684931506855E-2</v>
      </c>
    </row>
    <row r="1524" spans="1:23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7">
        <f t="shared" si="162"/>
        <v>133.7391592920354</v>
      </c>
      <c r="Q1524" s="8" t="s">
        <v>8344</v>
      </c>
      <c r="R1524" t="s">
        <v>8345</v>
      </c>
      <c r="S1524">
        <f t="shared" si="163"/>
        <v>41899.621979166666</v>
      </c>
      <c r="T1524" s="14">
        <f t="shared" si="164"/>
        <v>41899</v>
      </c>
      <c r="U1524">
        <f t="shared" si="165"/>
        <v>41929.621979166666</v>
      </c>
      <c r="V1524" s="14">
        <f t="shared" si="166"/>
        <v>41929</v>
      </c>
      <c r="W1524" s="13">
        <f t="shared" si="167"/>
        <v>8.2191780821917804E-2</v>
      </c>
    </row>
    <row r="1525" spans="1:23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7">
        <f t="shared" si="162"/>
        <v>95.834024896265561</v>
      </c>
      <c r="Q1525" s="8" t="s">
        <v>8344</v>
      </c>
      <c r="R1525" t="s">
        <v>8345</v>
      </c>
      <c r="S1525">
        <f t="shared" si="163"/>
        <v>41964.543009259258</v>
      </c>
      <c r="T1525" s="14">
        <f t="shared" si="164"/>
        <v>41964</v>
      </c>
      <c r="U1525">
        <f t="shared" si="165"/>
        <v>41995.791666666664</v>
      </c>
      <c r="V1525" s="14">
        <f t="shared" si="166"/>
        <v>41995</v>
      </c>
      <c r="W1525" s="13">
        <f t="shared" si="167"/>
        <v>8.4931506849315067E-2</v>
      </c>
    </row>
    <row r="1526" spans="1:23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7">
        <f t="shared" si="162"/>
        <v>221.78571428571428</v>
      </c>
      <c r="Q1526" s="8" t="s">
        <v>8344</v>
      </c>
      <c r="R1526" t="s">
        <v>8345</v>
      </c>
      <c r="S1526">
        <f t="shared" si="163"/>
        <v>42756.292708333327</v>
      </c>
      <c r="T1526" s="14">
        <f t="shared" si="164"/>
        <v>42756</v>
      </c>
      <c r="U1526">
        <f t="shared" si="165"/>
        <v>42786.292708333327</v>
      </c>
      <c r="V1526" s="14">
        <f t="shared" si="166"/>
        <v>42786</v>
      </c>
      <c r="W1526" s="13">
        <f t="shared" si="167"/>
        <v>7.9452054794520555E-2</v>
      </c>
    </row>
    <row r="1527" spans="1:23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7">
        <f t="shared" si="162"/>
        <v>32.315357142857138</v>
      </c>
      <c r="Q1527" s="8" t="s">
        <v>8344</v>
      </c>
      <c r="R1527" t="s">
        <v>8345</v>
      </c>
      <c r="S1527">
        <f t="shared" si="163"/>
        <v>42570.494652777772</v>
      </c>
      <c r="T1527" s="14">
        <f t="shared" si="164"/>
        <v>42570</v>
      </c>
      <c r="U1527">
        <f t="shared" si="165"/>
        <v>42600.494652777772</v>
      </c>
      <c r="V1527" s="14">
        <f t="shared" si="166"/>
        <v>42600</v>
      </c>
      <c r="W1527" s="13">
        <f t="shared" si="167"/>
        <v>7.9452054794520555E-2</v>
      </c>
    </row>
    <row r="1528" spans="1:23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7">
        <f t="shared" si="162"/>
        <v>98.839285714285708</v>
      </c>
      <c r="Q1528" s="8" t="s">
        <v>8344</v>
      </c>
      <c r="R1528" t="s">
        <v>8345</v>
      </c>
      <c r="S1528">
        <f t="shared" si="163"/>
        <v>42339.067673611113</v>
      </c>
      <c r="T1528" s="14">
        <f t="shared" si="164"/>
        <v>42339</v>
      </c>
      <c r="U1528">
        <f t="shared" si="165"/>
        <v>42388.067673611113</v>
      </c>
      <c r="V1528" s="14">
        <f t="shared" si="166"/>
        <v>42388</v>
      </c>
      <c r="W1528" s="13">
        <f t="shared" si="167"/>
        <v>0.13150684931506848</v>
      </c>
    </row>
    <row r="1529" spans="1:23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7">
        <f t="shared" si="162"/>
        <v>55.222142857142863</v>
      </c>
      <c r="Q1529" s="8" t="s">
        <v>8344</v>
      </c>
      <c r="R1529" t="s">
        <v>8345</v>
      </c>
      <c r="S1529">
        <f t="shared" si="163"/>
        <v>42780.392199074071</v>
      </c>
      <c r="T1529" s="14">
        <f t="shared" si="164"/>
        <v>42780</v>
      </c>
      <c r="U1529">
        <f t="shared" si="165"/>
        <v>42808.350532407399</v>
      </c>
      <c r="V1529" s="14">
        <f t="shared" si="166"/>
        <v>42808</v>
      </c>
      <c r="W1529" s="13">
        <f t="shared" si="167"/>
        <v>8.2191780821917804E-2</v>
      </c>
    </row>
    <row r="1530" spans="1:23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7">
        <f t="shared" si="162"/>
        <v>52.793750000000003</v>
      </c>
      <c r="Q1530" s="8" t="s">
        <v>8344</v>
      </c>
      <c r="R1530" t="s">
        <v>8345</v>
      </c>
      <c r="S1530">
        <f t="shared" si="163"/>
        <v>42736.524560185186</v>
      </c>
      <c r="T1530" s="14">
        <f t="shared" si="164"/>
        <v>42736</v>
      </c>
      <c r="U1530">
        <f t="shared" si="165"/>
        <v>42766.791666666664</v>
      </c>
      <c r="V1530" s="14">
        <f t="shared" si="166"/>
        <v>42766</v>
      </c>
      <c r="W1530" s="13">
        <f t="shared" si="167"/>
        <v>8.2191780821917804E-2</v>
      </c>
    </row>
    <row r="1531" spans="1:23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7">
        <f t="shared" si="162"/>
        <v>135.66666666666666</v>
      </c>
      <c r="Q1531" s="8" t="s">
        <v>8344</v>
      </c>
      <c r="R1531" t="s">
        <v>8345</v>
      </c>
      <c r="S1531">
        <f t="shared" si="163"/>
        <v>42052.420370370368</v>
      </c>
      <c r="T1531" s="14">
        <f t="shared" si="164"/>
        <v>42052</v>
      </c>
      <c r="U1531">
        <f t="shared" si="165"/>
        <v>42082.378703703704</v>
      </c>
      <c r="V1531" s="14">
        <f t="shared" si="166"/>
        <v>42082</v>
      </c>
      <c r="W1531" s="13">
        <f t="shared" si="167"/>
        <v>8.7671232876712329E-2</v>
      </c>
    </row>
    <row r="1532" spans="1:23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7">
        <f t="shared" si="162"/>
        <v>53.991990846681922</v>
      </c>
      <c r="Q1532" s="8" t="s">
        <v>8344</v>
      </c>
      <c r="R1532" t="s">
        <v>8345</v>
      </c>
      <c r="S1532">
        <f t="shared" si="163"/>
        <v>42275.558969907412</v>
      </c>
      <c r="T1532" s="14">
        <f t="shared" si="164"/>
        <v>42275</v>
      </c>
      <c r="U1532">
        <f t="shared" si="165"/>
        <v>42300.558969907412</v>
      </c>
      <c r="V1532" s="14">
        <f t="shared" si="166"/>
        <v>42300</v>
      </c>
      <c r="W1532" s="13">
        <f t="shared" si="167"/>
        <v>6.8493150684931503E-2</v>
      </c>
    </row>
    <row r="1533" spans="1:23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7">
        <f t="shared" si="162"/>
        <v>56.643835616438359</v>
      </c>
      <c r="Q1533" s="8" t="s">
        <v>8344</v>
      </c>
      <c r="R1533" t="s">
        <v>8345</v>
      </c>
      <c r="S1533">
        <f t="shared" si="163"/>
        <v>41941.594050925924</v>
      </c>
      <c r="T1533" s="14">
        <f t="shared" si="164"/>
        <v>41941</v>
      </c>
      <c r="U1533">
        <f t="shared" si="165"/>
        <v>41973.916666666664</v>
      </c>
      <c r="V1533" s="14">
        <f t="shared" si="166"/>
        <v>41973</v>
      </c>
      <c r="W1533" s="13">
        <f t="shared" si="167"/>
        <v>8.4931506849315067E-2</v>
      </c>
    </row>
    <row r="1534" spans="1:23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7">
        <f t="shared" si="162"/>
        <v>82.316326530612244</v>
      </c>
      <c r="Q1534" s="8" t="s">
        <v>8344</v>
      </c>
      <c r="R1534" t="s">
        <v>8345</v>
      </c>
      <c r="S1534">
        <f t="shared" si="163"/>
        <v>42391.266956018517</v>
      </c>
      <c r="T1534" s="14">
        <f t="shared" si="164"/>
        <v>42391</v>
      </c>
      <c r="U1534">
        <f t="shared" si="165"/>
        <v>42415.416666666664</v>
      </c>
      <c r="V1534" s="14">
        <f t="shared" si="166"/>
        <v>42415</v>
      </c>
      <c r="W1534" s="13">
        <f t="shared" si="167"/>
        <v>6.3013698630136991E-2</v>
      </c>
    </row>
    <row r="1535" spans="1:23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7">
        <f t="shared" si="162"/>
        <v>88.26081081081081</v>
      </c>
      <c r="Q1535" s="8" t="s">
        <v>8344</v>
      </c>
      <c r="R1535" t="s">
        <v>8345</v>
      </c>
      <c r="S1535">
        <f t="shared" si="163"/>
        <v>42442.793715277774</v>
      </c>
      <c r="T1535" s="14">
        <f t="shared" si="164"/>
        <v>42442</v>
      </c>
      <c r="U1535">
        <f t="shared" si="165"/>
        <v>42491.957638888889</v>
      </c>
      <c r="V1535" s="14">
        <f t="shared" si="166"/>
        <v>42491</v>
      </c>
      <c r="W1535" s="13">
        <f t="shared" si="167"/>
        <v>0.13150684931506848</v>
      </c>
    </row>
    <row r="1536" spans="1:23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7">
        <f t="shared" si="162"/>
        <v>84.905149051490511</v>
      </c>
      <c r="Q1536" s="8" t="s">
        <v>8344</v>
      </c>
      <c r="R1536" t="s">
        <v>8345</v>
      </c>
      <c r="S1536">
        <f t="shared" si="163"/>
        <v>42221.465995370374</v>
      </c>
      <c r="T1536" s="14">
        <f t="shared" si="164"/>
        <v>42221</v>
      </c>
      <c r="U1536">
        <f t="shared" si="165"/>
        <v>42251.465995370374</v>
      </c>
      <c r="V1536" s="14">
        <f t="shared" si="166"/>
        <v>42251</v>
      </c>
      <c r="W1536" s="13">
        <f t="shared" si="167"/>
        <v>7.9452054794520555E-2</v>
      </c>
    </row>
    <row r="1537" spans="1:23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7">
        <f t="shared" si="162"/>
        <v>48.154545454545456</v>
      </c>
      <c r="Q1537" s="8" t="s">
        <v>8344</v>
      </c>
      <c r="R1537" t="s">
        <v>8345</v>
      </c>
      <c r="S1537">
        <f t="shared" si="163"/>
        <v>42484.620729166665</v>
      </c>
      <c r="T1537" s="14">
        <f t="shared" si="164"/>
        <v>42484</v>
      </c>
      <c r="U1537">
        <f t="shared" si="165"/>
        <v>42513.708333333336</v>
      </c>
      <c r="V1537" s="14">
        <f t="shared" si="166"/>
        <v>42513</v>
      </c>
      <c r="W1537" s="13">
        <f t="shared" si="167"/>
        <v>7.9452054794520555E-2</v>
      </c>
    </row>
    <row r="1538" spans="1:23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7">
        <f t="shared" si="162"/>
        <v>66.015406593406595</v>
      </c>
      <c r="Q1538" s="8" t="s">
        <v>8344</v>
      </c>
      <c r="R1538" t="s">
        <v>8345</v>
      </c>
      <c r="S1538">
        <f t="shared" si="163"/>
        <v>42213.593865740739</v>
      </c>
      <c r="T1538" s="14">
        <f t="shared" si="164"/>
        <v>42213</v>
      </c>
      <c r="U1538">
        <f t="shared" si="165"/>
        <v>42243.593865740739</v>
      </c>
      <c r="V1538" s="14">
        <f t="shared" si="166"/>
        <v>42243</v>
      </c>
      <c r="W1538" s="13">
        <f t="shared" si="167"/>
        <v>7.9452054794520555E-2</v>
      </c>
    </row>
    <row r="1539" spans="1:23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Q1602" si="168">$E1539/$D1539</f>
        <v>1.7989999999999999</v>
      </c>
      <c r="P1539" s="7">
        <f t="shared" ref="P1539:R1602" si="169">$E1539/$L1539</f>
        <v>96.375</v>
      </c>
      <c r="Q1539" s="8" t="s">
        <v>8344</v>
      </c>
      <c r="R1539" t="s">
        <v>8345</v>
      </c>
      <c r="S1539">
        <f t="shared" ref="S1539:S1602" si="170">((($J1539/60)/60)/24)+DATE(1970,1,1)+(-5/24)</f>
        <v>42552.106793981475</v>
      </c>
      <c r="T1539" s="14">
        <f t="shared" ref="T1539:T1602" si="171">DATEVALUE(TEXT(S1539,"m/d/yyyy"))</f>
        <v>42552</v>
      </c>
      <c r="U1539">
        <f t="shared" ref="U1539:U1602" si="172">((($I1539/60)/60)/24)+DATE(1970,1,1)+(-5/24)</f>
        <v>42588.541666666664</v>
      </c>
      <c r="V1539" s="14">
        <f t="shared" ref="V1539:V1602" si="173">DATEVALUE(TEXT(U1539,"m/d/yyyy"))</f>
        <v>42588</v>
      </c>
      <c r="W1539" s="13">
        <f t="shared" ref="W1539:W1602" si="174">DAYS360(T1539,V1539)/365</f>
        <v>9.5890410958904104E-2</v>
      </c>
    </row>
    <row r="1540" spans="1:23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7">
        <f t="shared" si="169"/>
        <v>156.17391304347825</v>
      </c>
      <c r="Q1540" s="8" t="s">
        <v>8344</v>
      </c>
      <c r="R1540" t="s">
        <v>8345</v>
      </c>
      <c r="S1540">
        <f t="shared" si="170"/>
        <v>41981.57372685185</v>
      </c>
      <c r="T1540" s="14">
        <f t="shared" si="171"/>
        <v>41981</v>
      </c>
      <c r="U1540">
        <f t="shared" si="172"/>
        <v>42026.57372685185</v>
      </c>
      <c r="V1540" s="14">
        <f t="shared" si="173"/>
        <v>42026</v>
      </c>
      <c r="W1540" s="13">
        <f t="shared" si="174"/>
        <v>0.12054794520547946</v>
      </c>
    </row>
    <row r="1541" spans="1:23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7">
        <f t="shared" si="169"/>
        <v>95.764859154929582</v>
      </c>
      <c r="Q1541" s="8" t="s">
        <v>8344</v>
      </c>
      <c r="R1541" t="s">
        <v>8345</v>
      </c>
      <c r="S1541">
        <f t="shared" si="170"/>
        <v>42705.710868055547</v>
      </c>
      <c r="T1541" s="14">
        <f t="shared" si="171"/>
        <v>42705</v>
      </c>
      <c r="U1541">
        <f t="shared" si="172"/>
        <v>42738.710868055547</v>
      </c>
      <c r="V1541" s="14">
        <f t="shared" si="173"/>
        <v>42738</v>
      </c>
      <c r="W1541" s="13">
        <f t="shared" si="174"/>
        <v>8.7671232876712329E-2</v>
      </c>
    </row>
    <row r="1542" spans="1:23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7">
        <f t="shared" si="169"/>
        <v>180.40816326530611</v>
      </c>
      <c r="Q1542" s="8" t="s">
        <v>8344</v>
      </c>
      <c r="R1542" t="s">
        <v>8345</v>
      </c>
      <c r="S1542">
        <f t="shared" si="170"/>
        <v>41938.798796296294</v>
      </c>
      <c r="T1542" s="14">
        <f t="shared" si="171"/>
        <v>41938</v>
      </c>
      <c r="U1542">
        <f t="shared" si="172"/>
        <v>41968.843749999993</v>
      </c>
      <c r="V1542" s="14">
        <f t="shared" si="173"/>
        <v>41968</v>
      </c>
      <c r="W1542" s="13">
        <f t="shared" si="174"/>
        <v>7.9452054794520555E-2</v>
      </c>
    </row>
    <row r="1543" spans="1:23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7">
        <f t="shared" si="169"/>
        <v>3</v>
      </c>
      <c r="Q1543" s="8" t="s">
        <v>8344</v>
      </c>
      <c r="R1543" t="s">
        <v>8349</v>
      </c>
      <c r="S1543">
        <f t="shared" si="170"/>
        <v>41974.503912037035</v>
      </c>
      <c r="T1543" s="14">
        <f t="shared" si="171"/>
        <v>41974</v>
      </c>
      <c r="U1543">
        <f t="shared" si="172"/>
        <v>42004.503912037035</v>
      </c>
      <c r="V1543" s="14">
        <f t="shared" si="173"/>
        <v>42004</v>
      </c>
      <c r="W1543" s="13">
        <f t="shared" si="174"/>
        <v>8.2191780821917804E-2</v>
      </c>
    </row>
    <row r="1544" spans="1:23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7">
        <f t="shared" si="169"/>
        <v>20</v>
      </c>
      <c r="Q1544" s="8" t="s">
        <v>8344</v>
      </c>
      <c r="R1544" t="s">
        <v>8349</v>
      </c>
      <c r="S1544">
        <f t="shared" si="170"/>
        <v>42170.788194444445</v>
      </c>
      <c r="T1544" s="14">
        <f t="shared" si="171"/>
        <v>42170</v>
      </c>
      <c r="U1544">
        <f t="shared" si="172"/>
        <v>42185.788194444445</v>
      </c>
      <c r="V1544" s="14">
        <f t="shared" si="173"/>
        <v>42185</v>
      </c>
      <c r="W1544" s="13">
        <f t="shared" si="174"/>
        <v>4.1095890410958902E-2</v>
      </c>
    </row>
    <row r="1545" spans="1:23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7">
        <f t="shared" si="169"/>
        <v>10</v>
      </c>
      <c r="Q1545" s="8" t="s">
        <v>8344</v>
      </c>
      <c r="R1545" t="s">
        <v>8349</v>
      </c>
      <c r="S1545">
        <f t="shared" si="170"/>
        <v>41935.301319444443</v>
      </c>
      <c r="T1545" s="14">
        <f t="shared" si="171"/>
        <v>41935</v>
      </c>
      <c r="U1545">
        <f t="shared" si="172"/>
        <v>41965.342986111107</v>
      </c>
      <c r="V1545" s="14">
        <f t="shared" si="173"/>
        <v>41965</v>
      </c>
      <c r="W1545" s="13">
        <f t="shared" si="174"/>
        <v>7.9452054794520555E-2</v>
      </c>
    </row>
    <row r="1546" spans="1:23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7" t="e">
        <f t="shared" si="169"/>
        <v>#DIV/0!</v>
      </c>
      <c r="Q1546" s="8" t="s">
        <v>8344</v>
      </c>
      <c r="R1546" t="s">
        <v>8349</v>
      </c>
      <c r="S1546">
        <f t="shared" si="170"/>
        <v>42052.842870370368</v>
      </c>
      <c r="T1546" s="14">
        <f t="shared" si="171"/>
        <v>42052</v>
      </c>
      <c r="U1546">
        <f t="shared" si="172"/>
        <v>42094.804166666661</v>
      </c>
      <c r="V1546" s="14">
        <f t="shared" si="173"/>
        <v>42094</v>
      </c>
      <c r="W1546" s="13">
        <f t="shared" si="174"/>
        <v>0.12054794520547946</v>
      </c>
    </row>
    <row r="1547" spans="1:23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7">
        <f t="shared" si="169"/>
        <v>1</v>
      </c>
      <c r="Q1547" s="8" t="s">
        <v>8344</v>
      </c>
      <c r="R1547" t="s">
        <v>8349</v>
      </c>
      <c r="S1547">
        <f t="shared" si="170"/>
        <v>42031.676319444443</v>
      </c>
      <c r="T1547" s="14">
        <f t="shared" si="171"/>
        <v>42031</v>
      </c>
      <c r="U1547">
        <f t="shared" si="172"/>
        <v>42065.677777777775</v>
      </c>
      <c r="V1547" s="14">
        <f t="shared" si="173"/>
        <v>42065</v>
      </c>
      <c r="W1547" s="13">
        <f t="shared" si="174"/>
        <v>9.5890410958904104E-2</v>
      </c>
    </row>
    <row r="1548" spans="1:23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7">
        <f t="shared" si="169"/>
        <v>26.272727272727273</v>
      </c>
      <c r="Q1548" s="8" t="s">
        <v>8344</v>
      </c>
      <c r="R1548" t="s">
        <v>8349</v>
      </c>
      <c r="S1548">
        <f t="shared" si="170"/>
        <v>41839.004618055551</v>
      </c>
      <c r="T1548" s="14">
        <f t="shared" si="171"/>
        <v>41839</v>
      </c>
      <c r="U1548">
        <f t="shared" si="172"/>
        <v>41899.004618055551</v>
      </c>
      <c r="V1548" s="14">
        <f t="shared" si="173"/>
        <v>41899</v>
      </c>
      <c r="W1548" s="13">
        <f t="shared" si="174"/>
        <v>0.15890410958904111</v>
      </c>
    </row>
    <row r="1549" spans="1:23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7" t="e">
        <f t="shared" si="169"/>
        <v>#DIV/0!</v>
      </c>
      <c r="Q1549" s="8" t="s">
        <v>8344</v>
      </c>
      <c r="R1549" t="s">
        <v>8349</v>
      </c>
      <c r="S1549">
        <f t="shared" si="170"/>
        <v>42782.218541666669</v>
      </c>
      <c r="T1549" s="14">
        <f t="shared" si="171"/>
        <v>42782</v>
      </c>
      <c r="U1549">
        <f t="shared" si="172"/>
        <v>42789.218541666669</v>
      </c>
      <c r="V1549" s="14">
        <f t="shared" si="173"/>
        <v>42789</v>
      </c>
      <c r="W1549" s="13">
        <f t="shared" si="174"/>
        <v>1.9178082191780823E-2</v>
      </c>
    </row>
    <row r="1550" spans="1:23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7">
        <f t="shared" si="169"/>
        <v>60</v>
      </c>
      <c r="Q1550" s="8" t="s">
        <v>8344</v>
      </c>
      <c r="R1550" t="s">
        <v>8349</v>
      </c>
      <c r="S1550">
        <f t="shared" si="170"/>
        <v>42286.673842592594</v>
      </c>
      <c r="T1550" s="14">
        <f t="shared" si="171"/>
        <v>42286</v>
      </c>
      <c r="U1550">
        <f t="shared" si="172"/>
        <v>42316.715509259251</v>
      </c>
      <c r="V1550" s="14">
        <f t="shared" si="173"/>
        <v>42316</v>
      </c>
      <c r="W1550" s="13">
        <f t="shared" si="174"/>
        <v>7.9452054794520555E-2</v>
      </c>
    </row>
    <row r="1551" spans="1:23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7">
        <f t="shared" si="169"/>
        <v>28.333333333333332</v>
      </c>
      <c r="Q1551" s="8" t="s">
        <v>8344</v>
      </c>
      <c r="R1551" t="s">
        <v>8349</v>
      </c>
      <c r="S1551">
        <f t="shared" si="170"/>
        <v>42280.927766203698</v>
      </c>
      <c r="T1551" s="14">
        <f t="shared" si="171"/>
        <v>42280</v>
      </c>
      <c r="U1551">
        <f t="shared" si="172"/>
        <v>42310.96943287037</v>
      </c>
      <c r="V1551" s="14">
        <f t="shared" si="173"/>
        <v>42310</v>
      </c>
      <c r="W1551" s="13">
        <f t="shared" si="174"/>
        <v>7.9452054794520555E-2</v>
      </c>
    </row>
    <row r="1552" spans="1:23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7">
        <f t="shared" si="169"/>
        <v>14.428571428571429</v>
      </c>
      <c r="Q1552" s="8" t="s">
        <v>8344</v>
      </c>
      <c r="R1552" t="s">
        <v>8349</v>
      </c>
      <c r="S1552">
        <f t="shared" si="170"/>
        <v>42472.24113425926</v>
      </c>
      <c r="T1552" s="14">
        <f t="shared" si="171"/>
        <v>42472</v>
      </c>
      <c r="U1552">
        <f t="shared" si="172"/>
        <v>42502.24113425926</v>
      </c>
      <c r="V1552" s="14">
        <f t="shared" si="173"/>
        <v>42502</v>
      </c>
      <c r="W1552" s="13">
        <f t="shared" si="174"/>
        <v>8.2191780821917804E-2</v>
      </c>
    </row>
    <row r="1553" spans="1:23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7" t="e">
        <f t="shared" si="169"/>
        <v>#DIV/0!</v>
      </c>
      <c r="Q1553" s="8" t="s">
        <v>8344</v>
      </c>
      <c r="R1553" t="s">
        <v>8349</v>
      </c>
      <c r="S1553">
        <f t="shared" si="170"/>
        <v>42121.616192129623</v>
      </c>
      <c r="T1553" s="14">
        <f t="shared" si="171"/>
        <v>42121</v>
      </c>
      <c r="U1553">
        <f t="shared" si="172"/>
        <v>42151.616192129623</v>
      </c>
      <c r="V1553" s="14">
        <f t="shared" si="173"/>
        <v>42151</v>
      </c>
      <c r="W1553" s="13">
        <f t="shared" si="174"/>
        <v>8.2191780821917804E-2</v>
      </c>
    </row>
    <row r="1554" spans="1:23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7">
        <f t="shared" si="169"/>
        <v>132.1875</v>
      </c>
      <c r="Q1554" s="8" t="s">
        <v>8344</v>
      </c>
      <c r="R1554" t="s">
        <v>8349</v>
      </c>
      <c r="S1554">
        <f t="shared" si="170"/>
        <v>41892.480416666665</v>
      </c>
      <c r="T1554" s="14">
        <f t="shared" si="171"/>
        <v>41892</v>
      </c>
      <c r="U1554">
        <f t="shared" si="172"/>
        <v>41912.957638888889</v>
      </c>
      <c r="V1554" s="14">
        <f t="shared" si="173"/>
        <v>41912</v>
      </c>
      <c r="W1554" s="13">
        <f t="shared" si="174"/>
        <v>5.4794520547945202E-2</v>
      </c>
    </row>
    <row r="1555" spans="1:23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7" t="e">
        <f t="shared" si="169"/>
        <v>#DIV/0!</v>
      </c>
      <c r="Q1555" s="8" t="s">
        <v>8344</v>
      </c>
      <c r="R1555" t="s">
        <v>8349</v>
      </c>
      <c r="S1555">
        <f t="shared" si="170"/>
        <v>42219.074618055551</v>
      </c>
      <c r="T1555" s="14">
        <f t="shared" si="171"/>
        <v>42219</v>
      </c>
      <c r="U1555">
        <f t="shared" si="172"/>
        <v>42249.074618055551</v>
      </c>
      <c r="V1555" s="14">
        <f t="shared" si="173"/>
        <v>42249</v>
      </c>
      <c r="W1555" s="13">
        <f t="shared" si="174"/>
        <v>7.9452054794520555E-2</v>
      </c>
    </row>
    <row r="1556" spans="1:23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7" t="e">
        <f t="shared" si="169"/>
        <v>#DIV/0!</v>
      </c>
      <c r="Q1556" s="8" t="s">
        <v>8344</v>
      </c>
      <c r="R1556" t="s">
        <v>8349</v>
      </c>
      <c r="S1556">
        <f t="shared" si="170"/>
        <v>42188.043865740743</v>
      </c>
      <c r="T1556" s="14">
        <f t="shared" si="171"/>
        <v>42188</v>
      </c>
      <c r="U1556">
        <f t="shared" si="172"/>
        <v>42218.043865740743</v>
      </c>
      <c r="V1556" s="14">
        <f t="shared" si="173"/>
        <v>42218</v>
      </c>
      <c r="W1556" s="13">
        <f t="shared" si="174"/>
        <v>7.9452054794520555E-2</v>
      </c>
    </row>
    <row r="1557" spans="1:23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7" t="e">
        <f t="shared" si="169"/>
        <v>#DIV/0!</v>
      </c>
      <c r="Q1557" s="8" t="s">
        <v>8344</v>
      </c>
      <c r="R1557" t="s">
        <v>8349</v>
      </c>
      <c r="S1557">
        <f t="shared" si="170"/>
        <v>42241.405462962961</v>
      </c>
      <c r="T1557" s="14">
        <f t="shared" si="171"/>
        <v>42241</v>
      </c>
      <c r="U1557">
        <f t="shared" si="172"/>
        <v>42264.499999999993</v>
      </c>
      <c r="V1557" s="14">
        <f t="shared" si="173"/>
        <v>42264</v>
      </c>
      <c r="W1557" s="13">
        <f t="shared" si="174"/>
        <v>6.0273972602739728E-2</v>
      </c>
    </row>
    <row r="1558" spans="1:23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7">
        <f t="shared" si="169"/>
        <v>56.416666666666664</v>
      </c>
      <c r="Q1558" s="8" t="s">
        <v>8344</v>
      </c>
      <c r="R1558" t="s">
        <v>8349</v>
      </c>
      <c r="S1558">
        <f t="shared" si="170"/>
        <v>42524.944722222215</v>
      </c>
      <c r="T1558" s="14">
        <f t="shared" si="171"/>
        <v>42524</v>
      </c>
      <c r="U1558">
        <f t="shared" si="172"/>
        <v>42554.944722222215</v>
      </c>
      <c r="V1558" s="14">
        <f t="shared" si="173"/>
        <v>42554</v>
      </c>
      <c r="W1558" s="13">
        <f t="shared" si="174"/>
        <v>8.2191780821917804E-2</v>
      </c>
    </row>
    <row r="1559" spans="1:23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7">
        <f t="shared" si="169"/>
        <v>100</v>
      </c>
      <c r="Q1559" s="8" t="s">
        <v>8344</v>
      </c>
      <c r="R1559" t="s">
        <v>8349</v>
      </c>
      <c r="S1559">
        <f t="shared" si="170"/>
        <v>41871.444826388884</v>
      </c>
      <c r="T1559" s="14">
        <f t="shared" si="171"/>
        <v>41871</v>
      </c>
      <c r="U1559">
        <f t="shared" si="172"/>
        <v>41902.444826388884</v>
      </c>
      <c r="V1559" s="14">
        <f t="shared" si="173"/>
        <v>41902</v>
      </c>
      <c r="W1559" s="13">
        <f t="shared" si="174"/>
        <v>8.2191780821917804E-2</v>
      </c>
    </row>
    <row r="1560" spans="1:23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7">
        <f t="shared" si="169"/>
        <v>11.666666666666666</v>
      </c>
      <c r="Q1560" s="8" t="s">
        <v>8344</v>
      </c>
      <c r="R1560" t="s">
        <v>8349</v>
      </c>
      <c r="S1560">
        <f t="shared" si="170"/>
        <v>42185.189340277771</v>
      </c>
      <c r="T1560" s="14">
        <f t="shared" si="171"/>
        <v>42185</v>
      </c>
      <c r="U1560">
        <f t="shared" si="172"/>
        <v>42244.299999999996</v>
      </c>
      <c r="V1560" s="14">
        <f t="shared" si="173"/>
        <v>42244</v>
      </c>
      <c r="W1560" s="13">
        <f t="shared" si="174"/>
        <v>0.15890410958904111</v>
      </c>
    </row>
    <row r="1561" spans="1:23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7">
        <f t="shared" si="169"/>
        <v>50</v>
      </c>
      <c r="Q1561" s="8" t="s">
        <v>8344</v>
      </c>
      <c r="R1561" t="s">
        <v>8349</v>
      </c>
      <c r="S1561">
        <f t="shared" si="170"/>
        <v>42107.844895833325</v>
      </c>
      <c r="T1561" s="14">
        <f t="shared" si="171"/>
        <v>42107</v>
      </c>
      <c r="U1561">
        <f t="shared" si="172"/>
        <v>42122.844895833325</v>
      </c>
      <c r="V1561" s="14">
        <f t="shared" si="173"/>
        <v>42122</v>
      </c>
      <c r="W1561" s="13">
        <f t="shared" si="174"/>
        <v>4.1095890410958902E-2</v>
      </c>
    </row>
    <row r="1562" spans="1:23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7">
        <f t="shared" si="169"/>
        <v>23.5</v>
      </c>
      <c r="Q1562" s="8" t="s">
        <v>8344</v>
      </c>
      <c r="R1562" t="s">
        <v>8349</v>
      </c>
      <c r="S1562">
        <f t="shared" si="170"/>
        <v>41935.812418981477</v>
      </c>
      <c r="T1562" s="14">
        <f t="shared" si="171"/>
        <v>41935</v>
      </c>
      <c r="U1562">
        <f t="shared" si="172"/>
        <v>41955.854085648149</v>
      </c>
      <c r="V1562" s="14">
        <f t="shared" si="173"/>
        <v>41955</v>
      </c>
      <c r="W1562" s="13">
        <f t="shared" si="174"/>
        <v>5.2054794520547946E-2</v>
      </c>
    </row>
    <row r="1563" spans="1:23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7">
        <f t="shared" si="169"/>
        <v>67</v>
      </c>
      <c r="Q1563" s="8" t="s">
        <v>8328</v>
      </c>
      <c r="R1563" t="s">
        <v>8350</v>
      </c>
      <c r="S1563">
        <f t="shared" si="170"/>
        <v>41554.833368055552</v>
      </c>
      <c r="T1563" s="14">
        <f t="shared" si="171"/>
        <v>41554</v>
      </c>
      <c r="U1563">
        <f t="shared" si="172"/>
        <v>41584.875034722223</v>
      </c>
      <c r="V1563" s="14">
        <f t="shared" si="173"/>
        <v>41584</v>
      </c>
      <c r="W1563" s="13">
        <f t="shared" si="174"/>
        <v>7.9452054794520555E-2</v>
      </c>
    </row>
    <row r="1564" spans="1:23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7" t="e">
        <f t="shared" si="169"/>
        <v>#DIV/0!</v>
      </c>
      <c r="Q1564" s="8" t="s">
        <v>8328</v>
      </c>
      <c r="R1564" t="s">
        <v>8350</v>
      </c>
      <c r="S1564">
        <f t="shared" si="170"/>
        <v>40079.357824074068</v>
      </c>
      <c r="T1564" s="14">
        <f t="shared" si="171"/>
        <v>40079</v>
      </c>
      <c r="U1564">
        <f t="shared" si="172"/>
        <v>40148.826388888883</v>
      </c>
      <c r="V1564" s="14">
        <f t="shared" si="173"/>
        <v>40148</v>
      </c>
      <c r="W1564" s="13">
        <f t="shared" si="174"/>
        <v>0.18630136986301371</v>
      </c>
    </row>
    <row r="1565" spans="1:23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7">
        <f t="shared" si="169"/>
        <v>42.5</v>
      </c>
      <c r="Q1565" s="8" t="s">
        <v>8328</v>
      </c>
      <c r="R1565" t="s">
        <v>8350</v>
      </c>
      <c r="S1565">
        <f t="shared" si="170"/>
        <v>41652.534155092588</v>
      </c>
      <c r="T1565" s="14">
        <f t="shared" si="171"/>
        <v>41652</v>
      </c>
      <c r="U1565">
        <f t="shared" si="172"/>
        <v>41712.492488425924</v>
      </c>
      <c r="V1565" s="14">
        <f t="shared" si="173"/>
        <v>41712</v>
      </c>
      <c r="W1565" s="13">
        <f t="shared" si="174"/>
        <v>0.16712328767123288</v>
      </c>
    </row>
    <row r="1566" spans="1:23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7">
        <f t="shared" si="169"/>
        <v>10</v>
      </c>
      <c r="Q1566" s="8" t="s">
        <v>8328</v>
      </c>
      <c r="R1566" t="s">
        <v>8350</v>
      </c>
      <c r="S1566">
        <f t="shared" si="170"/>
        <v>42121.158668981479</v>
      </c>
      <c r="T1566" s="14">
        <f t="shared" si="171"/>
        <v>42121</v>
      </c>
      <c r="U1566">
        <f t="shared" si="172"/>
        <v>42152.628472222219</v>
      </c>
      <c r="V1566" s="14">
        <f t="shared" si="173"/>
        <v>42152</v>
      </c>
      <c r="W1566" s="13">
        <f t="shared" si="174"/>
        <v>8.4931506849315067E-2</v>
      </c>
    </row>
    <row r="1567" spans="1:23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7">
        <f t="shared" si="169"/>
        <v>100</v>
      </c>
      <c r="Q1567" s="8" t="s">
        <v>8328</v>
      </c>
      <c r="R1567" t="s">
        <v>8350</v>
      </c>
      <c r="S1567">
        <f t="shared" si="170"/>
        <v>40672.521539351852</v>
      </c>
      <c r="T1567" s="14">
        <f t="shared" si="171"/>
        <v>40672</v>
      </c>
      <c r="U1567">
        <f t="shared" si="172"/>
        <v>40702.521539351852</v>
      </c>
      <c r="V1567" s="14">
        <f t="shared" si="173"/>
        <v>40702</v>
      </c>
      <c r="W1567" s="13">
        <f t="shared" si="174"/>
        <v>7.9452054794520555E-2</v>
      </c>
    </row>
    <row r="1568" spans="1:23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7">
        <f t="shared" si="169"/>
        <v>108.05084745762711</v>
      </c>
      <c r="Q1568" s="8" t="s">
        <v>8328</v>
      </c>
      <c r="R1568" t="s">
        <v>8350</v>
      </c>
      <c r="S1568">
        <f t="shared" si="170"/>
        <v>42549.708379629628</v>
      </c>
      <c r="T1568" s="14">
        <f t="shared" si="171"/>
        <v>42549</v>
      </c>
      <c r="U1568">
        <f t="shared" si="172"/>
        <v>42578.708333333336</v>
      </c>
      <c r="V1568" s="14">
        <f t="shared" si="173"/>
        <v>42578</v>
      </c>
      <c r="W1568" s="13">
        <f t="shared" si="174"/>
        <v>7.9452054794520555E-2</v>
      </c>
    </row>
    <row r="1569" spans="1:23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7">
        <f t="shared" si="169"/>
        <v>26.923076923076923</v>
      </c>
      <c r="Q1569" s="8" t="s">
        <v>8328</v>
      </c>
      <c r="R1569" t="s">
        <v>8350</v>
      </c>
      <c r="S1569">
        <f t="shared" si="170"/>
        <v>41671.728530092587</v>
      </c>
      <c r="T1569" s="14">
        <f t="shared" si="171"/>
        <v>41671</v>
      </c>
      <c r="U1569">
        <f t="shared" si="172"/>
        <v>41686.791666666664</v>
      </c>
      <c r="V1569" s="14">
        <f t="shared" si="173"/>
        <v>41686</v>
      </c>
      <c r="W1569" s="13">
        <f t="shared" si="174"/>
        <v>4.1095890410958902E-2</v>
      </c>
    </row>
    <row r="1570" spans="1:23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7">
        <f t="shared" si="169"/>
        <v>155</v>
      </c>
      <c r="Q1570" s="8" t="s">
        <v>8328</v>
      </c>
      <c r="R1570" t="s">
        <v>8350</v>
      </c>
      <c r="S1570">
        <f t="shared" si="170"/>
        <v>41961.853993055549</v>
      </c>
      <c r="T1570" s="14">
        <f t="shared" si="171"/>
        <v>41961</v>
      </c>
      <c r="U1570">
        <f t="shared" si="172"/>
        <v>41996.853993055549</v>
      </c>
      <c r="V1570" s="14">
        <f t="shared" si="173"/>
        <v>41996</v>
      </c>
      <c r="W1570" s="13">
        <f t="shared" si="174"/>
        <v>9.5890410958904104E-2</v>
      </c>
    </row>
    <row r="1571" spans="1:23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7" t="e">
        <f t="shared" si="169"/>
        <v>#DIV/0!</v>
      </c>
      <c r="Q1571" s="8" t="s">
        <v>8328</v>
      </c>
      <c r="R1571" t="s">
        <v>8350</v>
      </c>
      <c r="S1571">
        <f t="shared" si="170"/>
        <v>41389.471226851849</v>
      </c>
      <c r="T1571" s="14">
        <f t="shared" si="171"/>
        <v>41389</v>
      </c>
      <c r="U1571">
        <f t="shared" si="172"/>
        <v>41419.471226851849</v>
      </c>
      <c r="V1571" s="14">
        <f t="shared" si="173"/>
        <v>41419</v>
      </c>
      <c r="W1571" s="13">
        <f t="shared" si="174"/>
        <v>8.2191780821917804E-2</v>
      </c>
    </row>
    <row r="1572" spans="1:23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7">
        <f t="shared" si="169"/>
        <v>47.769230769230766</v>
      </c>
      <c r="Q1572" s="8" t="s">
        <v>8328</v>
      </c>
      <c r="R1572" t="s">
        <v>8350</v>
      </c>
      <c r="S1572">
        <f t="shared" si="170"/>
        <v>42438.605115740742</v>
      </c>
      <c r="T1572" s="14">
        <f t="shared" si="171"/>
        <v>42438</v>
      </c>
      <c r="U1572">
        <f t="shared" si="172"/>
        <v>42468.56344907407</v>
      </c>
      <c r="V1572" s="14">
        <f t="shared" si="173"/>
        <v>42468</v>
      </c>
      <c r="W1572" s="13">
        <f t="shared" si="174"/>
        <v>7.9452054794520555E-2</v>
      </c>
    </row>
    <row r="1573" spans="1:23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7">
        <f t="shared" si="169"/>
        <v>20</v>
      </c>
      <c r="Q1573" s="8" t="s">
        <v>8328</v>
      </c>
      <c r="R1573" t="s">
        <v>8350</v>
      </c>
      <c r="S1573">
        <f t="shared" si="170"/>
        <v>42144.561145833337</v>
      </c>
      <c r="T1573" s="14">
        <f t="shared" si="171"/>
        <v>42144</v>
      </c>
      <c r="U1573">
        <f t="shared" si="172"/>
        <v>42174.561145833337</v>
      </c>
      <c r="V1573" s="14">
        <f t="shared" si="173"/>
        <v>42174</v>
      </c>
      <c r="W1573" s="13">
        <f t="shared" si="174"/>
        <v>7.9452054794520555E-2</v>
      </c>
    </row>
    <row r="1574" spans="1:23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7">
        <f t="shared" si="169"/>
        <v>41.666666666666664</v>
      </c>
      <c r="Q1574" s="8" t="s">
        <v>8328</v>
      </c>
      <c r="R1574" t="s">
        <v>8350</v>
      </c>
      <c r="S1574">
        <f t="shared" si="170"/>
        <v>42403.824756944443</v>
      </c>
      <c r="T1574" s="14">
        <f t="shared" si="171"/>
        <v>42403</v>
      </c>
      <c r="U1574">
        <f t="shared" si="172"/>
        <v>42428.790972222218</v>
      </c>
      <c r="V1574" s="14">
        <f t="shared" si="173"/>
        <v>42428</v>
      </c>
      <c r="W1574" s="13">
        <f t="shared" si="174"/>
        <v>6.8493150684931503E-2</v>
      </c>
    </row>
    <row r="1575" spans="1:23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7">
        <f t="shared" si="169"/>
        <v>74.333333333333329</v>
      </c>
      <c r="Q1575" s="8" t="s">
        <v>8328</v>
      </c>
      <c r="R1575" t="s">
        <v>8350</v>
      </c>
      <c r="S1575">
        <f t="shared" si="170"/>
        <v>42785.791689814818</v>
      </c>
      <c r="T1575" s="14">
        <f t="shared" si="171"/>
        <v>42785</v>
      </c>
      <c r="U1575">
        <f t="shared" si="172"/>
        <v>42825.957638888889</v>
      </c>
      <c r="V1575" s="14">
        <f t="shared" si="173"/>
        <v>42825</v>
      </c>
      <c r="W1575" s="13">
        <f t="shared" si="174"/>
        <v>0.11506849315068493</v>
      </c>
    </row>
    <row r="1576" spans="1:23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7">
        <f t="shared" si="169"/>
        <v>84.333333333333329</v>
      </c>
      <c r="Q1576" s="8" t="s">
        <v>8328</v>
      </c>
      <c r="R1576" t="s">
        <v>8350</v>
      </c>
      <c r="S1576">
        <f t="shared" si="170"/>
        <v>42017.719085648147</v>
      </c>
      <c r="T1576" s="14">
        <f t="shared" si="171"/>
        <v>42017</v>
      </c>
      <c r="U1576">
        <f t="shared" si="172"/>
        <v>42052.719085648147</v>
      </c>
      <c r="V1576" s="14">
        <f t="shared" si="173"/>
        <v>42052</v>
      </c>
      <c r="W1576" s="13">
        <f t="shared" si="174"/>
        <v>9.3150684931506855E-2</v>
      </c>
    </row>
    <row r="1577" spans="1:23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7">
        <f t="shared" si="169"/>
        <v>65.457142857142856</v>
      </c>
      <c r="Q1577" s="8" t="s">
        <v>8328</v>
      </c>
      <c r="R1577" t="s">
        <v>8350</v>
      </c>
      <c r="S1577">
        <f t="shared" si="170"/>
        <v>41799.315925925926</v>
      </c>
      <c r="T1577" s="14">
        <f t="shared" si="171"/>
        <v>41799</v>
      </c>
      <c r="U1577">
        <f t="shared" si="172"/>
        <v>41829.315925925926</v>
      </c>
      <c r="V1577" s="14">
        <f t="shared" si="173"/>
        <v>41829</v>
      </c>
      <c r="W1577" s="13">
        <f t="shared" si="174"/>
        <v>8.2191780821917804E-2</v>
      </c>
    </row>
    <row r="1578" spans="1:23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7">
        <f t="shared" si="169"/>
        <v>65</v>
      </c>
      <c r="Q1578" s="8" t="s">
        <v>8328</v>
      </c>
      <c r="R1578" t="s">
        <v>8350</v>
      </c>
      <c r="S1578">
        <f t="shared" si="170"/>
        <v>42140.670925925922</v>
      </c>
      <c r="T1578" s="14">
        <f t="shared" si="171"/>
        <v>42140</v>
      </c>
      <c r="U1578">
        <f t="shared" si="172"/>
        <v>42185.670925925922</v>
      </c>
      <c r="V1578" s="14">
        <f t="shared" si="173"/>
        <v>42185</v>
      </c>
      <c r="W1578" s="13">
        <f t="shared" si="174"/>
        <v>0.12054794520547946</v>
      </c>
    </row>
    <row r="1579" spans="1:23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7">
        <f t="shared" si="169"/>
        <v>27.5</v>
      </c>
      <c r="Q1579" s="8" t="s">
        <v>8328</v>
      </c>
      <c r="R1579" t="s">
        <v>8350</v>
      </c>
      <c r="S1579">
        <f t="shared" si="170"/>
        <v>41054.639444444445</v>
      </c>
      <c r="T1579" s="14">
        <f t="shared" si="171"/>
        <v>41054</v>
      </c>
      <c r="U1579">
        <f t="shared" si="172"/>
        <v>41114.639444444445</v>
      </c>
      <c r="V1579" s="14">
        <f t="shared" si="173"/>
        <v>41114</v>
      </c>
      <c r="W1579" s="13">
        <f t="shared" si="174"/>
        <v>0.16164383561643836</v>
      </c>
    </row>
    <row r="1580" spans="1:23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7">
        <f t="shared" si="169"/>
        <v>51.25</v>
      </c>
      <c r="Q1580" s="8" t="s">
        <v>8328</v>
      </c>
      <c r="R1580" t="s">
        <v>8350</v>
      </c>
      <c r="S1580">
        <f t="shared" si="170"/>
        <v>40398.857534722221</v>
      </c>
      <c r="T1580" s="14">
        <f t="shared" si="171"/>
        <v>40398</v>
      </c>
      <c r="U1580">
        <f t="shared" si="172"/>
        <v>40422.875</v>
      </c>
      <c r="V1580" s="14">
        <f t="shared" si="173"/>
        <v>40422</v>
      </c>
      <c r="W1580" s="13">
        <f t="shared" si="174"/>
        <v>6.3013698630136991E-2</v>
      </c>
    </row>
    <row r="1581" spans="1:23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7">
        <f t="shared" si="169"/>
        <v>14</v>
      </c>
      <c r="Q1581" s="8" t="s">
        <v>8328</v>
      </c>
      <c r="R1581" t="s">
        <v>8350</v>
      </c>
      <c r="S1581">
        <f t="shared" si="170"/>
        <v>41481.788090277776</v>
      </c>
      <c r="T1581" s="14">
        <f t="shared" si="171"/>
        <v>41481</v>
      </c>
      <c r="U1581">
        <f t="shared" si="172"/>
        <v>41514.788090277776</v>
      </c>
      <c r="V1581" s="14">
        <f t="shared" si="173"/>
        <v>41514</v>
      </c>
      <c r="W1581" s="13">
        <f t="shared" si="174"/>
        <v>8.7671232876712329E-2</v>
      </c>
    </row>
    <row r="1582" spans="1:23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7" t="e">
        <f t="shared" si="169"/>
        <v>#DIV/0!</v>
      </c>
      <c r="Q1582" s="8" t="s">
        <v>8328</v>
      </c>
      <c r="R1582" t="s">
        <v>8350</v>
      </c>
      <c r="S1582">
        <f t="shared" si="170"/>
        <v>40989.841736111113</v>
      </c>
      <c r="T1582" s="14">
        <f t="shared" si="171"/>
        <v>40989</v>
      </c>
      <c r="U1582">
        <f t="shared" si="172"/>
        <v>41049.841736111113</v>
      </c>
      <c r="V1582" s="14">
        <f t="shared" si="173"/>
        <v>41049</v>
      </c>
      <c r="W1582" s="13">
        <f t="shared" si="174"/>
        <v>0.16164383561643836</v>
      </c>
    </row>
    <row r="1583" spans="1:23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7">
        <f t="shared" si="169"/>
        <v>5</v>
      </c>
      <c r="Q1583" s="8" t="s">
        <v>8344</v>
      </c>
      <c r="R1583" t="s">
        <v>8351</v>
      </c>
      <c r="S1583">
        <f t="shared" si="170"/>
        <v>42325.240624999999</v>
      </c>
      <c r="T1583" s="14">
        <f t="shared" si="171"/>
        <v>42325</v>
      </c>
      <c r="U1583">
        <f t="shared" si="172"/>
        <v>42357.240624999999</v>
      </c>
      <c r="V1583" s="14">
        <f t="shared" si="173"/>
        <v>42357</v>
      </c>
      <c r="W1583" s="13">
        <f t="shared" si="174"/>
        <v>8.7671232876712329E-2</v>
      </c>
    </row>
    <row r="1584" spans="1:23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7">
        <f t="shared" si="169"/>
        <v>31</v>
      </c>
      <c r="Q1584" s="8" t="s">
        <v>8344</v>
      </c>
      <c r="R1584" t="s">
        <v>8351</v>
      </c>
      <c r="S1584">
        <f t="shared" si="170"/>
        <v>42246.581631944442</v>
      </c>
      <c r="T1584" s="14">
        <f t="shared" si="171"/>
        <v>42246</v>
      </c>
      <c r="U1584">
        <f t="shared" si="172"/>
        <v>42303.680555555555</v>
      </c>
      <c r="V1584" s="14">
        <f t="shared" si="173"/>
        <v>42303</v>
      </c>
      <c r="W1584" s="13">
        <f t="shared" si="174"/>
        <v>0.15342465753424658</v>
      </c>
    </row>
    <row r="1585" spans="1:23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7">
        <f t="shared" si="169"/>
        <v>15</v>
      </c>
      <c r="Q1585" s="8" t="s">
        <v>8344</v>
      </c>
      <c r="R1585" t="s">
        <v>8351</v>
      </c>
      <c r="S1585">
        <f t="shared" si="170"/>
        <v>41877.696655092594</v>
      </c>
      <c r="T1585" s="14">
        <f t="shared" si="171"/>
        <v>41877</v>
      </c>
      <c r="U1585">
        <f t="shared" si="172"/>
        <v>41907.696655092594</v>
      </c>
      <c r="V1585" s="14">
        <f t="shared" si="173"/>
        <v>41907</v>
      </c>
      <c r="W1585" s="13">
        <f t="shared" si="174"/>
        <v>7.9452054794520555E-2</v>
      </c>
    </row>
    <row r="1586" spans="1:23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7" t="e">
        <f t="shared" si="169"/>
        <v>#DIV/0!</v>
      </c>
      <c r="Q1586" s="8" t="s">
        <v>8344</v>
      </c>
      <c r="R1586" t="s">
        <v>8351</v>
      </c>
      <c r="S1586">
        <f t="shared" si="170"/>
        <v>41779.440983796296</v>
      </c>
      <c r="T1586" s="14">
        <f t="shared" si="171"/>
        <v>41779</v>
      </c>
      <c r="U1586">
        <f t="shared" si="172"/>
        <v>41789.440983796296</v>
      </c>
      <c r="V1586" s="14">
        <f t="shared" si="173"/>
        <v>41789</v>
      </c>
      <c r="W1586" s="13">
        <f t="shared" si="174"/>
        <v>2.7397260273972601E-2</v>
      </c>
    </row>
    <row r="1587" spans="1:23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7">
        <f t="shared" si="169"/>
        <v>131.66666666666666</v>
      </c>
      <c r="Q1587" s="8" t="s">
        <v>8344</v>
      </c>
      <c r="R1587" t="s">
        <v>8351</v>
      </c>
      <c r="S1587">
        <f t="shared" si="170"/>
        <v>42707.687129629623</v>
      </c>
      <c r="T1587" s="14">
        <f t="shared" si="171"/>
        <v>42707</v>
      </c>
      <c r="U1587">
        <f t="shared" si="172"/>
        <v>42729.249999999993</v>
      </c>
      <c r="V1587" s="14">
        <f t="shared" si="173"/>
        <v>42729</v>
      </c>
      <c r="W1587" s="13">
        <f t="shared" si="174"/>
        <v>6.0273972602739728E-2</v>
      </c>
    </row>
    <row r="1588" spans="1:23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7" t="e">
        <f t="shared" si="169"/>
        <v>#DIV/0!</v>
      </c>
      <c r="Q1588" s="8" t="s">
        <v>8344</v>
      </c>
      <c r="R1588" t="s">
        <v>8351</v>
      </c>
      <c r="S1588">
        <f t="shared" si="170"/>
        <v>42068.896087962967</v>
      </c>
      <c r="T1588" s="14">
        <f t="shared" si="171"/>
        <v>42068</v>
      </c>
      <c r="U1588">
        <f t="shared" si="172"/>
        <v>42098.854421296295</v>
      </c>
      <c r="V1588" s="14">
        <f t="shared" si="173"/>
        <v>42098</v>
      </c>
      <c r="W1588" s="13">
        <f t="shared" si="174"/>
        <v>7.9452054794520555E-2</v>
      </c>
    </row>
    <row r="1589" spans="1:23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7">
        <f t="shared" si="169"/>
        <v>1</v>
      </c>
      <c r="Q1589" s="8" t="s">
        <v>8344</v>
      </c>
      <c r="R1589" t="s">
        <v>8351</v>
      </c>
      <c r="S1589">
        <f t="shared" si="170"/>
        <v>41956.742650462962</v>
      </c>
      <c r="T1589" s="14">
        <f t="shared" si="171"/>
        <v>41956</v>
      </c>
      <c r="U1589">
        <f t="shared" si="172"/>
        <v>41986.742650462962</v>
      </c>
      <c r="V1589" s="14">
        <f t="shared" si="173"/>
        <v>41986</v>
      </c>
      <c r="W1589" s="13">
        <f t="shared" si="174"/>
        <v>8.2191780821917804E-2</v>
      </c>
    </row>
    <row r="1590" spans="1:23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7" t="e">
        <f t="shared" si="169"/>
        <v>#DIV/0!</v>
      </c>
      <c r="Q1590" s="8" t="s">
        <v>8344</v>
      </c>
      <c r="R1590" t="s">
        <v>8351</v>
      </c>
      <c r="S1590">
        <f t="shared" si="170"/>
        <v>42005.041655092595</v>
      </c>
      <c r="T1590" s="14">
        <f t="shared" si="171"/>
        <v>42005</v>
      </c>
      <c r="U1590">
        <f t="shared" si="172"/>
        <v>42035.633333333331</v>
      </c>
      <c r="V1590" s="14">
        <f t="shared" si="173"/>
        <v>42035</v>
      </c>
      <c r="W1590" s="13">
        <f t="shared" si="174"/>
        <v>8.2191780821917804E-2</v>
      </c>
    </row>
    <row r="1591" spans="1:23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7" t="e">
        <f t="shared" si="169"/>
        <v>#DIV/0!</v>
      </c>
      <c r="Q1591" s="8" t="s">
        <v>8344</v>
      </c>
      <c r="R1591" t="s">
        <v>8351</v>
      </c>
      <c r="S1591">
        <f t="shared" si="170"/>
        <v>42256.776458333326</v>
      </c>
      <c r="T1591" s="14">
        <f t="shared" si="171"/>
        <v>42256</v>
      </c>
      <c r="U1591">
        <f t="shared" si="172"/>
        <v>42286.776458333326</v>
      </c>
      <c r="V1591" s="14">
        <f t="shared" si="173"/>
        <v>42286</v>
      </c>
      <c r="W1591" s="13">
        <f t="shared" si="174"/>
        <v>8.2191780821917804E-2</v>
      </c>
    </row>
    <row r="1592" spans="1:23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7">
        <f t="shared" si="169"/>
        <v>510</v>
      </c>
      <c r="Q1592" s="8" t="s">
        <v>8344</v>
      </c>
      <c r="R1592" t="s">
        <v>8351</v>
      </c>
      <c r="S1592">
        <f t="shared" si="170"/>
        <v>42240.648888888885</v>
      </c>
      <c r="T1592" s="14">
        <f t="shared" si="171"/>
        <v>42240</v>
      </c>
      <c r="U1592">
        <f t="shared" si="172"/>
        <v>42270.648888888885</v>
      </c>
      <c r="V1592" s="14">
        <f t="shared" si="173"/>
        <v>42270</v>
      </c>
      <c r="W1592" s="13">
        <f t="shared" si="174"/>
        <v>7.9452054794520555E-2</v>
      </c>
    </row>
    <row r="1593" spans="1:23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7">
        <f t="shared" si="169"/>
        <v>44.478260869565219</v>
      </c>
      <c r="Q1593" s="8" t="s">
        <v>8344</v>
      </c>
      <c r="R1593" t="s">
        <v>8351</v>
      </c>
      <c r="S1593">
        <f t="shared" si="170"/>
        <v>42433.517835648141</v>
      </c>
      <c r="T1593" s="14">
        <f t="shared" si="171"/>
        <v>42433</v>
      </c>
      <c r="U1593">
        <f t="shared" si="172"/>
        <v>42463.476168981484</v>
      </c>
      <c r="V1593" s="14">
        <f t="shared" si="173"/>
        <v>42463</v>
      </c>
      <c r="W1593" s="13">
        <f t="shared" si="174"/>
        <v>7.9452054794520555E-2</v>
      </c>
    </row>
    <row r="1594" spans="1:23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7" t="e">
        <f t="shared" si="169"/>
        <v>#DIV/0!</v>
      </c>
      <c r="Q1594" s="8" t="s">
        <v>8344</v>
      </c>
      <c r="R1594" t="s">
        <v>8351</v>
      </c>
      <c r="S1594">
        <f t="shared" si="170"/>
        <v>42045.86440972222</v>
      </c>
      <c r="T1594" s="14">
        <f t="shared" si="171"/>
        <v>42045</v>
      </c>
      <c r="U1594">
        <f t="shared" si="172"/>
        <v>42090.822743055549</v>
      </c>
      <c r="V1594" s="14">
        <f t="shared" si="173"/>
        <v>42090</v>
      </c>
      <c r="W1594" s="13">
        <f t="shared" si="174"/>
        <v>0.12876712328767123</v>
      </c>
    </row>
    <row r="1595" spans="1:23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7">
        <f t="shared" si="169"/>
        <v>1</v>
      </c>
      <c r="Q1595" s="8" t="s">
        <v>8344</v>
      </c>
      <c r="R1595" t="s">
        <v>8351</v>
      </c>
      <c r="S1595">
        <f t="shared" si="170"/>
        <v>42033.63721064815</v>
      </c>
      <c r="T1595" s="14">
        <f t="shared" si="171"/>
        <v>42033</v>
      </c>
      <c r="U1595">
        <f t="shared" si="172"/>
        <v>42063.63721064815</v>
      </c>
      <c r="V1595" s="14">
        <f t="shared" si="173"/>
        <v>42063</v>
      </c>
      <c r="W1595" s="13">
        <f t="shared" si="174"/>
        <v>7.9452054794520555E-2</v>
      </c>
    </row>
    <row r="1596" spans="1:23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7">
        <f t="shared" si="169"/>
        <v>20.5</v>
      </c>
      <c r="Q1596" s="8" t="s">
        <v>8344</v>
      </c>
      <c r="R1596" t="s">
        <v>8351</v>
      </c>
      <c r="S1596">
        <f t="shared" si="170"/>
        <v>42445.504421296289</v>
      </c>
      <c r="T1596" s="14">
        <f t="shared" si="171"/>
        <v>42445</v>
      </c>
      <c r="U1596">
        <f t="shared" si="172"/>
        <v>42505.472916666658</v>
      </c>
      <c r="V1596" s="14">
        <f t="shared" si="173"/>
        <v>42505</v>
      </c>
      <c r="W1596" s="13">
        <f t="shared" si="174"/>
        <v>0.16164383561643836</v>
      </c>
    </row>
    <row r="1597" spans="1:23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7">
        <f t="shared" si="169"/>
        <v>40</v>
      </c>
      <c r="Q1597" s="8" t="s">
        <v>8344</v>
      </c>
      <c r="R1597" t="s">
        <v>8351</v>
      </c>
      <c r="S1597">
        <f t="shared" si="170"/>
        <v>41779.84175925926</v>
      </c>
      <c r="T1597" s="14">
        <f t="shared" si="171"/>
        <v>41779</v>
      </c>
      <c r="U1597">
        <f t="shared" si="172"/>
        <v>41808.634027777778</v>
      </c>
      <c r="V1597" s="14">
        <f t="shared" si="173"/>
        <v>41808</v>
      </c>
      <c r="W1597" s="13">
        <f t="shared" si="174"/>
        <v>7.6712328767123292E-2</v>
      </c>
    </row>
    <row r="1598" spans="1:23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7">
        <f t="shared" si="169"/>
        <v>25</v>
      </c>
      <c r="Q1598" s="8" t="s">
        <v>8344</v>
      </c>
      <c r="R1598" t="s">
        <v>8351</v>
      </c>
      <c r="S1598">
        <f t="shared" si="170"/>
        <v>41941.221863425926</v>
      </c>
      <c r="T1598" s="14">
        <f t="shared" si="171"/>
        <v>41941</v>
      </c>
      <c r="U1598">
        <f t="shared" si="172"/>
        <v>41986.26353009259</v>
      </c>
      <c r="V1598" s="14">
        <f t="shared" si="173"/>
        <v>41986</v>
      </c>
      <c r="W1598" s="13">
        <f t="shared" si="174"/>
        <v>0.12054794520547946</v>
      </c>
    </row>
    <row r="1599" spans="1:23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7" t="e">
        <f t="shared" si="169"/>
        <v>#DIV/0!</v>
      </c>
      <c r="Q1599" s="8" t="s">
        <v>8344</v>
      </c>
      <c r="R1599" t="s">
        <v>8351</v>
      </c>
      <c r="S1599">
        <f t="shared" si="170"/>
        <v>42603.145798611113</v>
      </c>
      <c r="T1599" s="14">
        <f t="shared" si="171"/>
        <v>42603</v>
      </c>
      <c r="U1599">
        <f t="shared" si="172"/>
        <v>42633.145798611113</v>
      </c>
      <c r="V1599" s="14">
        <f t="shared" si="173"/>
        <v>42633</v>
      </c>
      <c r="W1599" s="13">
        <f t="shared" si="174"/>
        <v>7.9452054794520555E-2</v>
      </c>
    </row>
    <row r="1600" spans="1:23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7">
        <f t="shared" si="169"/>
        <v>1</v>
      </c>
      <c r="Q1600" s="8" t="s">
        <v>8344</v>
      </c>
      <c r="R1600" t="s">
        <v>8351</v>
      </c>
      <c r="S1600">
        <f t="shared" si="170"/>
        <v>42151.459004629629</v>
      </c>
      <c r="T1600" s="14">
        <f t="shared" si="171"/>
        <v>42151</v>
      </c>
      <c r="U1600">
        <f t="shared" si="172"/>
        <v>42211.459004629629</v>
      </c>
      <c r="V1600" s="14">
        <f t="shared" si="173"/>
        <v>42211</v>
      </c>
      <c r="W1600" s="13">
        <f t="shared" si="174"/>
        <v>0.16164383561643836</v>
      </c>
    </row>
    <row r="1601" spans="1:23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7" t="e">
        <f t="shared" si="169"/>
        <v>#DIV/0!</v>
      </c>
      <c r="Q1601" s="8" t="s">
        <v>8344</v>
      </c>
      <c r="R1601" t="s">
        <v>8351</v>
      </c>
      <c r="S1601">
        <f t="shared" si="170"/>
        <v>42438.330740740734</v>
      </c>
      <c r="T1601" s="14">
        <f t="shared" si="171"/>
        <v>42438</v>
      </c>
      <c r="U1601">
        <f t="shared" si="172"/>
        <v>42468.289074074077</v>
      </c>
      <c r="V1601" s="14">
        <f t="shared" si="173"/>
        <v>42468</v>
      </c>
      <c r="W1601" s="13">
        <f t="shared" si="174"/>
        <v>7.9452054794520555E-2</v>
      </c>
    </row>
    <row r="1602" spans="1:23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7">
        <f t="shared" si="169"/>
        <v>40.777777777777779</v>
      </c>
      <c r="Q1602" s="8" t="s">
        <v>8344</v>
      </c>
      <c r="R1602" t="s">
        <v>8351</v>
      </c>
      <c r="S1602">
        <f t="shared" si="170"/>
        <v>41790.848981481482</v>
      </c>
      <c r="T1602" s="14">
        <f t="shared" si="171"/>
        <v>41790</v>
      </c>
      <c r="U1602">
        <f t="shared" si="172"/>
        <v>41835.007638888885</v>
      </c>
      <c r="V1602" s="14">
        <f t="shared" si="173"/>
        <v>41835</v>
      </c>
      <c r="W1602" s="13">
        <f t="shared" si="174"/>
        <v>0.12328767123287671</v>
      </c>
    </row>
    <row r="1603" spans="1:23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Q1666" si="175">$E1603/$D1603</f>
        <v>1.082492</v>
      </c>
      <c r="P1603" s="7">
        <f t="shared" ref="P1603:R1666" si="176">$E1603/$L1603</f>
        <v>48.325535714285714</v>
      </c>
      <c r="Q1603" s="8" t="s">
        <v>8331</v>
      </c>
      <c r="R1603" t="s">
        <v>8332</v>
      </c>
      <c r="S1603">
        <f t="shared" ref="S1603:S1666" si="177">((($J1603/60)/60)/24)+DATE(1970,1,1)+(-5/24)</f>
        <v>40637.884641203702</v>
      </c>
      <c r="T1603" s="14">
        <f t="shared" ref="T1603:T1666" si="178">DATEVALUE(TEXT(S1603,"m/d/yyyy"))</f>
        <v>40637</v>
      </c>
      <c r="U1603">
        <f t="shared" ref="U1603:U1666" si="179">((($I1603/60)/60)/24)+DATE(1970,1,1)+(-5/24)</f>
        <v>40667.884641203702</v>
      </c>
      <c r="V1603" s="14">
        <f t="shared" ref="V1603:V1666" si="180">DATEVALUE(TEXT(U1603,"m/d/yyyy"))</f>
        <v>40667</v>
      </c>
      <c r="W1603" s="13">
        <f t="shared" ref="W1603:W1666" si="181">DAYS360(T1603,V1603)/365</f>
        <v>8.2191780821917804E-2</v>
      </c>
    </row>
    <row r="1604" spans="1:23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7">
        <f t="shared" si="176"/>
        <v>46.953125</v>
      </c>
      <c r="Q1604" s="8" t="s">
        <v>8331</v>
      </c>
      <c r="R1604" t="s">
        <v>8332</v>
      </c>
      <c r="S1604">
        <f t="shared" si="177"/>
        <v>40788.089317129627</v>
      </c>
      <c r="T1604" s="14">
        <f t="shared" si="178"/>
        <v>40788</v>
      </c>
      <c r="U1604">
        <f t="shared" si="179"/>
        <v>40830.75</v>
      </c>
      <c r="V1604" s="14">
        <f t="shared" si="180"/>
        <v>40830</v>
      </c>
      <c r="W1604" s="13">
        <f t="shared" si="181"/>
        <v>0.11506849315068493</v>
      </c>
    </row>
    <row r="1605" spans="1:23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7">
        <f t="shared" si="176"/>
        <v>66.688666666666663</v>
      </c>
      <c r="Q1605" s="8" t="s">
        <v>8331</v>
      </c>
      <c r="R1605" t="s">
        <v>8332</v>
      </c>
      <c r="S1605">
        <f t="shared" si="177"/>
        <v>40875.961331018516</v>
      </c>
      <c r="T1605" s="14">
        <f t="shared" si="178"/>
        <v>40875</v>
      </c>
      <c r="U1605">
        <f t="shared" si="179"/>
        <v>40935.961331018516</v>
      </c>
      <c r="V1605" s="14">
        <f t="shared" si="180"/>
        <v>40935</v>
      </c>
      <c r="W1605" s="13">
        <f t="shared" si="181"/>
        <v>0.16164383561643836</v>
      </c>
    </row>
    <row r="1606" spans="1:23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7">
        <f t="shared" si="176"/>
        <v>48.842857142857142</v>
      </c>
      <c r="Q1606" s="8" t="s">
        <v>8331</v>
      </c>
      <c r="R1606" t="s">
        <v>8332</v>
      </c>
      <c r="S1606">
        <f t="shared" si="177"/>
        <v>40945.636979166666</v>
      </c>
      <c r="T1606" s="14">
        <f t="shared" si="178"/>
        <v>40945</v>
      </c>
      <c r="U1606">
        <f t="shared" si="179"/>
        <v>40985.595312499994</v>
      </c>
      <c r="V1606" s="14">
        <f t="shared" si="180"/>
        <v>40985</v>
      </c>
      <c r="W1606" s="13">
        <f t="shared" si="181"/>
        <v>0.11232876712328767</v>
      </c>
    </row>
    <row r="1607" spans="1:23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7">
        <f t="shared" si="176"/>
        <v>137.30909090909091</v>
      </c>
      <c r="Q1607" s="8" t="s">
        <v>8331</v>
      </c>
      <c r="R1607" t="s">
        <v>8332</v>
      </c>
      <c r="S1607">
        <f t="shared" si="177"/>
        <v>40746.804548611108</v>
      </c>
      <c r="T1607" s="14">
        <f t="shared" si="178"/>
        <v>40746</v>
      </c>
      <c r="U1607">
        <f t="shared" si="179"/>
        <v>40756.083333333328</v>
      </c>
      <c r="V1607" s="14">
        <f t="shared" si="180"/>
        <v>40756</v>
      </c>
      <c r="W1607" s="13">
        <f t="shared" si="181"/>
        <v>2.4657534246575342E-2</v>
      </c>
    </row>
    <row r="1608" spans="1:23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7">
        <f t="shared" si="176"/>
        <v>87.829673913043479</v>
      </c>
      <c r="Q1608" s="8" t="s">
        <v>8331</v>
      </c>
      <c r="R1608" t="s">
        <v>8332</v>
      </c>
      <c r="S1608">
        <f t="shared" si="177"/>
        <v>40535.903217592589</v>
      </c>
      <c r="T1608" s="14">
        <f t="shared" si="178"/>
        <v>40535</v>
      </c>
      <c r="U1608">
        <f t="shared" si="179"/>
        <v>40625.861550925925</v>
      </c>
      <c r="V1608" s="14">
        <f t="shared" si="180"/>
        <v>40625</v>
      </c>
      <c r="W1608" s="13">
        <f t="shared" si="181"/>
        <v>0.24657534246575341</v>
      </c>
    </row>
    <row r="1609" spans="1:23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7">
        <f t="shared" si="176"/>
        <v>70.785365853658533</v>
      </c>
      <c r="Q1609" s="8" t="s">
        <v>8331</v>
      </c>
      <c r="R1609" t="s">
        <v>8332</v>
      </c>
      <c r="S1609">
        <f t="shared" si="177"/>
        <v>41053.600127314814</v>
      </c>
      <c r="T1609" s="14">
        <f t="shared" si="178"/>
        <v>41053</v>
      </c>
      <c r="U1609">
        <f t="shared" si="179"/>
        <v>41074.600127314814</v>
      </c>
      <c r="V1609" s="14">
        <f t="shared" si="180"/>
        <v>41074</v>
      </c>
      <c r="W1609" s="13">
        <f t="shared" si="181"/>
        <v>5.4794520547945202E-2</v>
      </c>
    </row>
    <row r="1610" spans="1:23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7">
        <f t="shared" si="176"/>
        <v>52.826086956521742</v>
      </c>
      <c r="Q1610" s="8" t="s">
        <v>8331</v>
      </c>
      <c r="R1610" t="s">
        <v>8332</v>
      </c>
      <c r="S1610">
        <f t="shared" si="177"/>
        <v>41607.622523148144</v>
      </c>
      <c r="T1610" s="14">
        <f t="shared" si="178"/>
        <v>41607</v>
      </c>
      <c r="U1610">
        <f t="shared" si="179"/>
        <v>41640.018055555556</v>
      </c>
      <c r="V1610" s="14">
        <f t="shared" si="180"/>
        <v>41640</v>
      </c>
      <c r="W1610" s="13">
        <f t="shared" si="181"/>
        <v>8.7671232876712329E-2</v>
      </c>
    </row>
    <row r="1611" spans="1:23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7">
        <f t="shared" si="176"/>
        <v>443.75</v>
      </c>
      <c r="Q1611" s="8" t="s">
        <v>8331</v>
      </c>
      <c r="R1611" t="s">
        <v>8332</v>
      </c>
      <c r="S1611">
        <f t="shared" si="177"/>
        <v>40795.792928240735</v>
      </c>
      <c r="T1611" s="14">
        <f t="shared" si="178"/>
        <v>40795</v>
      </c>
      <c r="U1611">
        <f t="shared" si="179"/>
        <v>40849.125</v>
      </c>
      <c r="V1611" s="14">
        <f t="shared" si="180"/>
        <v>40849</v>
      </c>
      <c r="W1611" s="13">
        <f t="shared" si="181"/>
        <v>0.14520547945205478</v>
      </c>
    </row>
    <row r="1612" spans="1:23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7">
        <f t="shared" si="176"/>
        <v>48.544642857142854</v>
      </c>
      <c r="Q1612" s="8" t="s">
        <v>8331</v>
      </c>
      <c r="R1612" t="s">
        <v>8332</v>
      </c>
      <c r="S1612">
        <f t="shared" si="177"/>
        <v>41228.716550925921</v>
      </c>
      <c r="T1612" s="14">
        <f t="shared" si="178"/>
        <v>41228</v>
      </c>
      <c r="U1612">
        <f t="shared" si="179"/>
        <v>41258.716550925921</v>
      </c>
      <c r="V1612" s="14">
        <f t="shared" si="180"/>
        <v>41258</v>
      </c>
      <c r="W1612" s="13">
        <f t="shared" si="181"/>
        <v>8.2191780821917804E-2</v>
      </c>
    </row>
    <row r="1613" spans="1:23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7">
        <f t="shared" si="176"/>
        <v>37.074074074074076</v>
      </c>
      <c r="Q1613" s="8" t="s">
        <v>8331</v>
      </c>
      <c r="R1613" t="s">
        <v>8332</v>
      </c>
      <c r="S1613">
        <f t="shared" si="177"/>
        <v>41408.792037037034</v>
      </c>
      <c r="T1613" s="14">
        <f t="shared" si="178"/>
        <v>41408</v>
      </c>
      <c r="U1613">
        <f t="shared" si="179"/>
        <v>41429.792037037034</v>
      </c>
      <c r="V1613" s="14">
        <f t="shared" si="180"/>
        <v>41429</v>
      </c>
      <c r="W1613" s="13">
        <f t="shared" si="181"/>
        <v>5.4794520547945202E-2</v>
      </c>
    </row>
    <row r="1614" spans="1:23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7">
        <f t="shared" si="176"/>
        <v>50</v>
      </c>
      <c r="Q1614" s="8" t="s">
        <v>8331</v>
      </c>
      <c r="R1614" t="s">
        <v>8332</v>
      </c>
      <c r="S1614">
        <f t="shared" si="177"/>
        <v>41246.666481481479</v>
      </c>
      <c r="T1614" s="14">
        <f t="shared" si="178"/>
        <v>41246</v>
      </c>
      <c r="U1614">
        <f t="shared" si="179"/>
        <v>41276.666481481479</v>
      </c>
      <c r="V1614" s="14">
        <f t="shared" si="180"/>
        <v>41276</v>
      </c>
      <c r="W1614" s="13">
        <f t="shared" si="181"/>
        <v>7.9452054794520555E-2</v>
      </c>
    </row>
    <row r="1615" spans="1:23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7">
        <f t="shared" si="176"/>
        <v>39.03846153846154</v>
      </c>
      <c r="Q1615" s="8" t="s">
        <v>8331</v>
      </c>
      <c r="R1615" t="s">
        <v>8332</v>
      </c>
      <c r="S1615">
        <f t="shared" si="177"/>
        <v>41081.861134259256</v>
      </c>
      <c r="T1615" s="14">
        <f t="shared" si="178"/>
        <v>41081</v>
      </c>
      <c r="U1615">
        <f t="shared" si="179"/>
        <v>41111.861134259256</v>
      </c>
      <c r="V1615" s="14">
        <f t="shared" si="180"/>
        <v>41111</v>
      </c>
      <c r="W1615" s="13">
        <f t="shared" si="181"/>
        <v>8.2191780821917804E-2</v>
      </c>
    </row>
    <row r="1616" spans="1:23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7">
        <f t="shared" si="176"/>
        <v>66.688311688311686</v>
      </c>
      <c r="Q1616" s="8" t="s">
        <v>8331</v>
      </c>
      <c r="R1616" t="s">
        <v>8332</v>
      </c>
      <c r="S1616">
        <f t="shared" si="177"/>
        <v>41794.772789351846</v>
      </c>
      <c r="T1616" s="14">
        <f t="shared" si="178"/>
        <v>41794</v>
      </c>
      <c r="U1616">
        <f t="shared" si="179"/>
        <v>41854.5</v>
      </c>
      <c r="V1616" s="14">
        <f t="shared" si="180"/>
        <v>41854</v>
      </c>
      <c r="W1616" s="13">
        <f t="shared" si="181"/>
        <v>0.16164383561643836</v>
      </c>
    </row>
    <row r="1617" spans="1:23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7">
        <f t="shared" si="176"/>
        <v>67.132352941176464</v>
      </c>
      <c r="Q1617" s="8" t="s">
        <v>8331</v>
      </c>
      <c r="R1617" t="s">
        <v>8332</v>
      </c>
      <c r="S1617">
        <f t="shared" si="177"/>
        <v>40844.842546296291</v>
      </c>
      <c r="T1617" s="14">
        <f t="shared" si="178"/>
        <v>40844</v>
      </c>
      <c r="U1617">
        <f t="shared" si="179"/>
        <v>40889.884212962963</v>
      </c>
      <c r="V1617" s="14">
        <f t="shared" si="180"/>
        <v>40889</v>
      </c>
      <c r="W1617" s="13">
        <f t="shared" si="181"/>
        <v>0.12054794520547946</v>
      </c>
    </row>
    <row r="1618" spans="1:23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7">
        <f t="shared" si="176"/>
        <v>66.369426751592357</v>
      </c>
      <c r="Q1618" s="8" t="s">
        <v>8331</v>
      </c>
      <c r="R1618" t="s">
        <v>8332</v>
      </c>
      <c r="S1618">
        <f t="shared" si="177"/>
        <v>41194.507187499999</v>
      </c>
      <c r="T1618" s="14">
        <f t="shared" si="178"/>
        <v>41194</v>
      </c>
      <c r="U1618">
        <f t="shared" si="179"/>
        <v>41235.708333333328</v>
      </c>
      <c r="V1618" s="14">
        <f t="shared" si="180"/>
        <v>41235</v>
      </c>
      <c r="W1618" s="13">
        <f t="shared" si="181"/>
        <v>0.1095890410958904</v>
      </c>
    </row>
    <row r="1619" spans="1:23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7">
        <f t="shared" si="176"/>
        <v>64.620253164556956</v>
      </c>
      <c r="Q1619" s="8" t="s">
        <v>8331</v>
      </c>
      <c r="R1619" t="s">
        <v>8332</v>
      </c>
      <c r="S1619">
        <f t="shared" si="177"/>
        <v>41546.455879629626</v>
      </c>
      <c r="T1619" s="14">
        <f t="shared" si="178"/>
        <v>41546</v>
      </c>
      <c r="U1619">
        <f t="shared" si="179"/>
        <v>41579.583333333328</v>
      </c>
      <c r="V1619" s="14">
        <f t="shared" si="180"/>
        <v>41579</v>
      </c>
      <c r="W1619" s="13">
        <f t="shared" si="181"/>
        <v>8.7671232876712329E-2</v>
      </c>
    </row>
    <row r="1620" spans="1:23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7">
        <f t="shared" si="176"/>
        <v>58.370370370370374</v>
      </c>
      <c r="Q1620" s="8" t="s">
        <v>8331</v>
      </c>
      <c r="R1620" t="s">
        <v>8332</v>
      </c>
      <c r="S1620">
        <f t="shared" si="177"/>
        <v>41301.446006944439</v>
      </c>
      <c r="T1620" s="14">
        <f t="shared" si="178"/>
        <v>41301</v>
      </c>
      <c r="U1620">
        <f t="shared" si="179"/>
        <v>41341.446006944439</v>
      </c>
      <c r="V1620" s="14">
        <f t="shared" si="180"/>
        <v>41341</v>
      </c>
      <c r="W1620" s="13">
        <f t="shared" si="181"/>
        <v>0.11232876712328767</v>
      </c>
    </row>
    <row r="1621" spans="1:23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7">
        <f t="shared" si="176"/>
        <v>86.956521739130437</v>
      </c>
      <c r="Q1621" s="8" t="s">
        <v>8331</v>
      </c>
      <c r="R1621" t="s">
        <v>8332</v>
      </c>
      <c r="S1621">
        <f t="shared" si="177"/>
        <v>41875.977847222224</v>
      </c>
      <c r="T1621" s="14">
        <f t="shared" si="178"/>
        <v>41875</v>
      </c>
      <c r="U1621">
        <f t="shared" si="179"/>
        <v>41896.977847222224</v>
      </c>
      <c r="V1621" s="14">
        <f t="shared" si="180"/>
        <v>41896</v>
      </c>
      <c r="W1621" s="13">
        <f t="shared" si="181"/>
        <v>5.4794520547945202E-2</v>
      </c>
    </row>
    <row r="1622" spans="1:23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7">
        <f t="shared" si="176"/>
        <v>66.470588235294116</v>
      </c>
      <c r="Q1622" s="8" t="s">
        <v>8331</v>
      </c>
      <c r="R1622" t="s">
        <v>8332</v>
      </c>
      <c r="S1622">
        <f t="shared" si="177"/>
        <v>41321.131249999999</v>
      </c>
      <c r="T1622" s="14">
        <f t="shared" si="178"/>
        <v>41321</v>
      </c>
      <c r="U1622">
        <f t="shared" si="179"/>
        <v>41328.131249999999</v>
      </c>
      <c r="V1622" s="14">
        <f t="shared" si="180"/>
        <v>41328</v>
      </c>
      <c r="W1622" s="13">
        <f t="shared" si="181"/>
        <v>1.9178082191780823E-2</v>
      </c>
    </row>
    <row r="1623" spans="1:23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7">
        <f t="shared" si="176"/>
        <v>163.78378378378378</v>
      </c>
      <c r="Q1623" s="8" t="s">
        <v>8331</v>
      </c>
      <c r="R1623" t="s">
        <v>8332</v>
      </c>
      <c r="S1623">
        <f t="shared" si="177"/>
        <v>41003.398321759254</v>
      </c>
      <c r="T1623" s="14">
        <f t="shared" si="178"/>
        <v>41003</v>
      </c>
      <c r="U1623">
        <f t="shared" si="179"/>
        <v>41056.957638888889</v>
      </c>
      <c r="V1623" s="14">
        <f t="shared" si="180"/>
        <v>41056</v>
      </c>
      <c r="W1623" s="13">
        <f t="shared" si="181"/>
        <v>0.14520547945205478</v>
      </c>
    </row>
    <row r="1624" spans="1:23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7">
        <f t="shared" si="176"/>
        <v>107.98461538461538</v>
      </c>
      <c r="Q1624" s="8" t="s">
        <v>8331</v>
      </c>
      <c r="R1624" t="s">
        <v>8332</v>
      </c>
      <c r="S1624">
        <f t="shared" si="177"/>
        <v>41950.086504629624</v>
      </c>
      <c r="T1624" s="14">
        <f t="shared" si="178"/>
        <v>41950</v>
      </c>
      <c r="U1624">
        <f t="shared" si="179"/>
        <v>41990.124305555553</v>
      </c>
      <c r="V1624" s="14">
        <f t="shared" si="180"/>
        <v>41990</v>
      </c>
      <c r="W1624" s="13">
        <f t="shared" si="181"/>
        <v>0.1095890410958904</v>
      </c>
    </row>
    <row r="1625" spans="1:23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7">
        <f t="shared" si="176"/>
        <v>42.111111111111114</v>
      </c>
      <c r="Q1625" s="8" t="s">
        <v>8331</v>
      </c>
      <c r="R1625" t="s">
        <v>8332</v>
      </c>
      <c r="S1625">
        <f t="shared" si="177"/>
        <v>41453.480196759258</v>
      </c>
      <c r="T1625" s="14">
        <f t="shared" si="178"/>
        <v>41453</v>
      </c>
      <c r="U1625">
        <f t="shared" si="179"/>
        <v>41513.480196759258</v>
      </c>
      <c r="V1625" s="14">
        <f t="shared" si="180"/>
        <v>41513</v>
      </c>
      <c r="W1625" s="13">
        <f t="shared" si="181"/>
        <v>0.16164383561643836</v>
      </c>
    </row>
    <row r="1626" spans="1:23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7">
        <f t="shared" si="176"/>
        <v>47.2</v>
      </c>
      <c r="Q1626" s="8" t="s">
        <v>8331</v>
      </c>
      <c r="R1626" t="s">
        <v>8332</v>
      </c>
      <c r="S1626">
        <f t="shared" si="177"/>
        <v>41243.158969907403</v>
      </c>
      <c r="T1626" s="14">
        <f t="shared" si="178"/>
        <v>41243</v>
      </c>
      <c r="U1626">
        <f t="shared" si="179"/>
        <v>41283.158969907403</v>
      </c>
      <c r="V1626" s="14">
        <f t="shared" si="180"/>
        <v>41283</v>
      </c>
      <c r="W1626" s="13">
        <f t="shared" si="181"/>
        <v>0.10684931506849316</v>
      </c>
    </row>
    <row r="1627" spans="1:23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7">
        <f t="shared" si="176"/>
        <v>112.01923076923077</v>
      </c>
      <c r="Q1627" s="8" t="s">
        <v>8331</v>
      </c>
      <c r="R1627" t="s">
        <v>8332</v>
      </c>
      <c r="S1627">
        <f t="shared" si="177"/>
        <v>41135.491354166668</v>
      </c>
      <c r="T1627" s="14">
        <f t="shared" si="178"/>
        <v>41135</v>
      </c>
      <c r="U1627">
        <f t="shared" si="179"/>
        <v>41163.491354166668</v>
      </c>
      <c r="V1627" s="14">
        <f t="shared" si="180"/>
        <v>41163</v>
      </c>
      <c r="W1627" s="13">
        <f t="shared" si="181"/>
        <v>7.3972602739726029E-2</v>
      </c>
    </row>
    <row r="1628" spans="1:23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7">
        <f t="shared" si="176"/>
        <v>74.953703703703709</v>
      </c>
      <c r="Q1628" s="8" t="s">
        <v>8331</v>
      </c>
      <c r="R1628" t="s">
        <v>8332</v>
      </c>
      <c r="S1628">
        <f t="shared" si="177"/>
        <v>41579.639664351853</v>
      </c>
      <c r="T1628" s="14">
        <f t="shared" si="178"/>
        <v>41579</v>
      </c>
      <c r="U1628">
        <f t="shared" si="179"/>
        <v>41609.681331018517</v>
      </c>
      <c r="V1628" s="14">
        <f t="shared" si="180"/>
        <v>41609</v>
      </c>
      <c r="W1628" s="13">
        <f t="shared" si="181"/>
        <v>8.2191780821917804E-2</v>
      </c>
    </row>
    <row r="1629" spans="1:23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7">
        <f t="shared" si="176"/>
        <v>61.578947368421055</v>
      </c>
      <c r="Q1629" s="8" t="s">
        <v>8331</v>
      </c>
      <c r="R1629" t="s">
        <v>8332</v>
      </c>
      <c r="S1629">
        <f t="shared" si="177"/>
        <v>41205.498715277776</v>
      </c>
      <c r="T1629" s="14">
        <f t="shared" si="178"/>
        <v>41205</v>
      </c>
      <c r="U1629">
        <f t="shared" si="179"/>
        <v>41238.999305555553</v>
      </c>
      <c r="V1629" s="14">
        <f t="shared" si="180"/>
        <v>41238</v>
      </c>
      <c r="W1629" s="13">
        <f t="shared" si="181"/>
        <v>8.7671232876712329E-2</v>
      </c>
    </row>
    <row r="1630" spans="1:23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7">
        <f t="shared" si="176"/>
        <v>45.875</v>
      </c>
      <c r="Q1630" s="8" t="s">
        <v>8331</v>
      </c>
      <c r="R1630" t="s">
        <v>8332</v>
      </c>
      <c r="S1630">
        <f t="shared" si="177"/>
        <v>41774.528726851851</v>
      </c>
      <c r="T1630" s="14">
        <f t="shared" si="178"/>
        <v>41774</v>
      </c>
      <c r="U1630">
        <f t="shared" si="179"/>
        <v>41807.528726851851</v>
      </c>
      <c r="V1630" s="14">
        <f t="shared" si="180"/>
        <v>41807</v>
      </c>
      <c r="W1630" s="13">
        <f t="shared" si="181"/>
        <v>8.7671232876712329E-2</v>
      </c>
    </row>
    <row r="1631" spans="1:23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7">
        <f t="shared" si="176"/>
        <v>75.853658536585371</v>
      </c>
      <c r="Q1631" s="8" t="s">
        <v>8331</v>
      </c>
      <c r="R1631" t="s">
        <v>8332</v>
      </c>
      <c r="S1631">
        <f t="shared" si="177"/>
        <v>41645.658946759257</v>
      </c>
      <c r="T1631" s="14">
        <f t="shared" si="178"/>
        <v>41645</v>
      </c>
      <c r="U1631">
        <f t="shared" si="179"/>
        <v>41690.658946759257</v>
      </c>
      <c r="V1631" s="14">
        <f t="shared" si="180"/>
        <v>41690</v>
      </c>
      <c r="W1631" s="13">
        <f t="shared" si="181"/>
        <v>0.12054794520547946</v>
      </c>
    </row>
    <row r="1632" spans="1:23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7">
        <f t="shared" si="176"/>
        <v>84.206349206349202</v>
      </c>
      <c r="Q1632" s="8" t="s">
        <v>8331</v>
      </c>
      <c r="R1632" t="s">
        <v>8332</v>
      </c>
      <c r="S1632">
        <f t="shared" si="177"/>
        <v>40939.629340277774</v>
      </c>
      <c r="T1632" s="14">
        <f t="shared" si="178"/>
        <v>40939</v>
      </c>
      <c r="U1632">
        <f t="shared" si="179"/>
        <v>40970.082638888889</v>
      </c>
      <c r="V1632" s="14">
        <f t="shared" si="180"/>
        <v>40970</v>
      </c>
      <c r="W1632" s="13">
        <f t="shared" si="181"/>
        <v>8.7671232876712329E-2</v>
      </c>
    </row>
    <row r="1633" spans="1:23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7">
        <f t="shared" si="176"/>
        <v>117.22556390977444</v>
      </c>
      <c r="Q1633" s="8" t="s">
        <v>8331</v>
      </c>
      <c r="R1633" t="s">
        <v>8332</v>
      </c>
      <c r="S1633">
        <f t="shared" si="177"/>
        <v>41164.65116898148</v>
      </c>
      <c r="T1633" s="14">
        <f t="shared" si="178"/>
        <v>41164</v>
      </c>
      <c r="U1633">
        <f t="shared" si="179"/>
        <v>41194.65116898148</v>
      </c>
      <c r="V1633" s="14">
        <f t="shared" si="180"/>
        <v>41194</v>
      </c>
      <c r="W1633" s="13">
        <f t="shared" si="181"/>
        <v>8.2191780821917804E-2</v>
      </c>
    </row>
    <row r="1634" spans="1:23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7">
        <f t="shared" si="176"/>
        <v>86.489361702127653</v>
      </c>
      <c r="Q1634" s="8" t="s">
        <v>8331</v>
      </c>
      <c r="R1634" t="s">
        <v>8332</v>
      </c>
      <c r="S1634">
        <f t="shared" si="177"/>
        <v>40750.132569444439</v>
      </c>
      <c r="T1634" s="14">
        <f t="shared" si="178"/>
        <v>40750</v>
      </c>
      <c r="U1634">
        <f t="shared" si="179"/>
        <v>40810.132569444439</v>
      </c>
      <c r="V1634" s="14">
        <f t="shared" si="180"/>
        <v>40810</v>
      </c>
      <c r="W1634" s="13">
        <f t="shared" si="181"/>
        <v>0.15890410958904111</v>
      </c>
    </row>
    <row r="1635" spans="1:23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7">
        <f t="shared" si="176"/>
        <v>172.41379310344828</v>
      </c>
      <c r="Q1635" s="8" t="s">
        <v>8331</v>
      </c>
      <c r="R1635" t="s">
        <v>8332</v>
      </c>
      <c r="S1635">
        <f t="shared" si="177"/>
        <v>40896.675416666665</v>
      </c>
      <c r="T1635" s="14">
        <f t="shared" si="178"/>
        <v>40896</v>
      </c>
      <c r="U1635">
        <f t="shared" si="179"/>
        <v>40924</v>
      </c>
      <c r="V1635" s="14">
        <f t="shared" si="180"/>
        <v>40924</v>
      </c>
      <c r="W1635" s="13">
        <f t="shared" si="181"/>
        <v>7.3972602739726029E-2</v>
      </c>
    </row>
    <row r="1636" spans="1:23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7">
        <f t="shared" si="176"/>
        <v>62.8125</v>
      </c>
      <c r="Q1636" s="8" t="s">
        <v>8331</v>
      </c>
      <c r="R1636" t="s">
        <v>8332</v>
      </c>
      <c r="S1636">
        <f t="shared" si="177"/>
        <v>40657.981493055551</v>
      </c>
      <c r="T1636" s="14">
        <f t="shared" si="178"/>
        <v>40657</v>
      </c>
      <c r="U1636">
        <f t="shared" si="179"/>
        <v>40696.040972222218</v>
      </c>
      <c r="V1636" s="14">
        <f t="shared" si="180"/>
        <v>40696</v>
      </c>
      <c r="W1636" s="13">
        <f t="shared" si="181"/>
        <v>0.10410958904109589</v>
      </c>
    </row>
    <row r="1637" spans="1:23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7">
        <f t="shared" si="176"/>
        <v>67.729729729729726</v>
      </c>
      <c r="Q1637" s="8" t="s">
        <v>8331</v>
      </c>
      <c r="R1637" t="s">
        <v>8332</v>
      </c>
      <c r="S1637">
        <f t="shared" si="177"/>
        <v>42502.660428240742</v>
      </c>
      <c r="T1637" s="14">
        <f t="shared" si="178"/>
        <v>42502</v>
      </c>
      <c r="U1637">
        <f t="shared" si="179"/>
        <v>42562.660428240742</v>
      </c>
      <c r="V1637" s="14">
        <f t="shared" si="180"/>
        <v>42562</v>
      </c>
      <c r="W1637" s="13">
        <f t="shared" si="181"/>
        <v>0.16164383561643836</v>
      </c>
    </row>
    <row r="1638" spans="1:23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7">
        <f t="shared" si="176"/>
        <v>53.5632183908046</v>
      </c>
      <c r="Q1638" s="8" t="s">
        <v>8331</v>
      </c>
      <c r="R1638" t="s">
        <v>8332</v>
      </c>
      <c r="S1638">
        <f t="shared" si="177"/>
        <v>40662.878333333334</v>
      </c>
      <c r="T1638" s="14">
        <f t="shared" si="178"/>
        <v>40662</v>
      </c>
      <c r="U1638">
        <f t="shared" si="179"/>
        <v>40705.958333333328</v>
      </c>
      <c r="V1638" s="14">
        <f t="shared" si="180"/>
        <v>40705</v>
      </c>
      <c r="W1638" s="13">
        <f t="shared" si="181"/>
        <v>0.11506849315068493</v>
      </c>
    </row>
    <row r="1639" spans="1:23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7">
        <f t="shared" si="176"/>
        <v>34.6</v>
      </c>
      <c r="Q1639" s="8" t="s">
        <v>8331</v>
      </c>
      <c r="R1639" t="s">
        <v>8332</v>
      </c>
      <c r="S1639">
        <f t="shared" si="177"/>
        <v>40122.543287037035</v>
      </c>
      <c r="T1639" s="14">
        <f t="shared" si="178"/>
        <v>40122</v>
      </c>
      <c r="U1639">
        <f t="shared" si="179"/>
        <v>40178.777083333334</v>
      </c>
      <c r="V1639" s="14">
        <f t="shared" si="180"/>
        <v>40178</v>
      </c>
      <c r="W1639" s="13">
        <f t="shared" si="181"/>
        <v>0.15342465753424658</v>
      </c>
    </row>
    <row r="1640" spans="1:23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7">
        <f t="shared" si="176"/>
        <v>38.888888888888886</v>
      </c>
      <c r="Q1640" s="8" t="s">
        <v>8331</v>
      </c>
      <c r="R1640" t="s">
        <v>8332</v>
      </c>
      <c r="S1640">
        <f t="shared" si="177"/>
        <v>41288.478796296295</v>
      </c>
      <c r="T1640" s="14">
        <f t="shared" si="178"/>
        <v>41288</v>
      </c>
      <c r="U1640">
        <f t="shared" si="179"/>
        <v>41333.684027777774</v>
      </c>
      <c r="V1640" s="14">
        <f t="shared" si="180"/>
        <v>41333</v>
      </c>
      <c r="W1640" s="13">
        <f t="shared" si="181"/>
        <v>0.12054794520547946</v>
      </c>
    </row>
    <row r="1641" spans="1:23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7">
        <f t="shared" si="176"/>
        <v>94.736842105263165</v>
      </c>
      <c r="Q1641" s="8" t="s">
        <v>8331</v>
      </c>
      <c r="R1641" t="s">
        <v>8332</v>
      </c>
      <c r="S1641">
        <f t="shared" si="177"/>
        <v>40941.444039351853</v>
      </c>
      <c r="T1641" s="14">
        <f t="shared" si="178"/>
        <v>40941</v>
      </c>
      <c r="U1641">
        <f t="shared" si="179"/>
        <v>40971.444039351853</v>
      </c>
      <c r="V1641" s="14">
        <f t="shared" si="180"/>
        <v>40971</v>
      </c>
      <c r="W1641" s="13">
        <f t="shared" si="181"/>
        <v>8.4931506849315067E-2</v>
      </c>
    </row>
    <row r="1642" spans="1:23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7">
        <f t="shared" si="176"/>
        <v>39.967058823529413</v>
      </c>
      <c r="Q1642" s="8" t="s">
        <v>8331</v>
      </c>
      <c r="R1642" t="s">
        <v>8332</v>
      </c>
      <c r="S1642">
        <f t="shared" si="177"/>
        <v>40379.022627314815</v>
      </c>
      <c r="T1642" s="14">
        <f t="shared" si="178"/>
        <v>40379</v>
      </c>
      <c r="U1642">
        <f t="shared" si="179"/>
        <v>40392.874305555553</v>
      </c>
      <c r="V1642" s="14">
        <f t="shared" si="180"/>
        <v>40392</v>
      </c>
      <c r="W1642" s="13">
        <f t="shared" si="181"/>
        <v>3.287671232876712E-2</v>
      </c>
    </row>
    <row r="1643" spans="1:23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7">
        <f t="shared" si="176"/>
        <v>97.5</v>
      </c>
      <c r="Q1643" s="8" t="s">
        <v>8331</v>
      </c>
      <c r="R1643" t="s">
        <v>8352</v>
      </c>
      <c r="S1643">
        <f t="shared" si="177"/>
        <v>41962.388240740744</v>
      </c>
      <c r="T1643" s="14">
        <f t="shared" si="178"/>
        <v>41962</v>
      </c>
      <c r="U1643">
        <f t="shared" si="179"/>
        <v>41992.388240740744</v>
      </c>
      <c r="V1643" s="14">
        <f t="shared" si="180"/>
        <v>41992</v>
      </c>
      <c r="W1643" s="13">
        <f t="shared" si="181"/>
        <v>8.2191780821917804E-2</v>
      </c>
    </row>
    <row r="1644" spans="1:23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7">
        <f t="shared" si="176"/>
        <v>42.857142857142854</v>
      </c>
      <c r="Q1644" s="8" t="s">
        <v>8331</v>
      </c>
      <c r="R1644" t="s">
        <v>8352</v>
      </c>
      <c r="S1644">
        <f t="shared" si="177"/>
        <v>40687.816284722219</v>
      </c>
      <c r="T1644" s="14">
        <f t="shared" si="178"/>
        <v>40687</v>
      </c>
      <c r="U1644">
        <f t="shared" si="179"/>
        <v>40707.816284722219</v>
      </c>
      <c r="V1644" s="14">
        <f t="shared" si="180"/>
        <v>40707</v>
      </c>
      <c r="W1644" s="13">
        <f t="shared" si="181"/>
        <v>5.2054794520547946E-2</v>
      </c>
    </row>
    <row r="1645" spans="1:23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7">
        <f t="shared" si="176"/>
        <v>168.51351351351352</v>
      </c>
      <c r="Q1645" s="8" t="s">
        <v>8331</v>
      </c>
      <c r="R1645" t="s">
        <v>8352</v>
      </c>
      <c r="S1645">
        <f t="shared" si="177"/>
        <v>41146.615879629629</v>
      </c>
      <c r="T1645" s="14">
        <f t="shared" si="178"/>
        <v>41146</v>
      </c>
      <c r="U1645">
        <f t="shared" si="179"/>
        <v>41176.615879629629</v>
      </c>
      <c r="V1645" s="14">
        <f t="shared" si="180"/>
        <v>41176</v>
      </c>
      <c r="W1645" s="13">
        <f t="shared" si="181"/>
        <v>7.9452054794520555E-2</v>
      </c>
    </row>
    <row r="1646" spans="1:23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7">
        <f t="shared" si="176"/>
        <v>85.546875</v>
      </c>
      <c r="Q1646" s="8" t="s">
        <v>8331</v>
      </c>
      <c r="R1646" t="s">
        <v>8352</v>
      </c>
      <c r="S1646">
        <f t="shared" si="177"/>
        <v>41174.851388888885</v>
      </c>
      <c r="T1646" s="14">
        <f t="shared" si="178"/>
        <v>41174</v>
      </c>
      <c r="U1646">
        <f t="shared" si="179"/>
        <v>41234.893055555556</v>
      </c>
      <c r="V1646" s="14">
        <f t="shared" si="180"/>
        <v>41234</v>
      </c>
      <c r="W1646" s="13">
        <f t="shared" si="181"/>
        <v>0.16164383561643836</v>
      </c>
    </row>
    <row r="1647" spans="1:23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7">
        <f t="shared" si="176"/>
        <v>554</v>
      </c>
      <c r="Q1647" s="8" t="s">
        <v>8331</v>
      </c>
      <c r="R1647" t="s">
        <v>8352</v>
      </c>
      <c r="S1647">
        <f t="shared" si="177"/>
        <v>41521.409027777772</v>
      </c>
      <c r="T1647" s="14">
        <f t="shared" si="178"/>
        <v>41521</v>
      </c>
      <c r="U1647">
        <f t="shared" si="179"/>
        <v>41535.409027777772</v>
      </c>
      <c r="V1647" s="14">
        <f t="shared" si="180"/>
        <v>41535</v>
      </c>
      <c r="W1647" s="13">
        <f t="shared" si="181"/>
        <v>3.8356164383561646E-2</v>
      </c>
    </row>
    <row r="1648" spans="1:23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7">
        <f t="shared" si="176"/>
        <v>26.554216867469879</v>
      </c>
      <c r="Q1648" s="8" t="s">
        <v>8331</v>
      </c>
      <c r="R1648" t="s">
        <v>8352</v>
      </c>
      <c r="S1648">
        <f t="shared" si="177"/>
        <v>41833.241932870369</v>
      </c>
      <c r="T1648" s="14">
        <f t="shared" si="178"/>
        <v>41833</v>
      </c>
      <c r="U1648">
        <f t="shared" si="179"/>
        <v>41865.549305555556</v>
      </c>
      <c r="V1648" s="14">
        <f t="shared" si="180"/>
        <v>41865</v>
      </c>
      <c r="W1648" s="13">
        <f t="shared" si="181"/>
        <v>8.4931506849315067E-2</v>
      </c>
    </row>
    <row r="1649" spans="1:23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7">
        <f t="shared" si="176"/>
        <v>113.82608695652173</v>
      </c>
      <c r="Q1649" s="8" t="s">
        <v>8331</v>
      </c>
      <c r="R1649" t="s">
        <v>8352</v>
      </c>
      <c r="S1649">
        <f t="shared" si="177"/>
        <v>41039.201122685183</v>
      </c>
      <c r="T1649" s="14">
        <f t="shared" si="178"/>
        <v>41039</v>
      </c>
      <c r="U1649">
        <f t="shared" si="179"/>
        <v>41069.201122685183</v>
      </c>
      <c r="V1649" s="14">
        <f t="shared" si="180"/>
        <v>41069</v>
      </c>
      <c r="W1649" s="13">
        <f t="shared" si="181"/>
        <v>7.9452054794520555E-2</v>
      </c>
    </row>
    <row r="1650" spans="1:23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7">
        <f t="shared" si="176"/>
        <v>32.011111111111113</v>
      </c>
      <c r="Q1650" s="8" t="s">
        <v>8331</v>
      </c>
      <c r="R1650" t="s">
        <v>8352</v>
      </c>
      <c r="S1650">
        <f t="shared" si="177"/>
        <v>40592.496319444443</v>
      </c>
      <c r="T1650" s="14">
        <f t="shared" si="178"/>
        <v>40592</v>
      </c>
      <c r="U1650">
        <f t="shared" si="179"/>
        <v>40622.454652777778</v>
      </c>
      <c r="V1650" s="14">
        <f t="shared" si="180"/>
        <v>40622</v>
      </c>
      <c r="W1650" s="13">
        <f t="shared" si="181"/>
        <v>8.7671232876712329E-2</v>
      </c>
    </row>
    <row r="1651" spans="1:23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7">
        <f t="shared" si="176"/>
        <v>47.189259259259259</v>
      </c>
      <c r="Q1651" s="8" t="s">
        <v>8331</v>
      </c>
      <c r="R1651" t="s">
        <v>8352</v>
      </c>
      <c r="S1651">
        <f t="shared" si="177"/>
        <v>41737.476331018515</v>
      </c>
      <c r="T1651" s="14">
        <f t="shared" si="178"/>
        <v>41737</v>
      </c>
      <c r="U1651">
        <f t="shared" si="179"/>
        <v>41782.476331018515</v>
      </c>
      <c r="V1651" s="14">
        <f t="shared" si="180"/>
        <v>41782</v>
      </c>
      <c r="W1651" s="13">
        <f t="shared" si="181"/>
        <v>0.12328767123287671</v>
      </c>
    </row>
    <row r="1652" spans="1:23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7">
        <f t="shared" si="176"/>
        <v>88.46875</v>
      </c>
      <c r="Q1652" s="8" t="s">
        <v>8331</v>
      </c>
      <c r="R1652" t="s">
        <v>8352</v>
      </c>
      <c r="S1652">
        <f t="shared" si="177"/>
        <v>41526.227280092593</v>
      </c>
      <c r="T1652" s="14">
        <f t="shared" si="178"/>
        <v>41526</v>
      </c>
      <c r="U1652">
        <f t="shared" si="179"/>
        <v>41556.227280092593</v>
      </c>
      <c r="V1652" s="14">
        <f t="shared" si="180"/>
        <v>41556</v>
      </c>
      <c r="W1652" s="13">
        <f t="shared" si="181"/>
        <v>8.2191780821917804E-2</v>
      </c>
    </row>
    <row r="1653" spans="1:23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7">
        <f t="shared" si="176"/>
        <v>100.75</v>
      </c>
      <c r="Q1653" s="8" t="s">
        <v>8331</v>
      </c>
      <c r="R1653" t="s">
        <v>8352</v>
      </c>
      <c r="S1653">
        <f t="shared" si="177"/>
        <v>40625.692361111105</v>
      </c>
      <c r="T1653" s="14">
        <f t="shared" si="178"/>
        <v>40625</v>
      </c>
      <c r="U1653">
        <f t="shared" si="179"/>
        <v>40659.082638888889</v>
      </c>
      <c r="V1653" s="14">
        <f t="shared" si="180"/>
        <v>40659</v>
      </c>
      <c r="W1653" s="13">
        <f t="shared" si="181"/>
        <v>9.0410958904109592E-2</v>
      </c>
    </row>
    <row r="1654" spans="1:23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7">
        <f t="shared" si="176"/>
        <v>64.714285714285708</v>
      </c>
      <c r="Q1654" s="8" t="s">
        <v>8331</v>
      </c>
      <c r="R1654" t="s">
        <v>8352</v>
      </c>
      <c r="S1654">
        <f t="shared" si="177"/>
        <v>41572.284641203703</v>
      </c>
      <c r="T1654" s="14">
        <f t="shared" si="178"/>
        <v>41572</v>
      </c>
      <c r="U1654">
        <f t="shared" si="179"/>
        <v>41602.326307870368</v>
      </c>
      <c r="V1654" s="14">
        <f t="shared" si="180"/>
        <v>41602</v>
      </c>
      <c r="W1654" s="13">
        <f t="shared" si="181"/>
        <v>7.9452054794520555E-2</v>
      </c>
    </row>
    <row r="1655" spans="1:23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7">
        <f t="shared" si="176"/>
        <v>51.854285714285716</v>
      </c>
      <c r="Q1655" s="8" t="s">
        <v>8331</v>
      </c>
      <c r="R1655" t="s">
        <v>8352</v>
      </c>
      <c r="S1655">
        <f t="shared" si="177"/>
        <v>40626.626111111109</v>
      </c>
      <c r="T1655" s="14">
        <f t="shared" si="178"/>
        <v>40626</v>
      </c>
      <c r="U1655">
        <f t="shared" si="179"/>
        <v>40657.626111111109</v>
      </c>
      <c r="V1655" s="14">
        <f t="shared" si="180"/>
        <v>40657</v>
      </c>
      <c r="W1655" s="13">
        <f t="shared" si="181"/>
        <v>8.2191780821917804E-2</v>
      </c>
    </row>
    <row r="1656" spans="1:23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7">
        <f t="shared" si="176"/>
        <v>38.794117647058826</v>
      </c>
      <c r="Q1656" s="8" t="s">
        <v>8331</v>
      </c>
      <c r="R1656" t="s">
        <v>8352</v>
      </c>
      <c r="S1656">
        <f t="shared" si="177"/>
        <v>40987.682407407403</v>
      </c>
      <c r="T1656" s="14">
        <f t="shared" si="178"/>
        <v>40987</v>
      </c>
      <c r="U1656">
        <f t="shared" si="179"/>
        <v>41017.682407407403</v>
      </c>
      <c r="V1656" s="14">
        <f t="shared" si="180"/>
        <v>41017</v>
      </c>
      <c r="W1656" s="13">
        <f t="shared" si="181"/>
        <v>7.9452054794520555E-2</v>
      </c>
    </row>
    <row r="1657" spans="1:23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7">
        <f t="shared" si="176"/>
        <v>44.645833333333336</v>
      </c>
      <c r="Q1657" s="8" t="s">
        <v>8331</v>
      </c>
      <c r="R1657" t="s">
        <v>8352</v>
      </c>
      <c r="S1657">
        <f t="shared" si="177"/>
        <v>40974.583564814813</v>
      </c>
      <c r="T1657" s="14">
        <f t="shared" si="178"/>
        <v>40974</v>
      </c>
      <c r="U1657">
        <f t="shared" si="179"/>
        <v>41004.541898148142</v>
      </c>
      <c r="V1657" s="14">
        <f t="shared" si="180"/>
        <v>41004</v>
      </c>
      <c r="W1657" s="13">
        <f t="shared" si="181"/>
        <v>7.9452054794520555E-2</v>
      </c>
    </row>
    <row r="1658" spans="1:23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7">
        <f t="shared" si="176"/>
        <v>156.77333333333334</v>
      </c>
      <c r="Q1658" s="8" t="s">
        <v>8331</v>
      </c>
      <c r="R1658" t="s">
        <v>8352</v>
      </c>
      <c r="S1658">
        <f t="shared" si="177"/>
        <v>41226.720509259256</v>
      </c>
      <c r="T1658" s="14">
        <f t="shared" si="178"/>
        <v>41226</v>
      </c>
      <c r="U1658">
        <f t="shared" si="179"/>
        <v>41256.720509259256</v>
      </c>
      <c r="V1658" s="14">
        <f t="shared" si="180"/>
        <v>41256</v>
      </c>
      <c r="W1658" s="13">
        <f t="shared" si="181"/>
        <v>8.2191780821917804E-2</v>
      </c>
    </row>
    <row r="1659" spans="1:23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7">
        <f t="shared" si="176"/>
        <v>118.70339366515837</v>
      </c>
      <c r="Q1659" s="8" t="s">
        <v>8331</v>
      </c>
      <c r="R1659" t="s">
        <v>8352</v>
      </c>
      <c r="S1659">
        <f t="shared" si="177"/>
        <v>41023.573703703703</v>
      </c>
      <c r="T1659" s="14">
        <f t="shared" si="178"/>
        <v>41023</v>
      </c>
      <c r="U1659">
        <f t="shared" si="179"/>
        <v>41053.573703703703</v>
      </c>
      <c r="V1659" s="14">
        <f t="shared" si="180"/>
        <v>41053</v>
      </c>
      <c r="W1659" s="13">
        <f t="shared" si="181"/>
        <v>8.2191780821917804E-2</v>
      </c>
    </row>
    <row r="1660" spans="1:23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7">
        <f t="shared" si="176"/>
        <v>74.149532710280369</v>
      </c>
      <c r="Q1660" s="8" t="s">
        <v>8331</v>
      </c>
      <c r="R1660" t="s">
        <v>8352</v>
      </c>
      <c r="S1660">
        <f t="shared" si="177"/>
        <v>41223.013506944444</v>
      </c>
      <c r="T1660" s="14">
        <f t="shared" si="178"/>
        <v>41223</v>
      </c>
      <c r="U1660">
        <f t="shared" si="179"/>
        <v>41261.388888888883</v>
      </c>
      <c r="V1660" s="14">
        <f t="shared" si="180"/>
        <v>41261</v>
      </c>
      <c r="W1660" s="13">
        <f t="shared" si="181"/>
        <v>0.10410958904109589</v>
      </c>
    </row>
    <row r="1661" spans="1:23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7">
        <f t="shared" si="176"/>
        <v>12.533333333333333</v>
      </c>
      <c r="Q1661" s="8" t="s">
        <v>8331</v>
      </c>
      <c r="R1661" t="s">
        <v>8352</v>
      </c>
      <c r="S1661">
        <f t="shared" si="177"/>
        <v>41596.705104166664</v>
      </c>
      <c r="T1661" s="14">
        <f t="shared" si="178"/>
        <v>41596</v>
      </c>
      <c r="U1661">
        <f t="shared" si="179"/>
        <v>41625.291666666664</v>
      </c>
      <c r="V1661" s="14">
        <f t="shared" si="180"/>
        <v>41625</v>
      </c>
      <c r="W1661" s="13">
        <f t="shared" si="181"/>
        <v>7.9452054794520555E-2</v>
      </c>
    </row>
    <row r="1662" spans="1:23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7">
        <f t="shared" si="176"/>
        <v>27.861111111111111</v>
      </c>
      <c r="Q1662" s="8" t="s">
        <v>8331</v>
      </c>
      <c r="R1662" t="s">
        <v>8352</v>
      </c>
      <c r="S1662">
        <f t="shared" si="177"/>
        <v>42459.485532407409</v>
      </c>
      <c r="T1662" s="14">
        <f t="shared" si="178"/>
        <v>42459</v>
      </c>
      <c r="U1662">
        <f t="shared" si="179"/>
        <v>42490.707638888889</v>
      </c>
      <c r="V1662" s="14">
        <f t="shared" si="180"/>
        <v>42490</v>
      </c>
      <c r="W1662" s="13">
        <f t="shared" si="181"/>
        <v>8.2191780821917804E-2</v>
      </c>
    </row>
    <row r="1663" spans="1:23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7">
        <f t="shared" si="176"/>
        <v>80.178217821782184</v>
      </c>
      <c r="Q1663" s="8" t="s">
        <v>8331</v>
      </c>
      <c r="R1663" t="s">
        <v>8352</v>
      </c>
      <c r="S1663">
        <f t="shared" si="177"/>
        <v>42343.789710648147</v>
      </c>
      <c r="T1663" s="14">
        <f t="shared" si="178"/>
        <v>42343</v>
      </c>
      <c r="U1663">
        <f t="shared" si="179"/>
        <v>42386.666666666664</v>
      </c>
      <c r="V1663" s="14">
        <f t="shared" si="180"/>
        <v>42386</v>
      </c>
      <c r="W1663" s="13">
        <f t="shared" si="181"/>
        <v>0.11506849315068493</v>
      </c>
    </row>
    <row r="1664" spans="1:23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7">
        <f t="shared" si="176"/>
        <v>132.43548387096774</v>
      </c>
      <c r="Q1664" s="8" t="s">
        <v>8331</v>
      </c>
      <c r="R1664" t="s">
        <v>8352</v>
      </c>
      <c r="S1664">
        <f t="shared" si="177"/>
        <v>40847.99</v>
      </c>
      <c r="T1664" s="14">
        <f t="shared" si="178"/>
        <v>40847</v>
      </c>
      <c r="U1664">
        <f t="shared" si="179"/>
        <v>40908.031666666662</v>
      </c>
      <c r="V1664" s="14">
        <f t="shared" si="180"/>
        <v>40908</v>
      </c>
      <c r="W1664" s="13">
        <f t="shared" si="181"/>
        <v>0.16438356164383561</v>
      </c>
    </row>
    <row r="1665" spans="1:23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7">
        <f t="shared" si="176"/>
        <v>33.75</v>
      </c>
      <c r="Q1665" s="8" t="s">
        <v>8331</v>
      </c>
      <c r="R1665" t="s">
        <v>8352</v>
      </c>
      <c r="S1665">
        <f t="shared" si="177"/>
        <v>42005.813738425924</v>
      </c>
      <c r="T1665" s="14">
        <f t="shared" si="178"/>
        <v>42005</v>
      </c>
      <c r="U1665">
        <f t="shared" si="179"/>
        <v>42035.813738425924</v>
      </c>
      <c r="V1665" s="14">
        <f t="shared" si="180"/>
        <v>42035</v>
      </c>
      <c r="W1665" s="13">
        <f t="shared" si="181"/>
        <v>8.2191780821917804E-2</v>
      </c>
    </row>
    <row r="1666" spans="1:23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7">
        <f t="shared" si="176"/>
        <v>34.384494382022467</v>
      </c>
      <c r="Q1666" s="8" t="s">
        <v>8331</v>
      </c>
      <c r="R1666" t="s">
        <v>8352</v>
      </c>
      <c r="S1666">
        <f t="shared" si="177"/>
        <v>40939.553449074068</v>
      </c>
      <c r="T1666" s="14">
        <f t="shared" si="178"/>
        <v>40939</v>
      </c>
      <c r="U1666">
        <f t="shared" si="179"/>
        <v>40983.957638888889</v>
      </c>
      <c r="V1666" s="14">
        <f t="shared" si="180"/>
        <v>40983</v>
      </c>
      <c r="W1666" s="13">
        <f t="shared" si="181"/>
        <v>0.12328767123287671</v>
      </c>
    </row>
    <row r="1667" spans="1:23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Q1730" si="182">$E1667/$D1667</f>
        <v>1.1945714285714286</v>
      </c>
      <c r="P1667" s="7">
        <f t="shared" ref="P1667:R1730" si="183">$E1667/$L1667</f>
        <v>44.956989247311824</v>
      </c>
      <c r="Q1667" s="8" t="s">
        <v>8331</v>
      </c>
      <c r="R1667" t="s">
        <v>8352</v>
      </c>
      <c r="S1667">
        <f t="shared" ref="S1667:S1730" si="184">((($J1667/60)/60)/24)+DATE(1970,1,1)+(-5/24)</f>
        <v>40564.441122685181</v>
      </c>
      <c r="T1667" s="14">
        <f t="shared" ref="T1667:T1730" si="185">DATEVALUE(TEXT(S1667,"m/d/yyyy"))</f>
        <v>40564</v>
      </c>
      <c r="U1667">
        <f t="shared" ref="U1667:U1730" si="186">((($I1667/60)/60)/24)+DATE(1970,1,1)+(-5/24)</f>
        <v>40595.916666666664</v>
      </c>
      <c r="V1667" s="14">
        <f t="shared" ref="V1667:V1730" si="187">DATEVALUE(TEXT(U1667,"m/d/yyyy"))</f>
        <v>40595</v>
      </c>
      <c r="W1667" s="13">
        <f t="shared" ref="W1667:W1730" si="188">DAYS360(T1667,V1667)/365</f>
        <v>8.2191780821917804E-2</v>
      </c>
    </row>
    <row r="1668" spans="1:23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7">
        <f t="shared" si="183"/>
        <v>41.04081632653061</v>
      </c>
      <c r="Q1668" s="8" t="s">
        <v>8331</v>
      </c>
      <c r="R1668" t="s">
        <v>8352</v>
      </c>
      <c r="S1668">
        <f t="shared" si="184"/>
        <v>41331.04482638889</v>
      </c>
      <c r="T1668" s="14">
        <f t="shared" si="185"/>
        <v>41331</v>
      </c>
      <c r="U1668">
        <f t="shared" si="186"/>
        <v>41361.003159722219</v>
      </c>
      <c r="V1668" s="14">
        <f t="shared" si="187"/>
        <v>41361</v>
      </c>
      <c r="W1668" s="13">
        <f t="shared" si="188"/>
        <v>8.7671232876712329E-2</v>
      </c>
    </row>
    <row r="1669" spans="1:23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7">
        <f t="shared" si="183"/>
        <v>52.597560975609753</v>
      </c>
      <c r="Q1669" s="8" t="s">
        <v>8331</v>
      </c>
      <c r="R1669" t="s">
        <v>8352</v>
      </c>
      <c r="S1669">
        <f t="shared" si="184"/>
        <v>41681.862245370365</v>
      </c>
      <c r="T1669" s="14">
        <f t="shared" si="185"/>
        <v>41681</v>
      </c>
      <c r="U1669">
        <f t="shared" si="186"/>
        <v>41709.082638888889</v>
      </c>
      <c r="V1669" s="14">
        <f t="shared" si="187"/>
        <v>41709</v>
      </c>
      <c r="W1669" s="13">
        <f t="shared" si="188"/>
        <v>8.2191780821917804E-2</v>
      </c>
    </row>
    <row r="1670" spans="1:23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7">
        <f t="shared" si="183"/>
        <v>70.784482758620683</v>
      </c>
      <c r="Q1670" s="8" t="s">
        <v>8331</v>
      </c>
      <c r="R1670" t="s">
        <v>8352</v>
      </c>
      <c r="S1670">
        <f t="shared" si="184"/>
        <v>40844.941423611104</v>
      </c>
      <c r="T1670" s="14">
        <f t="shared" si="185"/>
        <v>40844</v>
      </c>
      <c r="U1670">
        <f t="shared" si="186"/>
        <v>40874.983090277776</v>
      </c>
      <c r="V1670" s="14">
        <f t="shared" si="187"/>
        <v>40874</v>
      </c>
      <c r="W1670" s="13">
        <f t="shared" si="188"/>
        <v>7.9452054794520555E-2</v>
      </c>
    </row>
    <row r="1671" spans="1:23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7">
        <f t="shared" si="183"/>
        <v>53.75</v>
      </c>
      <c r="Q1671" s="8" t="s">
        <v>8331</v>
      </c>
      <c r="R1671" t="s">
        <v>8352</v>
      </c>
      <c r="S1671">
        <f t="shared" si="184"/>
        <v>42461.676805555551</v>
      </c>
      <c r="T1671" s="14">
        <f t="shared" si="185"/>
        <v>42461</v>
      </c>
      <c r="U1671">
        <f t="shared" si="186"/>
        <v>42521.676805555551</v>
      </c>
      <c r="V1671" s="14">
        <f t="shared" si="187"/>
        <v>42521</v>
      </c>
      <c r="W1671" s="13">
        <f t="shared" si="188"/>
        <v>0.16438356164383561</v>
      </c>
    </row>
    <row r="1672" spans="1:23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7">
        <f t="shared" si="183"/>
        <v>44.608695652173914</v>
      </c>
      <c r="Q1672" s="8" t="s">
        <v>8331</v>
      </c>
      <c r="R1672" t="s">
        <v>8352</v>
      </c>
      <c r="S1672">
        <f t="shared" si="184"/>
        <v>40313.722210648149</v>
      </c>
      <c r="T1672" s="14">
        <f t="shared" si="185"/>
        <v>40313</v>
      </c>
      <c r="U1672">
        <f t="shared" si="186"/>
        <v>40363.958333333328</v>
      </c>
      <c r="V1672" s="14">
        <f t="shared" si="187"/>
        <v>40363</v>
      </c>
      <c r="W1672" s="13">
        <f t="shared" si="188"/>
        <v>0.13424657534246576</v>
      </c>
    </row>
    <row r="1673" spans="1:23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7">
        <f t="shared" si="183"/>
        <v>26.148961038961041</v>
      </c>
      <c r="Q1673" s="8" t="s">
        <v>8331</v>
      </c>
      <c r="R1673" t="s">
        <v>8352</v>
      </c>
      <c r="S1673">
        <f t="shared" si="184"/>
        <v>42553.335810185185</v>
      </c>
      <c r="T1673" s="14">
        <f t="shared" si="185"/>
        <v>42553</v>
      </c>
      <c r="U1673">
        <f t="shared" si="186"/>
        <v>42583.335810185185</v>
      </c>
      <c r="V1673" s="14">
        <f t="shared" si="187"/>
        <v>42583</v>
      </c>
      <c r="W1673" s="13">
        <f t="shared" si="188"/>
        <v>7.9452054794520555E-2</v>
      </c>
    </row>
    <row r="1674" spans="1:23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7">
        <f t="shared" si="183"/>
        <v>39.183673469387756</v>
      </c>
      <c r="Q1674" s="8" t="s">
        <v>8331</v>
      </c>
      <c r="R1674" t="s">
        <v>8352</v>
      </c>
      <c r="S1674">
        <f t="shared" si="184"/>
        <v>41034.448263888888</v>
      </c>
      <c r="T1674" s="14">
        <f t="shared" si="185"/>
        <v>41034</v>
      </c>
      <c r="U1674">
        <f t="shared" si="186"/>
        <v>41064.448263888888</v>
      </c>
      <c r="V1674" s="14">
        <f t="shared" si="187"/>
        <v>41064</v>
      </c>
      <c r="W1674" s="13">
        <f t="shared" si="188"/>
        <v>7.9452054794520555E-2</v>
      </c>
    </row>
    <row r="1675" spans="1:23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7">
        <f t="shared" si="183"/>
        <v>45.593220338983052</v>
      </c>
      <c r="Q1675" s="8" t="s">
        <v>8331</v>
      </c>
      <c r="R1675" t="s">
        <v>8352</v>
      </c>
      <c r="S1675">
        <f t="shared" si="184"/>
        <v>42039.670046296298</v>
      </c>
      <c r="T1675" s="14">
        <f t="shared" si="185"/>
        <v>42039</v>
      </c>
      <c r="U1675">
        <f t="shared" si="186"/>
        <v>42069.670046296298</v>
      </c>
      <c r="V1675" s="14">
        <f t="shared" si="187"/>
        <v>42069</v>
      </c>
      <c r="W1675" s="13">
        <f t="shared" si="188"/>
        <v>8.7671232876712329E-2</v>
      </c>
    </row>
    <row r="1676" spans="1:23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7">
        <f t="shared" si="183"/>
        <v>89.247787610619469</v>
      </c>
      <c r="Q1676" s="8" t="s">
        <v>8331</v>
      </c>
      <c r="R1676" t="s">
        <v>8352</v>
      </c>
      <c r="S1676">
        <f t="shared" si="184"/>
        <v>42569.397060185183</v>
      </c>
      <c r="T1676" s="14">
        <f t="shared" si="185"/>
        <v>42569</v>
      </c>
      <c r="U1676">
        <f t="shared" si="186"/>
        <v>42600.082638888889</v>
      </c>
      <c r="V1676" s="14">
        <f t="shared" si="187"/>
        <v>42600</v>
      </c>
      <c r="W1676" s="13">
        <f t="shared" si="188"/>
        <v>8.2191780821917804E-2</v>
      </c>
    </row>
    <row r="1677" spans="1:23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7">
        <f t="shared" si="183"/>
        <v>40.416470588235299</v>
      </c>
      <c r="Q1677" s="8" t="s">
        <v>8331</v>
      </c>
      <c r="R1677" t="s">
        <v>8352</v>
      </c>
      <c r="S1677">
        <f t="shared" si="184"/>
        <v>40802.524768518517</v>
      </c>
      <c r="T1677" s="14">
        <f t="shared" si="185"/>
        <v>40802</v>
      </c>
      <c r="U1677">
        <f t="shared" si="186"/>
        <v>40832.710416666661</v>
      </c>
      <c r="V1677" s="14">
        <f t="shared" si="187"/>
        <v>40832</v>
      </c>
      <c r="W1677" s="13">
        <f t="shared" si="188"/>
        <v>8.2191780821917804E-2</v>
      </c>
    </row>
    <row r="1678" spans="1:23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7">
        <f t="shared" si="183"/>
        <v>82.38095238095238</v>
      </c>
      <c r="Q1678" s="8" t="s">
        <v>8331</v>
      </c>
      <c r="R1678" t="s">
        <v>8352</v>
      </c>
      <c r="S1678">
        <f t="shared" si="184"/>
        <v>40973.517905092594</v>
      </c>
      <c r="T1678" s="14">
        <f t="shared" si="185"/>
        <v>40973</v>
      </c>
      <c r="U1678">
        <f t="shared" si="186"/>
        <v>41019.957638888889</v>
      </c>
      <c r="V1678" s="14">
        <f t="shared" si="187"/>
        <v>41019</v>
      </c>
      <c r="W1678" s="13">
        <f t="shared" si="188"/>
        <v>0.12328767123287671</v>
      </c>
    </row>
    <row r="1679" spans="1:23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7">
        <f t="shared" si="183"/>
        <v>159.52380952380952</v>
      </c>
      <c r="Q1679" s="8" t="s">
        <v>8331</v>
      </c>
      <c r="R1679" t="s">
        <v>8352</v>
      </c>
      <c r="S1679">
        <f t="shared" si="184"/>
        <v>42416.198796296296</v>
      </c>
      <c r="T1679" s="14">
        <f t="shared" si="185"/>
        <v>42416</v>
      </c>
      <c r="U1679">
        <f t="shared" si="186"/>
        <v>42476.040972222218</v>
      </c>
      <c r="V1679" s="14">
        <f t="shared" si="187"/>
        <v>42476</v>
      </c>
      <c r="W1679" s="13">
        <f t="shared" si="188"/>
        <v>0.16438356164383561</v>
      </c>
    </row>
    <row r="1680" spans="1:23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7">
        <f t="shared" si="183"/>
        <v>36.244897959183675</v>
      </c>
      <c r="Q1680" s="8" t="s">
        <v>8331</v>
      </c>
      <c r="R1680" t="s">
        <v>8352</v>
      </c>
      <c r="S1680">
        <f t="shared" si="184"/>
        <v>41662.646655092591</v>
      </c>
      <c r="T1680" s="14">
        <f t="shared" si="185"/>
        <v>41662</v>
      </c>
      <c r="U1680">
        <f t="shared" si="186"/>
        <v>41676.646655092591</v>
      </c>
      <c r="V1680" s="14">
        <f t="shared" si="187"/>
        <v>41676</v>
      </c>
      <c r="W1680" s="13">
        <f t="shared" si="188"/>
        <v>3.5616438356164383E-2</v>
      </c>
    </row>
    <row r="1681" spans="1:23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7">
        <f t="shared" si="183"/>
        <v>62.5</v>
      </c>
      <c r="Q1681" s="8" t="s">
        <v>8331</v>
      </c>
      <c r="R1681" t="s">
        <v>8352</v>
      </c>
      <c r="S1681">
        <f t="shared" si="184"/>
        <v>40722.860474537032</v>
      </c>
      <c r="T1681" s="14">
        <f t="shared" si="185"/>
        <v>40722</v>
      </c>
      <c r="U1681">
        <f t="shared" si="186"/>
        <v>40745.860474537032</v>
      </c>
      <c r="V1681" s="14">
        <f t="shared" si="187"/>
        <v>40745</v>
      </c>
      <c r="W1681" s="13">
        <f t="shared" si="188"/>
        <v>6.3013698630136991E-2</v>
      </c>
    </row>
    <row r="1682" spans="1:23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7">
        <f t="shared" si="183"/>
        <v>47</v>
      </c>
      <c r="Q1682" s="8" t="s">
        <v>8331</v>
      </c>
      <c r="R1682" t="s">
        <v>8352</v>
      </c>
      <c r="S1682">
        <f t="shared" si="184"/>
        <v>41802.549386574072</v>
      </c>
      <c r="T1682" s="14">
        <f t="shared" si="185"/>
        <v>41802</v>
      </c>
      <c r="U1682">
        <f t="shared" si="186"/>
        <v>41832.549386574072</v>
      </c>
      <c r="V1682" s="14">
        <f t="shared" si="187"/>
        <v>41832</v>
      </c>
      <c r="W1682" s="13">
        <f t="shared" si="188"/>
        <v>8.2191780821917804E-2</v>
      </c>
    </row>
    <row r="1683" spans="1:23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7">
        <f t="shared" si="183"/>
        <v>74.575090497737563</v>
      </c>
      <c r="Q1683" s="8" t="s">
        <v>8331</v>
      </c>
      <c r="R1683" t="s">
        <v>8353</v>
      </c>
      <c r="S1683">
        <f t="shared" si="184"/>
        <v>42773.91300925926</v>
      </c>
      <c r="T1683" s="14">
        <f t="shared" si="185"/>
        <v>42773</v>
      </c>
      <c r="U1683">
        <f t="shared" si="186"/>
        <v>42822.874999999993</v>
      </c>
      <c r="V1683" s="14">
        <f t="shared" si="187"/>
        <v>42822</v>
      </c>
      <c r="W1683" s="13">
        <f t="shared" si="188"/>
        <v>0.13972602739726028</v>
      </c>
    </row>
    <row r="1684" spans="1:23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7" t="e">
        <f t="shared" si="183"/>
        <v>#DIV/0!</v>
      </c>
      <c r="Q1684" s="8" t="s">
        <v>8331</v>
      </c>
      <c r="R1684" t="s">
        <v>8353</v>
      </c>
      <c r="S1684">
        <f t="shared" si="184"/>
        <v>42779.005324074074</v>
      </c>
      <c r="T1684" s="14">
        <f t="shared" si="185"/>
        <v>42779</v>
      </c>
      <c r="U1684">
        <f t="shared" si="186"/>
        <v>42838.963657407403</v>
      </c>
      <c r="V1684" s="14">
        <f t="shared" si="187"/>
        <v>42838</v>
      </c>
      <c r="W1684" s="13">
        <f t="shared" si="188"/>
        <v>0.16438356164383561</v>
      </c>
    </row>
    <row r="1685" spans="1:23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7">
        <f t="shared" si="183"/>
        <v>76</v>
      </c>
      <c r="Q1685" s="8" t="s">
        <v>8331</v>
      </c>
      <c r="R1685" t="s">
        <v>8353</v>
      </c>
      <c r="S1685">
        <f t="shared" si="184"/>
        <v>42808.57335648148</v>
      </c>
      <c r="T1685" s="14">
        <f t="shared" si="185"/>
        <v>42808</v>
      </c>
      <c r="U1685">
        <f t="shared" si="186"/>
        <v>42832.57335648148</v>
      </c>
      <c r="V1685" s="14">
        <f t="shared" si="187"/>
        <v>42832</v>
      </c>
      <c r="W1685" s="13">
        <f t="shared" si="188"/>
        <v>6.3013698630136991E-2</v>
      </c>
    </row>
    <row r="1686" spans="1:23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7">
        <f t="shared" si="183"/>
        <v>86.43564356435644</v>
      </c>
      <c r="Q1686" s="8" t="s">
        <v>8331</v>
      </c>
      <c r="R1686" t="s">
        <v>8353</v>
      </c>
      <c r="S1686">
        <f t="shared" si="184"/>
        <v>42783.606956018521</v>
      </c>
      <c r="T1686" s="14">
        <f t="shared" si="185"/>
        <v>42783</v>
      </c>
      <c r="U1686">
        <f t="shared" si="186"/>
        <v>42811.565289351849</v>
      </c>
      <c r="V1686" s="14">
        <f t="shared" si="187"/>
        <v>42811</v>
      </c>
      <c r="W1686" s="13">
        <f t="shared" si="188"/>
        <v>8.2191780821917804E-2</v>
      </c>
    </row>
    <row r="1687" spans="1:23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7">
        <f t="shared" si="183"/>
        <v>24</v>
      </c>
      <c r="Q1687" s="8" t="s">
        <v>8331</v>
      </c>
      <c r="R1687" t="s">
        <v>8353</v>
      </c>
      <c r="S1687">
        <f t="shared" si="184"/>
        <v>42788.041932870365</v>
      </c>
      <c r="T1687" s="14">
        <f t="shared" si="185"/>
        <v>42788</v>
      </c>
      <c r="U1687">
        <f t="shared" si="186"/>
        <v>42818.0002662037</v>
      </c>
      <c r="V1687" s="14">
        <f t="shared" si="187"/>
        <v>42818</v>
      </c>
      <c r="W1687" s="13">
        <f t="shared" si="188"/>
        <v>8.7671232876712329E-2</v>
      </c>
    </row>
    <row r="1688" spans="1:23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7">
        <f t="shared" si="183"/>
        <v>18</v>
      </c>
      <c r="Q1688" s="8" t="s">
        <v>8331</v>
      </c>
      <c r="R1688" t="s">
        <v>8353</v>
      </c>
      <c r="S1688">
        <f t="shared" si="184"/>
        <v>42792.635636574072</v>
      </c>
      <c r="T1688" s="14">
        <f t="shared" si="185"/>
        <v>42792</v>
      </c>
      <c r="U1688">
        <f t="shared" si="186"/>
        <v>42852.593969907401</v>
      </c>
      <c r="V1688" s="14">
        <f t="shared" si="187"/>
        <v>42852</v>
      </c>
      <c r="W1688" s="13">
        <f t="shared" si="188"/>
        <v>0.16712328767123288</v>
      </c>
    </row>
    <row r="1689" spans="1:23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7">
        <f t="shared" si="183"/>
        <v>80.128205128205124</v>
      </c>
      <c r="Q1689" s="8" t="s">
        <v>8331</v>
      </c>
      <c r="R1689" t="s">
        <v>8353</v>
      </c>
      <c r="S1689">
        <f t="shared" si="184"/>
        <v>42801.838483796295</v>
      </c>
      <c r="T1689" s="14">
        <f t="shared" si="185"/>
        <v>42801</v>
      </c>
      <c r="U1689">
        <f t="shared" si="186"/>
        <v>42835.635416666664</v>
      </c>
      <c r="V1689" s="14">
        <f t="shared" si="187"/>
        <v>42835</v>
      </c>
      <c r="W1689" s="13">
        <f t="shared" si="188"/>
        <v>9.0410958904109592E-2</v>
      </c>
    </row>
    <row r="1690" spans="1:23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7">
        <f t="shared" si="183"/>
        <v>253.14285714285714</v>
      </c>
      <c r="Q1690" s="8" t="s">
        <v>8331</v>
      </c>
      <c r="R1690" t="s">
        <v>8353</v>
      </c>
      <c r="S1690">
        <f t="shared" si="184"/>
        <v>42804.326319444437</v>
      </c>
      <c r="T1690" s="14">
        <f t="shared" si="185"/>
        <v>42804</v>
      </c>
      <c r="U1690">
        <f t="shared" si="186"/>
        <v>42834.28465277778</v>
      </c>
      <c r="V1690" s="14">
        <f t="shared" si="187"/>
        <v>42834</v>
      </c>
      <c r="W1690" s="13">
        <f t="shared" si="188"/>
        <v>7.9452054794520555E-2</v>
      </c>
    </row>
    <row r="1691" spans="1:23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7">
        <f t="shared" si="183"/>
        <v>171.42857142857142</v>
      </c>
      <c r="Q1691" s="8" t="s">
        <v>8331</v>
      </c>
      <c r="R1691" t="s">
        <v>8353</v>
      </c>
      <c r="S1691">
        <f t="shared" si="184"/>
        <v>42780.734143518515</v>
      </c>
      <c r="T1691" s="14">
        <f t="shared" si="185"/>
        <v>42780</v>
      </c>
      <c r="U1691">
        <f t="shared" si="186"/>
        <v>42810.692476851851</v>
      </c>
      <c r="V1691" s="14">
        <f t="shared" si="187"/>
        <v>42810</v>
      </c>
      <c r="W1691" s="13">
        <f t="shared" si="188"/>
        <v>8.7671232876712329E-2</v>
      </c>
    </row>
    <row r="1692" spans="1:23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7">
        <f t="shared" si="183"/>
        <v>57.727272727272727</v>
      </c>
      <c r="Q1692" s="8" t="s">
        <v>8331</v>
      </c>
      <c r="R1692" t="s">
        <v>8353</v>
      </c>
      <c r="S1692">
        <f t="shared" si="184"/>
        <v>42801.222708333335</v>
      </c>
      <c r="T1692" s="14">
        <f t="shared" si="185"/>
        <v>42801</v>
      </c>
      <c r="U1692">
        <f t="shared" si="186"/>
        <v>42831.181041666663</v>
      </c>
      <c r="V1692" s="14">
        <f t="shared" si="187"/>
        <v>42831</v>
      </c>
      <c r="W1692" s="13">
        <f t="shared" si="188"/>
        <v>7.9452054794520555E-2</v>
      </c>
    </row>
    <row r="1693" spans="1:23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7">
        <f t="shared" si="183"/>
        <v>264.26315789473682</v>
      </c>
      <c r="Q1693" s="8" t="s">
        <v>8331</v>
      </c>
      <c r="R1693" t="s">
        <v>8353</v>
      </c>
      <c r="S1693">
        <f t="shared" si="184"/>
        <v>42795.49314814814</v>
      </c>
      <c r="T1693" s="14">
        <f t="shared" si="185"/>
        <v>42795</v>
      </c>
      <c r="U1693">
        <f t="shared" si="186"/>
        <v>42827.833333333336</v>
      </c>
      <c r="V1693" s="14">
        <f t="shared" si="187"/>
        <v>42827</v>
      </c>
      <c r="W1693" s="13">
        <f t="shared" si="188"/>
        <v>8.4931506849315067E-2</v>
      </c>
    </row>
    <row r="1694" spans="1:23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7">
        <f t="shared" si="183"/>
        <v>159.33333333333334</v>
      </c>
      <c r="Q1694" s="8" t="s">
        <v>8331</v>
      </c>
      <c r="R1694" t="s">
        <v>8353</v>
      </c>
      <c r="S1694">
        <f t="shared" si="184"/>
        <v>42787.94290509259</v>
      </c>
      <c r="T1694" s="14">
        <f t="shared" si="185"/>
        <v>42787</v>
      </c>
      <c r="U1694">
        <f t="shared" si="186"/>
        <v>42820.790972222218</v>
      </c>
      <c r="V1694" s="14">
        <f t="shared" si="187"/>
        <v>42820</v>
      </c>
      <c r="W1694" s="13">
        <f t="shared" si="188"/>
        <v>9.5890410958904104E-2</v>
      </c>
    </row>
    <row r="1695" spans="1:23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7">
        <f t="shared" si="183"/>
        <v>35</v>
      </c>
      <c r="Q1695" s="8" t="s">
        <v>8331</v>
      </c>
      <c r="R1695" t="s">
        <v>8353</v>
      </c>
      <c r="S1695">
        <f t="shared" si="184"/>
        <v>42803.711944444447</v>
      </c>
      <c r="T1695" s="14">
        <f t="shared" si="185"/>
        <v>42803</v>
      </c>
      <c r="U1695">
        <f t="shared" si="186"/>
        <v>42834.624999999993</v>
      </c>
      <c r="V1695" s="14">
        <f t="shared" si="187"/>
        <v>42834</v>
      </c>
      <c r="W1695" s="13">
        <f t="shared" si="188"/>
        <v>8.2191780821917804E-2</v>
      </c>
    </row>
    <row r="1696" spans="1:23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7">
        <f t="shared" si="183"/>
        <v>5</v>
      </c>
      <c r="Q1696" s="8" t="s">
        <v>8331</v>
      </c>
      <c r="R1696" t="s">
        <v>8353</v>
      </c>
      <c r="S1696">
        <f t="shared" si="184"/>
        <v>42791.461504629631</v>
      </c>
      <c r="T1696" s="14">
        <f t="shared" si="185"/>
        <v>42791</v>
      </c>
      <c r="U1696">
        <f t="shared" si="186"/>
        <v>42820.98333333333</v>
      </c>
      <c r="V1696" s="14">
        <f t="shared" si="187"/>
        <v>42820</v>
      </c>
      <c r="W1696" s="13">
        <f t="shared" si="188"/>
        <v>8.4931506849315067E-2</v>
      </c>
    </row>
    <row r="1697" spans="1:23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7">
        <f t="shared" si="183"/>
        <v>61.086956521739133</v>
      </c>
      <c r="Q1697" s="8" t="s">
        <v>8331</v>
      </c>
      <c r="R1697" t="s">
        <v>8353</v>
      </c>
      <c r="S1697">
        <f t="shared" si="184"/>
        <v>42800.823078703703</v>
      </c>
      <c r="T1697" s="14">
        <f t="shared" si="185"/>
        <v>42800</v>
      </c>
      <c r="U1697">
        <f t="shared" si="186"/>
        <v>42834.833333333336</v>
      </c>
      <c r="V1697" s="14">
        <f t="shared" si="187"/>
        <v>42834</v>
      </c>
      <c r="W1697" s="13">
        <f t="shared" si="188"/>
        <v>9.0410958904109592E-2</v>
      </c>
    </row>
    <row r="1698" spans="1:23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7" t="e">
        <f t="shared" si="183"/>
        <v>#DIV/0!</v>
      </c>
      <c r="Q1698" s="8" t="s">
        <v>8331</v>
      </c>
      <c r="R1698" t="s">
        <v>8353</v>
      </c>
      <c r="S1698">
        <f t="shared" si="184"/>
        <v>42795.861238425925</v>
      </c>
      <c r="T1698" s="14">
        <f t="shared" si="185"/>
        <v>42795</v>
      </c>
      <c r="U1698">
        <f t="shared" si="186"/>
        <v>42825.819571759253</v>
      </c>
      <c r="V1698" s="14">
        <f t="shared" si="187"/>
        <v>42825</v>
      </c>
      <c r="W1698" s="13">
        <f t="shared" si="188"/>
        <v>8.2191780821917804E-2</v>
      </c>
    </row>
    <row r="1699" spans="1:23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7">
        <f t="shared" si="183"/>
        <v>114.81818181818181</v>
      </c>
      <c r="Q1699" s="8" t="s">
        <v>8331</v>
      </c>
      <c r="R1699" t="s">
        <v>8353</v>
      </c>
      <c r="S1699">
        <f t="shared" si="184"/>
        <v>42804.82462962962</v>
      </c>
      <c r="T1699" s="14">
        <f t="shared" si="185"/>
        <v>42804</v>
      </c>
      <c r="U1699">
        <f t="shared" si="186"/>
        <v>42834.782962962963</v>
      </c>
      <c r="V1699" s="14">
        <f t="shared" si="187"/>
        <v>42834</v>
      </c>
      <c r="W1699" s="13">
        <f t="shared" si="188"/>
        <v>7.9452054794520555E-2</v>
      </c>
    </row>
    <row r="1700" spans="1:23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7" t="e">
        <f t="shared" si="183"/>
        <v>#DIV/0!</v>
      </c>
      <c r="Q1700" s="8" t="s">
        <v>8331</v>
      </c>
      <c r="R1700" t="s">
        <v>8353</v>
      </c>
      <c r="S1700">
        <f t="shared" si="184"/>
        <v>42795.999537037038</v>
      </c>
      <c r="T1700" s="14">
        <f t="shared" si="185"/>
        <v>42795</v>
      </c>
      <c r="U1700">
        <f t="shared" si="186"/>
        <v>42819.939583333333</v>
      </c>
      <c r="V1700" s="14">
        <f t="shared" si="187"/>
        <v>42819</v>
      </c>
      <c r="W1700" s="13">
        <f t="shared" si="188"/>
        <v>6.575342465753424E-2</v>
      </c>
    </row>
    <row r="1701" spans="1:23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7">
        <f t="shared" si="183"/>
        <v>54</v>
      </c>
      <c r="Q1701" s="8" t="s">
        <v>8331</v>
      </c>
      <c r="R1701" t="s">
        <v>8353</v>
      </c>
      <c r="S1701">
        <f t="shared" si="184"/>
        <v>42806.655613425923</v>
      </c>
      <c r="T1701" s="14">
        <f t="shared" si="185"/>
        <v>42806</v>
      </c>
      <c r="U1701">
        <f t="shared" si="186"/>
        <v>42836.655613425923</v>
      </c>
      <c r="V1701" s="14">
        <f t="shared" si="187"/>
        <v>42836</v>
      </c>
      <c r="W1701" s="13">
        <f t="shared" si="188"/>
        <v>7.9452054794520555E-2</v>
      </c>
    </row>
    <row r="1702" spans="1:23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7">
        <f t="shared" si="183"/>
        <v>65.974683544303801</v>
      </c>
      <c r="Q1702" s="8" t="s">
        <v>8331</v>
      </c>
      <c r="R1702" t="s">
        <v>8353</v>
      </c>
      <c r="S1702">
        <f t="shared" si="184"/>
        <v>42795.863310185181</v>
      </c>
      <c r="T1702" s="14">
        <f t="shared" si="185"/>
        <v>42795</v>
      </c>
      <c r="U1702">
        <f t="shared" si="186"/>
        <v>42825.958333333336</v>
      </c>
      <c r="V1702" s="14">
        <f t="shared" si="187"/>
        <v>42825</v>
      </c>
      <c r="W1702" s="13">
        <f t="shared" si="188"/>
        <v>8.2191780821917804E-2</v>
      </c>
    </row>
    <row r="1703" spans="1:23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7">
        <f t="shared" si="183"/>
        <v>5</v>
      </c>
      <c r="Q1703" s="8" t="s">
        <v>8331</v>
      </c>
      <c r="R1703" t="s">
        <v>8353</v>
      </c>
      <c r="S1703">
        <f t="shared" si="184"/>
        <v>41989.456076388888</v>
      </c>
      <c r="T1703" s="14">
        <f t="shared" si="185"/>
        <v>41989</v>
      </c>
      <c r="U1703">
        <f t="shared" si="186"/>
        <v>42019.456076388888</v>
      </c>
      <c r="V1703" s="14">
        <f t="shared" si="187"/>
        <v>42019</v>
      </c>
      <c r="W1703" s="13">
        <f t="shared" si="188"/>
        <v>7.9452054794520555E-2</v>
      </c>
    </row>
    <row r="1704" spans="1:23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7">
        <f t="shared" si="183"/>
        <v>1</v>
      </c>
      <c r="Q1704" s="8" t="s">
        <v>8331</v>
      </c>
      <c r="R1704" t="s">
        <v>8353</v>
      </c>
      <c r="S1704">
        <f t="shared" si="184"/>
        <v>42063.661458333336</v>
      </c>
      <c r="T1704" s="14">
        <f t="shared" si="185"/>
        <v>42063</v>
      </c>
      <c r="U1704">
        <f t="shared" si="186"/>
        <v>42093.619791666664</v>
      </c>
      <c r="V1704" s="14">
        <f t="shared" si="187"/>
        <v>42093</v>
      </c>
      <c r="W1704" s="13">
        <f t="shared" si="188"/>
        <v>8.2191780821917804E-2</v>
      </c>
    </row>
    <row r="1705" spans="1:23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7">
        <f t="shared" si="183"/>
        <v>25.5</v>
      </c>
      <c r="Q1705" s="8" t="s">
        <v>8331</v>
      </c>
      <c r="R1705" t="s">
        <v>8353</v>
      </c>
      <c r="S1705">
        <f t="shared" si="184"/>
        <v>42187.073344907411</v>
      </c>
      <c r="T1705" s="14">
        <f t="shared" si="185"/>
        <v>42187</v>
      </c>
      <c r="U1705">
        <f t="shared" si="186"/>
        <v>42247.073344907411</v>
      </c>
      <c r="V1705" s="14">
        <f t="shared" si="187"/>
        <v>42247</v>
      </c>
      <c r="W1705" s="13">
        <f t="shared" si="188"/>
        <v>0.16164383561643836</v>
      </c>
    </row>
    <row r="1706" spans="1:23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7">
        <f t="shared" si="183"/>
        <v>118.36363636363636</v>
      </c>
      <c r="Q1706" s="8" t="s">
        <v>8331</v>
      </c>
      <c r="R1706" t="s">
        <v>8353</v>
      </c>
      <c r="S1706">
        <f t="shared" si="184"/>
        <v>42020.931400462963</v>
      </c>
      <c r="T1706" s="14">
        <f t="shared" si="185"/>
        <v>42020</v>
      </c>
      <c r="U1706">
        <f t="shared" si="186"/>
        <v>42050.931400462963</v>
      </c>
      <c r="V1706" s="14">
        <f t="shared" si="187"/>
        <v>42050</v>
      </c>
      <c r="W1706" s="13">
        <f t="shared" si="188"/>
        <v>7.9452054794520555E-2</v>
      </c>
    </row>
    <row r="1707" spans="1:23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7" t="e">
        <f t="shared" si="183"/>
        <v>#DIV/0!</v>
      </c>
      <c r="Q1707" s="8" t="s">
        <v>8331</v>
      </c>
      <c r="R1707" t="s">
        <v>8353</v>
      </c>
      <c r="S1707">
        <f t="shared" si="184"/>
        <v>42244.808402777773</v>
      </c>
      <c r="T1707" s="14">
        <f t="shared" si="185"/>
        <v>42244</v>
      </c>
      <c r="U1707">
        <f t="shared" si="186"/>
        <v>42256.458333333336</v>
      </c>
      <c r="V1707" s="14">
        <f t="shared" si="187"/>
        <v>42256</v>
      </c>
      <c r="W1707" s="13">
        <f t="shared" si="188"/>
        <v>3.0136986301369864E-2</v>
      </c>
    </row>
    <row r="1708" spans="1:23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7" t="e">
        <f t="shared" si="183"/>
        <v>#DIV/0!</v>
      </c>
      <c r="Q1708" s="8" t="s">
        <v>8331</v>
      </c>
      <c r="R1708" t="s">
        <v>8353</v>
      </c>
      <c r="S1708">
        <f t="shared" si="184"/>
        <v>42179.098055555551</v>
      </c>
      <c r="T1708" s="14">
        <f t="shared" si="185"/>
        <v>42179</v>
      </c>
      <c r="U1708">
        <f t="shared" si="186"/>
        <v>42239.098055555551</v>
      </c>
      <c r="V1708" s="14">
        <f t="shared" si="187"/>
        <v>42239</v>
      </c>
      <c r="W1708" s="13">
        <f t="shared" si="188"/>
        <v>0.16164383561643836</v>
      </c>
    </row>
    <row r="1709" spans="1:23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7">
        <f t="shared" si="183"/>
        <v>54.111111111111114</v>
      </c>
      <c r="Q1709" s="8" t="s">
        <v>8331</v>
      </c>
      <c r="R1709" t="s">
        <v>8353</v>
      </c>
      <c r="S1709">
        <f t="shared" si="184"/>
        <v>42427.512673611105</v>
      </c>
      <c r="T1709" s="14">
        <f t="shared" si="185"/>
        <v>42427</v>
      </c>
      <c r="U1709">
        <f t="shared" si="186"/>
        <v>42457.471006944441</v>
      </c>
      <c r="V1709" s="14">
        <f t="shared" si="187"/>
        <v>42457</v>
      </c>
      <c r="W1709" s="13">
        <f t="shared" si="188"/>
        <v>8.4931506849315067E-2</v>
      </c>
    </row>
    <row r="1710" spans="1:23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7" t="e">
        <f t="shared" si="183"/>
        <v>#DIV/0!</v>
      </c>
      <c r="Q1710" s="8" t="s">
        <v>8331</v>
      </c>
      <c r="R1710" t="s">
        <v>8353</v>
      </c>
      <c r="S1710">
        <f t="shared" si="184"/>
        <v>42451.658634259256</v>
      </c>
      <c r="T1710" s="14">
        <f t="shared" si="185"/>
        <v>42451</v>
      </c>
      <c r="U1710">
        <f t="shared" si="186"/>
        <v>42491.658634259256</v>
      </c>
      <c r="V1710" s="14">
        <f t="shared" si="187"/>
        <v>42491</v>
      </c>
      <c r="W1710" s="13">
        <f t="shared" si="188"/>
        <v>0.10684931506849316</v>
      </c>
    </row>
    <row r="1711" spans="1:23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7">
        <f t="shared" si="183"/>
        <v>21.25</v>
      </c>
      <c r="Q1711" s="8" t="s">
        <v>8331</v>
      </c>
      <c r="R1711" t="s">
        <v>8353</v>
      </c>
      <c r="S1711">
        <f t="shared" si="184"/>
        <v>41841.355486111104</v>
      </c>
      <c r="T1711" s="14">
        <f t="shared" si="185"/>
        <v>41841</v>
      </c>
      <c r="U1711">
        <f t="shared" si="186"/>
        <v>41882.610416666663</v>
      </c>
      <c r="V1711" s="14">
        <f t="shared" si="187"/>
        <v>41882</v>
      </c>
      <c r="W1711" s="13">
        <f t="shared" si="188"/>
        <v>0.1095890410958904</v>
      </c>
    </row>
    <row r="1712" spans="1:23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7">
        <f t="shared" si="183"/>
        <v>34</v>
      </c>
      <c r="Q1712" s="8" t="s">
        <v>8331</v>
      </c>
      <c r="R1712" t="s">
        <v>8353</v>
      </c>
      <c r="S1712">
        <f t="shared" si="184"/>
        <v>42341.382962962954</v>
      </c>
      <c r="T1712" s="14">
        <f t="shared" si="185"/>
        <v>42341</v>
      </c>
      <c r="U1712">
        <f t="shared" si="186"/>
        <v>42387.333333333336</v>
      </c>
      <c r="V1712" s="14">
        <f t="shared" si="187"/>
        <v>42387</v>
      </c>
      <c r="W1712" s="13">
        <f t="shared" si="188"/>
        <v>0.12328767123287671</v>
      </c>
    </row>
    <row r="1713" spans="1:23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7">
        <f t="shared" si="183"/>
        <v>525</v>
      </c>
      <c r="Q1713" s="8" t="s">
        <v>8331</v>
      </c>
      <c r="R1713" t="s">
        <v>8353</v>
      </c>
      <c r="S1713">
        <f t="shared" si="184"/>
        <v>41852.437893518516</v>
      </c>
      <c r="T1713" s="14">
        <f t="shared" si="185"/>
        <v>41852</v>
      </c>
      <c r="U1713">
        <f t="shared" si="186"/>
        <v>41883.437893518516</v>
      </c>
      <c r="V1713" s="14">
        <f t="shared" si="187"/>
        <v>41883</v>
      </c>
      <c r="W1713" s="13">
        <f t="shared" si="188"/>
        <v>8.2191780821917804E-2</v>
      </c>
    </row>
    <row r="1714" spans="1:23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7" t="e">
        <f t="shared" si="183"/>
        <v>#DIV/0!</v>
      </c>
      <c r="Q1714" s="8" t="s">
        <v>8331</v>
      </c>
      <c r="R1714" t="s">
        <v>8353</v>
      </c>
      <c r="S1714">
        <f t="shared" si="184"/>
        <v>42125.705474537033</v>
      </c>
      <c r="T1714" s="14">
        <f t="shared" si="185"/>
        <v>42125</v>
      </c>
      <c r="U1714">
        <f t="shared" si="186"/>
        <v>42185.705474537033</v>
      </c>
      <c r="V1714" s="14">
        <f t="shared" si="187"/>
        <v>42185</v>
      </c>
      <c r="W1714" s="13">
        <f t="shared" si="188"/>
        <v>0.16164383561643836</v>
      </c>
    </row>
    <row r="1715" spans="1:23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7">
        <f t="shared" si="183"/>
        <v>50</v>
      </c>
      <c r="Q1715" s="8" t="s">
        <v>8331</v>
      </c>
      <c r="R1715" t="s">
        <v>8353</v>
      </c>
      <c r="S1715">
        <f t="shared" si="184"/>
        <v>41887.592731481483</v>
      </c>
      <c r="T1715" s="14">
        <f t="shared" si="185"/>
        <v>41887</v>
      </c>
      <c r="U1715">
        <f t="shared" si="186"/>
        <v>41917.592731481483</v>
      </c>
      <c r="V1715" s="14">
        <f t="shared" si="187"/>
        <v>41917</v>
      </c>
      <c r="W1715" s="13">
        <f t="shared" si="188"/>
        <v>8.2191780821917804E-2</v>
      </c>
    </row>
    <row r="1716" spans="1:23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7">
        <f t="shared" si="183"/>
        <v>115.70588235294117</v>
      </c>
      <c r="Q1716" s="8" t="s">
        <v>8331</v>
      </c>
      <c r="R1716" t="s">
        <v>8353</v>
      </c>
      <c r="S1716">
        <f t="shared" si="184"/>
        <v>42095.710196759253</v>
      </c>
      <c r="T1716" s="14">
        <f t="shared" si="185"/>
        <v>42095</v>
      </c>
      <c r="U1716">
        <f t="shared" si="186"/>
        <v>42125.710196759253</v>
      </c>
      <c r="V1716" s="14">
        <f t="shared" si="187"/>
        <v>42125</v>
      </c>
      <c r="W1716" s="13">
        <f t="shared" si="188"/>
        <v>8.2191780821917804E-2</v>
      </c>
    </row>
    <row r="1717" spans="1:23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7">
        <f t="shared" si="183"/>
        <v>5.5</v>
      </c>
      <c r="Q1717" s="8" t="s">
        <v>8331</v>
      </c>
      <c r="R1717" t="s">
        <v>8353</v>
      </c>
      <c r="S1717">
        <f t="shared" si="184"/>
        <v>42064.009085648147</v>
      </c>
      <c r="T1717" s="14">
        <f t="shared" si="185"/>
        <v>42064</v>
      </c>
      <c r="U1717">
        <f t="shared" si="186"/>
        <v>42093.931944444441</v>
      </c>
      <c r="V1717" s="14">
        <f t="shared" si="187"/>
        <v>42093</v>
      </c>
      <c r="W1717" s="13">
        <f t="shared" si="188"/>
        <v>7.9452054794520555E-2</v>
      </c>
    </row>
    <row r="1718" spans="1:23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7">
        <f t="shared" si="183"/>
        <v>50</v>
      </c>
      <c r="Q1718" s="8" t="s">
        <v>8331</v>
      </c>
      <c r="R1718" t="s">
        <v>8353</v>
      </c>
      <c r="S1718">
        <f t="shared" si="184"/>
        <v>42673.369201388887</v>
      </c>
      <c r="T1718" s="14">
        <f t="shared" si="185"/>
        <v>42673</v>
      </c>
      <c r="U1718">
        <f t="shared" si="186"/>
        <v>42713.410868055551</v>
      </c>
      <c r="V1718" s="14">
        <f t="shared" si="187"/>
        <v>42713</v>
      </c>
      <c r="W1718" s="13">
        <f t="shared" si="188"/>
        <v>0.10684931506849316</v>
      </c>
    </row>
    <row r="1719" spans="1:23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7">
        <f t="shared" si="183"/>
        <v>34.024390243902438</v>
      </c>
      <c r="Q1719" s="8" t="s">
        <v>8331</v>
      </c>
      <c r="R1719" t="s">
        <v>8353</v>
      </c>
      <c r="S1719">
        <f t="shared" si="184"/>
        <v>42460.773587962954</v>
      </c>
      <c r="T1719" s="14">
        <f t="shared" si="185"/>
        <v>42460</v>
      </c>
      <c r="U1719">
        <f t="shared" si="186"/>
        <v>42480.958333333336</v>
      </c>
      <c r="V1719" s="14">
        <f t="shared" si="187"/>
        <v>42480</v>
      </c>
      <c r="W1719" s="13">
        <f t="shared" si="188"/>
        <v>5.4794520547945202E-2</v>
      </c>
    </row>
    <row r="1720" spans="1:23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7">
        <f t="shared" si="183"/>
        <v>37.5</v>
      </c>
      <c r="Q1720" s="8" t="s">
        <v>8331</v>
      </c>
      <c r="R1720" t="s">
        <v>8353</v>
      </c>
      <c r="S1720">
        <f t="shared" si="184"/>
        <v>42460.402187499996</v>
      </c>
      <c r="T1720" s="14">
        <f t="shared" si="185"/>
        <v>42460</v>
      </c>
      <c r="U1720">
        <f t="shared" si="186"/>
        <v>42503.999305555553</v>
      </c>
      <c r="V1720" s="14">
        <f t="shared" si="187"/>
        <v>42503</v>
      </c>
      <c r="W1720" s="13">
        <f t="shared" si="188"/>
        <v>0.11780821917808219</v>
      </c>
    </row>
    <row r="1721" spans="1:23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7">
        <f t="shared" si="183"/>
        <v>11.666666666666666</v>
      </c>
      <c r="Q1721" s="8" t="s">
        <v>8331</v>
      </c>
      <c r="R1721" t="s">
        <v>8353</v>
      </c>
      <c r="S1721">
        <f t="shared" si="184"/>
        <v>41869.326284722221</v>
      </c>
      <c r="T1721" s="14">
        <f t="shared" si="185"/>
        <v>41869</v>
      </c>
      <c r="U1721">
        <f t="shared" si="186"/>
        <v>41899.326284722221</v>
      </c>
      <c r="V1721" s="14">
        <f t="shared" si="187"/>
        <v>41899</v>
      </c>
      <c r="W1721" s="13">
        <f t="shared" si="188"/>
        <v>7.9452054794520555E-2</v>
      </c>
    </row>
    <row r="1722" spans="1:23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7">
        <f t="shared" si="183"/>
        <v>28.125</v>
      </c>
      <c r="Q1722" s="8" t="s">
        <v>8331</v>
      </c>
      <c r="R1722" t="s">
        <v>8353</v>
      </c>
      <c r="S1722">
        <f t="shared" si="184"/>
        <v>41922.574895833335</v>
      </c>
      <c r="T1722" s="14">
        <f t="shared" si="185"/>
        <v>41922</v>
      </c>
      <c r="U1722">
        <f t="shared" si="186"/>
        <v>41952.616562499999</v>
      </c>
      <c r="V1722" s="14">
        <f t="shared" si="187"/>
        <v>41952</v>
      </c>
      <c r="W1722" s="13">
        <f t="shared" si="188"/>
        <v>7.9452054794520555E-2</v>
      </c>
    </row>
    <row r="1723" spans="1:23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7" t="e">
        <f t="shared" si="183"/>
        <v>#DIV/0!</v>
      </c>
      <c r="Q1723" s="8" t="s">
        <v>8331</v>
      </c>
      <c r="R1723" t="s">
        <v>8353</v>
      </c>
      <c r="S1723">
        <f t="shared" si="184"/>
        <v>42319.25304398148</v>
      </c>
      <c r="T1723" s="14">
        <f t="shared" si="185"/>
        <v>42319</v>
      </c>
      <c r="U1723">
        <f t="shared" si="186"/>
        <v>42349.25304398148</v>
      </c>
      <c r="V1723" s="14">
        <f t="shared" si="187"/>
        <v>42349</v>
      </c>
      <c r="W1723" s="13">
        <f t="shared" si="188"/>
        <v>8.2191780821917804E-2</v>
      </c>
    </row>
    <row r="1724" spans="1:23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7">
        <f t="shared" si="183"/>
        <v>1</v>
      </c>
      <c r="Q1724" s="8" t="s">
        <v>8331</v>
      </c>
      <c r="R1724" t="s">
        <v>8353</v>
      </c>
      <c r="S1724">
        <f t="shared" si="184"/>
        <v>42425.752650462957</v>
      </c>
      <c r="T1724" s="14">
        <f t="shared" si="185"/>
        <v>42425</v>
      </c>
      <c r="U1724">
        <f t="shared" si="186"/>
        <v>42462.798611111109</v>
      </c>
      <c r="V1724" s="14">
        <f t="shared" si="187"/>
        <v>42462</v>
      </c>
      <c r="W1724" s="13">
        <f t="shared" si="188"/>
        <v>0.10136986301369863</v>
      </c>
    </row>
    <row r="1725" spans="1:23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7">
        <f t="shared" si="183"/>
        <v>216.66666666666666</v>
      </c>
      <c r="Q1725" s="8" t="s">
        <v>8331</v>
      </c>
      <c r="R1725" t="s">
        <v>8353</v>
      </c>
      <c r="S1725">
        <f t="shared" si="184"/>
        <v>42129.617071759254</v>
      </c>
      <c r="T1725" s="14">
        <f t="shared" si="185"/>
        <v>42129</v>
      </c>
      <c r="U1725">
        <f t="shared" si="186"/>
        <v>42186.041666666664</v>
      </c>
      <c r="V1725" s="14">
        <f t="shared" si="187"/>
        <v>42186</v>
      </c>
      <c r="W1725" s="13">
        <f t="shared" si="188"/>
        <v>0.15342465753424658</v>
      </c>
    </row>
    <row r="1726" spans="1:23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7">
        <f t="shared" si="183"/>
        <v>8.75</v>
      </c>
      <c r="Q1726" s="8" t="s">
        <v>8331</v>
      </c>
      <c r="R1726" t="s">
        <v>8353</v>
      </c>
      <c r="S1726">
        <f t="shared" si="184"/>
        <v>41912.724097222221</v>
      </c>
      <c r="T1726" s="14">
        <f t="shared" si="185"/>
        <v>41912</v>
      </c>
      <c r="U1726">
        <f t="shared" si="186"/>
        <v>41942.724097222221</v>
      </c>
      <c r="V1726" s="14">
        <f t="shared" si="187"/>
        <v>41942</v>
      </c>
      <c r="W1726" s="13">
        <f t="shared" si="188"/>
        <v>8.2191780821917804E-2</v>
      </c>
    </row>
    <row r="1727" spans="1:23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7">
        <f t="shared" si="183"/>
        <v>62.222222222222221</v>
      </c>
      <c r="Q1727" s="8" t="s">
        <v>8331</v>
      </c>
      <c r="R1727" t="s">
        <v>8353</v>
      </c>
      <c r="S1727">
        <f t="shared" si="184"/>
        <v>41845.759826388887</v>
      </c>
      <c r="T1727" s="14">
        <f t="shared" si="185"/>
        <v>41845</v>
      </c>
      <c r="U1727">
        <f t="shared" si="186"/>
        <v>41875.759826388887</v>
      </c>
      <c r="V1727" s="14">
        <f t="shared" si="187"/>
        <v>41875</v>
      </c>
      <c r="W1727" s="13">
        <f t="shared" si="188"/>
        <v>7.9452054794520555E-2</v>
      </c>
    </row>
    <row r="1728" spans="1:23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7">
        <f t="shared" si="183"/>
        <v>137.25</v>
      </c>
      <c r="Q1728" s="8" t="s">
        <v>8331</v>
      </c>
      <c r="R1728" t="s">
        <v>8353</v>
      </c>
      <c r="S1728">
        <f t="shared" si="184"/>
        <v>41788.711388888885</v>
      </c>
      <c r="T1728" s="14">
        <f t="shared" si="185"/>
        <v>41788</v>
      </c>
      <c r="U1728">
        <f t="shared" si="186"/>
        <v>41817.711388888885</v>
      </c>
      <c r="V1728" s="14">
        <f t="shared" si="187"/>
        <v>41817</v>
      </c>
      <c r="W1728" s="13">
        <f t="shared" si="188"/>
        <v>7.6712328767123292E-2</v>
      </c>
    </row>
    <row r="1729" spans="1:23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7">
        <f t="shared" si="183"/>
        <v>1</v>
      </c>
      <c r="Q1729" s="8" t="s">
        <v>8331</v>
      </c>
      <c r="R1729" t="s">
        <v>8353</v>
      </c>
      <c r="S1729">
        <f t="shared" si="184"/>
        <v>42044.719641203708</v>
      </c>
      <c r="T1729" s="14">
        <f t="shared" si="185"/>
        <v>42044</v>
      </c>
      <c r="U1729">
        <f t="shared" si="186"/>
        <v>42099.249999999993</v>
      </c>
      <c r="V1729" s="14">
        <f t="shared" si="187"/>
        <v>42099</v>
      </c>
      <c r="W1729" s="13">
        <f t="shared" si="188"/>
        <v>0.15342465753424658</v>
      </c>
    </row>
    <row r="1730" spans="1:23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7">
        <f t="shared" si="183"/>
        <v>122.14285714285714</v>
      </c>
      <c r="Q1730" s="8" t="s">
        <v>8331</v>
      </c>
      <c r="R1730" t="s">
        <v>8353</v>
      </c>
      <c r="S1730">
        <f t="shared" si="184"/>
        <v>42268.417523148142</v>
      </c>
      <c r="T1730" s="14">
        <f t="shared" si="185"/>
        <v>42268</v>
      </c>
      <c r="U1730">
        <f t="shared" si="186"/>
        <v>42298.417523148142</v>
      </c>
      <c r="V1730" s="14">
        <f t="shared" si="187"/>
        <v>42298</v>
      </c>
      <c r="W1730" s="13">
        <f t="shared" si="188"/>
        <v>8.2191780821917804E-2</v>
      </c>
    </row>
    <row r="1731" spans="1:23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Q1794" si="189">$E1731/$D1731</f>
        <v>0</v>
      </c>
      <c r="P1731" s="7" t="e">
        <f t="shared" ref="P1731:R1794" si="190">$E1731/$L1731</f>
        <v>#DIV/0!</v>
      </c>
      <c r="Q1731" s="8" t="s">
        <v>8331</v>
      </c>
      <c r="R1731" t="s">
        <v>8353</v>
      </c>
      <c r="S1731">
        <f t="shared" ref="S1731:S1794" si="191">((($J1731/60)/60)/24)+DATE(1970,1,1)+(-5/24)</f>
        <v>42470.843819444439</v>
      </c>
      <c r="T1731" s="14">
        <f t="shared" ref="T1731:T1794" si="192">DATEVALUE(TEXT(S1731,"m/d/yyyy"))</f>
        <v>42470</v>
      </c>
      <c r="U1731">
        <f t="shared" ref="U1731:U1794" si="193">((($I1731/60)/60)/24)+DATE(1970,1,1)+(-5/24)</f>
        <v>42530.843819444439</v>
      </c>
      <c r="V1731" s="14">
        <f t="shared" ref="V1731:V1794" si="194">DATEVALUE(TEXT(U1731,"m/d/yyyy"))</f>
        <v>42530</v>
      </c>
      <c r="W1731" s="13">
        <f t="shared" ref="W1731:W1794" si="195">DAYS360(T1731,V1731)/365</f>
        <v>0.16164383561643836</v>
      </c>
    </row>
    <row r="1732" spans="1:23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7" t="e">
        <f t="shared" si="190"/>
        <v>#DIV/0!</v>
      </c>
      <c r="Q1732" s="8" t="s">
        <v>8331</v>
      </c>
      <c r="R1732" t="s">
        <v>8353</v>
      </c>
      <c r="S1732">
        <f t="shared" si="191"/>
        <v>42271.879432870373</v>
      </c>
      <c r="T1732" s="14">
        <f t="shared" si="192"/>
        <v>42271</v>
      </c>
      <c r="U1732">
        <f t="shared" si="193"/>
        <v>42301.879432870373</v>
      </c>
      <c r="V1732" s="14">
        <f t="shared" si="194"/>
        <v>42301</v>
      </c>
      <c r="W1732" s="13">
        <f t="shared" si="195"/>
        <v>8.2191780821917804E-2</v>
      </c>
    </row>
    <row r="1733" spans="1:23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7" t="e">
        <f t="shared" si="190"/>
        <v>#DIV/0!</v>
      </c>
      <c r="Q1733" s="8" t="s">
        <v>8331</v>
      </c>
      <c r="R1733" t="s">
        <v>8353</v>
      </c>
      <c r="S1733">
        <f t="shared" si="191"/>
        <v>42152.698518518511</v>
      </c>
      <c r="T1733" s="14">
        <f t="shared" si="192"/>
        <v>42152</v>
      </c>
      <c r="U1733">
        <f t="shared" si="193"/>
        <v>42166.416666666664</v>
      </c>
      <c r="V1733" s="14">
        <f t="shared" si="194"/>
        <v>42166</v>
      </c>
      <c r="W1733" s="13">
        <f t="shared" si="195"/>
        <v>3.5616438356164383E-2</v>
      </c>
    </row>
    <row r="1734" spans="1:23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7" t="e">
        <f t="shared" si="190"/>
        <v>#DIV/0!</v>
      </c>
      <c r="Q1734" s="8" t="s">
        <v>8331</v>
      </c>
      <c r="R1734" t="s">
        <v>8353</v>
      </c>
      <c r="S1734">
        <f t="shared" si="191"/>
        <v>42325.475474537037</v>
      </c>
      <c r="T1734" s="14">
        <f t="shared" si="192"/>
        <v>42325</v>
      </c>
      <c r="U1734">
        <f t="shared" si="193"/>
        <v>42384.999999999993</v>
      </c>
      <c r="V1734" s="14">
        <f t="shared" si="194"/>
        <v>42385</v>
      </c>
      <c r="W1734" s="13">
        <f t="shared" si="195"/>
        <v>0.16164383561643836</v>
      </c>
    </row>
    <row r="1735" spans="1:23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7" t="e">
        <f t="shared" si="190"/>
        <v>#DIV/0!</v>
      </c>
      <c r="Q1735" s="8" t="s">
        <v>8331</v>
      </c>
      <c r="R1735" t="s">
        <v>8353</v>
      </c>
      <c r="S1735">
        <f t="shared" si="191"/>
        <v>42614.467291666668</v>
      </c>
      <c r="T1735" s="14">
        <f t="shared" si="192"/>
        <v>42614</v>
      </c>
      <c r="U1735">
        <f t="shared" si="193"/>
        <v>42626.687499999993</v>
      </c>
      <c r="V1735" s="14">
        <f t="shared" si="194"/>
        <v>42626</v>
      </c>
      <c r="W1735" s="13">
        <f t="shared" si="195"/>
        <v>3.287671232876712E-2</v>
      </c>
    </row>
    <row r="1736" spans="1:23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7">
        <f t="shared" si="190"/>
        <v>1</v>
      </c>
      <c r="Q1736" s="8" t="s">
        <v>8331</v>
      </c>
      <c r="R1736" t="s">
        <v>8353</v>
      </c>
      <c r="S1736">
        <f t="shared" si="191"/>
        <v>42101.828194444439</v>
      </c>
      <c r="T1736" s="14">
        <f t="shared" si="192"/>
        <v>42101</v>
      </c>
      <c r="U1736">
        <f t="shared" si="193"/>
        <v>42131.828194444439</v>
      </c>
      <c r="V1736" s="14">
        <f t="shared" si="194"/>
        <v>42131</v>
      </c>
      <c r="W1736" s="13">
        <f t="shared" si="195"/>
        <v>8.2191780821917804E-2</v>
      </c>
    </row>
    <row r="1737" spans="1:23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7">
        <f t="shared" si="190"/>
        <v>55</v>
      </c>
      <c r="Q1737" s="8" t="s">
        <v>8331</v>
      </c>
      <c r="R1737" t="s">
        <v>8353</v>
      </c>
      <c r="S1737">
        <f t="shared" si="191"/>
        <v>42559.605844907412</v>
      </c>
      <c r="T1737" s="14">
        <f t="shared" si="192"/>
        <v>42559</v>
      </c>
      <c r="U1737">
        <f t="shared" si="193"/>
        <v>42589.605844907412</v>
      </c>
      <c r="V1737" s="14">
        <f t="shared" si="194"/>
        <v>42589</v>
      </c>
      <c r="W1737" s="13">
        <f t="shared" si="195"/>
        <v>7.9452054794520555E-2</v>
      </c>
    </row>
    <row r="1738" spans="1:23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7">
        <f t="shared" si="190"/>
        <v>22</v>
      </c>
      <c r="Q1738" s="8" t="s">
        <v>8331</v>
      </c>
      <c r="R1738" t="s">
        <v>8353</v>
      </c>
      <c r="S1738">
        <f t="shared" si="191"/>
        <v>42286.65315972222</v>
      </c>
      <c r="T1738" s="14">
        <f t="shared" si="192"/>
        <v>42286</v>
      </c>
      <c r="U1738">
        <f t="shared" si="193"/>
        <v>42316.694826388884</v>
      </c>
      <c r="V1738" s="14">
        <f t="shared" si="194"/>
        <v>42316</v>
      </c>
      <c r="W1738" s="13">
        <f t="shared" si="195"/>
        <v>7.9452054794520555E-2</v>
      </c>
    </row>
    <row r="1739" spans="1:23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7">
        <f t="shared" si="190"/>
        <v>56.666666666666664</v>
      </c>
      <c r="Q1739" s="8" t="s">
        <v>8331</v>
      </c>
      <c r="R1739" t="s">
        <v>8353</v>
      </c>
      <c r="S1739">
        <f t="shared" si="191"/>
        <v>42175.740648148152</v>
      </c>
      <c r="T1739" s="14">
        <f t="shared" si="192"/>
        <v>42175</v>
      </c>
      <c r="U1739">
        <f t="shared" si="193"/>
        <v>42205.740648148152</v>
      </c>
      <c r="V1739" s="14">
        <f t="shared" si="194"/>
        <v>42205</v>
      </c>
      <c r="W1739" s="13">
        <f t="shared" si="195"/>
        <v>8.2191780821917804E-2</v>
      </c>
    </row>
    <row r="1740" spans="1:23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7">
        <f t="shared" si="190"/>
        <v>20</v>
      </c>
      <c r="Q1740" s="8" t="s">
        <v>8331</v>
      </c>
      <c r="R1740" t="s">
        <v>8353</v>
      </c>
      <c r="S1740">
        <f t="shared" si="191"/>
        <v>41884.665995370371</v>
      </c>
      <c r="T1740" s="14">
        <f t="shared" si="192"/>
        <v>41884</v>
      </c>
      <c r="U1740">
        <f t="shared" si="193"/>
        <v>41914.665995370371</v>
      </c>
      <c r="V1740" s="14">
        <f t="shared" si="194"/>
        <v>41914</v>
      </c>
      <c r="W1740" s="13">
        <f t="shared" si="195"/>
        <v>8.2191780821917804E-2</v>
      </c>
    </row>
    <row r="1741" spans="1:23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7">
        <f t="shared" si="190"/>
        <v>1</v>
      </c>
      <c r="Q1741" s="8" t="s">
        <v>8331</v>
      </c>
      <c r="R1741" t="s">
        <v>8353</v>
      </c>
      <c r="S1741">
        <f t="shared" si="191"/>
        <v>42435.665879629632</v>
      </c>
      <c r="T1741" s="14">
        <f t="shared" si="192"/>
        <v>42435</v>
      </c>
      <c r="U1741">
        <f t="shared" si="193"/>
        <v>42494.624212962961</v>
      </c>
      <c r="V1741" s="14">
        <f t="shared" si="194"/>
        <v>42494</v>
      </c>
      <c r="W1741" s="13">
        <f t="shared" si="195"/>
        <v>0.15890410958904111</v>
      </c>
    </row>
    <row r="1742" spans="1:23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7" t="e">
        <f t="shared" si="190"/>
        <v>#DIV/0!</v>
      </c>
      <c r="Q1742" s="8" t="s">
        <v>8331</v>
      </c>
      <c r="R1742" t="s">
        <v>8353</v>
      </c>
      <c r="S1742">
        <f t="shared" si="191"/>
        <v>42171.60905092593</v>
      </c>
      <c r="T1742" s="14">
        <f t="shared" si="192"/>
        <v>42171</v>
      </c>
      <c r="U1742">
        <f t="shared" si="193"/>
        <v>42201.60905092593</v>
      </c>
      <c r="V1742" s="14">
        <f t="shared" si="194"/>
        <v>42201</v>
      </c>
      <c r="W1742" s="13">
        <f t="shared" si="195"/>
        <v>8.2191780821917804E-2</v>
      </c>
    </row>
    <row r="1743" spans="1:23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7">
        <f t="shared" si="190"/>
        <v>25.576923076923077</v>
      </c>
      <c r="Q1743" s="8" t="s">
        <v>8344</v>
      </c>
      <c r="R1743" t="s">
        <v>8345</v>
      </c>
      <c r="S1743">
        <f t="shared" si="191"/>
        <v>42120.419803240737</v>
      </c>
      <c r="T1743" s="14">
        <f t="shared" si="192"/>
        <v>42120</v>
      </c>
      <c r="U1743">
        <f t="shared" si="193"/>
        <v>42165.419803240737</v>
      </c>
      <c r="V1743" s="14">
        <f t="shared" si="194"/>
        <v>42165</v>
      </c>
      <c r="W1743" s="13">
        <f t="shared" si="195"/>
        <v>0.12054794520547946</v>
      </c>
    </row>
    <row r="1744" spans="1:23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7">
        <f t="shared" si="190"/>
        <v>63.970588235294116</v>
      </c>
      <c r="Q1744" s="8" t="s">
        <v>8344</v>
      </c>
      <c r="R1744" t="s">
        <v>8345</v>
      </c>
      <c r="S1744">
        <f t="shared" si="191"/>
        <v>42710.668634259251</v>
      </c>
      <c r="T1744" s="14">
        <f t="shared" si="192"/>
        <v>42710</v>
      </c>
      <c r="U1744">
        <f t="shared" si="193"/>
        <v>42742.666666666664</v>
      </c>
      <c r="V1744" s="14">
        <f t="shared" si="194"/>
        <v>42742</v>
      </c>
      <c r="W1744" s="13">
        <f t="shared" si="195"/>
        <v>8.4931506849315067E-2</v>
      </c>
    </row>
    <row r="1745" spans="1:23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7">
        <f t="shared" si="190"/>
        <v>89.925373134328353</v>
      </c>
      <c r="Q1745" s="8" t="s">
        <v>8344</v>
      </c>
      <c r="R1745" t="s">
        <v>8345</v>
      </c>
      <c r="S1745">
        <f t="shared" si="191"/>
        <v>42586.717303240737</v>
      </c>
      <c r="T1745" s="14">
        <f t="shared" si="192"/>
        <v>42586</v>
      </c>
      <c r="U1745">
        <f t="shared" si="193"/>
        <v>42608.957638888889</v>
      </c>
      <c r="V1745" s="14">
        <f t="shared" si="194"/>
        <v>42608</v>
      </c>
      <c r="W1745" s="13">
        <f t="shared" si="195"/>
        <v>6.0273972602739728E-2</v>
      </c>
    </row>
    <row r="1746" spans="1:23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7">
        <f t="shared" si="190"/>
        <v>93.071428571428569</v>
      </c>
      <c r="Q1746" s="8" t="s">
        <v>8344</v>
      </c>
      <c r="R1746" t="s">
        <v>8345</v>
      </c>
      <c r="S1746">
        <f t="shared" si="191"/>
        <v>42026.396724537037</v>
      </c>
      <c r="T1746" s="14">
        <f t="shared" si="192"/>
        <v>42026</v>
      </c>
      <c r="U1746">
        <f t="shared" si="193"/>
        <v>42071.355057870365</v>
      </c>
      <c r="V1746" s="14">
        <f t="shared" si="194"/>
        <v>42071</v>
      </c>
      <c r="W1746" s="13">
        <f t="shared" si="195"/>
        <v>0.12602739726027398</v>
      </c>
    </row>
    <row r="1747" spans="1:23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7">
        <f t="shared" si="190"/>
        <v>89.674157303370791</v>
      </c>
      <c r="Q1747" s="8" t="s">
        <v>8344</v>
      </c>
      <c r="R1747" t="s">
        <v>8345</v>
      </c>
      <c r="S1747">
        <f t="shared" si="191"/>
        <v>42690.051365740735</v>
      </c>
      <c r="T1747" s="14">
        <f t="shared" si="192"/>
        <v>42690</v>
      </c>
      <c r="U1747">
        <f t="shared" si="193"/>
        <v>42725.874999999993</v>
      </c>
      <c r="V1747" s="14">
        <f t="shared" si="194"/>
        <v>42725</v>
      </c>
      <c r="W1747" s="13">
        <f t="shared" si="195"/>
        <v>9.5890410958904104E-2</v>
      </c>
    </row>
    <row r="1748" spans="1:23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7">
        <f t="shared" si="190"/>
        <v>207.61682242990653</v>
      </c>
      <c r="Q1748" s="8" t="s">
        <v>8344</v>
      </c>
      <c r="R1748" t="s">
        <v>8345</v>
      </c>
      <c r="S1748">
        <f t="shared" si="191"/>
        <v>42667.968368055554</v>
      </c>
      <c r="T1748" s="14">
        <f t="shared" si="192"/>
        <v>42667</v>
      </c>
      <c r="U1748">
        <f t="shared" si="193"/>
        <v>42697.874999999993</v>
      </c>
      <c r="V1748" s="14">
        <f t="shared" si="194"/>
        <v>42697</v>
      </c>
      <c r="W1748" s="13">
        <f t="shared" si="195"/>
        <v>7.9452054794520555E-2</v>
      </c>
    </row>
    <row r="1749" spans="1:23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7">
        <f t="shared" si="190"/>
        <v>59.408805031446541</v>
      </c>
      <c r="Q1749" s="8" t="s">
        <v>8344</v>
      </c>
      <c r="R1749" t="s">
        <v>8345</v>
      </c>
      <c r="S1749">
        <f t="shared" si="191"/>
        <v>42292.227199074077</v>
      </c>
      <c r="T1749" s="14">
        <f t="shared" si="192"/>
        <v>42292</v>
      </c>
      <c r="U1749">
        <f t="shared" si="193"/>
        <v>42321.416666666664</v>
      </c>
      <c r="V1749" s="14">
        <f t="shared" si="194"/>
        <v>42321</v>
      </c>
      <c r="W1749" s="13">
        <f t="shared" si="195"/>
        <v>7.6712328767123292E-2</v>
      </c>
    </row>
    <row r="1750" spans="1:23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7">
        <f t="shared" si="190"/>
        <v>358.97237569060775</v>
      </c>
      <c r="Q1750" s="8" t="s">
        <v>8344</v>
      </c>
      <c r="R1750" t="s">
        <v>8345</v>
      </c>
      <c r="S1750">
        <f t="shared" si="191"/>
        <v>42219.742395833331</v>
      </c>
      <c r="T1750" s="14">
        <f t="shared" si="192"/>
        <v>42219</v>
      </c>
      <c r="U1750">
        <f t="shared" si="193"/>
        <v>42249.742395833331</v>
      </c>
      <c r="V1750" s="14">
        <f t="shared" si="194"/>
        <v>42249</v>
      </c>
      <c r="W1750" s="13">
        <f t="shared" si="195"/>
        <v>7.9452054794520555E-2</v>
      </c>
    </row>
    <row r="1751" spans="1:23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7">
        <f t="shared" si="190"/>
        <v>94.736641221374043</v>
      </c>
      <c r="Q1751" s="8" t="s">
        <v>8344</v>
      </c>
      <c r="R1751" t="s">
        <v>8345</v>
      </c>
      <c r="S1751">
        <f t="shared" si="191"/>
        <v>42758.767604166664</v>
      </c>
      <c r="T1751" s="14">
        <f t="shared" si="192"/>
        <v>42758</v>
      </c>
      <c r="U1751">
        <f t="shared" si="193"/>
        <v>42795.583333333336</v>
      </c>
      <c r="V1751" s="14">
        <f t="shared" si="194"/>
        <v>42795</v>
      </c>
      <c r="W1751" s="13">
        <f t="shared" si="195"/>
        <v>0.10410958904109589</v>
      </c>
    </row>
    <row r="1752" spans="1:23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7">
        <f t="shared" si="190"/>
        <v>80.647999999999996</v>
      </c>
      <c r="Q1752" s="8" t="s">
        <v>8344</v>
      </c>
      <c r="R1752" t="s">
        <v>8345</v>
      </c>
      <c r="S1752">
        <f t="shared" si="191"/>
        <v>42454.628518518519</v>
      </c>
      <c r="T1752" s="14">
        <f t="shared" si="192"/>
        <v>42454</v>
      </c>
      <c r="U1752">
        <f t="shared" si="193"/>
        <v>42479.628518518519</v>
      </c>
      <c r="V1752" s="14">
        <f t="shared" si="194"/>
        <v>42479</v>
      </c>
      <c r="W1752" s="13">
        <f t="shared" si="195"/>
        <v>6.575342465753424E-2</v>
      </c>
    </row>
    <row r="1753" spans="1:23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7">
        <f t="shared" si="190"/>
        <v>168.68852459016392</v>
      </c>
      <c r="Q1753" s="8" t="s">
        <v>8344</v>
      </c>
      <c r="R1753" t="s">
        <v>8345</v>
      </c>
      <c r="S1753">
        <f t="shared" si="191"/>
        <v>42052.573182870365</v>
      </c>
      <c r="T1753" s="14">
        <f t="shared" si="192"/>
        <v>42052</v>
      </c>
      <c r="U1753">
        <f t="shared" si="193"/>
        <v>42082.5315162037</v>
      </c>
      <c r="V1753" s="14">
        <f t="shared" si="194"/>
        <v>42082</v>
      </c>
      <c r="W1753" s="13">
        <f t="shared" si="195"/>
        <v>8.7671232876712329E-2</v>
      </c>
    </row>
    <row r="1754" spans="1:23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7">
        <f t="shared" si="190"/>
        <v>34.68888888888889</v>
      </c>
      <c r="Q1754" s="8" t="s">
        <v>8344</v>
      </c>
      <c r="R1754" t="s">
        <v>8345</v>
      </c>
      <c r="S1754">
        <f t="shared" si="191"/>
        <v>42627.044930555552</v>
      </c>
      <c r="T1754" s="14">
        <f t="shared" si="192"/>
        <v>42627</v>
      </c>
      <c r="U1754">
        <f t="shared" si="193"/>
        <v>42657.044930555552</v>
      </c>
      <c r="V1754" s="14">
        <f t="shared" si="194"/>
        <v>42657</v>
      </c>
      <c r="W1754" s="13">
        <f t="shared" si="195"/>
        <v>8.2191780821917804E-2</v>
      </c>
    </row>
    <row r="1755" spans="1:23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7">
        <f t="shared" si="190"/>
        <v>462.85714285714283</v>
      </c>
      <c r="Q1755" s="8" t="s">
        <v>8344</v>
      </c>
      <c r="R1755" t="s">
        <v>8345</v>
      </c>
      <c r="S1755">
        <f t="shared" si="191"/>
        <v>42420.541296296295</v>
      </c>
      <c r="T1755" s="14">
        <f t="shared" si="192"/>
        <v>42420</v>
      </c>
      <c r="U1755">
        <f t="shared" si="193"/>
        <v>42450.499629629623</v>
      </c>
      <c r="V1755" s="14">
        <f t="shared" si="194"/>
        <v>42450</v>
      </c>
      <c r="W1755" s="13">
        <f t="shared" si="195"/>
        <v>8.4931506849315067E-2</v>
      </c>
    </row>
    <row r="1756" spans="1:23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7">
        <f t="shared" si="190"/>
        <v>104.38888888888889</v>
      </c>
      <c r="Q1756" s="8" t="s">
        <v>8344</v>
      </c>
      <c r="R1756" t="s">
        <v>8345</v>
      </c>
      <c r="S1756">
        <f t="shared" si="191"/>
        <v>42067.668437499997</v>
      </c>
      <c r="T1756" s="14">
        <f t="shared" si="192"/>
        <v>42067</v>
      </c>
      <c r="U1756">
        <f t="shared" si="193"/>
        <v>42097.626770833333</v>
      </c>
      <c r="V1756" s="14">
        <f t="shared" si="194"/>
        <v>42097</v>
      </c>
      <c r="W1756" s="13">
        <f t="shared" si="195"/>
        <v>7.9452054794520555E-2</v>
      </c>
    </row>
    <row r="1757" spans="1:23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7">
        <f t="shared" si="190"/>
        <v>7.5</v>
      </c>
      <c r="Q1757" s="8" t="s">
        <v>8344</v>
      </c>
      <c r="R1757" t="s">
        <v>8345</v>
      </c>
      <c r="S1757">
        <f t="shared" si="191"/>
        <v>42252.580567129626</v>
      </c>
      <c r="T1757" s="14">
        <f t="shared" si="192"/>
        <v>42252</v>
      </c>
      <c r="U1757">
        <f t="shared" si="193"/>
        <v>42282.580567129626</v>
      </c>
      <c r="V1757" s="14">
        <f t="shared" si="194"/>
        <v>42282</v>
      </c>
      <c r="W1757" s="13">
        <f t="shared" si="195"/>
        <v>8.2191780821917804E-2</v>
      </c>
    </row>
    <row r="1758" spans="1:23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7">
        <f t="shared" si="190"/>
        <v>47.13</v>
      </c>
      <c r="Q1758" s="8" t="s">
        <v>8344</v>
      </c>
      <c r="R1758" t="s">
        <v>8345</v>
      </c>
      <c r="S1758">
        <f t="shared" si="191"/>
        <v>42570.959131944437</v>
      </c>
      <c r="T1758" s="14">
        <f t="shared" si="192"/>
        <v>42570</v>
      </c>
      <c r="U1758">
        <f t="shared" si="193"/>
        <v>42610.959131944437</v>
      </c>
      <c r="V1758" s="14">
        <f t="shared" si="194"/>
        <v>42610</v>
      </c>
      <c r="W1758" s="13">
        <f t="shared" si="195"/>
        <v>0.10684931506849316</v>
      </c>
    </row>
    <row r="1759" spans="1:23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7">
        <f t="shared" si="190"/>
        <v>414.28571428571428</v>
      </c>
      <c r="Q1759" s="8" t="s">
        <v>8344</v>
      </c>
      <c r="R1759" t="s">
        <v>8345</v>
      </c>
      <c r="S1759">
        <f t="shared" si="191"/>
        <v>42733.619016203702</v>
      </c>
      <c r="T1759" s="14">
        <f t="shared" si="192"/>
        <v>42733</v>
      </c>
      <c r="U1759">
        <f t="shared" si="193"/>
        <v>42763.603472222218</v>
      </c>
      <c r="V1759" s="14">
        <f t="shared" si="194"/>
        <v>42763</v>
      </c>
      <c r="W1759" s="13">
        <f t="shared" si="195"/>
        <v>7.9452054794520555E-2</v>
      </c>
    </row>
    <row r="1760" spans="1:23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7">
        <f t="shared" si="190"/>
        <v>42.481481481481481</v>
      </c>
      <c r="Q1760" s="8" t="s">
        <v>8344</v>
      </c>
      <c r="R1760" t="s">
        <v>8345</v>
      </c>
      <c r="S1760">
        <f t="shared" si="191"/>
        <v>42505.74759259259</v>
      </c>
      <c r="T1760" s="14">
        <f t="shared" si="192"/>
        <v>42505</v>
      </c>
      <c r="U1760">
        <f t="shared" si="193"/>
        <v>42565.74759259259</v>
      </c>
      <c r="V1760" s="14">
        <f t="shared" si="194"/>
        <v>42565</v>
      </c>
      <c r="W1760" s="13">
        <f t="shared" si="195"/>
        <v>0.16164383561643836</v>
      </c>
    </row>
    <row r="1761" spans="1:23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7">
        <f t="shared" si="190"/>
        <v>108.77551020408163</v>
      </c>
      <c r="Q1761" s="8" t="s">
        <v>8344</v>
      </c>
      <c r="R1761" t="s">
        <v>8345</v>
      </c>
      <c r="S1761">
        <f t="shared" si="191"/>
        <v>42068.620706018519</v>
      </c>
      <c r="T1761" s="14">
        <f t="shared" si="192"/>
        <v>42068</v>
      </c>
      <c r="U1761">
        <f t="shared" si="193"/>
        <v>42088.579039351847</v>
      </c>
      <c r="V1761" s="14">
        <f t="shared" si="194"/>
        <v>42088</v>
      </c>
      <c r="W1761" s="13">
        <f t="shared" si="195"/>
        <v>5.4794520547945202E-2</v>
      </c>
    </row>
    <row r="1762" spans="1:23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7">
        <f t="shared" si="190"/>
        <v>81.098039215686271</v>
      </c>
      <c r="Q1762" s="8" t="s">
        <v>8344</v>
      </c>
      <c r="R1762" t="s">
        <v>8345</v>
      </c>
      <c r="S1762">
        <f t="shared" si="191"/>
        <v>42405.464270833334</v>
      </c>
      <c r="T1762" s="14">
        <f t="shared" si="192"/>
        <v>42405</v>
      </c>
      <c r="U1762">
        <f t="shared" si="193"/>
        <v>42425.464270833334</v>
      </c>
      <c r="V1762" s="14">
        <f t="shared" si="194"/>
        <v>42425</v>
      </c>
      <c r="W1762" s="13">
        <f t="shared" si="195"/>
        <v>5.4794520547945202E-2</v>
      </c>
    </row>
    <row r="1763" spans="1:23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7">
        <f t="shared" si="190"/>
        <v>51.666666666666664</v>
      </c>
      <c r="Q1763" s="8" t="s">
        <v>8344</v>
      </c>
      <c r="R1763" t="s">
        <v>8345</v>
      </c>
      <c r="S1763">
        <f t="shared" si="191"/>
        <v>42209.359490740739</v>
      </c>
      <c r="T1763" s="14">
        <f t="shared" si="192"/>
        <v>42209</v>
      </c>
      <c r="U1763">
        <f t="shared" si="193"/>
        <v>42259.359490740739</v>
      </c>
      <c r="V1763" s="14">
        <f t="shared" si="194"/>
        <v>42259</v>
      </c>
      <c r="W1763" s="13">
        <f t="shared" si="195"/>
        <v>0.13150684931506848</v>
      </c>
    </row>
    <row r="1764" spans="1:23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7">
        <f t="shared" si="190"/>
        <v>35.4</v>
      </c>
      <c r="Q1764" s="8" t="s">
        <v>8344</v>
      </c>
      <c r="R1764" t="s">
        <v>8345</v>
      </c>
      <c r="S1764">
        <f t="shared" si="191"/>
        <v>42410.773668981477</v>
      </c>
      <c r="T1764" s="14">
        <f t="shared" si="192"/>
        <v>42410</v>
      </c>
      <c r="U1764">
        <f t="shared" si="193"/>
        <v>42440.773668981477</v>
      </c>
      <c r="V1764" s="14">
        <f t="shared" si="194"/>
        <v>42440</v>
      </c>
      <c r="W1764" s="13">
        <f t="shared" si="195"/>
        <v>8.4931506849315067E-2</v>
      </c>
    </row>
    <row r="1765" spans="1:23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7">
        <f t="shared" si="190"/>
        <v>103.63559322033899</v>
      </c>
      <c r="Q1765" s="8" t="s">
        <v>8344</v>
      </c>
      <c r="R1765" t="s">
        <v>8345</v>
      </c>
      <c r="S1765">
        <f t="shared" si="191"/>
        <v>42636.660185185181</v>
      </c>
      <c r="T1765" s="14">
        <f t="shared" si="192"/>
        <v>42636</v>
      </c>
      <c r="U1765">
        <f t="shared" si="193"/>
        <v>42666.660185185181</v>
      </c>
      <c r="V1765" s="14">
        <f t="shared" si="194"/>
        <v>42666</v>
      </c>
      <c r="W1765" s="13">
        <f t="shared" si="195"/>
        <v>8.2191780821917804E-2</v>
      </c>
    </row>
    <row r="1766" spans="1:23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7">
        <f t="shared" si="190"/>
        <v>55.282051282051285</v>
      </c>
      <c r="Q1766" s="8" t="s">
        <v>8344</v>
      </c>
      <c r="R1766" t="s">
        <v>8345</v>
      </c>
      <c r="S1766">
        <f t="shared" si="191"/>
        <v>41825.27753472222</v>
      </c>
      <c r="T1766" s="14">
        <f t="shared" si="192"/>
        <v>41825</v>
      </c>
      <c r="U1766">
        <f t="shared" si="193"/>
        <v>41854.27753472222</v>
      </c>
      <c r="V1766" s="14">
        <f t="shared" si="194"/>
        <v>41854</v>
      </c>
      <c r="W1766" s="13">
        <f t="shared" si="195"/>
        <v>7.6712328767123292E-2</v>
      </c>
    </row>
    <row r="1767" spans="1:23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7">
        <f t="shared" si="190"/>
        <v>72.16970873786407</v>
      </c>
      <c r="Q1767" s="8" t="s">
        <v>8344</v>
      </c>
      <c r="R1767" t="s">
        <v>8345</v>
      </c>
      <c r="S1767">
        <f t="shared" si="191"/>
        <v>41834.772129629629</v>
      </c>
      <c r="T1767" s="14">
        <f t="shared" si="192"/>
        <v>41834</v>
      </c>
      <c r="U1767">
        <f t="shared" si="193"/>
        <v>41864.772129629629</v>
      </c>
      <c r="V1767" s="14">
        <f t="shared" si="194"/>
        <v>41864</v>
      </c>
      <c r="W1767" s="13">
        <f t="shared" si="195"/>
        <v>7.9452054794520555E-2</v>
      </c>
    </row>
    <row r="1768" spans="1:23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7" t="e">
        <f t="shared" si="190"/>
        <v>#DIV/0!</v>
      </c>
      <c r="Q1768" s="8" t="s">
        <v>8344</v>
      </c>
      <c r="R1768" t="s">
        <v>8345</v>
      </c>
      <c r="S1768">
        <f t="shared" si="191"/>
        <v>41855.65148148148</v>
      </c>
      <c r="T1768" s="14">
        <f t="shared" si="192"/>
        <v>41855</v>
      </c>
      <c r="U1768">
        <f t="shared" si="193"/>
        <v>41876.65148148148</v>
      </c>
      <c r="V1768" s="14">
        <f t="shared" si="194"/>
        <v>41876</v>
      </c>
      <c r="W1768" s="13">
        <f t="shared" si="195"/>
        <v>5.7534246575342465E-2</v>
      </c>
    </row>
    <row r="1769" spans="1:23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7">
        <f t="shared" si="190"/>
        <v>58.615384615384613</v>
      </c>
      <c r="Q1769" s="8" t="s">
        <v>8344</v>
      </c>
      <c r="R1769" t="s">
        <v>8345</v>
      </c>
      <c r="S1769">
        <f t="shared" si="191"/>
        <v>41824.450046296297</v>
      </c>
      <c r="T1769" s="14">
        <f t="shared" si="192"/>
        <v>41824</v>
      </c>
      <c r="U1769">
        <f t="shared" si="193"/>
        <v>41854.450046296297</v>
      </c>
      <c r="V1769" s="14">
        <f t="shared" si="194"/>
        <v>41854</v>
      </c>
      <c r="W1769" s="13">
        <f t="shared" si="195"/>
        <v>7.9452054794520555E-2</v>
      </c>
    </row>
    <row r="1770" spans="1:23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7">
        <f t="shared" si="190"/>
        <v>12.466666666666667</v>
      </c>
      <c r="Q1770" s="8" t="s">
        <v>8344</v>
      </c>
      <c r="R1770" t="s">
        <v>8345</v>
      </c>
      <c r="S1770">
        <f t="shared" si="191"/>
        <v>41849.352361111109</v>
      </c>
      <c r="T1770" s="14">
        <f t="shared" si="192"/>
        <v>41849</v>
      </c>
      <c r="U1770">
        <f t="shared" si="193"/>
        <v>41909.352361111109</v>
      </c>
      <c r="V1770" s="14">
        <f t="shared" si="194"/>
        <v>41909</v>
      </c>
      <c r="W1770" s="13">
        <f t="shared" si="195"/>
        <v>0.15890410958904111</v>
      </c>
    </row>
    <row r="1771" spans="1:23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7">
        <f t="shared" si="190"/>
        <v>49.136363636363633</v>
      </c>
      <c r="Q1771" s="8" t="s">
        <v>8344</v>
      </c>
      <c r="R1771" t="s">
        <v>8345</v>
      </c>
      <c r="S1771">
        <f t="shared" si="191"/>
        <v>41987.610636574071</v>
      </c>
      <c r="T1771" s="14">
        <f t="shared" si="192"/>
        <v>41987</v>
      </c>
      <c r="U1771">
        <f t="shared" si="193"/>
        <v>42017.610636574071</v>
      </c>
      <c r="V1771" s="14">
        <f t="shared" si="194"/>
        <v>42017</v>
      </c>
      <c r="W1771" s="13">
        <f t="shared" si="195"/>
        <v>7.9452054794520555E-2</v>
      </c>
    </row>
    <row r="1772" spans="1:23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7">
        <f t="shared" si="190"/>
        <v>150.5</v>
      </c>
      <c r="Q1772" s="8" t="s">
        <v>8344</v>
      </c>
      <c r="R1772" t="s">
        <v>8345</v>
      </c>
      <c r="S1772">
        <f t="shared" si="191"/>
        <v>41891.571689814817</v>
      </c>
      <c r="T1772" s="14">
        <f t="shared" si="192"/>
        <v>41891</v>
      </c>
      <c r="U1772">
        <f t="shared" si="193"/>
        <v>41926.571689814817</v>
      </c>
      <c r="V1772" s="14">
        <f t="shared" si="194"/>
        <v>41926</v>
      </c>
      <c r="W1772" s="13">
        <f t="shared" si="195"/>
        <v>9.5890410958904104E-2</v>
      </c>
    </row>
    <row r="1773" spans="1:23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7">
        <f t="shared" si="190"/>
        <v>35.799999999999997</v>
      </c>
      <c r="Q1773" s="8" t="s">
        <v>8344</v>
      </c>
      <c r="R1773" t="s">
        <v>8345</v>
      </c>
      <c r="S1773">
        <f t="shared" si="191"/>
        <v>41905.771296296298</v>
      </c>
      <c r="T1773" s="14">
        <f t="shared" si="192"/>
        <v>41905</v>
      </c>
      <c r="U1773">
        <f t="shared" si="193"/>
        <v>41935.771296296298</v>
      </c>
      <c r="V1773" s="14">
        <f t="shared" si="194"/>
        <v>41935</v>
      </c>
      <c r="W1773" s="13">
        <f t="shared" si="195"/>
        <v>8.2191780821917804E-2</v>
      </c>
    </row>
    <row r="1774" spans="1:23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7">
        <f t="shared" si="190"/>
        <v>45.157894736842103</v>
      </c>
      <c r="Q1774" s="8" t="s">
        <v>8344</v>
      </c>
      <c r="R1774" t="s">
        <v>8345</v>
      </c>
      <c r="S1774">
        <f t="shared" si="191"/>
        <v>41766.509675925925</v>
      </c>
      <c r="T1774" s="14">
        <f t="shared" si="192"/>
        <v>41766</v>
      </c>
      <c r="U1774">
        <f t="shared" si="193"/>
        <v>41826.509675925925</v>
      </c>
      <c r="V1774" s="14">
        <f t="shared" si="194"/>
        <v>41826</v>
      </c>
      <c r="W1774" s="13">
        <f t="shared" si="195"/>
        <v>0.16164383561643836</v>
      </c>
    </row>
    <row r="1775" spans="1:23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7">
        <f t="shared" si="190"/>
        <v>98.78947368421052</v>
      </c>
      <c r="Q1775" s="8" t="s">
        <v>8344</v>
      </c>
      <c r="R1775" t="s">
        <v>8345</v>
      </c>
      <c r="S1775">
        <f t="shared" si="191"/>
        <v>41978.552060185182</v>
      </c>
      <c r="T1775" s="14">
        <f t="shared" si="192"/>
        <v>41978</v>
      </c>
      <c r="U1775">
        <f t="shared" si="193"/>
        <v>42023.552060185182</v>
      </c>
      <c r="V1775" s="14">
        <f t="shared" si="194"/>
        <v>42023</v>
      </c>
      <c r="W1775" s="13">
        <f t="shared" si="195"/>
        <v>0.12054794520547946</v>
      </c>
    </row>
    <row r="1776" spans="1:23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7">
        <f t="shared" si="190"/>
        <v>88.307692307692307</v>
      </c>
      <c r="Q1776" s="8" t="s">
        <v>8344</v>
      </c>
      <c r="R1776" t="s">
        <v>8345</v>
      </c>
      <c r="S1776">
        <f t="shared" si="191"/>
        <v>41930.010324074072</v>
      </c>
      <c r="T1776" s="14">
        <f t="shared" si="192"/>
        <v>41930</v>
      </c>
      <c r="U1776">
        <f t="shared" si="193"/>
        <v>41972.415972222218</v>
      </c>
      <c r="V1776" s="14">
        <f t="shared" si="194"/>
        <v>41972</v>
      </c>
      <c r="W1776" s="13">
        <f t="shared" si="195"/>
        <v>0.11232876712328767</v>
      </c>
    </row>
    <row r="1777" spans="1:23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7">
        <f t="shared" si="190"/>
        <v>170.62903225806451</v>
      </c>
      <c r="Q1777" s="8" t="s">
        <v>8344</v>
      </c>
      <c r="R1777" t="s">
        <v>8345</v>
      </c>
      <c r="S1777">
        <f t="shared" si="191"/>
        <v>41891.768055555556</v>
      </c>
      <c r="T1777" s="14">
        <f t="shared" si="192"/>
        <v>41891</v>
      </c>
      <c r="U1777">
        <f t="shared" si="193"/>
        <v>41936.768055555556</v>
      </c>
      <c r="V1777" s="14">
        <f t="shared" si="194"/>
        <v>41936</v>
      </c>
      <c r="W1777" s="13">
        <f t="shared" si="195"/>
        <v>0.12328767123287671</v>
      </c>
    </row>
    <row r="1778" spans="1:23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7">
        <f t="shared" si="190"/>
        <v>83.75</v>
      </c>
      <c r="Q1778" s="8" t="s">
        <v>8344</v>
      </c>
      <c r="R1778" t="s">
        <v>8345</v>
      </c>
      <c r="S1778">
        <f t="shared" si="191"/>
        <v>41905.748506944445</v>
      </c>
      <c r="T1778" s="14">
        <f t="shared" si="192"/>
        <v>41905</v>
      </c>
      <c r="U1778">
        <f t="shared" si="193"/>
        <v>41941.748506944445</v>
      </c>
      <c r="V1778" s="14">
        <f t="shared" si="194"/>
        <v>41941</v>
      </c>
      <c r="W1778" s="13">
        <f t="shared" si="195"/>
        <v>9.8630136986301367E-2</v>
      </c>
    </row>
    <row r="1779" spans="1:23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7">
        <f t="shared" si="190"/>
        <v>65.099999999999994</v>
      </c>
      <c r="Q1779" s="8" t="s">
        <v>8344</v>
      </c>
      <c r="R1779" t="s">
        <v>8345</v>
      </c>
      <c r="S1779">
        <f t="shared" si="191"/>
        <v>42025.14876157407</v>
      </c>
      <c r="T1779" s="14">
        <f t="shared" si="192"/>
        <v>42025</v>
      </c>
      <c r="U1779">
        <f t="shared" si="193"/>
        <v>42055.14876157407</v>
      </c>
      <c r="V1779" s="14">
        <f t="shared" si="194"/>
        <v>42055</v>
      </c>
      <c r="W1779" s="13">
        <f t="shared" si="195"/>
        <v>7.9452054794520555E-2</v>
      </c>
    </row>
    <row r="1780" spans="1:23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7">
        <f t="shared" si="190"/>
        <v>66.333333333333329</v>
      </c>
      <c r="Q1780" s="8" t="s">
        <v>8344</v>
      </c>
      <c r="R1780" t="s">
        <v>8345</v>
      </c>
      <c r="S1780">
        <f t="shared" si="191"/>
        <v>42045.655034722215</v>
      </c>
      <c r="T1780" s="14">
        <f t="shared" si="192"/>
        <v>42045</v>
      </c>
      <c r="U1780">
        <f t="shared" si="193"/>
        <v>42090.613368055558</v>
      </c>
      <c r="V1780" s="14">
        <f t="shared" si="194"/>
        <v>42090</v>
      </c>
      <c r="W1780" s="13">
        <f t="shared" si="195"/>
        <v>0.12876712328767123</v>
      </c>
    </row>
    <row r="1781" spans="1:23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7">
        <f t="shared" si="190"/>
        <v>104.89473684210526</v>
      </c>
      <c r="Q1781" s="8" t="s">
        <v>8344</v>
      </c>
      <c r="R1781" t="s">
        <v>8345</v>
      </c>
      <c r="S1781">
        <f t="shared" si="191"/>
        <v>42585.483564814807</v>
      </c>
      <c r="T1781" s="14">
        <f t="shared" si="192"/>
        <v>42585</v>
      </c>
      <c r="U1781">
        <f t="shared" si="193"/>
        <v>42615.483564814807</v>
      </c>
      <c r="V1781" s="14">
        <f t="shared" si="194"/>
        <v>42615</v>
      </c>
      <c r="W1781" s="13">
        <f t="shared" si="195"/>
        <v>7.9452054794520555E-2</v>
      </c>
    </row>
    <row r="1782" spans="1:23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7">
        <f t="shared" si="190"/>
        <v>78.440789473684205</v>
      </c>
      <c r="Q1782" s="8" t="s">
        <v>8344</v>
      </c>
      <c r="R1782" t="s">
        <v>8345</v>
      </c>
      <c r="S1782">
        <f t="shared" si="191"/>
        <v>42493.392476851855</v>
      </c>
      <c r="T1782" s="14">
        <f t="shared" si="192"/>
        <v>42493</v>
      </c>
      <c r="U1782">
        <f t="shared" si="193"/>
        <v>42553.392476851855</v>
      </c>
      <c r="V1782" s="14">
        <f t="shared" si="194"/>
        <v>42553</v>
      </c>
      <c r="W1782" s="13">
        <f t="shared" si="195"/>
        <v>0.16164383561643836</v>
      </c>
    </row>
    <row r="1783" spans="1:23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7">
        <f t="shared" si="190"/>
        <v>59.041666666666664</v>
      </c>
      <c r="Q1783" s="8" t="s">
        <v>8344</v>
      </c>
      <c r="R1783" t="s">
        <v>8345</v>
      </c>
      <c r="S1783">
        <f t="shared" si="191"/>
        <v>42597.409085648142</v>
      </c>
      <c r="T1783" s="14">
        <f t="shared" si="192"/>
        <v>42597</v>
      </c>
      <c r="U1783">
        <f t="shared" si="193"/>
        <v>42628.409085648142</v>
      </c>
      <c r="V1783" s="14">
        <f t="shared" si="194"/>
        <v>42628</v>
      </c>
      <c r="W1783" s="13">
        <f t="shared" si="195"/>
        <v>8.2191780821917804E-2</v>
      </c>
    </row>
    <row r="1784" spans="1:23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7">
        <f t="shared" si="190"/>
        <v>71.34210526315789</v>
      </c>
      <c r="Q1784" s="8" t="s">
        <v>8344</v>
      </c>
      <c r="R1784" t="s">
        <v>8345</v>
      </c>
      <c r="S1784">
        <f t="shared" si="191"/>
        <v>42388.366770833331</v>
      </c>
      <c r="T1784" s="14">
        <f t="shared" si="192"/>
        <v>42388</v>
      </c>
      <c r="U1784">
        <f t="shared" si="193"/>
        <v>42421.366770833331</v>
      </c>
      <c r="V1784" s="14">
        <f t="shared" si="194"/>
        <v>42421</v>
      </c>
      <c r="W1784" s="13">
        <f t="shared" si="195"/>
        <v>8.7671232876712329E-2</v>
      </c>
    </row>
    <row r="1785" spans="1:23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7">
        <f t="shared" si="190"/>
        <v>51.227027027027027</v>
      </c>
      <c r="Q1785" s="8" t="s">
        <v>8344</v>
      </c>
      <c r="R1785" t="s">
        <v>8345</v>
      </c>
      <c r="S1785">
        <f t="shared" si="191"/>
        <v>42115.741643518515</v>
      </c>
      <c r="T1785" s="14">
        <f t="shared" si="192"/>
        <v>42115</v>
      </c>
      <c r="U1785">
        <f t="shared" si="193"/>
        <v>42145.741643518515</v>
      </c>
      <c r="V1785" s="14">
        <f t="shared" si="194"/>
        <v>42145</v>
      </c>
      <c r="W1785" s="13">
        <f t="shared" si="195"/>
        <v>8.2191780821917804E-2</v>
      </c>
    </row>
    <row r="1786" spans="1:23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7">
        <f t="shared" si="190"/>
        <v>60.242424242424242</v>
      </c>
      <c r="Q1786" s="8" t="s">
        <v>8344</v>
      </c>
      <c r="R1786" t="s">
        <v>8345</v>
      </c>
      <c r="S1786">
        <f t="shared" si="191"/>
        <v>42003.447222222218</v>
      </c>
      <c r="T1786" s="14">
        <f t="shared" si="192"/>
        <v>42003</v>
      </c>
      <c r="U1786">
        <f t="shared" si="193"/>
        <v>42034.934027777774</v>
      </c>
      <c r="V1786" s="14">
        <f t="shared" si="194"/>
        <v>42034</v>
      </c>
      <c r="W1786" s="13">
        <f t="shared" si="195"/>
        <v>8.2191780821917804E-2</v>
      </c>
    </row>
    <row r="1787" spans="1:23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7">
        <f t="shared" si="190"/>
        <v>44.935185185185183</v>
      </c>
      <c r="Q1787" s="8" t="s">
        <v>8344</v>
      </c>
      <c r="R1787" t="s">
        <v>8345</v>
      </c>
      <c r="S1787">
        <f t="shared" si="191"/>
        <v>41896.926562499997</v>
      </c>
      <c r="T1787" s="14">
        <f t="shared" si="192"/>
        <v>41896</v>
      </c>
      <c r="U1787">
        <f t="shared" si="193"/>
        <v>41927.791666666664</v>
      </c>
      <c r="V1787" s="14">
        <f t="shared" si="194"/>
        <v>41927</v>
      </c>
      <c r="W1787" s="13">
        <f t="shared" si="195"/>
        <v>8.4931506849315067E-2</v>
      </c>
    </row>
    <row r="1788" spans="1:23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7">
        <f t="shared" si="190"/>
        <v>31.206896551724139</v>
      </c>
      <c r="Q1788" s="8" t="s">
        <v>8344</v>
      </c>
      <c r="R1788" t="s">
        <v>8345</v>
      </c>
      <c r="S1788">
        <f t="shared" si="191"/>
        <v>41958.342326388891</v>
      </c>
      <c r="T1788" s="14">
        <f t="shared" si="192"/>
        <v>41958</v>
      </c>
      <c r="U1788">
        <f t="shared" si="193"/>
        <v>41988.342326388891</v>
      </c>
      <c r="V1788" s="14">
        <f t="shared" si="194"/>
        <v>41988</v>
      </c>
      <c r="W1788" s="13">
        <f t="shared" si="195"/>
        <v>8.2191780821917804E-2</v>
      </c>
    </row>
    <row r="1789" spans="1:23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7">
        <f t="shared" si="190"/>
        <v>63.875</v>
      </c>
      <c r="Q1789" s="8" t="s">
        <v>8344</v>
      </c>
      <c r="R1789" t="s">
        <v>8345</v>
      </c>
      <c r="S1789">
        <f t="shared" si="191"/>
        <v>42068.447187499994</v>
      </c>
      <c r="T1789" s="14">
        <f t="shared" si="192"/>
        <v>42068</v>
      </c>
      <c r="U1789">
        <f t="shared" si="193"/>
        <v>42098.40552083333</v>
      </c>
      <c r="V1789" s="14">
        <f t="shared" si="194"/>
        <v>42098</v>
      </c>
      <c r="W1789" s="13">
        <f t="shared" si="195"/>
        <v>7.9452054794520555E-2</v>
      </c>
    </row>
    <row r="1790" spans="1:23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7">
        <f t="shared" si="190"/>
        <v>19</v>
      </c>
      <c r="Q1790" s="8" t="s">
        <v>8344</v>
      </c>
      <c r="R1790" t="s">
        <v>8345</v>
      </c>
      <c r="S1790">
        <f t="shared" si="191"/>
        <v>41913.740069444444</v>
      </c>
      <c r="T1790" s="14">
        <f t="shared" si="192"/>
        <v>41913</v>
      </c>
      <c r="U1790">
        <f t="shared" si="193"/>
        <v>41943.740069444444</v>
      </c>
      <c r="V1790" s="14">
        <f t="shared" si="194"/>
        <v>41943</v>
      </c>
      <c r="W1790" s="13">
        <f t="shared" si="195"/>
        <v>8.2191780821917804E-2</v>
      </c>
    </row>
    <row r="1791" spans="1:23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7">
        <f t="shared" si="190"/>
        <v>10</v>
      </c>
      <c r="Q1791" s="8" t="s">
        <v>8344</v>
      </c>
      <c r="R1791" t="s">
        <v>8345</v>
      </c>
      <c r="S1791">
        <f t="shared" si="191"/>
        <v>41956.041701388887</v>
      </c>
      <c r="T1791" s="14">
        <f t="shared" si="192"/>
        <v>41956</v>
      </c>
      <c r="U1791">
        <f t="shared" si="193"/>
        <v>42016.041701388887</v>
      </c>
      <c r="V1791" s="14">
        <f t="shared" si="194"/>
        <v>42016</v>
      </c>
      <c r="W1791" s="13">
        <f t="shared" si="195"/>
        <v>0.16164383561643836</v>
      </c>
    </row>
    <row r="1792" spans="1:23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7">
        <f t="shared" si="190"/>
        <v>109.06666666666666</v>
      </c>
      <c r="Q1792" s="8" t="s">
        <v>8344</v>
      </c>
      <c r="R1792" t="s">
        <v>8345</v>
      </c>
      <c r="S1792">
        <f t="shared" si="191"/>
        <v>42010.466180555559</v>
      </c>
      <c r="T1792" s="14">
        <f t="shared" si="192"/>
        <v>42010</v>
      </c>
      <c r="U1792">
        <f t="shared" si="193"/>
        <v>42040.466180555559</v>
      </c>
      <c r="V1792" s="14">
        <f t="shared" si="194"/>
        <v>42040</v>
      </c>
      <c r="W1792" s="13">
        <f t="shared" si="195"/>
        <v>7.9452054794520555E-2</v>
      </c>
    </row>
    <row r="1793" spans="1:23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7">
        <f t="shared" si="190"/>
        <v>26.75</v>
      </c>
      <c r="Q1793" s="8" t="s">
        <v>8344</v>
      </c>
      <c r="R1793" t="s">
        <v>8345</v>
      </c>
      <c r="S1793">
        <f t="shared" si="191"/>
        <v>41973.532002314816</v>
      </c>
      <c r="T1793" s="14">
        <f t="shared" si="192"/>
        <v>41973</v>
      </c>
      <c r="U1793">
        <f t="shared" si="193"/>
        <v>42033.532002314816</v>
      </c>
      <c r="V1793" s="14">
        <f t="shared" si="194"/>
        <v>42033</v>
      </c>
      <c r="W1793" s="13">
        <f t="shared" si="195"/>
        <v>0.16164383561643836</v>
      </c>
    </row>
    <row r="1794" spans="1:23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7">
        <f t="shared" si="190"/>
        <v>109.93525179856115</v>
      </c>
      <c r="Q1794" s="8" t="s">
        <v>8344</v>
      </c>
      <c r="R1794" t="s">
        <v>8345</v>
      </c>
      <c r="S1794">
        <f t="shared" si="191"/>
        <v>42188.822708333326</v>
      </c>
      <c r="T1794" s="14">
        <f t="shared" si="192"/>
        <v>42188</v>
      </c>
      <c r="U1794">
        <f t="shared" si="193"/>
        <v>42226.082638888889</v>
      </c>
      <c r="V1794" s="14">
        <f t="shared" si="194"/>
        <v>42226</v>
      </c>
      <c r="W1794" s="13">
        <f t="shared" si="195"/>
        <v>0.10136986301369863</v>
      </c>
    </row>
    <row r="1795" spans="1:23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Q1858" si="196">$E1795/$D1795</f>
        <v>1.3333333333333334E-2</v>
      </c>
      <c r="P1795" s="7">
        <f t="shared" ref="P1795:R1858" si="197">$E1795/$L1795</f>
        <v>20</v>
      </c>
      <c r="Q1795" s="8" t="s">
        <v>8344</v>
      </c>
      <c r="R1795" t="s">
        <v>8345</v>
      </c>
      <c r="S1795">
        <f t="shared" ref="S1795:S1858" si="198">((($J1795/60)/60)/24)+DATE(1970,1,1)+(-5/24)</f>
        <v>41940.683333333334</v>
      </c>
      <c r="T1795" s="14">
        <f t="shared" ref="T1795:T1858" si="199">DATEVALUE(TEXT(S1795,"m/d/yyyy"))</f>
        <v>41940</v>
      </c>
      <c r="U1795">
        <f t="shared" ref="U1795:U1858" si="200">((($I1795/60)/60)/24)+DATE(1970,1,1)+(-5/24)</f>
        <v>41970.724999999999</v>
      </c>
      <c r="V1795" s="14">
        <f t="shared" ref="V1795:V1858" si="201">DATEVALUE(TEXT(U1795,"m/d/yyyy"))</f>
        <v>41970</v>
      </c>
      <c r="W1795" s="13">
        <f t="shared" ref="W1795:W1858" si="202">DAYS360(T1795,V1795)/365</f>
        <v>7.9452054794520555E-2</v>
      </c>
    </row>
    <row r="1796" spans="1:23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7">
        <f t="shared" si="197"/>
        <v>55.388888888888886</v>
      </c>
      <c r="Q1796" s="8" t="s">
        <v>8344</v>
      </c>
      <c r="R1796" t="s">
        <v>8345</v>
      </c>
      <c r="S1796">
        <f t="shared" si="198"/>
        <v>42011.342847222222</v>
      </c>
      <c r="T1796" s="14">
        <f t="shared" si="199"/>
        <v>42011</v>
      </c>
      <c r="U1796">
        <f t="shared" si="200"/>
        <v>42046.342847222222</v>
      </c>
      <c r="V1796" s="14">
        <f t="shared" si="201"/>
        <v>42046</v>
      </c>
      <c r="W1796" s="13">
        <f t="shared" si="202"/>
        <v>9.3150684931506855E-2</v>
      </c>
    </row>
    <row r="1797" spans="1:23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7">
        <f t="shared" si="197"/>
        <v>133.90123456790124</v>
      </c>
      <c r="Q1797" s="8" t="s">
        <v>8344</v>
      </c>
      <c r="R1797" t="s">
        <v>8345</v>
      </c>
      <c r="S1797">
        <f t="shared" si="198"/>
        <v>42628.080335648141</v>
      </c>
      <c r="T1797" s="14">
        <f t="shared" si="199"/>
        <v>42628</v>
      </c>
      <c r="U1797">
        <f t="shared" si="200"/>
        <v>42657.458333333336</v>
      </c>
      <c r="V1797" s="14">
        <f t="shared" si="201"/>
        <v>42657</v>
      </c>
      <c r="W1797" s="13">
        <f t="shared" si="202"/>
        <v>7.9452054794520555E-2</v>
      </c>
    </row>
    <row r="1798" spans="1:23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7">
        <f t="shared" si="197"/>
        <v>48.720930232558139</v>
      </c>
      <c r="Q1798" s="8" t="s">
        <v>8344</v>
      </c>
      <c r="R1798" t="s">
        <v>8345</v>
      </c>
      <c r="S1798">
        <f t="shared" si="198"/>
        <v>42515.231087962959</v>
      </c>
      <c r="T1798" s="14">
        <f t="shared" si="199"/>
        <v>42515</v>
      </c>
      <c r="U1798">
        <f t="shared" si="200"/>
        <v>42575.231087962959</v>
      </c>
      <c r="V1798" s="14">
        <f t="shared" si="201"/>
        <v>42575</v>
      </c>
      <c r="W1798" s="13">
        <f t="shared" si="202"/>
        <v>0.16164383561643836</v>
      </c>
    </row>
    <row r="1799" spans="1:23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7">
        <f t="shared" si="197"/>
        <v>48.25</v>
      </c>
      <c r="Q1799" s="8" t="s">
        <v>8344</v>
      </c>
      <c r="R1799" t="s">
        <v>8345</v>
      </c>
      <c r="S1799">
        <f t="shared" si="198"/>
        <v>42689.360983796294</v>
      </c>
      <c r="T1799" s="14">
        <f t="shared" si="199"/>
        <v>42689</v>
      </c>
      <c r="U1799">
        <f t="shared" si="200"/>
        <v>42719.360983796294</v>
      </c>
      <c r="V1799" s="14">
        <f t="shared" si="201"/>
        <v>42719</v>
      </c>
      <c r="W1799" s="13">
        <f t="shared" si="202"/>
        <v>8.2191780821917804E-2</v>
      </c>
    </row>
    <row r="1800" spans="1:23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7">
        <f t="shared" si="197"/>
        <v>58.972972972972975</v>
      </c>
      <c r="Q1800" s="8" t="s">
        <v>8344</v>
      </c>
      <c r="R1800" t="s">
        <v>8345</v>
      </c>
      <c r="S1800">
        <f t="shared" si="198"/>
        <v>42344.118437499994</v>
      </c>
      <c r="T1800" s="14">
        <f t="shared" si="199"/>
        <v>42344</v>
      </c>
      <c r="U1800">
        <f t="shared" si="200"/>
        <v>42404.118437499994</v>
      </c>
      <c r="V1800" s="14">
        <f t="shared" si="201"/>
        <v>42404</v>
      </c>
      <c r="W1800" s="13">
        <f t="shared" si="202"/>
        <v>0.15890410958904111</v>
      </c>
    </row>
    <row r="1801" spans="1:23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7">
        <f t="shared" si="197"/>
        <v>11.638333333333334</v>
      </c>
      <c r="Q1801" s="8" t="s">
        <v>8344</v>
      </c>
      <c r="R1801" t="s">
        <v>8345</v>
      </c>
      <c r="S1801">
        <f t="shared" si="198"/>
        <v>41934.634351851848</v>
      </c>
      <c r="T1801" s="14">
        <f t="shared" si="199"/>
        <v>41934</v>
      </c>
      <c r="U1801">
        <f t="shared" si="200"/>
        <v>41954.676018518519</v>
      </c>
      <c r="V1801" s="14">
        <f t="shared" si="201"/>
        <v>41954</v>
      </c>
      <c r="W1801" s="13">
        <f t="shared" si="202"/>
        <v>5.2054794520547946E-2</v>
      </c>
    </row>
    <row r="1802" spans="1:23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7">
        <f t="shared" si="197"/>
        <v>83.716814159292042</v>
      </c>
      <c r="Q1802" s="8" t="s">
        <v>8344</v>
      </c>
      <c r="R1802" t="s">
        <v>8345</v>
      </c>
      <c r="S1802">
        <f t="shared" si="198"/>
        <v>42623.397800925923</v>
      </c>
      <c r="T1802" s="14">
        <f t="shared" si="199"/>
        <v>42623</v>
      </c>
      <c r="U1802">
        <f t="shared" si="200"/>
        <v>42653.397800925923</v>
      </c>
      <c r="V1802" s="14">
        <f t="shared" si="201"/>
        <v>42653</v>
      </c>
      <c r="W1802" s="13">
        <f t="shared" si="202"/>
        <v>8.2191780821917804E-2</v>
      </c>
    </row>
    <row r="1803" spans="1:23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7">
        <f t="shared" si="197"/>
        <v>63.648648648648646</v>
      </c>
      <c r="Q1803" s="8" t="s">
        <v>8344</v>
      </c>
      <c r="R1803" t="s">
        <v>8345</v>
      </c>
      <c r="S1803">
        <f t="shared" si="198"/>
        <v>42321.452175925922</v>
      </c>
      <c r="T1803" s="14">
        <f t="shared" si="199"/>
        <v>42321</v>
      </c>
      <c r="U1803">
        <f t="shared" si="200"/>
        <v>42353.298611111109</v>
      </c>
      <c r="V1803" s="14">
        <f t="shared" si="201"/>
        <v>42353</v>
      </c>
      <c r="W1803" s="13">
        <f t="shared" si="202"/>
        <v>8.7671232876712329E-2</v>
      </c>
    </row>
    <row r="1804" spans="1:23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7">
        <f t="shared" si="197"/>
        <v>94.277777777777771</v>
      </c>
      <c r="Q1804" s="8" t="s">
        <v>8344</v>
      </c>
      <c r="R1804" t="s">
        <v>8345</v>
      </c>
      <c r="S1804">
        <f t="shared" si="198"/>
        <v>42159.264236111114</v>
      </c>
      <c r="T1804" s="14">
        <f t="shared" si="199"/>
        <v>42159</v>
      </c>
      <c r="U1804">
        <f t="shared" si="200"/>
        <v>42182.707638888889</v>
      </c>
      <c r="V1804" s="14">
        <f t="shared" si="201"/>
        <v>42182</v>
      </c>
      <c r="W1804" s="13">
        <f t="shared" si="202"/>
        <v>6.3013698630136991E-2</v>
      </c>
    </row>
    <row r="1805" spans="1:23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7">
        <f t="shared" si="197"/>
        <v>71.86666666666666</v>
      </c>
      <c r="Q1805" s="8" t="s">
        <v>8344</v>
      </c>
      <c r="R1805" t="s">
        <v>8345</v>
      </c>
      <c r="S1805">
        <f t="shared" si="198"/>
        <v>42017.863217592596</v>
      </c>
      <c r="T1805" s="14">
        <f t="shared" si="199"/>
        <v>42017</v>
      </c>
      <c r="U1805">
        <f t="shared" si="200"/>
        <v>42048.863217592596</v>
      </c>
      <c r="V1805" s="14">
        <f t="shared" si="201"/>
        <v>42048</v>
      </c>
      <c r="W1805" s="13">
        <f t="shared" si="202"/>
        <v>8.2191780821917804E-2</v>
      </c>
    </row>
    <row r="1806" spans="1:23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7">
        <f t="shared" si="197"/>
        <v>104.84615384615384</v>
      </c>
      <c r="Q1806" s="8" t="s">
        <v>8344</v>
      </c>
      <c r="R1806" t="s">
        <v>8345</v>
      </c>
      <c r="S1806">
        <f t="shared" si="198"/>
        <v>42282.469953703701</v>
      </c>
      <c r="T1806" s="14">
        <f t="shared" si="199"/>
        <v>42282</v>
      </c>
      <c r="U1806">
        <f t="shared" si="200"/>
        <v>42322.511620370373</v>
      </c>
      <c r="V1806" s="14">
        <f t="shared" si="201"/>
        <v>42322</v>
      </c>
      <c r="W1806" s="13">
        <f t="shared" si="202"/>
        <v>0.10684931506849316</v>
      </c>
    </row>
    <row r="1807" spans="1:23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7">
        <f t="shared" si="197"/>
        <v>67.139344262295083</v>
      </c>
      <c r="Q1807" s="8" t="s">
        <v>8344</v>
      </c>
      <c r="R1807" t="s">
        <v>8345</v>
      </c>
      <c r="S1807">
        <f t="shared" si="198"/>
        <v>42247.595578703702</v>
      </c>
      <c r="T1807" s="14">
        <f t="shared" si="199"/>
        <v>42247</v>
      </c>
      <c r="U1807">
        <f t="shared" si="200"/>
        <v>42279.541666666664</v>
      </c>
      <c r="V1807" s="14">
        <f t="shared" si="201"/>
        <v>42279</v>
      </c>
      <c r="W1807" s="13">
        <f t="shared" si="202"/>
        <v>8.7671232876712329E-2</v>
      </c>
    </row>
    <row r="1808" spans="1:23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7">
        <f t="shared" si="197"/>
        <v>73.875</v>
      </c>
      <c r="Q1808" s="8" t="s">
        <v>8344</v>
      </c>
      <c r="R1808" t="s">
        <v>8345</v>
      </c>
      <c r="S1808">
        <f t="shared" si="198"/>
        <v>41877.429965277777</v>
      </c>
      <c r="T1808" s="14">
        <f t="shared" si="199"/>
        <v>41877</v>
      </c>
      <c r="U1808">
        <f t="shared" si="200"/>
        <v>41912.429965277777</v>
      </c>
      <c r="V1808" s="14">
        <f t="shared" si="201"/>
        <v>41912</v>
      </c>
      <c r="W1808" s="13">
        <f t="shared" si="202"/>
        <v>9.3150684931506855E-2</v>
      </c>
    </row>
    <row r="1809" spans="1:23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7">
        <f t="shared" si="197"/>
        <v>69.125</v>
      </c>
      <c r="Q1809" s="8" t="s">
        <v>8344</v>
      </c>
      <c r="R1809" t="s">
        <v>8345</v>
      </c>
      <c r="S1809">
        <f t="shared" si="198"/>
        <v>41879.860104166662</v>
      </c>
      <c r="T1809" s="14">
        <f t="shared" si="199"/>
        <v>41879</v>
      </c>
      <c r="U1809">
        <f t="shared" si="200"/>
        <v>41909.860104166662</v>
      </c>
      <c r="V1809" s="14">
        <f t="shared" si="201"/>
        <v>41909</v>
      </c>
      <c r="W1809" s="13">
        <f t="shared" si="202"/>
        <v>7.9452054794520555E-2</v>
      </c>
    </row>
    <row r="1810" spans="1:23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7">
        <f t="shared" si="197"/>
        <v>120.77083333333333</v>
      </c>
      <c r="Q1810" s="8" t="s">
        <v>8344</v>
      </c>
      <c r="R1810" t="s">
        <v>8345</v>
      </c>
      <c r="S1810">
        <f t="shared" si="198"/>
        <v>42742.472569444442</v>
      </c>
      <c r="T1810" s="14">
        <f t="shared" si="199"/>
        <v>42742</v>
      </c>
      <c r="U1810">
        <f t="shared" si="200"/>
        <v>42777.472569444442</v>
      </c>
      <c r="V1810" s="14">
        <f t="shared" si="201"/>
        <v>42777</v>
      </c>
      <c r="W1810" s="13">
        <f t="shared" si="202"/>
        <v>9.3150684931506855E-2</v>
      </c>
    </row>
    <row r="1811" spans="1:23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7">
        <f t="shared" si="197"/>
        <v>42.222222222222221</v>
      </c>
      <c r="Q1811" s="8" t="s">
        <v>8344</v>
      </c>
      <c r="R1811" t="s">
        <v>8345</v>
      </c>
      <c r="S1811">
        <f t="shared" si="198"/>
        <v>42029.699525462966</v>
      </c>
      <c r="T1811" s="14">
        <f t="shared" si="199"/>
        <v>42029</v>
      </c>
      <c r="U1811">
        <f t="shared" si="200"/>
        <v>42064.699525462966</v>
      </c>
      <c r="V1811" s="14">
        <f t="shared" si="201"/>
        <v>42064</v>
      </c>
      <c r="W1811" s="13">
        <f t="shared" si="202"/>
        <v>9.8630136986301367E-2</v>
      </c>
    </row>
    <row r="1812" spans="1:23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7">
        <f t="shared" si="197"/>
        <v>7.5</v>
      </c>
      <c r="Q1812" s="8" t="s">
        <v>8344</v>
      </c>
      <c r="R1812" t="s">
        <v>8345</v>
      </c>
      <c r="S1812">
        <f t="shared" si="198"/>
        <v>41860.701689814814</v>
      </c>
      <c r="T1812" s="14">
        <f t="shared" si="199"/>
        <v>41860</v>
      </c>
      <c r="U1812">
        <f t="shared" si="200"/>
        <v>41872.701689814814</v>
      </c>
      <c r="V1812" s="14">
        <f t="shared" si="201"/>
        <v>41872</v>
      </c>
      <c r="W1812" s="13">
        <f t="shared" si="202"/>
        <v>3.287671232876712E-2</v>
      </c>
    </row>
    <row r="1813" spans="1:23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7">
        <f t="shared" si="197"/>
        <v>1.5384615384615385</v>
      </c>
      <c r="Q1813" s="8" t="s">
        <v>8344</v>
      </c>
      <c r="R1813" t="s">
        <v>8345</v>
      </c>
      <c r="S1813">
        <f t="shared" si="198"/>
        <v>41876.225347222222</v>
      </c>
      <c r="T1813" s="14">
        <f t="shared" si="199"/>
        <v>41876</v>
      </c>
      <c r="U1813">
        <f t="shared" si="200"/>
        <v>41935.958333333328</v>
      </c>
      <c r="V1813" s="14">
        <f t="shared" si="201"/>
        <v>41935</v>
      </c>
      <c r="W1813" s="13">
        <f t="shared" si="202"/>
        <v>0.15890410958904111</v>
      </c>
    </row>
    <row r="1814" spans="1:23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7">
        <f t="shared" si="197"/>
        <v>37.608695652173914</v>
      </c>
      <c r="Q1814" s="8" t="s">
        <v>8344</v>
      </c>
      <c r="R1814" t="s">
        <v>8345</v>
      </c>
      <c r="S1814">
        <f t="shared" si="198"/>
        <v>42524.110370370363</v>
      </c>
      <c r="T1814" s="14">
        <f t="shared" si="199"/>
        <v>42524</v>
      </c>
      <c r="U1814">
        <f t="shared" si="200"/>
        <v>42554.110370370363</v>
      </c>
      <c r="V1814" s="14">
        <f t="shared" si="201"/>
        <v>42554</v>
      </c>
      <c r="W1814" s="13">
        <f t="shared" si="202"/>
        <v>8.2191780821917804E-2</v>
      </c>
    </row>
    <row r="1815" spans="1:23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7" t="e">
        <f t="shared" si="197"/>
        <v>#DIV/0!</v>
      </c>
      <c r="Q1815" s="8" t="s">
        <v>8344</v>
      </c>
      <c r="R1815" t="s">
        <v>8345</v>
      </c>
      <c r="S1815">
        <f t="shared" si="198"/>
        <v>41829.68069444444</v>
      </c>
      <c r="T1815" s="14">
        <f t="shared" si="199"/>
        <v>41829</v>
      </c>
      <c r="U1815">
        <f t="shared" si="200"/>
        <v>41859.68069444444</v>
      </c>
      <c r="V1815" s="14">
        <f t="shared" si="201"/>
        <v>41859</v>
      </c>
      <c r="W1815" s="13">
        <f t="shared" si="202"/>
        <v>7.9452054794520555E-2</v>
      </c>
    </row>
    <row r="1816" spans="1:23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7">
        <f t="shared" si="197"/>
        <v>42.157142857142858</v>
      </c>
      <c r="Q1816" s="8" t="s">
        <v>8344</v>
      </c>
      <c r="R1816" t="s">
        <v>8345</v>
      </c>
      <c r="S1816">
        <f t="shared" si="198"/>
        <v>42033.105740740742</v>
      </c>
      <c r="T1816" s="14">
        <f t="shared" si="199"/>
        <v>42033</v>
      </c>
      <c r="U1816">
        <f t="shared" si="200"/>
        <v>42063.105740740742</v>
      </c>
      <c r="V1816" s="14">
        <f t="shared" si="201"/>
        <v>42063</v>
      </c>
      <c r="W1816" s="13">
        <f t="shared" si="202"/>
        <v>7.9452054794520555E-2</v>
      </c>
    </row>
    <row r="1817" spans="1:23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7" t="e">
        <f t="shared" si="197"/>
        <v>#DIV/0!</v>
      </c>
      <c r="Q1817" s="8" t="s">
        <v>8344</v>
      </c>
      <c r="R1817" t="s">
        <v>8345</v>
      </c>
      <c r="S1817">
        <f t="shared" si="198"/>
        <v>42172.698344907411</v>
      </c>
      <c r="T1817" s="14">
        <f t="shared" si="199"/>
        <v>42172</v>
      </c>
      <c r="U1817">
        <f t="shared" si="200"/>
        <v>42186.698344907411</v>
      </c>
      <c r="V1817" s="14">
        <f t="shared" si="201"/>
        <v>42186</v>
      </c>
      <c r="W1817" s="13">
        <f t="shared" si="202"/>
        <v>3.8356164383561646E-2</v>
      </c>
    </row>
    <row r="1818" spans="1:23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7">
        <f t="shared" si="197"/>
        <v>84.833333333333329</v>
      </c>
      <c r="Q1818" s="8" t="s">
        <v>8344</v>
      </c>
      <c r="R1818" t="s">
        <v>8345</v>
      </c>
      <c r="S1818">
        <f t="shared" si="198"/>
        <v>42548.667858796289</v>
      </c>
      <c r="T1818" s="14">
        <f t="shared" si="199"/>
        <v>42548</v>
      </c>
      <c r="U1818">
        <f t="shared" si="200"/>
        <v>42576.583333333336</v>
      </c>
      <c r="V1818" s="14">
        <f t="shared" si="201"/>
        <v>42576</v>
      </c>
      <c r="W1818" s="13">
        <f t="shared" si="202"/>
        <v>7.6712328767123292E-2</v>
      </c>
    </row>
    <row r="1819" spans="1:23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7">
        <f t="shared" si="197"/>
        <v>94.19</v>
      </c>
      <c r="Q1819" s="8" t="s">
        <v>8344</v>
      </c>
      <c r="R1819" t="s">
        <v>8345</v>
      </c>
      <c r="S1819">
        <f t="shared" si="198"/>
        <v>42705.453784722216</v>
      </c>
      <c r="T1819" s="14">
        <f t="shared" si="199"/>
        <v>42705</v>
      </c>
      <c r="U1819">
        <f t="shared" si="200"/>
        <v>42765.082638888889</v>
      </c>
      <c r="V1819" s="14">
        <f t="shared" si="201"/>
        <v>42765</v>
      </c>
      <c r="W1819" s="13">
        <f t="shared" si="202"/>
        <v>0.16164383561643836</v>
      </c>
    </row>
    <row r="1820" spans="1:23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7" t="e">
        <f t="shared" si="197"/>
        <v>#DIV/0!</v>
      </c>
      <c r="Q1820" s="8" t="s">
        <v>8344</v>
      </c>
      <c r="R1820" t="s">
        <v>8345</v>
      </c>
      <c r="S1820">
        <f t="shared" si="198"/>
        <v>42067.026041666664</v>
      </c>
      <c r="T1820" s="14">
        <f t="shared" si="199"/>
        <v>42067</v>
      </c>
      <c r="U1820">
        <f t="shared" si="200"/>
        <v>42096.984374999993</v>
      </c>
      <c r="V1820" s="14">
        <f t="shared" si="201"/>
        <v>42096</v>
      </c>
      <c r="W1820" s="13">
        <f t="shared" si="202"/>
        <v>7.6712328767123292E-2</v>
      </c>
    </row>
    <row r="1821" spans="1:23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7">
        <f t="shared" si="197"/>
        <v>6.25</v>
      </c>
      <c r="Q1821" s="8" t="s">
        <v>8344</v>
      </c>
      <c r="R1821" t="s">
        <v>8345</v>
      </c>
      <c r="S1821">
        <f t="shared" si="198"/>
        <v>41820.543935185182</v>
      </c>
      <c r="T1821" s="14">
        <f t="shared" si="199"/>
        <v>41820</v>
      </c>
      <c r="U1821">
        <f t="shared" si="200"/>
        <v>41850.543935185182</v>
      </c>
      <c r="V1821" s="14">
        <f t="shared" si="201"/>
        <v>41850</v>
      </c>
      <c r="W1821" s="13">
        <f t="shared" si="202"/>
        <v>8.2191780821917804E-2</v>
      </c>
    </row>
    <row r="1822" spans="1:23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7">
        <f t="shared" si="197"/>
        <v>213.375</v>
      </c>
      <c r="Q1822" s="8" t="s">
        <v>8344</v>
      </c>
      <c r="R1822" t="s">
        <v>8345</v>
      </c>
      <c r="S1822">
        <f t="shared" si="198"/>
        <v>42064.87604166667</v>
      </c>
      <c r="T1822" s="14">
        <f t="shared" si="199"/>
        <v>42064</v>
      </c>
      <c r="U1822">
        <f t="shared" si="200"/>
        <v>42094.834374999999</v>
      </c>
      <c r="V1822" s="14">
        <f t="shared" si="201"/>
        <v>42094</v>
      </c>
      <c r="W1822" s="13">
        <f t="shared" si="202"/>
        <v>8.2191780821917804E-2</v>
      </c>
    </row>
    <row r="1823" spans="1:23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7">
        <f t="shared" si="197"/>
        <v>59.162280701754383</v>
      </c>
      <c r="Q1823" s="8" t="s">
        <v>8331</v>
      </c>
      <c r="R1823" t="s">
        <v>8332</v>
      </c>
      <c r="S1823">
        <f t="shared" si="198"/>
        <v>40926.110729166663</v>
      </c>
      <c r="T1823" s="14">
        <f t="shared" si="199"/>
        <v>40926</v>
      </c>
      <c r="U1823">
        <f t="shared" si="200"/>
        <v>40971.110729166663</v>
      </c>
      <c r="V1823" s="14">
        <f t="shared" si="201"/>
        <v>40971</v>
      </c>
      <c r="W1823" s="13">
        <f t="shared" si="202"/>
        <v>0.12328767123287671</v>
      </c>
    </row>
    <row r="1824" spans="1:23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7">
        <f t="shared" si="197"/>
        <v>27.272727272727273</v>
      </c>
      <c r="Q1824" s="8" t="s">
        <v>8331</v>
      </c>
      <c r="R1824" t="s">
        <v>8332</v>
      </c>
      <c r="S1824">
        <f t="shared" si="198"/>
        <v>41634.588680555549</v>
      </c>
      <c r="T1824" s="14">
        <f t="shared" si="199"/>
        <v>41634</v>
      </c>
      <c r="U1824">
        <f t="shared" si="200"/>
        <v>41670.584027777775</v>
      </c>
      <c r="V1824" s="14">
        <f t="shared" si="201"/>
        <v>41670</v>
      </c>
      <c r="W1824" s="13">
        <f t="shared" si="202"/>
        <v>9.5890410958904104E-2</v>
      </c>
    </row>
    <row r="1825" spans="1:23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7">
        <f t="shared" si="197"/>
        <v>24.575757575757574</v>
      </c>
      <c r="Q1825" s="8" t="s">
        <v>8331</v>
      </c>
      <c r="R1825" t="s">
        <v>8332</v>
      </c>
      <c r="S1825">
        <f t="shared" si="198"/>
        <v>41176.47657407407</v>
      </c>
      <c r="T1825" s="14">
        <f t="shared" si="199"/>
        <v>41176</v>
      </c>
      <c r="U1825">
        <f t="shared" si="200"/>
        <v>41206.47657407407</v>
      </c>
      <c r="V1825" s="14">
        <f t="shared" si="201"/>
        <v>41206</v>
      </c>
      <c r="W1825" s="13">
        <f t="shared" si="202"/>
        <v>8.2191780821917804E-2</v>
      </c>
    </row>
    <row r="1826" spans="1:23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7">
        <f t="shared" si="197"/>
        <v>75.05</v>
      </c>
      <c r="Q1826" s="8" t="s">
        <v>8331</v>
      </c>
      <c r="R1826" t="s">
        <v>8332</v>
      </c>
      <c r="S1826">
        <f t="shared" si="198"/>
        <v>41626.707951388889</v>
      </c>
      <c r="T1826" s="14">
        <f t="shared" si="199"/>
        <v>41626</v>
      </c>
      <c r="U1826">
        <f t="shared" si="200"/>
        <v>41646.880555555552</v>
      </c>
      <c r="V1826" s="14">
        <f t="shared" si="201"/>
        <v>41646</v>
      </c>
      <c r="W1826" s="13">
        <f t="shared" si="202"/>
        <v>5.2054794520547946E-2</v>
      </c>
    </row>
    <row r="1827" spans="1:23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7">
        <f t="shared" si="197"/>
        <v>42.02</v>
      </c>
      <c r="Q1827" s="8" t="s">
        <v>8331</v>
      </c>
      <c r="R1827" t="s">
        <v>8332</v>
      </c>
      <c r="S1827">
        <f t="shared" si="198"/>
        <v>41443.626192129625</v>
      </c>
      <c r="T1827" s="14">
        <f t="shared" si="199"/>
        <v>41443</v>
      </c>
      <c r="U1827">
        <f t="shared" si="200"/>
        <v>41466.626192129625</v>
      </c>
      <c r="V1827" s="14">
        <f t="shared" si="201"/>
        <v>41466</v>
      </c>
      <c r="W1827" s="13">
        <f t="shared" si="202"/>
        <v>6.3013698630136991E-2</v>
      </c>
    </row>
    <row r="1828" spans="1:23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7">
        <f t="shared" si="197"/>
        <v>53.157894736842103</v>
      </c>
      <c r="Q1828" s="8" t="s">
        <v>8331</v>
      </c>
      <c r="R1828" t="s">
        <v>8332</v>
      </c>
      <c r="S1828">
        <f t="shared" si="198"/>
        <v>41657.715474537035</v>
      </c>
      <c r="T1828" s="14">
        <f t="shared" si="199"/>
        <v>41657</v>
      </c>
      <c r="U1828">
        <f t="shared" si="200"/>
        <v>41687.715474537035</v>
      </c>
      <c r="V1828" s="14">
        <f t="shared" si="201"/>
        <v>41687</v>
      </c>
      <c r="W1828" s="13">
        <f t="shared" si="202"/>
        <v>7.9452054794520555E-2</v>
      </c>
    </row>
    <row r="1829" spans="1:23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7">
        <f t="shared" si="197"/>
        <v>83.885416666666671</v>
      </c>
      <c r="Q1829" s="8" t="s">
        <v>8331</v>
      </c>
      <c r="R1829" t="s">
        <v>8332</v>
      </c>
      <c r="S1829">
        <f t="shared" si="198"/>
        <v>40555.117604166662</v>
      </c>
      <c r="T1829" s="14">
        <f t="shared" si="199"/>
        <v>40555</v>
      </c>
      <c r="U1829">
        <f t="shared" si="200"/>
        <v>40605.117604166662</v>
      </c>
      <c r="V1829" s="14">
        <f t="shared" si="201"/>
        <v>40605</v>
      </c>
      <c r="W1829" s="13">
        <f t="shared" si="202"/>
        <v>0.13972602739726028</v>
      </c>
    </row>
    <row r="1830" spans="1:23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7">
        <f t="shared" si="197"/>
        <v>417.33333333333331</v>
      </c>
      <c r="Q1830" s="8" t="s">
        <v>8331</v>
      </c>
      <c r="R1830" t="s">
        <v>8332</v>
      </c>
      <c r="S1830">
        <f t="shared" si="198"/>
        <v>41736.691319444442</v>
      </c>
      <c r="T1830" s="14">
        <f t="shared" si="199"/>
        <v>41736</v>
      </c>
      <c r="U1830">
        <f t="shared" si="200"/>
        <v>41768.708333333328</v>
      </c>
      <c r="V1830" s="14">
        <f t="shared" si="201"/>
        <v>41768</v>
      </c>
      <c r="W1830" s="13">
        <f t="shared" si="202"/>
        <v>8.7671232876712329E-2</v>
      </c>
    </row>
    <row r="1831" spans="1:23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7">
        <f t="shared" si="197"/>
        <v>75.765151515151516</v>
      </c>
      <c r="Q1831" s="8" t="s">
        <v>8331</v>
      </c>
      <c r="R1831" t="s">
        <v>8332</v>
      </c>
      <c r="S1831">
        <f t="shared" si="198"/>
        <v>40515.879293981481</v>
      </c>
      <c r="T1831" s="14">
        <f t="shared" si="199"/>
        <v>40515</v>
      </c>
      <c r="U1831">
        <f t="shared" si="200"/>
        <v>40564.708333333328</v>
      </c>
      <c r="V1831" s="14">
        <f t="shared" si="201"/>
        <v>40564</v>
      </c>
      <c r="W1831" s="13">
        <f t="shared" si="202"/>
        <v>0.13150684931506848</v>
      </c>
    </row>
    <row r="1832" spans="1:23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7">
        <f t="shared" si="197"/>
        <v>67.389380530973455</v>
      </c>
      <c r="Q1832" s="8" t="s">
        <v>8331</v>
      </c>
      <c r="R1832" t="s">
        <v>8332</v>
      </c>
      <c r="S1832">
        <f t="shared" si="198"/>
        <v>41664.475775462961</v>
      </c>
      <c r="T1832" s="14">
        <f t="shared" si="199"/>
        <v>41664</v>
      </c>
      <c r="U1832">
        <f t="shared" si="200"/>
        <v>41694.475775462961</v>
      </c>
      <c r="V1832" s="14">
        <f t="shared" si="201"/>
        <v>41694</v>
      </c>
      <c r="W1832" s="13">
        <f t="shared" si="202"/>
        <v>7.9452054794520555E-2</v>
      </c>
    </row>
    <row r="1833" spans="1:23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7">
        <f t="shared" si="197"/>
        <v>73.571428571428569</v>
      </c>
      <c r="Q1833" s="8" t="s">
        <v>8331</v>
      </c>
      <c r="R1833" t="s">
        <v>8332</v>
      </c>
      <c r="S1833">
        <f t="shared" si="198"/>
        <v>41026.787766203699</v>
      </c>
      <c r="T1833" s="14">
        <f t="shared" si="199"/>
        <v>41026</v>
      </c>
      <c r="U1833">
        <f t="shared" si="200"/>
        <v>41041.787766203699</v>
      </c>
      <c r="V1833" s="14">
        <f t="shared" si="201"/>
        <v>41041</v>
      </c>
      <c r="W1833" s="13">
        <f t="shared" si="202"/>
        <v>4.1095890410958902E-2</v>
      </c>
    </row>
    <row r="1834" spans="1:23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7">
        <f t="shared" si="197"/>
        <v>25</v>
      </c>
      <c r="Q1834" s="8" t="s">
        <v>8331</v>
      </c>
      <c r="R1834" t="s">
        <v>8332</v>
      </c>
      <c r="S1834">
        <f t="shared" si="198"/>
        <v>40576.331331018519</v>
      </c>
      <c r="T1834" s="14">
        <f t="shared" si="199"/>
        <v>40576</v>
      </c>
      <c r="U1834">
        <f t="shared" si="200"/>
        <v>40606.331331018519</v>
      </c>
      <c r="V1834" s="14">
        <f t="shared" si="201"/>
        <v>40606</v>
      </c>
      <c r="W1834" s="13">
        <f t="shared" si="202"/>
        <v>8.7671232876712329E-2</v>
      </c>
    </row>
    <row r="1835" spans="1:23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7">
        <f t="shared" si="197"/>
        <v>42</v>
      </c>
      <c r="Q1835" s="8" t="s">
        <v>8331</v>
      </c>
      <c r="R1835" t="s">
        <v>8332</v>
      </c>
      <c r="S1835">
        <f t="shared" si="198"/>
        <v>41302.835682870369</v>
      </c>
      <c r="T1835" s="14">
        <f t="shared" si="199"/>
        <v>41302</v>
      </c>
      <c r="U1835">
        <f t="shared" si="200"/>
        <v>41335.124305555553</v>
      </c>
      <c r="V1835" s="14">
        <f t="shared" si="201"/>
        <v>41335</v>
      </c>
      <c r="W1835" s="13">
        <f t="shared" si="202"/>
        <v>9.3150684931506855E-2</v>
      </c>
    </row>
    <row r="1836" spans="1:23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7">
        <f t="shared" si="197"/>
        <v>131.16666666666666</v>
      </c>
      <c r="Q1836" s="8" t="s">
        <v>8331</v>
      </c>
      <c r="R1836" t="s">
        <v>8332</v>
      </c>
      <c r="S1836">
        <f t="shared" si="198"/>
        <v>41988.755729166667</v>
      </c>
      <c r="T1836" s="14">
        <f t="shared" si="199"/>
        <v>41988</v>
      </c>
      <c r="U1836">
        <f t="shared" si="200"/>
        <v>42028.755729166667</v>
      </c>
      <c r="V1836" s="14">
        <f t="shared" si="201"/>
        <v>42028</v>
      </c>
      <c r="W1836" s="13">
        <f t="shared" si="202"/>
        <v>0.10684931506849316</v>
      </c>
    </row>
    <row r="1837" spans="1:23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7">
        <f t="shared" si="197"/>
        <v>47.272727272727273</v>
      </c>
      <c r="Q1837" s="8" t="s">
        <v>8331</v>
      </c>
      <c r="R1837" t="s">
        <v>8332</v>
      </c>
      <c r="S1837">
        <f t="shared" si="198"/>
        <v>42430.49387731481</v>
      </c>
      <c r="T1837" s="14">
        <f t="shared" si="199"/>
        <v>42430</v>
      </c>
      <c r="U1837">
        <f t="shared" si="200"/>
        <v>42460.452210648145</v>
      </c>
      <c r="V1837" s="14">
        <f t="shared" si="201"/>
        <v>42460</v>
      </c>
      <c r="W1837" s="13">
        <f t="shared" si="202"/>
        <v>8.2191780821917804E-2</v>
      </c>
    </row>
    <row r="1838" spans="1:23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7">
        <f t="shared" si="197"/>
        <v>182.12727272727273</v>
      </c>
      <c r="Q1838" s="8" t="s">
        <v>8331</v>
      </c>
      <c r="R1838" t="s">
        <v>8332</v>
      </c>
      <c r="S1838">
        <f t="shared" si="198"/>
        <v>41305.601030092592</v>
      </c>
      <c r="T1838" s="14">
        <f t="shared" si="199"/>
        <v>41305</v>
      </c>
      <c r="U1838">
        <f t="shared" si="200"/>
        <v>41322.601030092592</v>
      </c>
      <c r="V1838" s="14">
        <f t="shared" si="201"/>
        <v>41322</v>
      </c>
      <c r="W1838" s="13">
        <f t="shared" si="202"/>
        <v>4.6575342465753428E-2</v>
      </c>
    </row>
    <row r="1839" spans="1:23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7">
        <f t="shared" si="197"/>
        <v>61.366666666666667</v>
      </c>
      <c r="Q1839" s="8" t="s">
        <v>8331</v>
      </c>
      <c r="R1839" t="s">
        <v>8332</v>
      </c>
      <c r="S1839">
        <f t="shared" si="198"/>
        <v>40925.839525462965</v>
      </c>
      <c r="T1839" s="14">
        <f t="shared" si="199"/>
        <v>40925</v>
      </c>
      <c r="U1839">
        <f t="shared" si="200"/>
        <v>40985.797858796293</v>
      </c>
      <c r="V1839" s="14">
        <f t="shared" si="201"/>
        <v>40985</v>
      </c>
      <c r="W1839" s="13">
        <f t="shared" si="202"/>
        <v>0.16438356164383561</v>
      </c>
    </row>
    <row r="1840" spans="1:23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7">
        <f t="shared" si="197"/>
        <v>35.767499999999998</v>
      </c>
      <c r="Q1840" s="8" t="s">
        <v>8331</v>
      </c>
      <c r="R1840" t="s">
        <v>8332</v>
      </c>
      <c r="S1840">
        <f t="shared" si="198"/>
        <v>40788.578206018516</v>
      </c>
      <c r="T1840" s="14">
        <f t="shared" si="199"/>
        <v>40788</v>
      </c>
      <c r="U1840">
        <f t="shared" si="200"/>
        <v>40816.916666666664</v>
      </c>
      <c r="V1840" s="14">
        <f t="shared" si="201"/>
        <v>40816</v>
      </c>
      <c r="W1840" s="13">
        <f t="shared" si="202"/>
        <v>7.6712328767123292E-2</v>
      </c>
    </row>
    <row r="1841" spans="1:23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7">
        <f t="shared" si="197"/>
        <v>45.62222222222222</v>
      </c>
      <c r="Q1841" s="8" t="s">
        <v>8331</v>
      </c>
      <c r="R1841" t="s">
        <v>8332</v>
      </c>
      <c r="S1841">
        <f t="shared" si="198"/>
        <v>42614.513680555552</v>
      </c>
      <c r="T1841" s="14">
        <f t="shared" si="199"/>
        <v>42614</v>
      </c>
      <c r="U1841">
        <f t="shared" si="200"/>
        <v>42644.513680555552</v>
      </c>
      <c r="V1841" s="14">
        <f t="shared" si="201"/>
        <v>42644</v>
      </c>
      <c r="W1841" s="13">
        <f t="shared" si="202"/>
        <v>8.2191780821917804E-2</v>
      </c>
    </row>
    <row r="1842" spans="1:23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7">
        <f t="shared" si="197"/>
        <v>75.384615384615387</v>
      </c>
      <c r="Q1842" s="8" t="s">
        <v>8331</v>
      </c>
      <c r="R1842" t="s">
        <v>8332</v>
      </c>
      <c r="S1842">
        <f t="shared" si="198"/>
        <v>41381.88784722222</v>
      </c>
      <c r="T1842" s="14">
        <f t="shared" si="199"/>
        <v>41381</v>
      </c>
      <c r="U1842">
        <f t="shared" si="200"/>
        <v>41400.999305555553</v>
      </c>
      <c r="V1842" s="14">
        <f t="shared" si="201"/>
        <v>41400</v>
      </c>
      <c r="W1842" s="13">
        <f t="shared" si="202"/>
        <v>5.2054794520547946E-2</v>
      </c>
    </row>
    <row r="1843" spans="1:23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7">
        <f t="shared" si="197"/>
        <v>50.875</v>
      </c>
      <c r="Q1843" s="8" t="s">
        <v>8331</v>
      </c>
      <c r="R1843" t="s">
        <v>8332</v>
      </c>
      <c r="S1843">
        <f t="shared" si="198"/>
        <v>41745.637094907404</v>
      </c>
      <c r="T1843" s="14">
        <f t="shared" si="199"/>
        <v>41745</v>
      </c>
      <c r="U1843">
        <f t="shared" si="200"/>
        <v>41778.999305555553</v>
      </c>
      <c r="V1843" s="14">
        <f t="shared" si="201"/>
        <v>41778</v>
      </c>
      <c r="W1843" s="13">
        <f t="shared" si="202"/>
        <v>9.0410958904109592E-2</v>
      </c>
    </row>
    <row r="1844" spans="1:23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7">
        <f t="shared" si="197"/>
        <v>119.28571428571429</v>
      </c>
      <c r="Q1844" s="8" t="s">
        <v>8331</v>
      </c>
      <c r="R1844" t="s">
        <v>8332</v>
      </c>
      <c r="S1844">
        <f t="shared" si="198"/>
        <v>42031.423391203702</v>
      </c>
      <c r="T1844" s="14">
        <f t="shared" si="199"/>
        <v>42031</v>
      </c>
      <c r="U1844">
        <f t="shared" si="200"/>
        <v>42065.040972222218</v>
      </c>
      <c r="V1844" s="14">
        <f t="shared" si="201"/>
        <v>42065</v>
      </c>
      <c r="W1844" s="13">
        <f t="shared" si="202"/>
        <v>9.5890410958904104E-2</v>
      </c>
    </row>
    <row r="1845" spans="1:23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7">
        <f t="shared" si="197"/>
        <v>92.541865671641801</v>
      </c>
      <c r="Q1845" s="8" t="s">
        <v>8331</v>
      </c>
      <c r="R1845" t="s">
        <v>8332</v>
      </c>
      <c r="S1845">
        <f t="shared" si="198"/>
        <v>40564.786504629628</v>
      </c>
      <c r="T1845" s="14">
        <f t="shared" si="199"/>
        <v>40564</v>
      </c>
      <c r="U1845">
        <f t="shared" si="200"/>
        <v>40594.786504629628</v>
      </c>
      <c r="V1845" s="14">
        <f t="shared" si="201"/>
        <v>40594</v>
      </c>
      <c r="W1845" s="13">
        <f t="shared" si="202"/>
        <v>7.9452054794520555E-2</v>
      </c>
    </row>
    <row r="1846" spans="1:23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7">
        <f t="shared" si="197"/>
        <v>76.05</v>
      </c>
      <c r="Q1846" s="8" t="s">
        <v>8331</v>
      </c>
      <c r="R1846" t="s">
        <v>8332</v>
      </c>
      <c r="S1846">
        <f t="shared" si="198"/>
        <v>40666.765208333331</v>
      </c>
      <c r="T1846" s="14">
        <f t="shared" si="199"/>
        <v>40666</v>
      </c>
      <c r="U1846">
        <f t="shared" si="200"/>
        <v>40704.916666666664</v>
      </c>
      <c r="V1846" s="14">
        <f t="shared" si="201"/>
        <v>40704</v>
      </c>
      <c r="W1846" s="13">
        <f t="shared" si="202"/>
        <v>0.10136986301369863</v>
      </c>
    </row>
    <row r="1847" spans="1:23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7">
        <f t="shared" si="197"/>
        <v>52.631578947368418</v>
      </c>
      <c r="Q1847" s="8" t="s">
        <v>8331</v>
      </c>
      <c r="R1847" t="s">
        <v>8332</v>
      </c>
      <c r="S1847">
        <f t="shared" si="198"/>
        <v>42523.124976851854</v>
      </c>
      <c r="T1847" s="14">
        <f t="shared" si="199"/>
        <v>42523</v>
      </c>
      <c r="U1847">
        <f t="shared" si="200"/>
        <v>42537.996527777774</v>
      </c>
      <c r="V1847" s="14">
        <f t="shared" si="201"/>
        <v>42537</v>
      </c>
      <c r="W1847" s="13">
        <f t="shared" si="202"/>
        <v>3.8356164383561646E-2</v>
      </c>
    </row>
    <row r="1848" spans="1:23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7">
        <f t="shared" si="197"/>
        <v>98.990430622009569</v>
      </c>
      <c r="Q1848" s="8" t="s">
        <v>8331</v>
      </c>
      <c r="R1848" t="s">
        <v>8332</v>
      </c>
      <c r="S1848">
        <f t="shared" si="198"/>
        <v>41228.441863425927</v>
      </c>
      <c r="T1848" s="14">
        <f t="shared" si="199"/>
        <v>41228</v>
      </c>
      <c r="U1848">
        <f t="shared" si="200"/>
        <v>41258.441863425927</v>
      </c>
      <c r="V1848" s="14">
        <f t="shared" si="201"/>
        <v>41258</v>
      </c>
      <c r="W1848" s="13">
        <f t="shared" si="202"/>
        <v>8.2191780821917804E-2</v>
      </c>
    </row>
    <row r="1849" spans="1:23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7">
        <f t="shared" si="197"/>
        <v>79.526315789473685</v>
      </c>
      <c r="Q1849" s="8" t="s">
        <v>8331</v>
      </c>
      <c r="R1849" t="s">
        <v>8332</v>
      </c>
      <c r="S1849">
        <f t="shared" si="198"/>
        <v>42094.028148148143</v>
      </c>
      <c r="T1849" s="14">
        <f t="shared" si="199"/>
        <v>42094</v>
      </c>
      <c r="U1849">
        <f t="shared" si="200"/>
        <v>42115.028148148143</v>
      </c>
      <c r="V1849" s="14">
        <f t="shared" si="201"/>
        <v>42115</v>
      </c>
      <c r="W1849" s="13">
        <f t="shared" si="202"/>
        <v>5.7534246575342465E-2</v>
      </c>
    </row>
    <row r="1850" spans="1:23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7">
        <f t="shared" si="197"/>
        <v>134.20833333333334</v>
      </c>
      <c r="Q1850" s="8" t="s">
        <v>8331</v>
      </c>
      <c r="R1850" t="s">
        <v>8332</v>
      </c>
      <c r="S1850">
        <f t="shared" si="198"/>
        <v>40691.579722222217</v>
      </c>
      <c r="T1850" s="14">
        <f t="shared" si="199"/>
        <v>40691</v>
      </c>
      <c r="U1850">
        <f t="shared" si="200"/>
        <v>40755.082638888889</v>
      </c>
      <c r="V1850" s="14">
        <f t="shared" si="201"/>
        <v>40755</v>
      </c>
      <c r="W1850" s="13">
        <f t="shared" si="202"/>
        <v>0.17260273972602741</v>
      </c>
    </row>
    <row r="1851" spans="1:23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7">
        <f t="shared" si="197"/>
        <v>37.625</v>
      </c>
      <c r="Q1851" s="8" t="s">
        <v>8331</v>
      </c>
      <c r="R1851" t="s">
        <v>8332</v>
      </c>
      <c r="S1851">
        <f t="shared" si="198"/>
        <v>41169.637256944443</v>
      </c>
      <c r="T1851" s="14">
        <f t="shared" si="199"/>
        <v>41169</v>
      </c>
      <c r="U1851">
        <f t="shared" si="200"/>
        <v>41199.637256944443</v>
      </c>
      <c r="V1851" s="14">
        <f t="shared" si="201"/>
        <v>41199</v>
      </c>
      <c r="W1851" s="13">
        <f t="shared" si="202"/>
        <v>8.2191780821917804E-2</v>
      </c>
    </row>
    <row r="1852" spans="1:23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7">
        <f t="shared" si="197"/>
        <v>51.044692737430168</v>
      </c>
      <c r="Q1852" s="8" t="s">
        <v>8331</v>
      </c>
      <c r="R1852" t="s">
        <v>8332</v>
      </c>
      <c r="S1852">
        <f t="shared" si="198"/>
        <v>41800.751157407409</v>
      </c>
      <c r="T1852" s="14">
        <f t="shared" si="199"/>
        <v>41800</v>
      </c>
      <c r="U1852">
        <f t="shared" si="200"/>
        <v>41830.751157407409</v>
      </c>
      <c r="V1852" s="14">
        <f t="shared" si="201"/>
        <v>41830</v>
      </c>
      <c r="W1852" s="13">
        <f t="shared" si="202"/>
        <v>8.2191780821917804E-2</v>
      </c>
    </row>
    <row r="1853" spans="1:23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7">
        <f t="shared" si="197"/>
        <v>50.03846153846154</v>
      </c>
      <c r="Q1853" s="8" t="s">
        <v>8331</v>
      </c>
      <c r="R1853" t="s">
        <v>8332</v>
      </c>
      <c r="S1853">
        <f t="shared" si="198"/>
        <v>41827.69835648148</v>
      </c>
      <c r="T1853" s="14">
        <f t="shared" si="199"/>
        <v>41827</v>
      </c>
      <c r="U1853">
        <f t="shared" si="200"/>
        <v>41847.833333333328</v>
      </c>
      <c r="V1853" s="14">
        <f t="shared" si="201"/>
        <v>41847</v>
      </c>
      <c r="W1853" s="13">
        <f t="shared" si="202"/>
        <v>5.4794520547945202E-2</v>
      </c>
    </row>
    <row r="1854" spans="1:23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7">
        <f t="shared" si="197"/>
        <v>133.93129770992365</v>
      </c>
      <c r="Q1854" s="8" t="s">
        <v>8331</v>
      </c>
      <c r="R1854" t="s">
        <v>8332</v>
      </c>
      <c r="S1854">
        <f t="shared" si="198"/>
        <v>42081.563101851854</v>
      </c>
      <c r="T1854" s="14">
        <f t="shared" si="199"/>
        <v>42081</v>
      </c>
      <c r="U1854">
        <f t="shared" si="200"/>
        <v>42118.791666666664</v>
      </c>
      <c r="V1854" s="14">
        <f t="shared" si="201"/>
        <v>42118</v>
      </c>
      <c r="W1854" s="13">
        <f t="shared" si="202"/>
        <v>9.8630136986301367E-2</v>
      </c>
    </row>
    <row r="1855" spans="1:23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7">
        <f t="shared" si="197"/>
        <v>58.214285714285715</v>
      </c>
      <c r="Q1855" s="8" t="s">
        <v>8331</v>
      </c>
      <c r="R1855" t="s">
        <v>8332</v>
      </c>
      <c r="S1855">
        <f t="shared" si="198"/>
        <v>41176.852048611108</v>
      </c>
      <c r="T1855" s="14">
        <f t="shared" si="199"/>
        <v>41176</v>
      </c>
      <c r="U1855">
        <f t="shared" si="200"/>
        <v>41226.893715277773</v>
      </c>
      <c r="V1855" s="14">
        <f t="shared" si="201"/>
        <v>41226</v>
      </c>
      <c r="W1855" s="13">
        <f t="shared" si="202"/>
        <v>0.13424657534246576</v>
      </c>
    </row>
    <row r="1856" spans="1:23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7">
        <f t="shared" si="197"/>
        <v>88.037643678160919</v>
      </c>
      <c r="Q1856" s="8" t="s">
        <v>8331</v>
      </c>
      <c r="R1856" t="s">
        <v>8332</v>
      </c>
      <c r="S1856">
        <f t="shared" si="198"/>
        <v>41387.812928240739</v>
      </c>
      <c r="T1856" s="14">
        <f t="shared" si="199"/>
        <v>41387</v>
      </c>
      <c r="U1856">
        <f t="shared" si="200"/>
        <v>41417.812928240739</v>
      </c>
      <c r="V1856" s="14">
        <f t="shared" si="201"/>
        <v>41417</v>
      </c>
      <c r="W1856" s="13">
        <f t="shared" si="202"/>
        <v>8.2191780821917804E-2</v>
      </c>
    </row>
    <row r="1857" spans="1:23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7">
        <f t="shared" si="197"/>
        <v>70.576753926701571</v>
      </c>
      <c r="Q1857" s="8" t="s">
        <v>8331</v>
      </c>
      <c r="R1857" t="s">
        <v>8332</v>
      </c>
      <c r="S1857">
        <f t="shared" si="198"/>
        <v>41600.330324074072</v>
      </c>
      <c r="T1857" s="14">
        <f t="shared" si="199"/>
        <v>41600</v>
      </c>
      <c r="U1857">
        <f t="shared" si="200"/>
        <v>41645.330324074072</v>
      </c>
      <c r="V1857" s="14">
        <f t="shared" si="201"/>
        <v>41645</v>
      </c>
      <c r="W1857" s="13">
        <f t="shared" si="202"/>
        <v>0.12054794520547946</v>
      </c>
    </row>
    <row r="1858" spans="1:23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7">
        <f t="shared" si="197"/>
        <v>53.289473684210527</v>
      </c>
      <c r="Q1858" s="8" t="s">
        <v>8331</v>
      </c>
      <c r="R1858" t="s">
        <v>8332</v>
      </c>
      <c r="S1858">
        <f t="shared" si="198"/>
        <v>41817.64666666666</v>
      </c>
      <c r="T1858" s="14">
        <f t="shared" si="199"/>
        <v>41817</v>
      </c>
      <c r="U1858">
        <f t="shared" si="200"/>
        <v>41838.64666666666</v>
      </c>
      <c r="V1858" s="14">
        <f t="shared" si="201"/>
        <v>41838</v>
      </c>
      <c r="W1858" s="13">
        <f t="shared" si="202"/>
        <v>5.7534246575342465E-2</v>
      </c>
    </row>
    <row r="1859" spans="1:23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Q1922" si="203">$E1859/$D1859</f>
        <v>1</v>
      </c>
      <c r="P1859" s="7">
        <f t="shared" ref="P1859:R1922" si="204">$E1859/$L1859</f>
        <v>136.36363636363637</v>
      </c>
      <c r="Q1859" s="8" t="s">
        <v>8331</v>
      </c>
      <c r="R1859" t="s">
        <v>8332</v>
      </c>
      <c r="S1859">
        <f t="shared" ref="S1859:S1922" si="205">((($J1859/60)/60)/24)+DATE(1970,1,1)+(-5/24)</f>
        <v>41864.560335648144</v>
      </c>
      <c r="T1859" s="14">
        <f t="shared" ref="T1859:T1922" si="206">DATEVALUE(TEXT(S1859,"m/d/yyyy"))</f>
        <v>41864</v>
      </c>
      <c r="U1859">
        <f t="shared" ref="U1859:U1922" si="207">((($I1859/60)/60)/24)+DATE(1970,1,1)+(-5/24)</f>
        <v>41894.560335648144</v>
      </c>
      <c r="V1859" s="14">
        <f t="shared" ref="V1859:V1922" si="208">DATEVALUE(TEXT(U1859,"m/d/yyyy"))</f>
        <v>41894</v>
      </c>
      <c r="W1859" s="13">
        <f t="shared" ref="W1859:W1922" si="209">DAYS360(T1859,V1859)/365</f>
        <v>7.9452054794520555E-2</v>
      </c>
    </row>
    <row r="1860" spans="1:23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7">
        <f t="shared" si="204"/>
        <v>40.547315436241611</v>
      </c>
      <c r="Q1860" s="8" t="s">
        <v>8331</v>
      </c>
      <c r="R1860" t="s">
        <v>8332</v>
      </c>
      <c r="S1860">
        <f t="shared" si="205"/>
        <v>40832.9921412037</v>
      </c>
      <c r="T1860" s="14">
        <f t="shared" si="206"/>
        <v>40832</v>
      </c>
      <c r="U1860">
        <f t="shared" si="207"/>
        <v>40893.033807870372</v>
      </c>
      <c r="V1860" s="14">
        <f t="shared" si="208"/>
        <v>40893</v>
      </c>
      <c r="W1860" s="13">
        <f t="shared" si="209"/>
        <v>0.16438356164383561</v>
      </c>
    </row>
    <row r="1861" spans="1:23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7">
        <f t="shared" si="204"/>
        <v>70.625</v>
      </c>
      <c r="Q1861" s="8" t="s">
        <v>8331</v>
      </c>
      <c r="R1861" t="s">
        <v>8332</v>
      </c>
      <c r="S1861">
        <f t="shared" si="205"/>
        <v>40778.561678240738</v>
      </c>
      <c r="T1861" s="14">
        <f t="shared" si="206"/>
        <v>40778</v>
      </c>
      <c r="U1861">
        <f t="shared" si="207"/>
        <v>40808.561678240738</v>
      </c>
      <c r="V1861" s="14">
        <f t="shared" si="208"/>
        <v>40808</v>
      </c>
      <c r="W1861" s="13">
        <f t="shared" si="209"/>
        <v>7.9452054794520555E-2</v>
      </c>
    </row>
    <row r="1862" spans="1:23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7">
        <f t="shared" si="204"/>
        <v>52.684210526315788</v>
      </c>
      <c r="Q1862" s="8" t="s">
        <v>8331</v>
      </c>
      <c r="R1862" t="s">
        <v>8332</v>
      </c>
      <c r="S1862">
        <f t="shared" si="205"/>
        <v>41655.500972222217</v>
      </c>
      <c r="T1862" s="14">
        <f t="shared" si="206"/>
        <v>41655</v>
      </c>
      <c r="U1862">
        <f t="shared" si="207"/>
        <v>41676.500972222217</v>
      </c>
      <c r="V1862" s="14">
        <f t="shared" si="208"/>
        <v>41676</v>
      </c>
      <c r="W1862" s="13">
        <f t="shared" si="209"/>
        <v>5.4794520547945202E-2</v>
      </c>
    </row>
    <row r="1863" spans="1:23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7" t="e">
        <f t="shared" si="204"/>
        <v>#DIV/0!</v>
      </c>
      <c r="Q1863" s="8" t="s">
        <v>8339</v>
      </c>
      <c r="R1863" t="s">
        <v>8341</v>
      </c>
      <c r="S1863">
        <f t="shared" si="205"/>
        <v>42000.091909722221</v>
      </c>
      <c r="T1863" s="14">
        <f t="shared" si="206"/>
        <v>42000</v>
      </c>
      <c r="U1863">
        <f t="shared" si="207"/>
        <v>42030.091909722221</v>
      </c>
      <c r="V1863" s="14">
        <f t="shared" si="208"/>
        <v>42030</v>
      </c>
      <c r="W1863" s="13">
        <f t="shared" si="209"/>
        <v>7.9452054794520555E-2</v>
      </c>
    </row>
    <row r="1864" spans="1:23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7">
        <f t="shared" si="204"/>
        <v>90.9375</v>
      </c>
      <c r="Q1864" s="8" t="s">
        <v>8339</v>
      </c>
      <c r="R1864" t="s">
        <v>8341</v>
      </c>
      <c r="S1864">
        <f t="shared" si="205"/>
        <v>42755.284421296288</v>
      </c>
      <c r="T1864" s="14">
        <f t="shared" si="206"/>
        <v>42755</v>
      </c>
      <c r="U1864">
        <f t="shared" si="207"/>
        <v>42802.104166666664</v>
      </c>
      <c r="V1864" s="14">
        <f t="shared" si="208"/>
        <v>42802</v>
      </c>
      <c r="W1864" s="13">
        <f t="shared" si="209"/>
        <v>0.13150684931506848</v>
      </c>
    </row>
    <row r="1865" spans="1:23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7">
        <f t="shared" si="204"/>
        <v>5</v>
      </c>
      <c r="Q1865" s="8" t="s">
        <v>8339</v>
      </c>
      <c r="R1865" t="s">
        <v>8341</v>
      </c>
      <c r="S1865">
        <f t="shared" si="205"/>
        <v>41772.588946759257</v>
      </c>
      <c r="T1865" s="14">
        <f t="shared" si="206"/>
        <v>41772</v>
      </c>
      <c r="U1865">
        <f t="shared" si="207"/>
        <v>41802.588946759257</v>
      </c>
      <c r="V1865" s="14">
        <f t="shared" si="208"/>
        <v>41802</v>
      </c>
      <c r="W1865" s="13">
        <f t="shared" si="209"/>
        <v>7.9452054794520555E-2</v>
      </c>
    </row>
    <row r="1866" spans="1:23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7">
        <f t="shared" si="204"/>
        <v>58.083333333333336</v>
      </c>
      <c r="Q1866" s="8" t="s">
        <v>8339</v>
      </c>
      <c r="R1866" t="s">
        <v>8341</v>
      </c>
      <c r="S1866">
        <f t="shared" si="205"/>
        <v>41733.508101851847</v>
      </c>
      <c r="T1866" s="14">
        <f t="shared" si="206"/>
        <v>41733</v>
      </c>
      <c r="U1866">
        <f t="shared" si="207"/>
        <v>41763.508101851847</v>
      </c>
      <c r="V1866" s="14">
        <f t="shared" si="208"/>
        <v>41763</v>
      </c>
      <c r="W1866" s="13">
        <f t="shared" si="209"/>
        <v>8.2191780821917804E-2</v>
      </c>
    </row>
    <row r="1867" spans="1:23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7">
        <f t="shared" si="204"/>
        <v>2</v>
      </c>
      <c r="Q1867" s="8" t="s">
        <v>8339</v>
      </c>
      <c r="R1867" t="s">
        <v>8341</v>
      </c>
      <c r="S1867">
        <f t="shared" si="205"/>
        <v>42645.159108796295</v>
      </c>
      <c r="T1867" s="14">
        <f t="shared" si="206"/>
        <v>42645</v>
      </c>
      <c r="U1867">
        <f t="shared" si="207"/>
        <v>42680.200775462967</v>
      </c>
      <c r="V1867" s="14">
        <f t="shared" si="208"/>
        <v>42680</v>
      </c>
      <c r="W1867" s="13">
        <f t="shared" si="209"/>
        <v>9.3150684931506855E-2</v>
      </c>
    </row>
    <row r="1868" spans="1:23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7">
        <f t="shared" si="204"/>
        <v>62.5</v>
      </c>
      <c r="Q1868" s="8" t="s">
        <v>8339</v>
      </c>
      <c r="R1868" t="s">
        <v>8341</v>
      </c>
      <c r="S1868">
        <f t="shared" si="205"/>
        <v>42742.038159722222</v>
      </c>
      <c r="T1868" s="14">
        <f t="shared" si="206"/>
        <v>42742</v>
      </c>
      <c r="U1868">
        <f t="shared" si="207"/>
        <v>42794.958333333336</v>
      </c>
      <c r="V1868" s="14">
        <f t="shared" si="208"/>
        <v>42794</v>
      </c>
      <c r="W1868" s="13">
        <f t="shared" si="209"/>
        <v>0.13972602739726028</v>
      </c>
    </row>
    <row r="1869" spans="1:23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7">
        <f t="shared" si="204"/>
        <v>10</v>
      </c>
      <c r="Q1869" s="8" t="s">
        <v>8339</v>
      </c>
      <c r="R1869" t="s">
        <v>8341</v>
      </c>
      <c r="S1869">
        <f t="shared" si="205"/>
        <v>42649.716574074067</v>
      </c>
      <c r="T1869" s="14">
        <f t="shared" si="206"/>
        <v>42649</v>
      </c>
      <c r="U1869">
        <f t="shared" si="207"/>
        <v>42679.716574074067</v>
      </c>
      <c r="V1869" s="14">
        <f t="shared" si="208"/>
        <v>42679</v>
      </c>
      <c r="W1869" s="13">
        <f t="shared" si="209"/>
        <v>7.9452054794520555E-2</v>
      </c>
    </row>
    <row r="1870" spans="1:23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7">
        <f t="shared" si="204"/>
        <v>71.588235294117652</v>
      </c>
      <c r="Q1870" s="8" t="s">
        <v>8339</v>
      </c>
      <c r="R1870" t="s">
        <v>8341</v>
      </c>
      <c r="S1870">
        <f t="shared" si="205"/>
        <v>42328.570891203701</v>
      </c>
      <c r="T1870" s="14">
        <f t="shared" si="206"/>
        <v>42328</v>
      </c>
      <c r="U1870">
        <f t="shared" si="207"/>
        <v>42353.124305555553</v>
      </c>
      <c r="V1870" s="14">
        <f t="shared" si="208"/>
        <v>42353</v>
      </c>
      <c r="W1870" s="13">
        <f t="shared" si="209"/>
        <v>6.8493150684931503E-2</v>
      </c>
    </row>
    <row r="1871" spans="1:23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7" t="e">
        <f t="shared" si="204"/>
        <v>#DIV/0!</v>
      </c>
      <c r="Q1871" s="8" t="s">
        <v>8339</v>
      </c>
      <c r="R1871" t="s">
        <v>8341</v>
      </c>
      <c r="S1871">
        <f t="shared" si="205"/>
        <v>42708.794548611106</v>
      </c>
      <c r="T1871" s="14">
        <f t="shared" si="206"/>
        <v>42708</v>
      </c>
      <c r="U1871">
        <f t="shared" si="207"/>
        <v>42738.794548611106</v>
      </c>
      <c r="V1871" s="14">
        <f t="shared" si="208"/>
        <v>42738</v>
      </c>
      <c r="W1871" s="13">
        <f t="shared" si="209"/>
        <v>7.9452054794520555E-2</v>
      </c>
    </row>
    <row r="1872" spans="1:23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7">
        <f t="shared" si="204"/>
        <v>32.81818181818182</v>
      </c>
      <c r="Q1872" s="8" t="s">
        <v>8339</v>
      </c>
      <c r="R1872" t="s">
        <v>8341</v>
      </c>
      <c r="S1872">
        <f t="shared" si="205"/>
        <v>42371.14739583333</v>
      </c>
      <c r="T1872" s="14">
        <f t="shared" si="206"/>
        <v>42371</v>
      </c>
      <c r="U1872">
        <f t="shared" si="207"/>
        <v>42399.970138888886</v>
      </c>
      <c r="V1872" s="14">
        <f t="shared" si="208"/>
        <v>42399</v>
      </c>
      <c r="W1872" s="13">
        <f t="shared" si="209"/>
        <v>7.6712328767123292E-2</v>
      </c>
    </row>
    <row r="1873" spans="1:23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7">
        <f t="shared" si="204"/>
        <v>49.11578947368421</v>
      </c>
      <c r="Q1873" s="8" t="s">
        <v>8339</v>
      </c>
      <c r="R1873" t="s">
        <v>8341</v>
      </c>
      <c r="S1873">
        <f t="shared" si="205"/>
        <v>41923.575243055551</v>
      </c>
      <c r="T1873" s="14">
        <f t="shared" si="206"/>
        <v>41923</v>
      </c>
      <c r="U1873">
        <f t="shared" si="207"/>
        <v>41963.616909722223</v>
      </c>
      <c r="V1873" s="14">
        <f t="shared" si="208"/>
        <v>41963</v>
      </c>
      <c r="W1873" s="13">
        <f t="shared" si="209"/>
        <v>0.10684931506849316</v>
      </c>
    </row>
    <row r="1874" spans="1:23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7">
        <f t="shared" si="204"/>
        <v>16.307692307692307</v>
      </c>
      <c r="Q1874" s="8" t="s">
        <v>8339</v>
      </c>
      <c r="R1874" t="s">
        <v>8341</v>
      </c>
      <c r="S1874">
        <f t="shared" si="205"/>
        <v>42154.921319444438</v>
      </c>
      <c r="T1874" s="14">
        <f t="shared" si="206"/>
        <v>42154</v>
      </c>
      <c r="U1874">
        <f t="shared" si="207"/>
        <v>42184.921319444438</v>
      </c>
      <c r="V1874" s="14">
        <f t="shared" si="208"/>
        <v>42184</v>
      </c>
      <c r="W1874" s="13">
        <f t="shared" si="209"/>
        <v>7.9452054794520555E-2</v>
      </c>
    </row>
    <row r="1875" spans="1:23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7">
        <f t="shared" si="204"/>
        <v>18</v>
      </c>
      <c r="Q1875" s="8" t="s">
        <v>8339</v>
      </c>
      <c r="R1875" t="s">
        <v>8341</v>
      </c>
      <c r="S1875">
        <f t="shared" si="205"/>
        <v>42164.407523148147</v>
      </c>
      <c r="T1875" s="14">
        <f t="shared" si="206"/>
        <v>42164</v>
      </c>
      <c r="U1875">
        <f t="shared" si="207"/>
        <v>42193.489583333336</v>
      </c>
      <c r="V1875" s="14">
        <f t="shared" si="208"/>
        <v>42193</v>
      </c>
      <c r="W1875" s="13">
        <f t="shared" si="209"/>
        <v>7.9452054794520555E-2</v>
      </c>
    </row>
    <row r="1876" spans="1:23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7">
        <f t="shared" si="204"/>
        <v>13</v>
      </c>
      <c r="Q1876" s="8" t="s">
        <v>8339</v>
      </c>
      <c r="R1876" t="s">
        <v>8341</v>
      </c>
      <c r="S1876">
        <f t="shared" si="205"/>
        <v>42529.760798611103</v>
      </c>
      <c r="T1876" s="14">
        <f t="shared" si="206"/>
        <v>42529</v>
      </c>
      <c r="U1876">
        <f t="shared" si="207"/>
        <v>42549.760798611103</v>
      </c>
      <c r="V1876" s="14">
        <f t="shared" si="208"/>
        <v>42549</v>
      </c>
      <c r="W1876" s="13">
        <f t="shared" si="209"/>
        <v>5.4794520547945202E-2</v>
      </c>
    </row>
    <row r="1877" spans="1:23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7">
        <f t="shared" si="204"/>
        <v>17</v>
      </c>
      <c r="Q1877" s="8" t="s">
        <v>8339</v>
      </c>
      <c r="R1877" t="s">
        <v>8341</v>
      </c>
      <c r="S1877">
        <f t="shared" si="205"/>
        <v>42528.691064814811</v>
      </c>
      <c r="T1877" s="14">
        <f t="shared" si="206"/>
        <v>42528</v>
      </c>
      <c r="U1877">
        <f t="shared" si="207"/>
        <v>42588.691064814811</v>
      </c>
      <c r="V1877" s="14">
        <f t="shared" si="208"/>
        <v>42588</v>
      </c>
      <c r="W1877" s="13">
        <f t="shared" si="209"/>
        <v>0.16164383561643836</v>
      </c>
    </row>
    <row r="1878" spans="1:23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7" t="e">
        <f t="shared" si="204"/>
        <v>#DIV/0!</v>
      </c>
      <c r="Q1878" s="8" t="s">
        <v>8339</v>
      </c>
      <c r="R1878" t="s">
        <v>8341</v>
      </c>
      <c r="S1878">
        <f t="shared" si="205"/>
        <v>41776.076446759253</v>
      </c>
      <c r="T1878" s="14">
        <f t="shared" si="206"/>
        <v>41776</v>
      </c>
      <c r="U1878">
        <f t="shared" si="207"/>
        <v>41806.076446759253</v>
      </c>
      <c r="V1878" s="14">
        <f t="shared" si="208"/>
        <v>41806</v>
      </c>
      <c r="W1878" s="13">
        <f t="shared" si="209"/>
        <v>7.9452054794520555E-2</v>
      </c>
    </row>
    <row r="1879" spans="1:23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7" t="e">
        <f t="shared" si="204"/>
        <v>#DIV/0!</v>
      </c>
      <c r="Q1879" s="8" t="s">
        <v>8339</v>
      </c>
      <c r="R1879" t="s">
        <v>8341</v>
      </c>
      <c r="S1879">
        <f t="shared" si="205"/>
        <v>42034.820891203701</v>
      </c>
      <c r="T1879" s="14">
        <f t="shared" si="206"/>
        <v>42034</v>
      </c>
      <c r="U1879">
        <f t="shared" si="207"/>
        <v>42063.820891203701</v>
      </c>
      <c r="V1879" s="14">
        <f t="shared" si="208"/>
        <v>42063</v>
      </c>
      <c r="W1879" s="13">
        <f t="shared" si="209"/>
        <v>7.6712328767123292E-2</v>
      </c>
    </row>
    <row r="1880" spans="1:23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7" t="e">
        <f t="shared" si="204"/>
        <v>#DIV/0!</v>
      </c>
      <c r="Q1880" s="8" t="s">
        <v>8339</v>
      </c>
      <c r="R1880" t="s">
        <v>8341</v>
      </c>
      <c r="S1880">
        <f t="shared" si="205"/>
        <v>41772.800405092588</v>
      </c>
      <c r="T1880" s="14">
        <f t="shared" si="206"/>
        <v>41772</v>
      </c>
      <c r="U1880">
        <f t="shared" si="207"/>
        <v>41802.800405092588</v>
      </c>
      <c r="V1880" s="14">
        <f t="shared" si="208"/>
        <v>41802</v>
      </c>
      <c r="W1880" s="13">
        <f t="shared" si="209"/>
        <v>7.9452054794520555E-2</v>
      </c>
    </row>
    <row r="1881" spans="1:23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7">
        <f t="shared" si="204"/>
        <v>3</v>
      </c>
      <c r="Q1881" s="8" t="s">
        <v>8339</v>
      </c>
      <c r="R1881" t="s">
        <v>8341</v>
      </c>
      <c r="S1881">
        <f t="shared" si="205"/>
        <v>42413.441307870373</v>
      </c>
      <c r="T1881" s="14">
        <f t="shared" si="206"/>
        <v>42413</v>
      </c>
      <c r="U1881">
        <f t="shared" si="207"/>
        <v>42443.399641203701</v>
      </c>
      <c r="V1881" s="14">
        <f t="shared" si="208"/>
        <v>42443</v>
      </c>
      <c r="W1881" s="13">
        <f t="shared" si="209"/>
        <v>8.4931506849315067E-2</v>
      </c>
    </row>
    <row r="1882" spans="1:23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7">
        <f t="shared" si="204"/>
        <v>41.833333333333336</v>
      </c>
      <c r="Q1882" s="8" t="s">
        <v>8339</v>
      </c>
      <c r="R1882" t="s">
        <v>8341</v>
      </c>
      <c r="S1882">
        <f t="shared" si="205"/>
        <v>42430.358564814807</v>
      </c>
      <c r="T1882" s="14">
        <f t="shared" si="206"/>
        <v>42430</v>
      </c>
      <c r="U1882">
        <f t="shared" si="207"/>
        <v>42459.31689814815</v>
      </c>
      <c r="V1882" s="14">
        <f t="shared" si="208"/>
        <v>42459</v>
      </c>
      <c r="W1882" s="13">
        <f t="shared" si="209"/>
        <v>7.9452054794520555E-2</v>
      </c>
    </row>
    <row r="1883" spans="1:23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7">
        <f t="shared" si="204"/>
        <v>49.338428571428572</v>
      </c>
      <c r="Q1883" s="8" t="s">
        <v>8331</v>
      </c>
      <c r="R1883" t="s">
        <v>8335</v>
      </c>
      <c r="S1883">
        <f t="shared" si="205"/>
        <v>42042.944317129623</v>
      </c>
      <c r="T1883" s="14">
        <f t="shared" si="206"/>
        <v>42042</v>
      </c>
      <c r="U1883">
        <f t="shared" si="207"/>
        <v>42072.902650462966</v>
      </c>
      <c r="V1883" s="14">
        <f t="shared" si="208"/>
        <v>42072</v>
      </c>
      <c r="W1883" s="13">
        <f t="shared" si="209"/>
        <v>8.7671232876712329E-2</v>
      </c>
    </row>
    <row r="1884" spans="1:23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7">
        <f t="shared" si="204"/>
        <v>41.728395061728392</v>
      </c>
      <c r="Q1884" s="8" t="s">
        <v>8331</v>
      </c>
      <c r="R1884" t="s">
        <v>8335</v>
      </c>
      <c r="S1884">
        <f t="shared" si="205"/>
        <v>41067.740879629629</v>
      </c>
      <c r="T1884" s="14">
        <f t="shared" si="206"/>
        <v>41067</v>
      </c>
      <c r="U1884">
        <f t="shared" si="207"/>
        <v>41100.783333333333</v>
      </c>
      <c r="V1884" s="14">
        <f t="shared" si="208"/>
        <v>41100</v>
      </c>
      <c r="W1884" s="13">
        <f t="shared" si="209"/>
        <v>9.0410958904109592E-2</v>
      </c>
    </row>
    <row r="1885" spans="1:23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7">
        <f t="shared" si="204"/>
        <v>32.71875</v>
      </c>
      <c r="Q1885" s="8" t="s">
        <v>8331</v>
      </c>
      <c r="R1885" t="s">
        <v>8335</v>
      </c>
      <c r="S1885">
        <f t="shared" si="205"/>
        <v>40977.739675925921</v>
      </c>
      <c r="T1885" s="14">
        <f t="shared" si="206"/>
        <v>40977</v>
      </c>
      <c r="U1885">
        <f t="shared" si="207"/>
        <v>41007.698009259257</v>
      </c>
      <c r="V1885" s="14">
        <f t="shared" si="208"/>
        <v>41007</v>
      </c>
      <c r="W1885" s="13">
        <f t="shared" si="209"/>
        <v>7.9452054794520555E-2</v>
      </c>
    </row>
    <row r="1886" spans="1:23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7">
        <f t="shared" si="204"/>
        <v>51.96153846153846</v>
      </c>
      <c r="Q1886" s="8" t="s">
        <v>8331</v>
      </c>
      <c r="R1886" t="s">
        <v>8335</v>
      </c>
      <c r="S1886">
        <f t="shared" si="205"/>
        <v>41204.989988425921</v>
      </c>
      <c r="T1886" s="14">
        <f t="shared" si="206"/>
        <v>41204</v>
      </c>
      <c r="U1886">
        <f t="shared" si="207"/>
        <v>41240.291666666664</v>
      </c>
      <c r="V1886" s="14">
        <f t="shared" si="208"/>
        <v>41240</v>
      </c>
      <c r="W1886" s="13">
        <f t="shared" si="209"/>
        <v>9.5890410958904104E-2</v>
      </c>
    </row>
    <row r="1887" spans="1:23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7">
        <f t="shared" si="204"/>
        <v>50.685714285714283</v>
      </c>
      <c r="Q1887" s="8" t="s">
        <v>8331</v>
      </c>
      <c r="R1887" t="s">
        <v>8335</v>
      </c>
      <c r="S1887">
        <f t="shared" si="205"/>
        <v>41098.885532407403</v>
      </c>
      <c r="T1887" s="14">
        <f t="shared" si="206"/>
        <v>41098</v>
      </c>
      <c r="U1887">
        <f t="shared" si="207"/>
        <v>41131.708333333328</v>
      </c>
      <c r="V1887" s="14">
        <f t="shared" si="208"/>
        <v>41131</v>
      </c>
      <c r="W1887" s="13">
        <f t="shared" si="209"/>
        <v>8.7671232876712329E-2</v>
      </c>
    </row>
    <row r="1888" spans="1:23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7">
        <f t="shared" si="204"/>
        <v>42.241379310344826</v>
      </c>
      <c r="Q1888" s="8" t="s">
        <v>8331</v>
      </c>
      <c r="R1888" t="s">
        <v>8335</v>
      </c>
      <c r="S1888">
        <f t="shared" si="205"/>
        <v>41925.69835648148</v>
      </c>
      <c r="T1888" s="14">
        <f t="shared" si="206"/>
        <v>41925</v>
      </c>
      <c r="U1888">
        <f t="shared" si="207"/>
        <v>41955.740023148144</v>
      </c>
      <c r="V1888" s="14">
        <f t="shared" si="208"/>
        <v>41955</v>
      </c>
      <c r="W1888" s="13">
        <f t="shared" si="209"/>
        <v>7.9452054794520555E-2</v>
      </c>
    </row>
    <row r="1889" spans="1:23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7">
        <f t="shared" si="204"/>
        <v>416.875</v>
      </c>
      <c r="Q1889" s="8" t="s">
        <v>8331</v>
      </c>
      <c r="R1889" t="s">
        <v>8335</v>
      </c>
      <c r="S1889">
        <f t="shared" si="205"/>
        <v>42323.591805555552</v>
      </c>
      <c r="T1889" s="14">
        <f t="shared" si="206"/>
        <v>42323</v>
      </c>
      <c r="U1889">
        <f t="shared" si="207"/>
        <v>42341.687499999993</v>
      </c>
      <c r="V1889" s="14">
        <f t="shared" si="208"/>
        <v>42341</v>
      </c>
      <c r="W1889" s="13">
        <f t="shared" si="209"/>
        <v>4.9315068493150684E-2</v>
      </c>
    </row>
    <row r="1890" spans="1:23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7">
        <f t="shared" si="204"/>
        <v>46.651685393258425</v>
      </c>
      <c r="Q1890" s="8" t="s">
        <v>8331</v>
      </c>
      <c r="R1890" t="s">
        <v>8335</v>
      </c>
      <c r="S1890">
        <f t="shared" si="205"/>
        <v>40299.03162037037</v>
      </c>
      <c r="T1890" s="14">
        <f t="shared" si="206"/>
        <v>40299</v>
      </c>
      <c r="U1890">
        <f t="shared" si="207"/>
        <v>40329.999305555553</v>
      </c>
      <c r="V1890" s="14">
        <f t="shared" si="208"/>
        <v>40329</v>
      </c>
      <c r="W1890" s="13">
        <f t="shared" si="209"/>
        <v>8.2191780821917804E-2</v>
      </c>
    </row>
    <row r="1891" spans="1:23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7">
        <f t="shared" si="204"/>
        <v>48.454545454545453</v>
      </c>
      <c r="Q1891" s="8" t="s">
        <v>8331</v>
      </c>
      <c r="R1891" t="s">
        <v>8335</v>
      </c>
      <c r="S1891">
        <f t="shared" si="205"/>
        <v>41299.585023148145</v>
      </c>
      <c r="T1891" s="14">
        <f t="shared" si="206"/>
        <v>41299</v>
      </c>
      <c r="U1891">
        <f t="shared" si="207"/>
        <v>41344.543356481481</v>
      </c>
      <c r="V1891" s="14">
        <f t="shared" si="208"/>
        <v>41344</v>
      </c>
      <c r="W1891" s="13">
        <f t="shared" si="209"/>
        <v>0.12602739726027398</v>
      </c>
    </row>
    <row r="1892" spans="1:23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7">
        <f t="shared" si="204"/>
        <v>70.5289837398374</v>
      </c>
      <c r="Q1892" s="8" t="s">
        <v>8331</v>
      </c>
      <c r="R1892" t="s">
        <v>8335</v>
      </c>
      <c r="S1892">
        <f t="shared" si="205"/>
        <v>41228.577870370369</v>
      </c>
      <c r="T1892" s="14">
        <f t="shared" si="206"/>
        <v>41228</v>
      </c>
      <c r="U1892">
        <f t="shared" si="207"/>
        <v>41258.577870370369</v>
      </c>
      <c r="V1892" s="14">
        <f t="shared" si="208"/>
        <v>41258</v>
      </c>
      <c r="W1892" s="13">
        <f t="shared" si="209"/>
        <v>8.2191780821917804E-2</v>
      </c>
    </row>
    <row r="1893" spans="1:23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7">
        <f t="shared" si="204"/>
        <v>87.958333333333329</v>
      </c>
      <c r="Q1893" s="8" t="s">
        <v>8331</v>
      </c>
      <c r="R1893" t="s">
        <v>8335</v>
      </c>
      <c r="S1893">
        <f t="shared" si="205"/>
        <v>40335.589745370366</v>
      </c>
      <c r="T1893" s="14">
        <f t="shared" si="206"/>
        <v>40335</v>
      </c>
      <c r="U1893">
        <f t="shared" si="207"/>
        <v>40381.041666666664</v>
      </c>
      <c r="V1893" s="14">
        <f t="shared" si="208"/>
        <v>40381</v>
      </c>
      <c r="W1893" s="13">
        <f t="shared" si="209"/>
        <v>0.12602739726027398</v>
      </c>
    </row>
    <row r="1894" spans="1:23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7">
        <f t="shared" si="204"/>
        <v>26.26923076923077</v>
      </c>
      <c r="Q1894" s="8" t="s">
        <v>8331</v>
      </c>
      <c r="R1894" t="s">
        <v>8335</v>
      </c>
      <c r="S1894">
        <f t="shared" si="205"/>
        <v>40671.429178240738</v>
      </c>
      <c r="T1894" s="14">
        <f t="shared" si="206"/>
        <v>40671</v>
      </c>
      <c r="U1894">
        <f t="shared" si="207"/>
        <v>40701.429178240738</v>
      </c>
      <c r="V1894" s="14">
        <f t="shared" si="208"/>
        <v>40701</v>
      </c>
      <c r="W1894" s="13">
        <f t="shared" si="209"/>
        <v>7.9452054794520555E-2</v>
      </c>
    </row>
    <row r="1895" spans="1:23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7">
        <f t="shared" si="204"/>
        <v>57.777777777777779</v>
      </c>
      <c r="Q1895" s="8" t="s">
        <v>8331</v>
      </c>
      <c r="R1895" t="s">
        <v>8335</v>
      </c>
      <c r="S1895">
        <f t="shared" si="205"/>
        <v>40632.733622685184</v>
      </c>
      <c r="T1895" s="14">
        <f t="shared" si="206"/>
        <v>40632</v>
      </c>
      <c r="U1895">
        <f t="shared" si="207"/>
        <v>40648.957638888889</v>
      </c>
      <c r="V1895" s="14">
        <f t="shared" si="208"/>
        <v>40648</v>
      </c>
      <c r="W1895" s="13">
        <f t="shared" si="209"/>
        <v>4.1095890410958902E-2</v>
      </c>
    </row>
    <row r="1896" spans="1:23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7">
        <f t="shared" si="204"/>
        <v>57.25</v>
      </c>
      <c r="Q1896" s="8" t="s">
        <v>8331</v>
      </c>
      <c r="R1896" t="s">
        <v>8335</v>
      </c>
      <c r="S1896">
        <f t="shared" si="205"/>
        <v>40920.696562500001</v>
      </c>
      <c r="T1896" s="14">
        <f t="shared" si="206"/>
        <v>40920</v>
      </c>
      <c r="U1896">
        <f t="shared" si="207"/>
        <v>40951.696562500001</v>
      </c>
      <c r="V1896" s="14">
        <f t="shared" si="208"/>
        <v>40951</v>
      </c>
      <c r="W1896" s="13">
        <f t="shared" si="209"/>
        <v>8.2191780821917804E-2</v>
      </c>
    </row>
    <row r="1897" spans="1:23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7">
        <f t="shared" si="204"/>
        <v>196.34042553191489</v>
      </c>
      <c r="Q1897" s="8" t="s">
        <v>8331</v>
      </c>
      <c r="R1897" t="s">
        <v>8335</v>
      </c>
      <c r="S1897">
        <f t="shared" si="205"/>
        <v>42267.538449074076</v>
      </c>
      <c r="T1897" s="14">
        <f t="shared" si="206"/>
        <v>42267</v>
      </c>
      <c r="U1897">
        <f t="shared" si="207"/>
        <v>42297.538449074076</v>
      </c>
      <c r="V1897" s="14">
        <f t="shared" si="208"/>
        <v>42297</v>
      </c>
      <c r="W1897" s="13">
        <f t="shared" si="209"/>
        <v>8.2191780821917804E-2</v>
      </c>
    </row>
    <row r="1898" spans="1:23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7">
        <f t="shared" si="204"/>
        <v>43</v>
      </c>
      <c r="Q1898" s="8" t="s">
        <v>8331</v>
      </c>
      <c r="R1898" t="s">
        <v>8335</v>
      </c>
      <c r="S1898">
        <f t="shared" si="205"/>
        <v>40981.501909722218</v>
      </c>
      <c r="T1898" s="14">
        <f t="shared" si="206"/>
        <v>40981</v>
      </c>
      <c r="U1898">
        <f t="shared" si="207"/>
        <v>41011.501909722218</v>
      </c>
      <c r="V1898" s="14">
        <f t="shared" si="208"/>
        <v>41011</v>
      </c>
      <c r="W1898" s="13">
        <f t="shared" si="209"/>
        <v>7.9452054794520555E-2</v>
      </c>
    </row>
    <row r="1899" spans="1:23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7">
        <f t="shared" si="204"/>
        <v>35.551912568306008</v>
      </c>
      <c r="Q1899" s="8" t="s">
        <v>8331</v>
      </c>
      <c r="R1899" t="s">
        <v>8335</v>
      </c>
      <c r="S1899">
        <f t="shared" si="205"/>
        <v>41680.375069444446</v>
      </c>
      <c r="T1899" s="14">
        <f t="shared" si="206"/>
        <v>41680</v>
      </c>
      <c r="U1899">
        <f t="shared" si="207"/>
        <v>41702.666666666664</v>
      </c>
      <c r="V1899" s="14">
        <f t="shared" si="208"/>
        <v>41702</v>
      </c>
      <c r="W1899" s="13">
        <f t="shared" si="209"/>
        <v>6.575342465753424E-2</v>
      </c>
    </row>
    <row r="1900" spans="1:23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7">
        <f t="shared" si="204"/>
        <v>68.80952380952381</v>
      </c>
      <c r="Q1900" s="8" t="s">
        <v>8331</v>
      </c>
      <c r="R1900" t="s">
        <v>8335</v>
      </c>
      <c r="S1900">
        <f t="shared" si="205"/>
        <v>42365.9846412037</v>
      </c>
      <c r="T1900" s="14">
        <f t="shared" si="206"/>
        <v>42365</v>
      </c>
      <c r="U1900">
        <f t="shared" si="207"/>
        <v>42401.541666666664</v>
      </c>
      <c r="V1900" s="14">
        <f t="shared" si="208"/>
        <v>42401</v>
      </c>
      <c r="W1900" s="13">
        <f t="shared" si="209"/>
        <v>9.3150684931506855E-2</v>
      </c>
    </row>
    <row r="1901" spans="1:23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7">
        <f t="shared" si="204"/>
        <v>28.571428571428573</v>
      </c>
      <c r="Q1901" s="8" t="s">
        <v>8331</v>
      </c>
      <c r="R1901" t="s">
        <v>8335</v>
      </c>
      <c r="S1901">
        <f t="shared" si="205"/>
        <v>42058.733402777776</v>
      </c>
      <c r="T1901" s="14">
        <f t="shared" si="206"/>
        <v>42058</v>
      </c>
      <c r="U1901">
        <f t="shared" si="207"/>
        <v>42088.691736111105</v>
      </c>
      <c r="V1901" s="14">
        <f t="shared" si="208"/>
        <v>42088</v>
      </c>
      <c r="W1901" s="13">
        <f t="shared" si="209"/>
        <v>8.7671232876712329E-2</v>
      </c>
    </row>
    <row r="1902" spans="1:23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7">
        <f t="shared" si="204"/>
        <v>50.631666666666668</v>
      </c>
      <c r="Q1902" s="8" t="s">
        <v>8331</v>
      </c>
      <c r="R1902" t="s">
        <v>8335</v>
      </c>
      <c r="S1902">
        <f t="shared" si="205"/>
        <v>41160.663553240738</v>
      </c>
      <c r="T1902" s="14">
        <f t="shared" si="206"/>
        <v>41160</v>
      </c>
      <c r="U1902">
        <f t="shared" si="207"/>
        <v>41188.207638888889</v>
      </c>
      <c r="V1902" s="14">
        <f t="shared" si="208"/>
        <v>41188</v>
      </c>
      <c r="W1902" s="13">
        <f t="shared" si="209"/>
        <v>7.6712328767123292E-2</v>
      </c>
    </row>
    <row r="1903" spans="1:23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7">
        <f t="shared" si="204"/>
        <v>106.8</v>
      </c>
      <c r="Q1903" s="8" t="s">
        <v>8325</v>
      </c>
      <c r="R1903" t="s">
        <v>8354</v>
      </c>
      <c r="S1903">
        <f t="shared" si="205"/>
        <v>42116.334826388884</v>
      </c>
      <c r="T1903" s="14">
        <f t="shared" si="206"/>
        <v>42116</v>
      </c>
      <c r="U1903">
        <f t="shared" si="207"/>
        <v>42146.333333333336</v>
      </c>
      <c r="V1903" s="14">
        <f t="shared" si="208"/>
        <v>42146</v>
      </c>
      <c r="W1903" s="13">
        <f t="shared" si="209"/>
        <v>8.2191780821917804E-2</v>
      </c>
    </row>
    <row r="1904" spans="1:23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7">
        <f t="shared" si="204"/>
        <v>4</v>
      </c>
      <c r="Q1904" s="8" t="s">
        <v>8325</v>
      </c>
      <c r="R1904" t="s">
        <v>8354</v>
      </c>
      <c r="S1904">
        <f t="shared" si="205"/>
        <v>42037.581562499996</v>
      </c>
      <c r="T1904" s="14">
        <f t="shared" si="206"/>
        <v>42037</v>
      </c>
      <c r="U1904">
        <f t="shared" si="207"/>
        <v>42067.581562499996</v>
      </c>
      <c r="V1904" s="14">
        <f t="shared" si="208"/>
        <v>42067</v>
      </c>
      <c r="W1904" s="13">
        <f t="shared" si="209"/>
        <v>8.7671232876712329E-2</v>
      </c>
    </row>
    <row r="1905" spans="1:23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7">
        <f t="shared" si="204"/>
        <v>34.097560975609753</v>
      </c>
      <c r="Q1905" s="8" t="s">
        <v>8325</v>
      </c>
      <c r="R1905" t="s">
        <v>8354</v>
      </c>
      <c r="S1905">
        <f t="shared" si="205"/>
        <v>42702.562395833331</v>
      </c>
      <c r="T1905" s="14">
        <f t="shared" si="206"/>
        <v>42702</v>
      </c>
      <c r="U1905">
        <f t="shared" si="207"/>
        <v>42762.562395833331</v>
      </c>
      <c r="V1905" s="14">
        <f t="shared" si="208"/>
        <v>42762</v>
      </c>
      <c r="W1905" s="13">
        <f t="shared" si="209"/>
        <v>0.16164383561643836</v>
      </c>
    </row>
    <row r="1906" spans="1:23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7">
        <f t="shared" si="204"/>
        <v>25</v>
      </c>
      <c r="Q1906" s="8" t="s">
        <v>8325</v>
      </c>
      <c r="R1906" t="s">
        <v>8354</v>
      </c>
      <c r="S1906">
        <f t="shared" si="205"/>
        <v>42326.477094907408</v>
      </c>
      <c r="T1906" s="14">
        <f t="shared" si="206"/>
        <v>42326</v>
      </c>
      <c r="U1906">
        <f t="shared" si="207"/>
        <v>42371.477094907408</v>
      </c>
      <c r="V1906" s="14">
        <f t="shared" si="208"/>
        <v>42371</v>
      </c>
      <c r="W1906" s="13">
        <f t="shared" si="209"/>
        <v>0.12054794520547946</v>
      </c>
    </row>
    <row r="1907" spans="1:23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7">
        <f t="shared" si="204"/>
        <v>10.5</v>
      </c>
      <c r="Q1907" s="8" t="s">
        <v>8325</v>
      </c>
      <c r="R1907" t="s">
        <v>8354</v>
      </c>
      <c r="S1907">
        <f t="shared" si="205"/>
        <v>41859.717523148145</v>
      </c>
      <c r="T1907" s="14">
        <f t="shared" si="206"/>
        <v>41859</v>
      </c>
      <c r="U1907">
        <f t="shared" si="207"/>
        <v>41889.717523148145</v>
      </c>
      <c r="V1907" s="14">
        <f t="shared" si="208"/>
        <v>41889</v>
      </c>
      <c r="W1907" s="13">
        <f t="shared" si="209"/>
        <v>7.9452054794520555E-2</v>
      </c>
    </row>
    <row r="1908" spans="1:23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7">
        <f t="shared" si="204"/>
        <v>215.95959595959596</v>
      </c>
      <c r="Q1908" s="8" t="s">
        <v>8325</v>
      </c>
      <c r="R1908" t="s">
        <v>8354</v>
      </c>
      <c r="S1908">
        <f t="shared" si="205"/>
        <v>42514.462766203702</v>
      </c>
      <c r="T1908" s="14">
        <f t="shared" si="206"/>
        <v>42514</v>
      </c>
      <c r="U1908">
        <f t="shared" si="207"/>
        <v>42544.462766203702</v>
      </c>
      <c r="V1908" s="14">
        <f t="shared" si="208"/>
        <v>42544</v>
      </c>
      <c r="W1908" s="13">
        <f t="shared" si="209"/>
        <v>7.9452054794520555E-2</v>
      </c>
    </row>
    <row r="1909" spans="1:23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7">
        <f t="shared" si="204"/>
        <v>21.25</v>
      </c>
      <c r="Q1909" s="8" t="s">
        <v>8325</v>
      </c>
      <c r="R1909" t="s">
        <v>8354</v>
      </c>
      <c r="S1909">
        <f t="shared" si="205"/>
        <v>41767.378761574073</v>
      </c>
      <c r="T1909" s="14">
        <f t="shared" si="206"/>
        <v>41767</v>
      </c>
      <c r="U1909">
        <f t="shared" si="207"/>
        <v>41782.378761574073</v>
      </c>
      <c r="V1909" s="14">
        <f t="shared" si="208"/>
        <v>41782</v>
      </c>
      <c r="W1909" s="13">
        <f t="shared" si="209"/>
        <v>4.1095890410958902E-2</v>
      </c>
    </row>
    <row r="1910" spans="1:23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7">
        <f t="shared" si="204"/>
        <v>108.25</v>
      </c>
      <c r="Q1910" s="8" t="s">
        <v>8325</v>
      </c>
      <c r="R1910" t="s">
        <v>8354</v>
      </c>
      <c r="S1910">
        <f t="shared" si="205"/>
        <v>42703.709490740737</v>
      </c>
      <c r="T1910" s="14">
        <f t="shared" si="206"/>
        <v>42703</v>
      </c>
      <c r="U1910">
        <f t="shared" si="207"/>
        <v>42733.709490740737</v>
      </c>
      <c r="V1910" s="14">
        <f t="shared" si="208"/>
        <v>42733</v>
      </c>
      <c r="W1910" s="13">
        <f t="shared" si="209"/>
        <v>8.2191780821917804E-2</v>
      </c>
    </row>
    <row r="1911" spans="1:23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7">
        <f t="shared" si="204"/>
        <v>129.97368421052633</v>
      </c>
      <c r="Q1911" s="8" t="s">
        <v>8325</v>
      </c>
      <c r="R1911" t="s">
        <v>8354</v>
      </c>
      <c r="S1911">
        <f t="shared" si="205"/>
        <v>41905.220821759256</v>
      </c>
      <c r="T1911" s="14">
        <f t="shared" si="206"/>
        <v>41905</v>
      </c>
      <c r="U1911">
        <f t="shared" si="207"/>
        <v>41935.220821759256</v>
      </c>
      <c r="V1911" s="14">
        <f t="shared" si="208"/>
        <v>41935</v>
      </c>
      <c r="W1911" s="13">
        <f t="shared" si="209"/>
        <v>8.2191780821917804E-2</v>
      </c>
    </row>
    <row r="1912" spans="1:23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7">
        <f t="shared" si="204"/>
        <v>117.49473684210527</v>
      </c>
      <c r="Q1912" s="8" t="s">
        <v>8325</v>
      </c>
      <c r="R1912" t="s">
        <v>8354</v>
      </c>
      <c r="S1912">
        <f t="shared" si="205"/>
        <v>42264.754826388882</v>
      </c>
      <c r="T1912" s="14">
        <f t="shared" si="206"/>
        <v>42264</v>
      </c>
      <c r="U1912">
        <f t="shared" si="207"/>
        <v>42308.739583333336</v>
      </c>
      <c r="V1912" s="14">
        <f t="shared" si="208"/>
        <v>42308</v>
      </c>
      <c r="W1912" s="13">
        <f t="shared" si="209"/>
        <v>0.12054794520547946</v>
      </c>
    </row>
    <row r="1913" spans="1:23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7">
        <f t="shared" si="204"/>
        <v>10</v>
      </c>
      <c r="Q1913" s="8" t="s">
        <v>8325</v>
      </c>
      <c r="R1913" t="s">
        <v>8354</v>
      </c>
      <c r="S1913">
        <f t="shared" si="205"/>
        <v>41829.825624999998</v>
      </c>
      <c r="T1913" s="14">
        <f t="shared" si="206"/>
        <v>41829</v>
      </c>
      <c r="U1913">
        <f t="shared" si="207"/>
        <v>41859.825624999998</v>
      </c>
      <c r="V1913" s="14">
        <f t="shared" si="208"/>
        <v>41859</v>
      </c>
      <c r="W1913" s="13">
        <f t="shared" si="209"/>
        <v>7.9452054794520555E-2</v>
      </c>
    </row>
    <row r="1914" spans="1:23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7">
        <f t="shared" si="204"/>
        <v>70.595238095238102</v>
      </c>
      <c r="Q1914" s="8" t="s">
        <v>8325</v>
      </c>
      <c r="R1914" t="s">
        <v>8354</v>
      </c>
      <c r="S1914">
        <f t="shared" si="205"/>
        <v>42129.018055555549</v>
      </c>
      <c r="T1914" s="14">
        <f t="shared" si="206"/>
        <v>42129</v>
      </c>
      <c r="U1914">
        <f t="shared" si="207"/>
        <v>42159.018055555549</v>
      </c>
      <c r="V1914" s="14">
        <f t="shared" si="208"/>
        <v>42159</v>
      </c>
      <c r="W1914" s="13">
        <f t="shared" si="209"/>
        <v>7.9452054794520555E-2</v>
      </c>
    </row>
    <row r="1915" spans="1:23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7">
        <f t="shared" si="204"/>
        <v>24.5</v>
      </c>
      <c r="Q1915" s="8" t="s">
        <v>8325</v>
      </c>
      <c r="R1915" t="s">
        <v>8354</v>
      </c>
      <c r="S1915">
        <f t="shared" si="205"/>
        <v>41890.302986111106</v>
      </c>
      <c r="T1915" s="14">
        <f t="shared" si="206"/>
        <v>41890</v>
      </c>
      <c r="U1915">
        <f t="shared" si="207"/>
        <v>41920.302986111106</v>
      </c>
      <c r="V1915" s="14">
        <f t="shared" si="208"/>
        <v>41920</v>
      </c>
      <c r="W1915" s="13">
        <f t="shared" si="209"/>
        <v>8.2191780821917804E-2</v>
      </c>
    </row>
    <row r="1916" spans="1:23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7">
        <f t="shared" si="204"/>
        <v>30</v>
      </c>
      <c r="Q1916" s="8" t="s">
        <v>8325</v>
      </c>
      <c r="R1916" t="s">
        <v>8354</v>
      </c>
      <c r="S1916">
        <f t="shared" si="205"/>
        <v>41928.966122685182</v>
      </c>
      <c r="T1916" s="14">
        <f t="shared" si="206"/>
        <v>41928</v>
      </c>
      <c r="U1916">
        <f t="shared" si="207"/>
        <v>41943.957638888889</v>
      </c>
      <c r="V1916" s="14">
        <f t="shared" si="208"/>
        <v>41943</v>
      </c>
      <c r="W1916" s="13">
        <f t="shared" si="209"/>
        <v>4.1095890410958902E-2</v>
      </c>
    </row>
    <row r="1917" spans="1:23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7">
        <f t="shared" si="204"/>
        <v>2</v>
      </c>
      <c r="Q1917" s="8" t="s">
        <v>8325</v>
      </c>
      <c r="R1917" t="s">
        <v>8354</v>
      </c>
      <c r="S1917">
        <f t="shared" si="205"/>
        <v>41863.840532407405</v>
      </c>
      <c r="T1917" s="14">
        <f t="shared" si="206"/>
        <v>41863</v>
      </c>
      <c r="U1917">
        <f t="shared" si="207"/>
        <v>41883.840532407405</v>
      </c>
      <c r="V1917" s="14">
        <f t="shared" si="208"/>
        <v>41883</v>
      </c>
      <c r="W1917" s="13">
        <f t="shared" si="209"/>
        <v>5.2054794520547946E-2</v>
      </c>
    </row>
    <row r="1918" spans="1:23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7">
        <f t="shared" si="204"/>
        <v>17</v>
      </c>
      <c r="Q1918" s="8" t="s">
        <v>8325</v>
      </c>
      <c r="R1918" t="s">
        <v>8354</v>
      </c>
      <c r="S1918">
        <f t="shared" si="205"/>
        <v>42656.508969907409</v>
      </c>
      <c r="T1918" s="14">
        <f t="shared" si="206"/>
        <v>42656</v>
      </c>
      <c r="U1918">
        <f t="shared" si="207"/>
        <v>42681.550636574073</v>
      </c>
      <c r="V1918" s="14">
        <f t="shared" si="208"/>
        <v>42681</v>
      </c>
      <c r="W1918" s="13">
        <f t="shared" si="209"/>
        <v>6.575342465753424E-2</v>
      </c>
    </row>
    <row r="1919" spans="1:23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7">
        <f t="shared" si="204"/>
        <v>2928.9285714285716</v>
      </c>
      <c r="Q1919" s="8" t="s">
        <v>8325</v>
      </c>
      <c r="R1919" t="s">
        <v>8354</v>
      </c>
      <c r="S1919">
        <f t="shared" si="205"/>
        <v>42746.06172453703</v>
      </c>
      <c r="T1919" s="14">
        <f t="shared" si="206"/>
        <v>42746</v>
      </c>
      <c r="U1919">
        <f t="shared" si="207"/>
        <v>42776.06172453703</v>
      </c>
      <c r="V1919" s="14">
        <f t="shared" si="208"/>
        <v>42776</v>
      </c>
      <c r="W1919" s="13">
        <f t="shared" si="209"/>
        <v>7.9452054794520555E-2</v>
      </c>
    </row>
    <row r="1920" spans="1:23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7">
        <f t="shared" si="204"/>
        <v>28.888888888888889</v>
      </c>
      <c r="Q1920" s="8" t="s">
        <v>8325</v>
      </c>
      <c r="R1920" t="s">
        <v>8354</v>
      </c>
      <c r="S1920">
        <f t="shared" si="205"/>
        <v>41828.581608796296</v>
      </c>
      <c r="T1920" s="14">
        <f t="shared" si="206"/>
        <v>41828</v>
      </c>
      <c r="U1920">
        <f t="shared" si="207"/>
        <v>41863.581608796296</v>
      </c>
      <c r="V1920" s="14">
        <f t="shared" si="208"/>
        <v>41863</v>
      </c>
      <c r="W1920" s="13">
        <f t="shared" si="209"/>
        <v>9.3150684931506855E-2</v>
      </c>
    </row>
    <row r="1921" spans="1:23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7">
        <f t="shared" si="204"/>
        <v>29.625</v>
      </c>
      <c r="Q1921" s="8" t="s">
        <v>8325</v>
      </c>
      <c r="R1921" t="s">
        <v>8354</v>
      </c>
      <c r="S1921">
        <f t="shared" si="205"/>
        <v>42113.667233796288</v>
      </c>
      <c r="T1921" s="14">
        <f t="shared" si="206"/>
        <v>42113</v>
      </c>
      <c r="U1921">
        <f t="shared" si="207"/>
        <v>42143.667233796288</v>
      </c>
      <c r="V1921" s="14">
        <f t="shared" si="208"/>
        <v>42143</v>
      </c>
      <c r="W1921" s="13">
        <f t="shared" si="209"/>
        <v>8.2191780821917804E-2</v>
      </c>
    </row>
    <row r="1922" spans="1:23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7">
        <f t="shared" si="204"/>
        <v>40.980952380952381</v>
      </c>
      <c r="Q1922" s="8" t="s">
        <v>8325</v>
      </c>
      <c r="R1922" t="s">
        <v>8354</v>
      </c>
      <c r="S1922">
        <f t="shared" si="205"/>
        <v>42270.66737268518</v>
      </c>
      <c r="T1922" s="14">
        <f t="shared" si="206"/>
        <v>42270</v>
      </c>
      <c r="U1922">
        <f t="shared" si="207"/>
        <v>42298.749999999993</v>
      </c>
      <c r="V1922" s="14">
        <f t="shared" si="208"/>
        <v>42298</v>
      </c>
      <c r="W1922" s="13">
        <f t="shared" si="209"/>
        <v>7.6712328767123292E-2</v>
      </c>
    </row>
    <row r="1923" spans="1:23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Q1986" si="210">$E1923/$D1923</f>
        <v>1.3680000000000001</v>
      </c>
      <c r="P1923" s="7">
        <f t="shared" ref="P1923:R1986" si="211">$E1923/$L1923</f>
        <v>54</v>
      </c>
      <c r="Q1923" s="8" t="s">
        <v>8331</v>
      </c>
      <c r="R1923" t="s">
        <v>8335</v>
      </c>
      <c r="S1923">
        <f t="shared" ref="S1923:S1986" si="212">((($J1923/60)/60)/24)+DATE(1970,1,1)+(-5/24)</f>
        <v>41074.013229166667</v>
      </c>
      <c r="T1923" s="14">
        <f t="shared" ref="T1923:T1986" si="213">DATEVALUE(TEXT(S1923,"m/d/yyyy"))</f>
        <v>41074</v>
      </c>
      <c r="U1923">
        <f t="shared" ref="U1923:U1986" si="214">((($I1923/60)/60)/24)+DATE(1970,1,1)+(-5/24)</f>
        <v>41104.013229166667</v>
      </c>
      <c r="V1923" s="14">
        <f t="shared" ref="V1923:V1986" si="215">DATEVALUE(TEXT(U1923,"m/d/yyyy"))</f>
        <v>41104</v>
      </c>
      <c r="W1923" s="13">
        <f t="shared" ref="W1923:W1986" si="216">DAYS360(T1923,V1923)/365</f>
        <v>8.2191780821917804E-2</v>
      </c>
    </row>
    <row r="1924" spans="1:23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7">
        <f t="shared" si="211"/>
        <v>36.109375</v>
      </c>
      <c r="Q1924" s="8" t="s">
        <v>8331</v>
      </c>
      <c r="R1924" t="s">
        <v>8335</v>
      </c>
      <c r="S1924">
        <f t="shared" si="212"/>
        <v>41590.047534722216</v>
      </c>
      <c r="T1924" s="14">
        <f t="shared" si="213"/>
        <v>41590</v>
      </c>
      <c r="U1924">
        <f t="shared" si="214"/>
        <v>41620.047534722216</v>
      </c>
      <c r="V1924" s="14">
        <f t="shared" si="215"/>
        <v>41620</v>
      </c>
      <c r="W1924" s="13">
        <f t="shared" si="216"/>
        <v>8.2191780821917804E-2</v>
      </c>
    </row>
    <row r="1925" spans="1:23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7">
        <f t="shared" si="211"/>
        <v>23.153846153846153</v>
      </c>
      <c r="Q1925" s="8" t="s">
        <v>8331</v>
      </c>
      <c r="R1925" t="s">
        <v>8335</v>
      </c>
      <c r="S1925">
        <f t="shared" si="212"/>
        <v>40772.640416666662</v>
      </c>
      <c r="T1925" s="14">
        <f t="shared" si="213"/>
        <v>40772</v>
      </c>
      <c r="U1925">
        <f t="shared" si="214"/>
        <v>40812.999305555553</v>
      </c>
      <c r="V1925" s="14">
        <f t="shared" si="215"/>
        <v>40812</v>
      </c>
      <c r="W1925" s="13">
        <f t="shared" si="216"/>
        <v>0.10684931506849316</v>
      </c>
    </row>
    <row r="1926" spans="1:23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7">
        <f t="shared" si="211"/>
        <v>104</v>
      </c>
      <c r="Q1926" s="8" t="s">
        <v>8331</v>
      </c>
      <c r="R1926" t="s">
        <v>8335</v>
      </c>
      <c r="S1926">
        <f t="shared" si="212"/>
        <v>41626.552719907406</v>
      </c>
      <c r="T1926" s="14">
        <f t="shared" si="213"/>
        <v>41626</v>
      </c>
      <c r="U1926">
        <f t="shared" si="214"/>
        <v>41654.606249999997</v>
      </c>
      <c r="V1926" s="14">
        <f t="shared" si="215"/>
        <v>41654</v>
      </c>
      <c r="W1926" s="13">
        <f t="shared" si="216"/>
        <v>7.3972602739726029E-2</v>
      </c>
    </row>
    <row r="1927" spans="1:23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7">
        <f t="shared" si="211"/>
        <v>31.826923076923077</v>
      </c>
      <c r="Q1927" s="8" t="s">
        <v>8331</v>
      </c>
      <c r="R1927" t="s">
        <v>8335</v>
      </c>
      <c r="S1927">
        <f t="shared" si="212"/>
        <v>41535.693148148144</v>
      </c>
      <c r="T1927" s="14">
        <f t="shared" si="213"/>
        <v>41535</v>
      </c>
      <c r="U1927">
        <f t="shared" si="214"/>
        <v>41557.791666666664</v>
      </c>
      <c r="V1927" s="14">
        <f t="shared" si="215"/>
        <v>41557</v>
      </c>
      <c r="W1927" s="13">
        <f t="shared" si="216"/>
        <v>6.0273972602739728E-2</v>
      </c>
    </row>
    <row r="1928" spans="1:23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7">
        <f t="shared" si="211"/>
        <v>27.3896261682243</v>
      </c>
      <c r="Q1928" s="8" t="s">
        <v>8331</v>
      </c>
      <c r="R1928" t="s">
        <v>8335</v>
      </c>
      <c r="S1928">
        <f t="shared" si="212"/>
        <v>40456.746018518512</v>
      </c>
      <c r="T1928" s="14">
        <f t="shared" si="213"/>
        <v>40456</v>
      </c>
      <c r="U1928">
        <f t="shared" si="214"/>
        <v>40483.80972222222</v>
      </c>
      <c r="V1928" s="14">
        <f t="shared" si="215"/>
        <v>40483</v>
      </c>
      <c r="W1928" s="13">
        <f t="shared" si="216"/>
        <v>7.1232876712328766E-2</v>
      </c>
    </row>
    <row r="1929" spans="1:23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7">
        <f t="shared" si="211"/>
        <v>56.363636363636367</v>
      </c>
      <c r="Q1929" s="8" t="s">
        <v>8331</v>
      </c>
      <c r="R1929" t="s">
        <v>8335</v>
      </c>
      <c r="S1929">
        <f t="shared" si="212"/>
        <v>40960.653229166666</v>
      </c>
      <c r="T1929" s="14">
        <f t="shared" si="213"/>
        <v>40960</v>
      </c>
      <c r="U1929">
        <f t="shared" si="214"/>
        <v>40975.999305555553</v>
      </c>
      <c r="V1929" s="14">
        <f t="shared" si="215"/>
        <v>40975</v>
      </c>
      <c r="W1929" s="13">
        <f t="shared" si="216"/>
        <v>4.3835616438356165E-2</v>
      </c>
    </row>
    <row r="1930" spans="1:23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7">
        <f t="shared" si="211"/>
        <v>77.352941176470594</v>
      </c>
      <c r="Q1930" s="8" t="s">
        <v>8331</v>
      </c>
      <c r="R1930" t="s">
        <v>8335</v>
      </c>
      <c r="S1930">
        <f t="shared" si="212"/>
        <v>41371.439745370371</v>
      </c>
      <c r="T1930" s="14">
        <f t="shared" si="213"/>
        <v>41371</v>
      </c>
      <c r="U1930">
        <f t="shared" si="214"/>
        <v>41401.439745370371</v>
      </c>
      <c r="V1930" s="14">
        <f t="shared" si="215"/>
        <v>41401</v>
      </c>
      <c r="W1930" s="13">
        <f t="shared" si="216"/>
        <v>8.2191780821917804E-2</v>
      </c>
    </row>
    <row r="1931" spans="1:23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7">
        <f t="shared" si="211"/>
        <v>42.8</v>
      </c>
      <c r="Q1931" s="8" t="s">
        <v>8331</v>
      </c>
      <c r="R1931" t="s">
        <v>8335</v>
      </c>
      <c r="S1931">
        <f t="shared" si="212"/>
        <v>40686.813263888886</v>
      </c>
      <c r="T1931" s="14">
        <f t="shared" si="213"/>
        <v>40686</v>
      </c>
      <c r="U1931">
        <f t="shared" si="214"/>
        <v>40728.813263888886</v>
      </c>
      <c r="V1931" s="14">
        <f t="shared" si="215"/>
        <v>40728</v>
      </c>
      <c r="W1931" s="13">
        <f t="shared" si="216"/>
        <v>0.11232876712328767</v>
      </c>
    </row>
    <row r="1932" spans="1:23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7">
        <f t="shared" si="211"/>
        <v>48.846153846153847</v>
      </c>
      <c r="Q1932" s="8" t="s">
        <v>8331</v>
      </c>
      <c r="R1932" t="s">
        <v>8335</v>
      </c>
      <c r="S1932">
        <f t="shared" si="212"/>
        <v>41402.350486111107</v>
      </c>
      <c r="T1932" s="14">
        <f t="shared" si="213"/>
        <v>41402</v>
      </c>
      <c r="U1932">
        <f t="shared" si="214"/>
        <v>41462.350486111107</v>
      </c>
      <c r="V1932" s="14">
        <f t="shared" si="215"/>
        <v>41462</v>
      </c>
      <c r="W1932" s="13">
        <f t="shared" si="216"/>
        <v>0.16164383561643836</v>
      </c>
    </row>
    <row r="1933" spans="1:23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7">
        <f t="shared" si="211"/>
        <v>48.240400000000001</v>
      </c>
      <c r="Q1933" s="8" t="s">
        <v>8331</v>
      </c>
      <c r="R1933" t="s">
        <v>8335</v>
      </c>
      <c r="S1933">
        <f t="shared" si="212"/>
        <v>41037.684131944443</v>
      </c>
      <c r="T1933" s="14">
        <f t="shared" si="213"/>
        <v>41037</v>
      </c>
      <c r="U1933">
        <f t="shared" si="214"/>
        <v>41050.9375</v>
      </c>
      <c r="V1933" s="14">
        <f t="shared" si="215"/>
        <v>41050</v>
      </c>
      <c r="W1933" s="13">
        <f t="shared" si="216"/>
        <v>3.5616438356164383E-2</v>
      </c>
    </row>
    <row r="1934" spans="1:23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7">
        <f t="shared" si="211"/>
        <v>70.212500000000006</v>
      </c>
      <c r="Q1934" s="8" t="s">
        <v>8331</v>
      </c>
      <c r="R1934" t="s">
        <v>8335</v>
      </c>
      <c r="S1934">
        <f t="shared" si="212"/>
        <v>40911.601539351846</v>
      </c>
      <c r="T1934" s="14">
        <f t="shared" si="213"/>
        <v>40911</v>
      </c>
      <c r="U1934">
        <f t="shared" si="214"/>
        <v>40932.601539351846</v>
      </c>
      <c r="V1934" s="14">
        <f t="shared" si="215"/>
        <v>40932</v>
      </c>
      <c r="W1934" s="13">
        <f t="shared" si="216"/>
        <v>5.7534246575342465E-2</v>
      </c>
    </row>
    <row r="1935" spans="1:23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7">
        <f t="shared" si="211"/>
        <v>94.054545454545448</v>
      </c>
      <c r="Q1935" s="8" t="s">
        <v>8331</v>
      </c>
      <c r="R1935" t="s">
        <v>8335</v>
      </c>
      <c r="S1935">
        <f t="shared" si="212"/>
        <v>41878.922534722216</v>
      </c>
      <c r="T1935" s="14">
        <f t="shared" si="213"/>
        <v>41878</v>
      </c>
      <c r="U1935">
        <f t="shared" si="214"/>
        <v>41908.922534722216</v>
      </c>
      <c r="V1935" s="14">
        <f t="shared" si="215"/>
        <v>41908</v>
      </c>
      <c r="W1935" s="13">
        <f t="shared" si="216"/>
        <v>7.9452054794520555E-2</v>
      </c>
    </row>
    <row r="1936" spans="1:23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7">
        <f t="shared" si="211"/>
        <v>80.272727272727266</v>
      </c>
      <c r="Q1936" s="8" t="s">
        <v>8331</v>
      </c>
      <c r="R1936" t="s">
        <v>8335</v>
      </c>
      <c r="S1936">
        <f t="shared" si="212"/>
        <v>40865.658807870372</v>
      </c>
      <c r="T1936" s="14">
        <f t="shared" si="213"/>
        <v>40865</v>
      </c>
      <c r="U1936">
        <f t="shared" si="214"/>
        <v>40902</v>
      </c>
      <c r="V1936" s="14">
        <f t="shared" si="215"/>
        <v>40902</v>
      </c>
      <c r="W1936" s="13">
        <f t="shared" si="216"/>
        <v>0.10136986301369863</v>
      </c>
    </row>
    <row r="1937" spans="1:23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7">
        <f t="shared" si="211"/>
        <v>54.2</v>
      </c>
      <c r="Q1937" s="8" t="s">
        <v>8331</v>
      </c>
      <c r="R1937" t="s">
        <v>8335</v>
      </c>
      <c r="S1937">
        <f t="shared" si="212"/>
        <v>41773.72420138889</v>
      </c>
      <c r="T1937" s="14">
        <f t="shared" si="213"/>
        <v>41773</v>
      </c>
      <c r="U1937">
        <f t="shared" si="214"/>
        <v>41810.999305555553</v>
      </c>
      <c r="V1937" s="14">
        <f t="shared" si="215"/>
        <v>41810</v>
      </c>
      <c r="W1937" s="13">
        <f t="shared" si="216"/>
        <v>9.8630136986301367E-2</v>
      </c>
    </row>
    <row r="1938" spans="1:23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7">
        <f t="shared" si="211"/>
        <v>60.26903448275862</v>
      </c>
      <c r="Q1938" s="8" t="s">
        <v>8331</v>
      </c>
      <c r="R1938" t="s">
        <v>8335</v>
      </c>
      <c r="S1938">
        <f t="shared" si="212"/>
        <v>40852.68136574074</v>
      </c>
      <c r="T1938" s="14">
        <f t="shared" si="213"/>
        <v>40852</v>
      </c>
      <c r="U1938">
        <f t="shared" si="214"/>
        <v>40883.040972222218</v>
      </c>
      <c r="V1938" s="14">
        <f t="shared" si="215"/>
        <v>40883</v>
      </c>
      <c r="W1938" s="13">
        <f t="shared" si="216"/>
        <v>8.4931506849315067E-2</v>
      </c>
    </row>
    <row r="1939" spans="1:23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7">
        <f t="shared" si="211"/>
        <v>38.740344827586206</v>
      </c>
      <c r="Q1939" s="8" t="s">
        <v>8331</v>
      </c>
      <c r="R1939" t="s">
        <v>8335</v>
      </c>
      <c r="S1939">
        <f t="shared" si="212"/>
        <v>41058.91065972222</v>
      </c>
      <c r="T1939" s="14">
        <f t="shared" si="213"/>
        <v>41058</v>
      </c>
      <c r="U1939">
        <f t="shared" si="214"/>
        <v>41074.957638888889</v>
      </c>
      <c r="V1939" s="14">
        <f t="shared" si="215"/>
        <v>41074</v>
      </c>
      <c r="W1939" s="13">
        <f t="shared" si="216"/>
        <v>4.1095890410958902E-2</v>
      </c>
    </row>
    <row r="1940" spans="1:23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7">
        <f t="shared" si="211"/>
        <v>152.54385964912279</v>
      </c>
      <c r="Q1940" s="8" t="s">
        <v>8331</v>
      </c>
      <c r="R1940" t="s">
        <v>8335</v>
      </c>
      <c r="S1940">
        <f t="shared" si="212"/>
        <v>41426.05128472222</v>
      </c>
      <c r="T1940" s="14">
        <f t="shared" si="213"/>
        <v>41426</v>
      </c>
      <c r="U1940">
        <f t="shared" si="214"/>
        <v>41457</v>
      </c>
      <c r="V1940" s="14">
        <f t="shared" si="215"/>
        <v>41457</v>
      </c>
      <c r="W1940" s="13">
        <f t="shared" si="216"/>
        <v>8.4931506849315067E-2</v>
      </c>
    </row>
    <row r="1941" spans="1:23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7">
        <f t="shared" si="211"/>
        <v>115.3125</v>
      </c>
      <c r="Q1941" s="8" t="s">
        <v>8331</v>
      </c>
      <c r="R1941" t="s">
        <v>8335</v>
      </c>
      <c r="S1941">
        <f t="shared" si="212"/>
        <v>41313.776712962957</v>
      </c>
      <c r="T1941" s="14">
        <f t="shared" si="213"/>
        <v>41313</v>
      </c>
      <c r="U1941">
        <f t="shared" si="214"/>
        <v>41343.735046296293</v>
      </c>
      <c r="V1941" s="14">
        <f t="shared" si="215"/>
        <v>41343</v>
      </c>
      <c r="W1941" s="13">
        <f t="shared" si="216"/>
        <v>8.7671232876712329E-2</v>
      </c>
    </row>
    <row r="1942" spans="1:23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7">
        <f t="shared" si="211"/>
        <v>35.838709677419352</v>
      </c>
      <c r="Q1942" s="8" t="s">
        <v>8331</v>
      </c>
      <c r="R1942" t="s">
        <v>8335</v>
      </c>
      <c r="S1942">
        <f t="shared" si="212"/>
        <v>40670.298993055556</v>
      </c>
      <c r="T1942" s="14">
        <f t="shared" si="213"/>
        <v>40670</v>
      </c>
      <c r="U1942">
        <f t="shared" si="214"/>
        <v>40708.957638888889</v>
      </c>
      <c r="V1942" s="14">
        <f t="shared" si="215"/>
        <v>40708</v>
      </c>
      <c r="W1942" s="13">
        <f t="shared" si="216"/>
        <v>0.10136986301369863</v>
      </c>
    </row>
    <row r="1943" spans="1:23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7">
        <f t="shared" si="211"/>
        <v>64.570118779438872</v>
      </c>
      <c r="Q1943" s="8" t="s">
        <v>8325</v>
      </c>
      <c r="R1943" t="s">
        <v>8355</v>
      </c>
      <c r="S1943">
        <f t="shared" si="212"/>
        <v>41744.08253472222</v>
      </c>
      <c r="T1943" s="14">
        <f t="shared" si="213"/>
        <v>41744</v>
      </c>
      <c r="U1943">
        <f t="shared" si="214"/>
        <v>41774.08253472222</v>
      </c>
      <c r="V1943" s="14">
        <f t="shared" si="215"/>
        <v>41774</v>
      </c>
      <c r="W1943" s="13">
        <f t="shared" si="216"/>
        <v>8.2191780821917804E-2</v>
      </c>
    </row>
    <row r="1944" spans="1:23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7">
        <f t="shared" si="211"/>
        <v>87.436000000000007</v>
      </c>
      <c r="Q1944" s="8" t="s">
        <v>8325</v>
      </c>
      <c r="R1944" t="s">
        <v>8355</v>
      </c>
      <c r="S1944">
        <f t="shared" si="212"/>
        <v>40638.619675925926</v>
      </c>
      <c r="T1944" s="14">
        <f t="shared" si="213"/>
        <v>40638</v>
      </c>
      <c r="U1944">
        <f t="shared" si="214"/>
        <v>40728.619675925926</v>
      </c>
      <c r="V1944" s="14">
        <f t="shared" si="215"/>
        <v>40728</v>
      </c>
      <c r="W1944" s="13">
        <f t="shared" si="216"/>
        <v>0.24383561643835616</v>
      </c>
    </row>
    <row r="1945" spans="1:23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7">
        <f t="shared" si="211"/>
        <v>68.815577078288939</v>
      </c>
      <c r="Q1945" s="8" t="s">
        <v>8325</v>
      </c>
      <c r="R1945" t="s">
        <v>8355</v>
      </c>
      <c r="S1945">
        <f t="shared" si="212"/>
        <v>42548.061527777776</v>
      </c>
      <c r="T1945" s="14">
        <f t="shared" si="213"/>
        <v>42548</v>
      </c>
      <c r="U1945">
        <f t="shared" si="214"/>
        <v>42593.061527777776</v>
      </c>
      <c r="V1945" s="14">
        <f t="shared" si="215"/>
        <v>42593</v>
      </c>
      <c r="W1945" s="13">
        <f t="shared" si="216"/>
        <v>0.12054794520547946</v>
      </c>
    </row>
    <row r="1946" spans="1:23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7">
        <f t="shared" si="211"/>
        <v>176.200223588597</v>
      </c>
      <c r="Q1946" s="8" t="s">
        <v>8325</v>
      </c>
      <c r="R1946" t="s">
        <v>8355</v>
      </c>
      <c r="S1946">
        <f t="shared" si="212"/>
        <v>41730.376041666663</v>
      </c>
      <c r="T1946" s="14">
        <f t="shared" si="213"/>
        <v>41730</v>
      </c>
      <c r="U1946">
        <f t="shared" si="214"/>
        <v>41760.376041666663</v>
      </c>
      <c r="V1946" s="14">
        <f t="shared" si="215"/>
        <v>41760</v>
      </c>
      <c r="W1946" s="13">
        <f t="shared" si="216"/>
        <v>8.2191780821917804E-2</v>
      </c>
    </row>
    <row r="1947" spans="1:23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7">
        <f t="shared" si="211"/>
        <v>511.79117647058825</v>
      </c>
      <c r="Q1947" s="8" t="s">
        <v>8325</v>
      </c>
      <c r="R1947" t="s">
        <v>8355</v>
      </c>
      <c r="S1947">
        <f t="shared" si="212"/>
        <v>42157.043495370373</v>
      </c>
      <c r="T1947" s="14">
        <f t="shared" si="213"/>
        <v>42157</v>
      </c>
      <c r="U1947">
        <f t="shared" si="214"/>
        <v>42197.043495370373</v>
      </c>
      <c r="V1947" s="14">
        <f t="shared" si="215"/>
        <v>42197</v>
      </c>
      <c r="W1947" s="13">
        <f t="shared" si="216"/>
        <v>0.1095890410958904</v>
      </c>
    </row>
    <row r="1948" spans="1:23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7">
        <f t="shared" si="211"/>
        <v>160.44285714285715</v>
      </c>
      <c r="Q1948" s="8" t="s">
        <v>8325</v>
      </c>
      <c r="R1948" t="s">
        <v>8355</v>
      </c>
      <c r="S1948">
        <f t="shared" si="212"/>
        <v>41688.941678240735</v>
      </c>
      <c r="T1948" s="14">
        <f t="shared" si="213"/>
        <v>41688</v>
      </c>
      <c r="U1948">
        <f t="shared" si="214"/>
        <v>41748.900011574071</v>
      </c>
      <c r="V1948" s="14">
        <f t="shared" si="215"/>
        <v>41748</v>
      </c>
      <c r="W1948" s="13">
        <f t="shared" si="216"/>
        <v>0.16712328767123288</v>
      </c>
    </row>
    <row r="1949" spans="1:23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7">
        <f t="shared" si="211"/>
        <v>35.003043478260871</v>
      </c>
      <c r="Q1949" s="8" t="s">
        <v>8325</v>
      </c>
      <c r="R1949" t="s">
        <v>8355</v>
      </c>
      <c r="S1949">
        <f t="shared" si="212"/>
        <v>40102.709722222222</v>
      </c>
      <c r="T1949" s="14">
        <f t="shared" si="213"/>
        <v>40102</v>
      </c>
      <c r="U1949">
        <f t="shared" si="214"/>
        <v>40140.040972222218</v>
      </c>
      <c r="V1949" s="14">
        <f t="shared" si="215"/>
        <v>40140</v>
      </c>
      <c r="W1949" s="13">
        <f t="shared" si="216"/>
        <v>0.10136986301369863</v>
      </c>
    </row>
    <row r="1950" spans="1:23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7">
        <f t="shared" si="211"/>
        <v>188.50671378091872</v>
      </c>
      <c r="Q1950" s="8" t="s">
        <v>8325</v>
      </c>
      <c r="R1950" t="s">
        <v>8355</v>
      </c>
      <c r="S1950">
        <f t="shared" si="212"/>
        <v>42473.395937499998</v>
      </c>
      <c r="T1950" s="14">
        <f t="shared" si="213"/>
        <v>42473</v>
      </c>
      <c r="U1950">
        <f t="shared" si="214"/>
        <v>42527.501388888886</v>
      </c>
      <c r="V1950" s="14">
        <f t="shared" si="215"/>
        <v>42527</v>
      </c>
      <c r="W1950" s="13">
        <f t="shared" si="216"/>
        <v>0.14520547945205478</v>
      </c>
    </row>
    <row r="1951" spans="1:23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7">
        <f t="shared" si="211"/>
        <v>56.204984093319197</v>
      </c>
      <c r="Q1951" s="8" t="s">
        <v>8325</v>
      </c>
      <c r="R1951" t="s">
        <v>8355</v>
      </c>
      <c r="S1951">
        <f t="shared" si="212"/>
        <v>41800.214710648142</v>
      </c>
      <c r="T1951" s="14">
        <f t="shared" si="213"/>
        <v>41800</v>
      </c>
      <c r="U1951">
        <f t="shared" si="214"/>
        <v>41830.214710648142</v>
      </c>
      <c r="V1951" s="14">
        <f t="shared" si="215"/>
        <v>41830</v>
      </c>
      <c r="W1951" s="13">
        <f t="shared" si="216"/>
        <v>8.2191780821917804E-2</v>
      </c>
    </row>
    <row r="1952" spans="1:23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7">
        <f t="shared" si="211"/>
        <v>51.3054157782516</v>
      </c>
      <c r="Q1952" s="8" t="s">
        <v>8325</v>
      </c>
      <c r="R1952" t="s">
        <v>8355</v>
      </c>
      <c r="S1952">
        <f t="shared" si="212"/>
        <v>40623.973067129627</v>
      </c>
      <c r="T1952" s="14">
        <f t="shared" si="213"/>
        <v>40623</v>
      </c>
      <c r="U1952">
        <f t="shared" si="214"/>
        <v>40654.973067129627</v>
      </c>
      <c r="V1952" s="14">
        <f t="shared" si="215"/>
        <v>40654</v>
      </c>
      <c r="W1952" s="13">
        <f t="shared" si="216"/>
        <v>8.2191780821917804E-2</v>
      </c>
    </row>
    <row r="1953" spans="1:23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7">
        <f t="shared" si="211"/>
        <v>127.36450839328538</v>
      </c>
      <c r="Q1953" s="8" t="s">
        <v>8325</v>
      </c>
      <c r="R1953" t="s">
        <v>8355</v>
      </c>
      <c r="S1953">
        <f t="shared" si="212"/>
        <v>42651.212233796294</v>
      </c>
      <c r="T1953" s="14">
        <f t="shared" si="213"/>
        <v>42651</v>
      </c>
      <c r="U1953">
        <f t="shared" si="214"/>
        <v>42681.253900462958</v>
      </c>
      <c r="V1953" s="14">
        <f t="shared" si="215"/>
        <v>42681</v>
      </c>
      <c r="W1953" s="13">
        <f t="shared" si="216"/>
        <v>7.9452054794520555E-2</v>
      </c>
    </row>
    <row r="1954" spans="1:23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7">
        <f t="shared" si="211"/>
        <v>101.85532258064516</v>
      </c>
      <c r="Q1954" s="8" t="s">
        <v>8325</v>
      </c>
      <c r="R1954" t="s">
        <v>8355</v>
      </c>
      <c r="S1954">
        <f t="shared" si="212"/>
        <v>41526.398321759254</v>
      </c>
      <c r="T1954" s="14">
        <f t="shared" si="213"/>
        <v>41526</v>
      </c>
      <c r="U1954">
        <f t="shared" si="214"/>
        <v>41563.398321759254</v>
      </c>
      <c r="V1954" s="14">
        <f t="shared" si="215"/>
        <v>41563</v>
      </c>
      <c r="W1954" s="13">
        <f t="shared" si="216"/>
        <v>0.10136986301369863</v>
      </c>
    </row>
    <row r="1955" spans="1:23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7">
        <f t="shared" si="211"/>
        <v>230.55782312925169</v>
      </c>
      <c r="Q1955" s="8" t="s">
        <v>8325</v>
      </c>
      <c r="R1955" t="s">
        <v>8355</v>
      </c>
      <c r="S1955">
        <f t="shared" si="212"/>
        <v>40940.991493055553</v>
      </c>
      <c r="T1955" s="14">
        <f t="shared" si="213"/>
        <v>40940</v>
      </c>
      <c r="U1955">
        <f t="shared" si="214"/>
        <v>40969.916666666664</v>
      </c>
      <c r="V1955" s="14">
        <f t="shared" si="215"/>
        <v>40969</v>
      </c>
      <c r="W1955" s="13">
        <f t="shared" si="216"/>
        <v>8.2191780821917804E-2</v>
      </c>
    </row>
    <row r="1956" spans="1:23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7">
        <f t="shared" si="211"/>
        <v>842.10602409638557</v>
      </c>
      <c r="Q1956" s="8" t="s">
        <v>8325</v>
      </c>
      <c r="R1956" t="s">
        <v>8355</v>
      </c>
      <c r="S1956">
        <f t="shared" si="212"/>
        <v>42394.372407407405</v>
      </c>
      <c r="T1956" s="14">
        <f t="shared" si="213"/>
        <v>42394</v>
      </c>
      <c r="U1956">
        <f t="shared" si="214"/>
        <v>42440.999999999993</v>
      </c>
      <c r="V1956" s="14">
        <f t="shared" si="215"/>
        <v>42441</v>
      </c>
      <c r="W1956" s="13">
        <f t="shared" si="216"/>
        <v>0.12876712328767123</v>
      </c>
    </row>
    <row r="1957" spans="1:23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7">
        <f t="shared" si="211"/>
        <v>577.27593103448271</v>
      </c>
      <c r="Q1957" s="8" t="s">
        <v>8325</v>
      </c>
      <c r="R1957" t="s">
        <v>8355</v>
      </c>
      <c r="S1957">
        <f t="shared" si="212"/>
        <v>41020.063437500001</v>
      </c>
      <c r="T1957" s="14">
        <f t="shared" si="213"/>
        <v>41020</v>
      </c>
      <c r="U1957">
        <f t="shared" si="214"/>
        <v>41052.583333333328</v>
      </c>
      <c r="V1957" s="14">
        <f t="shared" si="215"/>
        <v>41052</v>
      </c>
      <c r="W1957" s="13">
        <f t="shared" si="216"/>
        <v>8.7671232876712329E-2</v>
      </c>
    </row>
    <row r="1958" spans="1:23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7">
        <f t="shared" si="211"/>
        <v>483.34246575342468</v>
      </c>
      <c r="Q1958" s="8" t="s">
        <v>8325</v>
      </c>
      <c r="R1958" t="s">
        <v>8355</v>
      </c>
      <c r="S1958">
        <f t="shared" si="212"/>
        <v>42067.71533564815</v>
      </c>
      <c r="T1958" s="14">
        <f t="shared" si="213"/>
        <v>42067</v>
      </c>
      <c r="U1958">
        <f t="shared" si="214"/>
        <v>42112.673668981479</v>
      </c>
      <c r="V1958" s="14">
        <f t="shared" si="215"/>
        <v>42112</v>
      </c>
      <c r="W1958" s="13">
        <f t="shared" si="216"/>
        <v>0.12054794520547946</v>
      </c>
    </row>
    <row r="1959" spans="1:23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7">
        <f t="shared" si="211"/>
        <v>76.138500000000008</v>
      </c>
      <c r="Q1959" s="8" t="s">
        <v>8325</v>
      </c>
      <c r="R1959" t="s">
        <v>8355</v>
      </c>
      <c r="S1959">
        <f t="shared" si="212"/>
        <v>41178.890196759254</v>
      </c>
      <c r="T1959" s="14">
        <f t="shared" si="213"/>
        <v>41178</v>
      </c>
      <c r="U1959">
        <f t="shared" si="214"/>
        <v>41208.890196759254</v>
      </c>
      <c r="V1959" s="14">
        <f t="shared" si="215"/>
        <v>41208</v>
      </c>
      <c r="W1959" s="13">
        <f t="shared" si="216"/>
        <v>8.2191780821917804E-2</v>
      </c>
    </row>
    <row r="1960" spans="1:23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7">
        <f t="shared" si="211"/>
        <v>74.107684365781708</v>
      </c>
      <c r="Q1960" s="8" t="s">
        <v>8325</v>
      </c>
      <c r="R1960" t="s">
        <v>8355</v>
      </c>
      <c r="S1960">
        <f t="shared" si="212"/>
        <v>41326.779641203699</v>
      </c>
      <c r="T1960" s="14">
        <f t="shared" si="213"/>
        <v>41326</v>
      </c>
      <c r="U1960">
        <f t="shared" si="214"/>
        <v>41356.737974537034</v>
      </c>
      <c r="V1960" s="14">
        <f t="shared" si="215"/>
        <v>41356</v>
      </c>
      <c r="W1960" s="13">
        <f t="shared" si="216"/>
        <v>8.7671232876712329E-2</v>
      </c>
    </row>
    <row r="1961" spans="1:23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7">
        <f t="shared" si="211"/>
        <v>36.965660377358489</v>
      </c>
      <c r="Q1961" s="8" t="s">
        <v>8325</v>
      </c>
      <c r="R1961" t="s">
        <v>8355</v>
      </c>
      <c r="S1961">
        <f t="shared" si="212"/>
        <v>41871.63726851852</v>
      </c>
      <c r="T1961" s="14">
        <f t="shared" si="213"/>
        <v>41871</v>
      </c>
      <c r="U1961">
        <f t="shared" si="214"/>
        <v>41912.791666666664</v>
      </c>
      <c r="V1961" s="14">
        <f t="shared" si="215"/>
        <v>41912</v>
      </c>
      <c r="W1961" s="13">
        <f t="shared" si="216"/>
        <v>0.1095890410958904</v>
      </c>
    </row>
    <row r="1962" spans="1:23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7">
        <f t="shared" si="211"/>
        <v>2500.969696969697</v>
      </c>
      <c r="Q1962" s="8" t="s">
        <v>8325</v>
      </c>
      <c r="R1962" t="s">
        <v>8355</v>
      </c>
      <c r="S1962">
        <f t="shared" si="212"/>
        <v>41964.154409722221</v>
      </c>
      <c r="T1962" s="14">
        <f t="shared" si="213"/>
        <v>41964</v>
      </c>
      <c r="U1962">
        <f t="shared" si="214"/>
        <v>41994.154409722221</v>
      </c>
      <c r="V1962" s="14">
        <f t="shared" si="215"/>
        <v>41994</v>
      </c>
      <c r="W1962" s="13">
        <f t="shared" si="216"/>
        <v>8.2191780821917804E-2</v>
      </c>
    </row>
    <row r="1963" spans="1:23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7">
        <f t="shared" si="211"/>
        <v>67.690214329454989</v>
      </c>
      <c r="Q1963" s="8" t="s">
        <v>8325</v>
      </c>
      <c r="R1963" t="s">
        <v>8355</v>
      </c>
      <c r="S1963">
        <f t="shared" si="212"/>
        <v>41147.986307870371</v>
      </c>
      <c r="T1963" s="14">
        <f t="shared" si="213"/>
        <v>41147</v>
      </c>
      <c r="U1963">
        <f t="shared" si="214"/>
        <v>41187.957638888889</v>
      </c>
      <c r="V1963" s="14">
        <f t="shared" si="215"/>
        <v>41187</v>
      </c>
      <c r="W1963" s="13">
        <f t="shared" si="216"/>
        <v>0.10684931506849316</v>
      </c>
    </row>
    <row r="1964" spans="1:23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7">
        <f t="shared" si="211"/>
        <v>63.04738562091503</v>
      </c>
      <c r="Q1964" s="8" t="s">
        <v>8325</v>
      </c>
      <c r="R1964" t="s">
        <v>8355</v>
      </c>
      <c r="S1964">
        <f t="shared" si="212"/>
        <v>41742.572175925925</v>
      </c>
      <c r="T1964" s="14">
        <f t="shared" si="213"/>
        <v>41742</v>
      </c>
      <c r="U1964">
        <f t="shared" si="214"/>
        <v>41772.572175925925</v>
      </c>
      <c r="V1964" s="14">
        <f t="shared" si="215"/>
        <v>41772</v>
      </c>
      <c r="W1964" s="13">
        <f t="shared" si="216"/>
        <v>8.2191780821917804E-2</v>
      </c>
    </row>
    <row r="1965" spans="1:23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7">
        <f t="shared" si="211"/>
        <v>117.6</v>
      </c>
      <c r="Q1965" s="8" t="s">
        <v>8325</v>
      </c>
      <c r="R1965" t="s">
        <v>8355</v>
      </c>
      <c r="S1965">
        <f t="shared" si="212"/>
        <v>41863.221458333333</v>
      </c>
      <c r="T1965" s="14">
        <f t="shared" si="213"/>
        <v>41863</v>
      </c>
      <c r="U1965">
        <f t="shared" si="214"/>
        <v>41898.221458333333</v>
      </c>
      <c r="V1965" s="14">
        <f t="shared" si="215"/>
        <v>41898</v>
      </c>
      <c r="W1965" s="13">
        <f t="shared" si="216"/>
        <v>9.3150684931506855E-2</v>
      </c>
    </row>
    <row r="1966" spans="1:23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7">
        <f t="shared" si="211"/>
        <v>180.75185011709601</v>
      </c>
      <c r="Q1966" s="8" t="s">
        <v>8325</v>
      </c>
      <c r="R1966" t="s">
        <v>8355</v>
      </c>
      <c r="S1966">
        <f t="shared" si="212"/>
        <v>42452.064490740733</v>
      </c>
      <c r="T1966" s="14">
        <f t="shared" si="213"/>
        <v>42452</v>
      </c>
      <c r="U1966">
        <f t="shared" si="214"/>
        <v>42482.064490740733</v>
      </c>
      <c r="V1966" s="14">
        <f t="shared" si="215"/>
        <v>42482</v>
      </c>
      <c r="W1966" s="13">
        <f t="shared" si="216"/>
        <v>7.9452054794520555E-2</v>
      </c>
    </row>
    <row r="1967" spans="1:23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7">
        <f t="shared" si="211"/>
        <v>127.32038834951456</v>
      </c>
      <c r="Q1967" s="8" t="s">
        <v>8325</v>
      </c>
      <c r="R1967" t="s">
        <v>8355</v>
      </c>
      <c r="S1967">
        <f t="shared" si="212"/>
        <v>40897.880902777775</v>
      </c>
      <c r="T1967" s="14">
        <f t="shared" si="213"/>
        <v>40897</v>
      </c>
      <c r="U1967">
        <f t="shared" si="214"/>
        <v>40919.833333333328</v>
      </c>
      <c r="V1967" s="14">
        <f t="shared" si="215"/>
        <v>40919</v>
      </c>
      <c r="W1967" s="13">
        <f t="shared" si="216"/>
        <v>5.7534246575342465E-2</v>
      </c>
    </row>
    <row r="1968" spans="1:23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7">
        <f t="shared" si="211"/>
        <v>136.6444745538665</v>
      </c>
      <c r="Q1968" s="8" t="s">
        <v>8325</v>
      </c>
      <c r="R1968" t="s">
        <v>8355</v>
      </c>
      <c r="S1968">
        <f t="shared" si="212"/>
        <v>41835.332152777773</v>
      </c>
      <c r="T1968" s="14">
        <f t="shared" si="213"/>
        <v>41835</v>
      </c>
      <c r="U1968">
        <f t="shared" si="214"/>
        <v>41865.332152777773</v>
      </c>
      <c r="V1968" s="14">
        <f t="shared" si="215"/>
        <v>41865</v>
      </c>
      <c r="W1968" s="13">
        <f t="shared" si="216"/>
        <v>7.9452054794520555E-2</v>
      </c>
    </row>
    <row r="1969" spans="1:23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7">
        <f t="shared" si="211"/>
        <v>182.78024691358024</v>
      </c>
      <c r="Q1969" s="8" t="s">
        <v>8325</v>
      </c>
      <c r="R1969" t="s">
        <v>8355</v>
      </c>
      <c r="S1969">
        <f t="shared" si="212"/>
        <v>41730.455196759256</v>
      </c>
      <c r="T1969" s="14">
        <f t="shared" si="213"/>
        <v>41730</v>
      </c>
      <c r="U1969">
        <f t="shared" si="214"/>
        <v>41760.455196759256</v>
      </c>
      <c r="V1969" s="14">
        <f t="shared" si="215"/>
        <v>41760</v>
      </c>
      <c r="W1969" s="13">
        <f t="shared" si="216"/>
        <v>8.2191780821917804E-2</v>
      </c>
    </row>
    <row r="1970" spans="1:23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7">
        <f t="shared" si="211"/>
        <v>279.37843137254902</v>
      </c>
      <c r="Q1970" s="8" t="s">
        <v>8325</v>
      </c>
      <c r="R1970" t="s">
        <v>8355</v>
      </c>
      <c r="S1970">
        <f t="shared" si="212"/>
        <v>42676.378645833327</v>
      </c>
      <c r="T1970" s="14">
        <f t="shared" si="213"/>
        <v>42676</v>
      </c>
      <c r="U1970">
        <f t="shared" si="214"/>
        <v>42707.420312499999</v>
      </c>
      <c r="V1970" s="14">
        <f t="shared" si="215"/>
        <v>42707</v>
      </c>
      <c r="W1970" s="13">
        <f t="shared" si="216"/>
        <v>8.4931506849315067E-2</v>
      </c>
    </row>
    <row r="1971" spans="1:23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7">
        <f t="shared" si="211"/>
        <v>61.375728669846318</v>
      </c>
      <c r="Q1971" s="8" t="s">
        <v>8325</v>
      </c>
      <c r="R1971" t="s">
        <v>8355</v>
      </c>
      <c r="S1971">
        <f t="shared" si="212"/>
        <v>42557.584120370368</v>
      </c>
      <c r="T1971" s="14">
        <f t="shared" si="213"/>
        <v>42557</v>
      </c>
      <c r="U1971">
        <f t="shared" si="214"/>
        <v>42587.584120370368</v>
      </c>
      <c r="V1971" s="14">
        <f t="shared" si="215"/>
        <v>42587</v>
      </c>
      <c r="W1971" s="13">
        <f t="shared" si="216"/>
        <v>7.9452054794520555E-2</v>
      </c>
    </row>
    <row r="1972" spans="1:23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7">
        <f t="shared" si="211"/>
        <v>80.727532097004286</v>
      </c>
      <c r="Q1972" s="8" t="s">
        <v>8325</v>
      </c>
      <c r="R1972" t="s">
        <v>8355</v>
      </c>
      <c r="S1972">
        <f t="shared" si="212"/>
        <v>41323.984965277778</v>
      </c>
      <c r="T1972" s="14">
        <f t="shared" si="213"/>
        <v>41323</v>
      </c>
      <c r="U1972">
        <f t="shared" si="214"/>
        <v>41383.943298611113</v>
      </c>
      <c r="V1972" s="14">
        <f t="shared" si="215"/>
        <v>41383</v>
      </c>
      <c r="W1972" s="13">
        <f t="shared" si="216"/>
        <v>0.16712328767123288</v>
      </c>
    </row>
    <row r="1973" spans="1:23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7">
        <f t="shared" si="211"/>
        <v>272.35590732591254</v>
      </c>
      <c r="Q1973" s="8" t="s">
        <v>8325</v>
      </c>
      <c r="R1973" t="s">
        <v>8355</v>
      </c>
      <c r="S1973">
        <f t="shared" si="212"/>
        <v>41561.29237268518</v>
      </c>
      <c r="T1973" s="14">
        <f t="shared" si="213"/>
        <v>41561</v>
      </c>
      <c r="U1973">
        <f t="shared" si="214"/>
        <v>41592.958333333328</v>
      </c>
      <c r="V1973" s="14">
        <f t="shared" si="215"/>
        <v>41592</v>
      </c>
      <c r="W1973" s="13">
        <f t="shared" si="216"/>
        <v>8.2191780821917804E-2</v>
      </c>
    </row>
    <row r="1974" spans="1:23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7">
        <f t="shared" si="211"/>
        <v>70.848739495798313</v>
      </c>
      <c r="Q1974" s="8" t="s">
        <v>8325</v>
      </c>
      <c r="R1974" t="s">
        <v>8355</v>
      </c>
      <c r="S1974">
        <f t="shared" si="212"/>
        <v>41200.803749999999</v>
      </c>
      <c r="T1974" s="14">
        <f t="shared" si="213"/>
        <v>41200</v>
      </c>
      <c r="U1974">
        <f t="shared" si="214"/>
        <v>41230.845416666663</v>
      </c>
      <c r="V1974" s="14">
        <f t="shared" si="215"/>
        <v>41230</v>
      </c>
      <c r="W1974" s="13">
        <f t="shared" si="216"/>
        <v>7.9452054794520555E-2</v>
      </c>
    </row>
    <row r="1975" spans="1:23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7">
        <f t="shared" si="211"/>
        <v>247.94003412969283</v>
      </c>
      <c r="Q1975" s="8" t="s">
        <v>8325</v>
      </c>
      <c r="R1975" t="s">
        <v>8355</v>
      </c>
      <c r="S1975">
        <f t="shared" si="212"/>
        <v>42549.514629629623</v>
      </c>
      <c r="T1975" s="14">
        <f t="shared" si="213"/>
        <v>42549</v>
      </c>
      <c r="U1975">
        <f t="shared" si="214"/>
        <v>42588.083333333336</v>
      </c>
      <c r="V1975" s="14">
        <f t="shared" si="215"/>
        <v>42588</v>
      </c>
      <c r="W1975" s="13">
        <f t="shared" si="216"/>
        <v>0.10410958904109589</v>
      </c>
    </row>
    <row r="1976" spans="1:23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7">
        <f t="shared" si="211"/>
        <v>186.81393034825871</v>
      </c>
      <c r="Q1976" s="8" t="s">
        <v>8325</v>
      </c>
      <c r="R1976" t="s">
        <v>8355</v>
      </c>
      <c r="S1976">
        <f t="shared" si="212"/>
        <v>41445.125798611109</v>
      </c>
      <c r="T1976" s="14">
        <f t="shared" si="213"/>
        <v>41445</v>
      </c>
      <c r="U1976">
        <f t="shared" si="214"/>
        <v>41505.125798611109</v>
      </c>
      <c r="V1976" s="14">
        <f t="shared" si="215"/>
        <v>41505</v>
      </c>
      <c r="W1976" s="13">
        <f t="shared" si="216"/>
        <v>0.16164383561643836</v>
      </c>
    </row>
    <row r="1977" spans="1:23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7">
        <f t="shared" si="211"/>
        <v>131.98948616600788</v>
      </c>
      <c r="Q1977" s="8" t="s">
        <v>8325</v>
      </c>
      <c r="R1977" t="s">
        <v>8355</v>
      </c>
      <c r="S1977">
        <f t="shared" si="212"/>
        <v>41313.54688657407</v>
      </c>
      <c r="T1977" s="14">
        <f t="shared" si="213"/>
        <v>41313</v>
      </c>
      <c r="U1977">
        <f t="shared" si="214"/>
        <v>41343.54688657407</v>
      </c>
      <c r="V1977" s="14">
        <f t="shared" si="215"/>
        <v>41343</v>
      </c>
      <c r="W1977" s="13">
        <f t="shared" si="216"/>
        <v>8.7671232876712329E-2</v>
      </c>
    </row>
    <row r="1978" spans="1:23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7">
        <f t="shared" si="211"/>
        <v>29.310782241014799</v>
      </c>
      <c r="Q1978" s="8" t="s">
        <v>8325</v>
      </c>
      <c r="R1978" t="s">
        <v>8355</v>
      </c>
      <c r="S1978">
        <f t="shared" si="212"/>
        <v>41438.691261574073</v>
      </c>
      <c r="T1978" s="14">
        <f t="shared" si="213"/>
        <v>41438</v>
      </c>
      <c r="U1978">
        <f t="shared" si="214"/>
        <v>41468.691261574073</v>
      </c>
      <c r="V1978" s="14">
        <f t="shared" si="215"/>
        <v>41468</v>
      </c>
      <c r="W1978" s="13">
        <f t="shared" si="216"/>
        <v>8.2191780821917804E-2</v>
      </c>
    </row>
    <row r="1979" spans="1:23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7">
        <f t="shared" si="211"/>
        <v>245.02436053593178</v>
      </c>
      <c r="Q1979" s="8" t="s">
        <v>8325</v>
      </c>
      <c r="R1979" t="s">
        <v>8355</v>
      </c>
      <c r="S1979">
        <f t="shared" si="212"/>
        <v>42311.008564814816</v>
      </c>
      <c r="T1979" s="14">
        <f t="shared" si="213"/>
        <v>42311</v>
      </c>
      <c r="U1979">
        <f t="shared" si="214"/>
        <v>42357.124305555553</v>
      </c>
      <c r="V1979" s="14">
        <f t="shared" si="215"/>
        <v>42357</v>
      </c>
      <c r="W1979" s="13">
        <f t="shared" si="216"/>
        <v>0.12602739726027398</v>
      </c>
    </row>
    <row r="1980" spans="1:23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7">
        <f t="shared" si="211"/>
        <v>1323.2540463917526</v>
      </c>
      <c r="Q1980" s="8" t="s">
        <v>8325</v>
      </c>
      <c r="R1980" t="s">
        <v>8355</v>
      </c>
      <c r="S1980">
        <f t="shared" si="212"/>
        <v>41039.017268518517</v>
      </c>
      <c r="T1980" s="14">
        <f t="shared" si="213"/>
        <v>41039</v>
      </c>
      <c r="U1980">
        <f t="shared" si="214"/>
        <v>41072.083333333328</v>
      </c>
      <c r="V1980" s="14">
        <f t="shared" si="215"/>
        <v>41072</v>
      </c>
      <c r="W1980" s="13">
        <f t="shared" si="216"/>
        <v>8.7671232876712329E-2</v>
      </c>
    </row>
    <row r="1981" spans="1:23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7">
        <f t="shared" si="211"/>
        <v>282.65966789667897</v>
      </c>
      <c r="Q1981" s="8" t="s">
        <v>8325</v>
      </c>
      <c r="R1981" t="s">
        <v>8355</v>
      </c>
      <c r="S1981">
        <f t="shared" si="212"/>
        <v>42290.25168981481</v>
      </c>
      <c r="T1981" s="14">
        <f t="shared" si="213"/>
        <v>42290</v>
      </c>
      <c r="U1981">
        <f t="shared" si="214"/>
        <v>42326.999305555553</v>
      </c>
      <c r="V1981" s="14">
        <f t="shared" si="215"/>
        <v>42326</v>
      </c>
      <c r="W1981" s="13">
        <f t="shared" si="216"/>
        <v>9.5890410958904104E-2</v>
      </c>
    </row>
    <row r="1982" spans="1:23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7">
        <f t="shared" si="211"/>
        <v>91.214401028277635</v>
      </c>
      <c r="Q1982" s="8" t="s">
        <v>8325</v>
      </c>
      <c r="R1982" t="s">
        <v>8355</v>
      </c>
      <c r="S1982">
        <f t="shared" si="212"/>
        <v>42423.334050925921</v>
      </c>
      <c r="T1982" s="14">
        <f t="shared" si="213"/>
        <v>42423</v>
      </c>
      <c r="U1982">
        <f t="shared" si="214"/>
        <v>42463.292384259257</v>
      </c>
      <c r="V1982" s="14">
        <f t="shared" si="215"/>
        <v>42463</v>
      </c>
      <c r="W1982" s="13">
        <f t="shared" si="216"/>
        <v>0.1095890410958904</v>
      </c>
    </row>
    <row r="1983" spans="1:23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7">
        <f t="shared" si="211"/>
        <v>31.75</v>
      </c>
      <c r="Q1983" s="8" t="s">
        <v>8344</v>
      </c>
      <c r="R1983" t="s">
        <v>8356</v>
      </c>
      <c r="S1983">
        <f t="shared" si="212"/>
        <v>41799.516956018517</v>
      </c>
      <c r="T1983" s="14">
        <f t="shared" si="213"/>
        <v>41799</v>
      </c>
      <c r="U1983">
        <f t="shared" si="214"/>
        <v>41829.516956018517</v>
      </c>
      <c r="V1983" s="14">
        <f t="shared" si="215"/>
        <v>41829</v>
      </c>
      <c r="W1983" s="13">
        <f t="shared" si="216"/>
        <v>8.2191780821917804E-2</v>
      </c>
    </row>
    <row r="1984" spans="1:23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7" t="e">
        <f t="shared" si="211"/>
        <v>#DIV/0!</v>
      </c>
      <c r="Q1984" s="8" t="s">
        <v>8344</v>
      </c>
      <c r="R1984" t="s">
        <v>8356</v>
      </c>
      <c r="S1984">
        <f t="shared" si="212"/>
        <v>42678.378321759257</v>
      </c>
      <c r="T1984" s="14">
        <f t="shared" si="213"/>
        <v>42678</v>
      </c>
      <c r="U1984">
        <f t="shared" si="214"/>
        <v>42708.419988425921</v>
      </c>
      <c r="V1984" s="14">
        <f t="shared" si="215"/>
        <v>42708</v>
      </c>
      <c r="W1984" s="13">
        <f t="shared" si="216"/>
        <v>8.2191780821917804E-2</v>
      </c>
    </row>
    <row r="1985" spans="1:23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7">
        <f t="shared" si="211"/>
        <v>88.6875</v>
      </c>
      <c r="Q1985" s="8" t="s">
        <v>8344</v>
      </c>
      <c r="R1985" t="s">
        <v>8356</v>
      </c>
      <c r="S1985">
        <f t="shared" si="212"/>
        <v>42592.803449074076</v>
      </c>
      <c r="T1985" s="14">
        <f t="shared" si="213"/>
        <v>42592</v>
      </c>
      <c r="U1985">
        <f t="shared" si="214"/>
        <v>42615.083333333336</v>
      </c>
      <c r="V1985" s="14">
        <f t="shared" si="215"/>
        <v>42615</v>
      </c>
      <c r="W1985" s="13">
        <f t="shared" si="216"/>
        <v>6.0273972602739728E-2</v>
      </c>
    </row>
    <row r="1986" spans="1:23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7">
        <f t="shared" si="211"/>
        <v>453.14285714285717</v>
      </c>
      <c r="Q1986" s="8" t="s">
        <v>8344</v>
      </c>
      <c r="R1986" t="s">
        <v>8356</v>
      </c>
      <c r="S1986">
        <f t="shared" si="212"/>
        <v>41913.581956018512</v>
      </c>
      <c r="T1986" s="14">
        <f t="shared" si="213"/>
        <v>41913</v>
      </c>
      <c r="U1986">
        <f t="shared" si="214"/>
        <v>41973.623622685183</v>
      </c>
      <c r="V1986" s="14">
        <f t="shared" si="215"/>
        <v>41973</v>
      </c>
      <c r="W1986" s="13">
        <f t="shared" si="216"/>
        <v>0.16164383561643836</v>
      </c>
    </row>
    <row r="1987" spans="1:23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Q2050" si="217">$E1987/$D1987</f>
        <v>3.1875000000000001E-2</v>
      </c>
      <c r="P1987" s="7">
        <f t="shared" ref="P1987:R2050" si="218">$E1987/$L1987</f>
        <v>12.75</v>
      </c>
      <c r="Q1987" s="8" t="s">
        <v>8344</v>
      </c>
      <c r="R1987" t="s">
        <v>8356</v>
      </c>
      <c r="S1987">
        <f t="shared" ref="S1987:S2050" si="219">((($J1987/60)/60)/24)+DATE(1970,1,1)+(-5/24)</f>
        <v>42555.490405092591</v>
      </c>
      <c r="T1987" s="14">
        <f t="shared" ref="T1987:T2050" si="220">DATEVALUE(TEXT(S1987,"m/d/yyyy"))</f>
        <v>42555</v>
      </c>
      <c r="U1987">
        <f t="shared" ref="U1987:U2050" si="221">((($I1987/60)/60)/24)+DATE(1970,1,1)+(-5/24)</f>
        <v>42584.749999999993</v>
      </c>
      <c r="V1987" s="14">
        <f t="shared" ref="V1987:V2050" si="222">DATEVALUE(TEXT(U1987,"m/d/yyyy"))</f>
        <v>42584</v>
      </c>
      <c r="W1987" s="13">
        <f t="shared" ref="W1987:W2050" si="223">DAYS360(T1987,V1987)/365</f>
        <v>7.6712328767123292E-2</v>
      </c>
    </row>
    <row r="1988" spans="1:23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7">
        <f t="shared" si="218"/>
        <v>1</v>
      </c>
      <c r="Q1988" s="8" t="s">
        <v>8344</v>
      </c>
      <c r="R1988" t="s">
        <v>8356</v>
      </c>
      <c r="S1988">
        <f t="shared" si="219"/>
        <v>42413.225497685176</v>
      </c>
      <c r="T1988" s="14">
        <f t="shared" si="220"/>
        <v>42413</v>
      </c>
      <c r="U1988">
        <f t="shared" si="221"/>
        <v>42443.183831018519</v>
      </c>
      <c r="V1988" s="14">
        <f t="shared" si="222"/>
        <v>42443</v>
      </c>
      <c r="W1988" s="13">
        <f t="shared" si="223"/>
        <v>8.4931506849315067E-2</v>
      </c>
    </row>
    <row r="1989" spans="1:23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7">
        <f t="shared" si="218"/>
        <v>83.428571428571431</v>
      </c>
      <c r="Q1989" s="8" t="s">
        <v>8344</v>
      </c>
      <c r="R1989" t="s">
        <v>8356</v>
      </c>
      <c r="S1989">
        <f t="shared" si="219"/>
        <v>42034.431435185186</v>
      </c>
      <c r="T1989" s="14">
        <f t="shared" si="220"/>
        <v>42034</v>
      </c>
      <c r="U1989">
        <f t="shared" si="221"/>
        <v>42064.431435185186</v>
      </c>
      <c r="V1989" s="14">
        <f t="shared" si="222"/>
        <v>42064</v>
      </c>
      <c r="W1989" s="13">
        <f t="shared" si="223"/>
        <v>8.4931506849315067E-2</v>
      </c>
    </row>
    <row r="1990" spans="1:23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7">
        <f t="shared" si="218"/>
        <v>25</v>
      </c>
      <c r="Q1990" s="8" t="s">
        <v>8344</v>
      </c>
      <c r="R1990" t="s">
        <v>8356</v>
      </c>
      <c r="S1990">
        <f t="shared" si="219"/>
        <v>42206.554884259262</v>
      </c>
      <c r="T1990" s="14">
        <f t="shared" si="220"/>
        <v>42206</v>
      </c>
      <c r="U1990">
        <f t="shared" si="221"/>
        <v>42236.554884259262</v>
      </c>
      <c r="V1990" s="14">
        <f t="shared" si="222"/>
        <v>42236</v>
      </c>
      <c r="W1990" s="13">
        <f t="shared" si="223"/>
        <v>7.9452054794520555E-2</v>
      </c>
    </row>
    <row r="1991" spans="1:23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7">
        <f t="shared" si="218"/>
        <v>50</v>
      </c>
      <c r="Q1991" s="8" t="s">
        <v>8344</v>
      </c>
      <c r="R1991" t="s">
        <v>8356</v>
      </c>
      <c r="S1991">
        <f t="shared" si="219"/>
        <v>42685.472314814811</v>
      </c>
      <c r="T1991" s="14">
        <f t="shared" si="220"/>
        <v>42685</v>
      </c>
      <c r="U1991">
        <f t="shared" si="221"/>
        <v>42715.472314814811</v>
      </c>
      <c r="V1991" s="14">
        <f t="shared" si="222"/>
        <v>42715</v>
      </c>
      <c r="W1991" s="13">
        <f t="shared" si="223"/>
        <v>8.2191780821917804E-2</v>
      </c>
    </row>
    <row r="1992" spans="1:23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7">
        <f t="shared" si="218"/>
        <v>101.8</v>
      </c>
      <c r="Q1992" s="8" t="s">
        <v>8344</v>
      </c>
      <c r="R1992" t="s">
        <v>8356</v>
      </c>
      <c r="S1992">
        <f t="shared" si="219"/>
        <v>42397.987638888888</v>
      </c>
      <c r="T1992" s="14">
        <f t="shared" si="220"/>
        <v>42397</v>
      </c>
      <c r="U1992">
        <f t="shared" si="221"/>
        <v>42412.987638888888</v>
      </c>
      <c r="V1992" s="14">
        <f t="shared" si="222"/>
        <v>42412</v>
      </c>
      <c r="W1992" s="13">
        <f t="shared" si="223"/>
        <v>3.8356164383561646E-2</v>
      </c>
    </row>
    <row r="1993" spans="1:23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7">
        <f t="shared" si="218"/>
        <v>46.666666666666664</v>
      </c>
      <c r="Q1993" s="8" t="s">
        <v>8344</v>
      </c>
      <c r="R1993" t="s">
        <v>8356</v>
      </c>
      <c r="S1993">
        <f t="shared" si="219"/>
        <v>42167.685023148144</v>
      </c>
      <c r="T1993" s="14">
        <f t="shared" si="220"/>
        <v>42167</v>
      </c>
      <c r="U1993">
        <f t="shared" si="221"/>
        <v>42188.685023148144</v>
      </c>
      <c r="V1993" s="14">
        <f t="shared" si="222"/>
        <v>42188</v>
      </c>
      <c r="W1993" s="13">
        <f t="shared" si="223"/>
        <v>5.7534246575342465E-2</v>
      </c>
    </row>
    <row r="1994" spans="1:23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7">
        <f t="shared" si="218"/>
        <v>1</v>
      </c>
      <c r="Q1994" s="8" t="s">
        <v>8344</v>
      </c>
      <c r="R1994" t="s">
        <v>8356</v>
      </c>
      <c r="S1994">
        <f t="shared" si="219"/>
        <v>42022.935081018521</v>
      </c>
      <c r="T1994" s="14">
        <f t="shared" si="220"/>
        <v>42022</v>
      </c>
      <c r="U1994">
        <f t="shared" si="221"/>
        <v>42052.935081018521</v>
      </c>
      <c r="V1994" s="14">
        <f t="shared" si="222"/>
        <v>42052</v>
      </c>
      <c r="W1994" s="13">
        <f t="shared" si="223"/>
        <v>7.9452054794520555E-2</v>
      </c>
    </row>
    <row r="1995" spans="1:23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e">
        <f t="shared" si="218"/>
        <v>#DIV/0!</v>
      </c>
      <c r="Q1995" s="8" t="s">
        <v>8344</v>
      </c>
      <c r="R1995" t="s">
        <v>8356</v>
      </c>
      <c r="S1995">
        <f t="shared" si="219"/>
        <v>42329.380057870374</v>
      </c>
      <c r="T1995" s="14">
        <f t="shared" si="220"/>
        <v>42329</v>
      </c>
      <c r="U1995">
        <f t="shared" si="221"/>
        <v>42359.380057870374</v>
      </c>
      <c r="V1995" s="14">
        <f t="shared" si="222"/>
        <v>42359</v>
      </c>
      <c r="W1995" s="13">
        <f t="shared" si="223"/>
        <v>8.2191780821917804E-2</v>
      </c>
    </row>
    <row r="1996" spans="1:23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e">
        <f t="shared" si="218"/>
        <v>#DIV/0!</v>
      </c>
      <c r="Q1996" s="8" t="s">
        <v>8344</v>
      </c>
      <c r="R1996" t="s">
        <v>8356</v>
      </c>
      <c r="S1996">
        <f t="shared" si="219"/>
        <v>42650.797939814809</v>
      </c>
      <c r="T1996" s="14">
        <f t="shared" si="220"/>
        <v>42650</v>
      </c>
      <c r="U1996">
        <f t="shared" si="221"/>
        <v>42710.839606481481</v>
      </c>
      <c r="V1996" s="14">
        <f t="shared" si="222"/>
        <v>42710</v>
      </c>
      <c r="W1996" s="13">
        <f t="shared" si="223"/>
        <v>0.16164383561643836</v>
      </c>
    </row>
    <row r="1997" spans="1:23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7">
        <f t="shared" si="218"/>
        <v>26</v>
      </c>
      <c r="Q1997" s="8" t="s">
        <v>8344</v>
      </c>
      <c r="R1997" t="s">
        <v>8356</v>
      </c>
      <c r="S1997">
        <f t="shared" si="219"/>
        <v>42181.693703703706</v>
      </c>
      <c r="T1997" s="14">
        <f t="shared" si="220"/>
        <v>42181</v>
      </c>
      <c r="U1997">
        <f t="shared" si="221"/>
        <v>42201.693703703706</v>
      </c>
      <c r="V1997" s="14">
        <f t="shared" si="222"/>
        <v>42201</v>
      </c>
      <c r="W1997" s="13">
        <f t="shared" si="223"/>
        <v>5.4794520547945202E-2</v>
      </c>
    </row>
    <row r="1998" spans="1:23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e">
        <f t="shared" si="218"/>
        <v>#DIV/0!</v>
      </c>
      <c r="Q1998" s="8" t="s">
        <v>8344</v>
      </c>
      <c r="R1998" t="s">
        <v>8356</v>
      </c>
      <c r="S1998">
        <f t="shared" si="219"/>
        <v>41800.611238425925</v>
      </c>
      <c r="T1998" s="14">
        <f t="shared" si="220"/>
        <v>41800</v>
      </c>
      <c r="U1998">
        <f t="shared" si="221"/>
        <v>41830.611238425925</v>
      </c>
      <c r="V1998" s="14">
        <f t="shared" si="222"/>
        <v>41830</v>
      </c>
      <c r="W1998" s="13">
        <f t="shared" si="223"/>
        <v>8.2191780821917804E-2</v>
      </c>
    </row>
    <row r="1999" spans="1:23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e">
        <f t="shared" si="218"/>
        <v>#DIV/0!</v>
      </c>
      <c r="Q1999" s="8" t="s">
        <v>8344</v>
      </c>
      <c r="R1999" t="s">
        <v>8356</v>
      </c>
      <c r="S1999">
        <f t="shared" si="219"/>
        <v>41847.722361111111</v>
      </c>
      <c r="T1999" s="14">
        <f t="shared" si="220"/>
        <v>41847</v>
      </c>
      <c r="U1999">
        <f t="shared" si="221"/>
        <v>41877.722361111111</v>
      </c>
      <c r="V1999" s="14">
        <f t="shared" si="222"/>
        <v>41877</v>
      </c>
      <c r="W1999" s="13">
        <f t="shared" si="223"/>
        <v>7.9452054794520555E-2</v>
      </c>
    </row>
    <row r="2000" spans="1:23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7">
        <f t="shared" si="218"/>
        <v>218.33333333333334</v>
      </c>
      <c r="Q2000" s="8" t="s">
        <v>8344</v>
      </c>
      <c r="R2000" t="s">
        <v>8356</v>
      </c>
      <c r="S2000">
        <f t="shared" si="219"/>
        <v>41806.910162037035</v>
      </c>
      <c r="T2000" s="14">
        <f t="shared" si="220"/>
        <v>41806</v>
      </c>
      <c r="U2000">
        <f t="shared" si="221"/>
        <v>41851.910162037035</v>
      </c>
      <c r="V2000" s="14">
        <f t="shared" si="222"/>
        <v>41851</v>
      </c>
      <c r="W2000" s="13">
        <f t="shared" si="223"/>
        <v>0.12328767123287671</v>
      </c>
    </row>
    <row r="2001" spans="1:23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7">
        <f t="shared" si="218"/>
        <v>33.714285714285715</v>
      </c>
      <c r="Q2001" s="8" t="s">
        <v>8344</v>
      </c>
      <c r="R2001" t="s">
        <v>8356</v>
      </c>
      <c r="S2001">
        <f t="shared" si="219"/>
        <v>41926.274398148147</v>
      </c>
      <c r="T2001" s="14">
        <f t="shared" si="220"/>
        <v>41926</v>
      </c>
      <c r="U2001">
        <f t="shared" si="221"/>
        <v>41956.316064814811</v>
      </c>
      <c r="V2001" s="14">
        <f t="shared" si="222"/>
        <v>41956</v>
      </c>
      <c r="W2001" s="13">
        <f t="shared" si="223"/>
        <v>7.9452054794520555E-2</v>
      </c>
    </row>
    <row r="2002" spans="1:23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7">
        <f t="shared" si="218"/>
        <v>25</v>
      </c>
      <c r="Q2002" s="8" t="s">
        <v>8344</v>
      </c>
      <c r="R2002" t="s">
        <v>8356</v>
      </c>
      <c r="S2002">
        <f t="shared" si="219"/>
        <v>42345.743206018517</v>
      </c>
      <c r="T2002" s="14">
        <f t="shared" si="220"/>
        <v>42345</v>
      </c>
      <c r="U2002">
        <f t="shared" si="221"/>
        <v>42375.743206018517</v>
      </c>
      <c r="V2002" s="14">
        <f t="shared" si="222"/>
        <v>42375</v>
      </c>
      <c r="W2002" s="13">
        <f t="shared" si="223"/>
        <v>7.9452054794520555E-2</v>
      </c>
    </row>
    <row r="2003" spans="1:23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7">
        <f t="shared" si="218"/>
        <v>128.38790470372632</v>
      </c>
      <c r="Q2003" s="8" t="s">
        <v>8325</v>
      </c>
      <c r="R2003" t="s">
        <v>8355</v>
      </c>
      <c r="S2003">
        <f t="shared" si="219"/>
        <v>42136.001342592594</v>
      </c>
      <c r="T2003" s="14">
        <f t="shared" si="220"/>
        <v>42136</v>
      </c>
      <c r="U2003">
        <f t="shared" si="221"/>
        <v>42167.624999999993</v>
      </c>
      <c r="V2003" s="14">
        <f t="shared" si="222"/>
        <v>42167</v>
      </c>
      <c r="W2003" s="13">
        <f t="shared" si="223"/>
        <v>8.2191780821917804E-2</v>
      </c>
    </row>
    <row r="2004" spans="1:23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7">
        <f t="shared" si="218"/>
        <v>78.834261818181815</v>
      </c>
      <c r="Q2004" s="8" t="s">
        <v>8325</v>
      </c>
      <c r="R2004" t="s">
        <v>8355</v>
      </c>
      <c r="S2004">
        <f t="shared" si="219"/>
        <v>42728.503969907404</v>
      </c>
      <c r="T2004" s="14">
        <f t="shared" si="220"/>
        <v>42728</v>
      </c>
      <c r="U2004">
        <f t="shared" si="221"/>
        <v>42758.503969907404</v>
      </c>
      <c r="V2004" s="14">
        <f t="shared" si="222"/>
        <v>42758</v>
      </c>
      <c r="W2004" s="13">
        <f t="shared" si="223"/>
        <v>7.9452054794520555E-2</v>
      </c>
    </row>
    <row r="2005" spans="1:23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7">
        <f t="shared" si="218"/>
        <v>91.764705882352942</v>
      </c>
      <c r="Q2005" s="8" t="s">
        <v>8325</v>
      </c>
      <c r="R2005" t="s">
        <v>8355</v>
      </c>
      <c r="S2005">
        <f t="shared" si="219"/>
        <v>40346.917268518519</v>
      </c>
      <c r="T2005" s="14">
        <f t="shared" si="220"/>
        <v>40346</v>
      </c>
      <c r="U2005">
        <f t="shared" si="221"/>
        <v>40361.75</v>
      </c>
      <c r="V2005" s="14">
        <f t="shared" si="222"/>
        <v>40361</v>
      </c>
      <c r="W2005" s="13">
        <f t="shared" si="223"/>
        <v>4.1095890410958902E-2</v>
      </c>
    </row>
    <row r="2006" spans="1:23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7">
        <f t="shared" si="218"/>
        <v>331.10237288135596</v>
      </c>
      <c r="Q2006" s="8" t="s">
        <v>8325</v>
      </c>
      <c r="R2006" t="s">
        <v>8355</v>
      </c>
      <c r="S2006">
        <f t="shared" si="219"/>
        <v>41800.396562499998</v>
      </c>
      <c r="T2006" s="14">
        <f t="shared" si="220"/>
        <v>41800</v>
      </c>
      <c r="U2006">
        <f t="shared" si="221"/>
        <v>41830.396562499998</v>
      </c>
      <c r="V2006" s="14">
        <f t="shared" si="222"/>
        <v>41830</v>
      </c>
      <c r="W2006" s="13">
        <f t="shared" si="223"/>
        <v>8.2191780821917804E-2</v>
      </c>
    </row>
    <row r="2007" spans="1:23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7">
        <f t="shared" si="218"/>
        <v>194.26193717277485</v>
      </c>
      <c r="Q2007" s="8" t="s">
        <v>8325</v>
      </c>
      <c r="R2007" t="s">
        <v>8355</v>
      </c>
      <c r="S2007">
        <f t="shared" si="219"/>
        <v>41535.604374999995</v>
      </c>
      <c r="T2007" s="14">
        <f t="shared" si="220"/>
        <v>41535</v>
      </c>
      <c r="U2007">
        <f t="shared" si="221"/>
        <v>41562.957638888889</v>
      </c>
      <c r="V2007" s="14">
        <f t="shared" si="222"/>
        <v>41562</v>
      </c>
      <c r="W2007" s="13">
        <f t="shared" si="223"/>
        <v>7.3972602739726029E-2</v>
      </c>
    </row>
    <row r="2008" spans="1:23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7">
        <f t="shared" si="218"/>
        <v>408.97689768976898</v>
      </c>
      <c r="Q2008" s="8" t="s">
        <v>8325</v>
      </c>
      <c r="R2008" t="s">
        <v>8355</v>
      </c>
      <c r="S2008">
        <f t="shared" si="219"/>
        <v>41941.292187499996</v>
      </c>
      <c r="T2008" s="14">
        <f t="shared" si="220"/>
        <v>41941</v>
      </c>
      <c r="U2008">
        <f t="shared" si="221"/>
        <v>41976.333854166667</v>
      </c>
      <c r="V2008" s="14">
        <f t="shared" si="222"/>
        <v>41976</v>
      </c>
      <c r="W2008" s="13">
        <f t="shared" si="223"/>
        <v>9.3150684931506855E-2</v>
      </c>
    </row>
    <row r="2009" spans="1:23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7">
        <f t="shared" si="218"/>
        <v>84.459270072992695</v>
      </c>
      <c r="Q2009" s="8" t="s">
        <v>8325</v>
      </c>
      <c r="R2009" t="s">
        <v>8355</v>
      </c>
      <c r="S2009">
        <f t="shared" si="219"/>
        <v>40347.629467592589</v>
      </c>
      <c r="T2009" s="14">
        <f t="shared" si="220"/>
        <v>40347</v>
      </c>
      <c r="U2009">
        <f t="shared" si="221"/>
        <v>40413.958333333328</v>
      </c>
      <c r="V2009" s="14">
        <f t="shared" si="222"/>
        <v>40413</v>
      </c>
      <c r="W2009" s="13">
        <f t="shared" si="223"/>
        <v>0.17808219178082191</v>
      </c>
    </row>
    <row r="2010" spans="1:23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7">
        <f t="shared" si="218"/>
        <v>44.853658536585364</v>
      </c>
      <c r="Q2010" s="8" t="s">
        <v>8325</v>
      </c>
      <c r="R2010" t="s">
        <v>8355</v>
      </c>
      <c r="S2010">
        <f t="shared" si="219"/>
        <v>40761.396087962959</v>
      </c>
      <c r="T2010" s="14">
        <f t="shared" si="220"/>
        <v>40761</v>
      </c>
      <c r="U2010">
        <f t="shared" si="221"/>
        <v>40805.396087962959</v>
      </c>
      <c r="V2010" s="14">
        <f t="shared" si="222"/>
        <v>40805</v>
      </c>
      <c r="W2010" s="13">
        <f t="shared" si="223"/>
        <v>0.11780821917808219</v>
      </c>
    </row>
    <row r="2011" spans="1:23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7">
        <f t="shared" si="218"/>
        <v>383.3643216080402</v>
      </c>
      <c r="Q2011" s="8" t="s">
        <v>8325</v>
      </c>
      <c r="R2011" t="s">
        <v>8355</v>
      </c>
      <c r="S2011">
        <f t="shared" si="219"/>
        <v>42661.115081018514</v>
      </c>
      <c r="T2011" s="14">
        <f t="shared" si="220"/>
        <v>42661</v>
      </c>
      <c r="U2011">
        <f t="shared" si="221"/>
        <v>42697.156747685185</v>
      </c>
      <c r="V2011" s="14">
        <f t="shared" si="222"/>
        <v>42697</v>
      </c>
      <c r="W2011" s="13">
        <f t="shared" si="223"/>
        <v>9.5890410958904104E-2</v>
      </c>
    </row>
    <row r="2012" spans="1:23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7">
        <f t="shared" si="218"/>
        <v>55.276856649395505</v>
      </c>
      <c r="Q2012" s="8" t="s">
        <v>8325</v>
      </c>
      <c r="R2012" t="s">
        <v>8355</v>
      </c>
      <c r="S2012">
        <f t="shared" si="219"/>
        <v>42570.788090277776</v>
      </c>
      <c r="T2012" s="14">
        <f t="shared" si="220"/>
        <v>42570</v>
      </c>
      <c r="U2012">
        <f t="shared" si="221"/>
        <v>42600.788090277776</v>
      </c>
      <c r="V2012" s="14">
        <f t="shared" si="222"/>
        <v>42600</v>
      </c>
      <c r="W2012" s="13">
        <f t="shared" si="223"/>
        <v>7.9452054794520555E-2</v>
      </c>
    </row>
    <row r="2013" spans="1:23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7">
        <f t="shared" si="218"/>
        <v>422.02059732234807</v>
      </c>
      <c r="Q2013" s="8" t="s">
        <v>8325</v>
      </c>
      <c r="R2013" t="s">
        <v>8355</v>
      </c>
      <c r="S2013">
        <f t="shared" si="219"/>
        <v>42347.150150462963</v>
      </c>
      <c r="T2013" s="14">
        <f t="shared" si="220"/>
        <v>42347</v>
      </c>
      <c r="U2013">
        <f t="shared" si="221"/>
        <v>42380.749999999993</v>
      </c>
      <c r="V2013" s="14">
        <f t="shared" si="222"/>
        <v>42380</v>
      </c>
      <c r="W2013" s="13">
        <f t="shared" si="223"/>
        <v>8.7671232876712329E-2</v>
      </c>
    </row>
    <row r="2014" spans="1:23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7">
        <f t="shared" si="218"/>
        <v>64.180327868852459</v>
      </c>
      <c r="Q2014" s="8" t="s">
        <v>8325</v>
      </c>
      <c r="R2014" t="s">
        <v>8355</v>
      </c>
      <c r="S2014">
        <f t="shared" si="219"/>
        <v>42010.613900462959</v>
      </c>
      <c r="T2014" s="14">
        <f t="shared" si="220"/>
        <v>42010</v>
      </c>
      <c r="U2014">
        <f t="shared" si="221"/>
        <v>42040.613900462959</v>
      </c>
      <c r="V2014" s="14">
        <f t="shared" si="222"/>
        <v>42040</v>
      </c>
      <c r="W2014" s="13">
        <f t="shared" si="223"/>
        <v>7.9452054794520555E-2</v>
      </c>
    </row>
    <row r="2015" spans="1:23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7">
        <f t="shared" si="218"/>
        <v>173.57781674704077</v>
      </c>
      <c r="Q2015" s="8" t="s">
        <v>8325</v>
      </c>
      <c r="R2015" t="s">
        <v>8355</v>
      </c>
      <c r="S2015">
        <f t="shared" si="219"/>
        <v>42499.752476851849</v>
      </c>
      <c r="T2015" s="14">
        <f t="shared" si="220"/>
        <v>42499</v>
      </c>
      <c r="U2015">
        <f t="shared" si="221"/>
        <v>42559.752476851849</v>
      </c>
      <c r="V2015" s="14">
        <f t="shared" si="222"/>
        <v>42559</v>
      </c>
      <c r="W2015" s="13">
        <f t="shared" si="223"/>
        <v>0.16164383561643836</v>
      </c>
    </row>
    <row r="2016" spans="1:23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7">
        <f t="shared" si="218"/>
        <v>88.601680840609291</v>
      </c>
      <c r="Q2016" s="8" t="s">
        <v>8325</v>
      </c>
      <c r="R2016" t="s">
        <v>8355</v>
      </c>
      <c r="S2016">
        <f t="shared" si="219"/>
        <v>41324.006238425922</v>
      </c>
      <c r="T2016" s="14">
        <f t="shared" si="220"/>
        <v>41324</v>
      </c>
      <c r="U2016">
        <f t="shared" si="221"/>
        <v>41357.964571759258</v>
      </c>
      <c r="V2016" s="14">
        <f t="shared" si="222"/>
        <v>41357</v>
      </c>
      <c r="W2016" s="13">
        <f t="shared" si="223"/>
        <v>9.5890410958904104E-2</v>
      </c>
    </row>
    <row r="2017" spans="1:23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7">
        <f t="shared" si="218"/>
        <v>50.222283950617282</v>
      </c>
      <c r="Q2017" s="8" t="s">
        <v>8325</v>
      </c>
      <c r="R2017" t="s">
        <v>8355</v>
      </c>
      <c r="S2017">
        <f t="shared" si="219"/>
        <v>40765.668553240735</v>
      </c>
      <c r="T2017" s="14">
        <f t="shared" si="220"/>
        <v>40765</v>
      </c>
      <c r="U2017">
        <f t="shared" si="221"/>
        <v>40795.668553240735</v>
      </c>
      <c r="V2017" s="14">
        <f t="shared" si="222"/>
        <v>40795</v>
      </c>
      <c r="W2017" s="13">
        <f t="shared" si="223"/>
        <v>7.9452054794520555E-2</v>
      </c>
    </row>
    <row r="2018" spans="1:23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7">
        <f t="shared" si="218"/>
        <v>192.38876826722338</v>
      </c>
      <c r="Q2018" s="8" t="s">
        <v>8325</v>
      </c>
      <c r="R2018" t="s">
        <v>8355</v>
      </c>
      <c r="S2018">
        <f t="shared" si="219"/>
        <v>41312.672442129624</v>
      </c>
      <c r="T2018" s="14">
        <f t="shared" si="220"/>
        <v>41312</v>
      </c>
      <c r="U2018">
        <f t="shared" si="221"/>
        <v>41342.672442129624</v>
      </c>
      <c r="V2018" s="14">
        <f t="shared" si="222"/>
        <v>41342</v>
      </c>
      <c r="W2018" s="13">
        <f t="shared" si="223"/>
        <v>8.7671232876712329E-2</v>
      </c>
    </row>
    <row r="2019" spans="1:23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7">
        <f t="shared" si="218"/>
        <v>73.416901408450698</v>
      </c>
      <c r="Q2019" s="8" t="s">
        <v>8325</v>
      </c>
      <c r="R2019" t="s">
        <v>8355</v>
      </c>
      <c r="S2019">
        <f t="shared" si="219"/>
        <v>40960.849016203698</v>
      </c>
      <c r="T2019" s="14">
        <f t="shared" si="220"/>
        <v>40960</v>
      </c>
      <c r="U2019">
        <f t="shared" si="221"/>
        <v>40991.958333333328</v>
      </c>
      <c r="V2019" s="14">
        <f t="shared" si="222"/>
        <v>40991</v>
      </c>
      <c r="W2019" s="13">
        <f t="shared" si="223"/>
        <v>8.7671232876712329E-2</v>
      </c>
    </row>
    <row r="2020" spans="1:23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7">
        <f t="shared" si="218"/>
        <v>147.68495555555555</v>
      </c>
      <c r="Q2020" s="8" t="s">
        <v>8325</v>
      </c>
      <c r="R2020" t="s">
        <v>8355</v>
      </c>
      <c r="S2020">
        <f t="shared" si="219"/>
        <v>42199.157511574071</v>
      </c>
      <c r="T2020" s="14">
        <f t="shared" si="220"/>
        <v>42199</v>
      </c>
      <c r="U2020">
        <f t="shared" si="221"/>
        <v>42229.157511574071</v>
      </c>
      <c r="V2020" s="14">
        <f t="shared" si="222"/>
        <v>42229</v>
      </c>
      <c r="W2020" s="13">
        <f t="shared" si="223"/>
        <v>7.9452054794520555E-2</v>
      </c>
    </row>
    <row r="2021" spans="1:23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7">
        <f t="shared" si="218"/>
        <v>108.96848314606741</v>
      </c>
      <c r="Q2021" s="8" t="s">
        <v>8325</v>
      </c>
      <c r="R2021" t="s">
        <v>8355</v>
      </c>
      <c r="S2021">
        <f t="shared" si="219"/>
        <v>42605.500243055554</v>
      </c>
      <c r="T2021" s="14">
        <f t="shared" si="220"/>
        <v>42605</v>
      </c>
      <c r="U2021">
        <f t="shared" si="221"/>
        <v>42635.500243055554</v>
      </c>
      <c r="V2021" s="14">
        <f t="shared" si="222"/>
        <v>42635</v>
      </c>
      <c r="W2021" s="13">
        <f t="shared" si="223"/>
        <v>7.9452054794520555E-2</v>
      </c>
    </row>
    <row r="2022" spans="1:23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7">
        <f t="shared" si="218"/>
        <v>23.647540983606557</v>
      </c>
      <c r="Q2022" s="8" t="s">
        <v>8325</v>
      </c>
      <c r="R2022" t="s">
        <v>8355</v>
      </c>
      <c r="S2022">
        <f t="shared" si="219"/>
        <v>41736.88916666666</v>
      </c>
      <c r="T2022" s="14">
        <f t="shared" si="220"/>
        <v>41736</v>
      </c>
      <c r="U2022">
        <f t="shared" si="221"/>
        <v>41773.752777777772</v>
      </c>
      <c r="V2022" s="14">
        <f t="shared" si="222"/>
        <v>41773</v>
      </c>
      <c r="W2022" s="13">
        <f t="shared" si="223"/>
        <v>0.10136986301369863</v>
      </c>
    </row>
    <row r="2023" spans="1:23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7">
        <f t="shared" si="218"/>
        <v>147.94736842105263</v>
      </c>
      <c r="Q2023" s="8" t="s">
        <v>8325</v>
      </c>
      <c r="R2023" t="s">
        <v>8355</v>
      </c>
      <c r="S2023">
        <f t="shared" si="219"/>
        <v>41860.862233796295</v>
      </c>
      <c r="T2023" s="14">
        <f t="shared" si="220"/>
        <v>41860</v>
      </c>
      <c r="U2023">
        <f t="shared" si="221"/>
        <v>41905.862233796295</v>
      </c>
      <c r="V2023" s="14">
        <f t="shared" si="222"/>
        <v>41905</v>
      </c>
      <c r="W2023" s="13">
        <f t="shared" si="223"/>
        <v>0.12054794520547946</v>
      </c>
    </row>
    <row r="2024" spans="1:23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7">
        <f t="shared" si="218"/>
        <v>385.03692307692307</v>
      </c>
      <c r="Q2024" s="8" t="s">
        <v>8325</v>
      </c>
      <c r="R2024" t="s">
        <v>8355</v>
      </c>
      <c r="S2024">
        <f t="shared" si="219"/>
        <v>42502.36078703704</v>
      </c>
      <c r="T2024" s="14">
        <f t="shared" si="220"/>
        <v>42502</v>
      </c>
      <c r="U2024">
        <f t="shared" si="221"/>
        <v>42532.36078703704</v>
      </c>
      <c r="V2024" s="14">
        <f t="shared" si="222"/>
        <v>42532</v>
      </c>
      <c r="W2024" s="13">
        <f t="shared" si="223"/>
        <v>7.9452054794520555E-2</v>
      </c>
    </row>
    <row r="2025" spans="1:23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7">
        <f t="shared" si="218"/>
        <v>457.39093484419266</v>
      </c>
      <c r="Q2025" s="8" t="s">
        <v>8325</v>
      </c>
      <c r="R2025" t="s">
        <v>8355</v>
      </c>
      <c r="S2025">
        <f t="shared" si="219"/>
        <v>42136.212418981479</v>
      </c>
      <c r="T2025" s="14">
        <f t="shared" si="220"/>
        <v>42136</v>
      </c>
      <c r="U2025">
        <f t="shared" si="221"/>
        <v>42166.212418981479</v>
      </c>
      <c r="V2025" s="14">
        <f t="shared" si="222"/>
        <v>42166</v>
      </c>
      <c r="W2025" s="13">
        <f t="shared" si="223"/>
        <v>7.9452054794520555E-2</v>
      </c>
    </row>
    <row r="2026" spans="1:23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7">
        <f t="shared" si="218"/>
        <v>222.99047619047619</v>
      </c>
      <c r="Q2026" s="8" t="s">
        <v>8325</v>
      </c>
      <c r="R2026" t="s">
        <v>8355</v>
      </c>
      <c r="S2026">
        <f t="shared" si="219"/>
        <v>41099.758611111109</v>
      </c>
      <c r="T2026" s="14">
        <f t="shared" si="220"/>
        <v>41099</v>
      </c>
      <c r="U2026">
        <f t="shared" si="221"/>
        <v>41133.916666666664</v>
      </c>
      <c r="V2026" s="14">
        <f t="shared" si="222"/>
        <v>41133</v>
      </c>
      <c r="W2026" s="13">
        <f t="shared" si="223"/>
        <v>9.0410958904109592E-2</v>
      </c>
    </row>
    <row r="2027" spans="1:23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7">
        <f t="shared" si="218"/>
        <v>220.74074074074073</v>
      </c>
      <c r="Q2027" s="8" t="s">
        <v>8325</v>
      </c>
      <c r="R2027" t="s">
        <v>8355</v>
      </c>
      <c r="S2027">
        <f t="shared" si="219"/>
        <v>42135.976226851846</v>
      </c>
      <c r="T2027" s="14">
        <f t="shared" si="220"/>
        <v>42135</v>
      </c>
      <c r="U2027">
        <f t="shared" si="221"/>
        <v>42165.976226851846</v>
      </c>
      <c r="V2027" s="14">
        <f t="shared" si="222"/>
        <v>42165</v>
      </c>
      <c r="W2027" s="13">
        <f t="shared" si="223"/>
        <v>7.9452054794520555E-2</v>
      </c>
    </row>
    <row r="2028" spans="1:23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7">
        <f t="shared" si="218"/>
        <v>73.503898678414089</v>
      </c>
      <c r="Q2028" s="8" t="s">
        <v>8325</v>
      </c>
      <c r="R2028" t="s">
        <v>8355</v>
      </c>
      <c r="S2028">
        <f t="shared" si="219"/>
        <v>41704.527604166666</v>
      </c>
      <c r="T2028" s="14">
        <f t="shared" si="220"/>
        <v>41704</v>
      </c>
      <c r="U2028">
        <f t="shared" si="221"/>
        <v>41749.957638888889</v>
      </c>
      <c r="V2028" s="14">
        <f t="shared" si="222"/>
        <v>41749</v>
      </c>
      <c r="W2028" s="13">
        <f t="shared" si="223"/>
        <v>0.12054794520547946</v>
      </c>
    </row>
    <row r="2029" spans="1:23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7">
        <f t="shared" si="218"/>
        <v>223.09647495361781</v>
      </c>
      <c r="Q2029" s="8" t="s">
        <v>8325</v>
      </c>
      <c r="R2029" t="s">
        <v>8355</v>
      </c>
      <c r="S2029">
        <f t="shared" si="219"/>
        <v>42048.605543981481</v>
      </c>
      <c r="T2029" s="14">
        <f t="shared" si="220"/>
        <v>42048</v>
      </c>
      <c r="U2029">
        <f t="shared" si="221"/>
        <v>42093.563877314817</v>
      </c>
      <c r="V2029" s="14">
        <f t="shared" si="222"/>
        <v>42093</v>
      </c>
      <c r="W2029" s="13">
        <f t="shared" si="223"/>
        <v>0.12876712328767123</v>
      </c>
    </row>
    <row r="2030" spans="1:23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7">
        <f t="shared" si="218"/>
        <v>47.911392405063289</v>
      </c>
      <c r="Q2030" s="8" t="s">
        <v>8325</v>
      </c>
      <c r="R2030" t="s">
        <v>8355</v>
      </c>
      <c r="S2030">
        <f t="shared" si="219"/>
        <v>40215.710717592592</v>
      </c>
      <c r="T2030" s="14">
        <f t="shared" si="220"/>
        <v>40215</v>
      </c>
      <c r="U2030">
        <f t="shared" si="221"/>
        <v>40252.704861111109</v>
      </c>
      <c r="V2030" s="14">
        <f t="shared" si="222"/>
        <v>40252</v>
      </c>
      <c r="W2030" s="13">
        <f t="shared" si="223"/>
        <v>0.10684931506849316</v>
      </c>
    </row>
    <row r="2031" spans="1:23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7">
        <f t="shared" si="218"/>
        <v>96.063829787234042</v>
      </c>
      <c r="Q2031" s="8" t="s">
        <v>8325</v>
      </c>
      <c r="R2031" t="s">
        <v>8355</v>
      </c>
      <c r="S2031">
        <f t="shared" si="219"/>
        <v>41847.813437500001</v>
      </c>
      <c r="T2031" s="14">
        <f t="shared" si="220"/>
        <v>41847</v>
      </c>
      <c r="U2031">
        <f t="shared" si="221"/>
        <v>41877.813437500001</v>
      </c>
      <c r="V2031" s="14">
        <f t="shared" si="222"/>
        <v>41877</v>
      </c>
      <c r="W2031" s="13">
        <f t="shared" si="223"/>
        <v>7.9452054794520555E-2</v>
      </c>
    </row>
    <row r="2032" spans="1:23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7">
        <f t="shared" si="218"/>
        <v>118.6144</v>
      </c>
      <c r="Q2032" s="8" t="s">
        <v>8325</v>
      </c>
      <c r="R2032" t="s">
        <v>8355</v>
      </c>
      <c r="S2032">
        <f t="shared" si="219"/>
        <v>41212.788148148145</v>
      </c>
      <c r="T2032" s="14">
        <f t="shared" si="220"/>
        <v>41212</v>
      </c>
      <c r="U2032">
        <f t="shared" si="221"/>
        <v>41242.788148148145</v>
      </c>
      <c r="V2032" s="14">
        <f t="shared" si="222"/>
        <v>41242</v>
      </c>
      <c r="W2032" s="13">
        <f t="shared" si="223"/>
        <v>7.9452054794520555E-2</v>
      </c>
    </row>
    <row r="2033" spans="1:23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7">
        <f t="shared" si="218"/>
        <v>118.45472440944881</v>
      </c>
      <c r="Q2033" s="8" t="s">
        <v>8325</v>
      </c>
      <c r="R2033" t="s">
        <v>8355</v>
      </c>
      <c r="S2033">
        <f t="shared" si="219"/>
        <v>41975.120983796289</v>
      </c>
      <c r="T2033" s="14">
        <f t="shared" si="220"/>
        <v>41975</v>
      </c>
      <c r="U2033">
        <f t="shared" si="221"/>
        <v>42012.833333333336</v>
      </c>
      <c r="V2033" s="14">
        <f t="shared" si="222"/>
        <v>42012</v>
      </c>
      <c r="W2033" s="13">
        <f t="shared" si="223"/>
        <v>9.8630136986301367E-2</v>
      </c>
    </row>
    <row r="2034" spans="1:23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7">
        <f t="shared" si="218"/>
        <v>143.21468926553672</v>
      </c>
      <c r="Q2034" s="8" t="s">
        <v>8325</v>
      </c>
      <c r="R2034" t="s">
        <v>8355</v>
      </c>
      <c r="S2034">
        <f t="shared" si="219"/>
        <v>42689.35733796296</v>
      </c>
      <c r="T2034" s="14">
        <f t="shared" si="220"/>
        <v>42689</v>
      </c>
      <c r="U2034">
        <f t="shared" si="221"/>
        <v>42718.999999999993</v>
      </c>
      <c r="V2034" s="14">
        <f t="shared" si="222"/>
        <v>42719</v>
      </c>
      <c r="W2034" s="13">
        <f t="shared" si="223"/>
        <v>8.2191780821917804E-2</v>
      </c>
    </row>
    <row r="2035" spans="1:23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7">
        <f t="shared" si="218"/>
        <v>282.71518987341773</v>
      </c>
      <c r="Q2035" s="8" t="s">
        <v>8325</v>
      </c>
      <c r="R2035" t="s">
        <v>8355</v>
      </c>
      <c r="S2035">
        <f t="shared" si="219"/>
        <v>41724.874050925922</v>
      </c>
      <c r="T2035" s="14">
        <f t="shared" si="220"/>
        <v>41724</v>
      </c>
      <c r="U2035">
        <f t="shared" si="221"/>
        <v>41754.874050925922</v>
      </c>
      <c r="V2035" s="14">
        <f t="shared" si="222"/>
        <v>41754</v>
      </c>
      <c r="W2035" s="13">
        <f t="shared" si="223"/>
        <v>7.9452054794520555E-2</v>
      </c>
    </row>
    <row r="2036" spans="1:23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7">
        <f t="shared" si="218"/>
        <v>593.93620078740162</v>
      </c>
      <c r="Q2036" s="8" t="s">
        <v>8325</v>
      </c>
      <c r="R2036" t="s">
        <v>8355</v>
      </c>
      <c r="S2036">
        <f t="shared" si="219"/>
        <v>42075.921678240738</v>
      </c>
      <c r="T2036" s="14">
        <f t="shared" si="220"/>
        <v>42075</v>
      </c>
      <c r="U2036">
        <f t="shared" si="221"/>
        <v>42131.081944444442</v>
      </c>
      <c r="V2036" s="14">
        <f t="shared" si="222"/>
        <v>42131</v>
      </c>
      <c r="W2036" s="13">
        <f t="shared" si="223"/>
        <v>0.15068493150684931</v>
      </c>
    </row>
    <row r="2037" spans="1:23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7">
        <f t="shared" si="218"/>
        <v>262.15704968944101</v>
      </c>
      <c r="Q2037" s="8" t="s">
        <v>8325</v>
      </c>
      <c r="R2037" t="s">
        <v>8355</v>
      </c>
      <c r="S2037">
        <f t="shared" si="219"/>
        <v>42311.41674768518</v>
      </c>
      <c r="T2037" s="14">
        <f t="shared" si="220"/>
        <v>42311</v>
      </c>
      <c r="U2037">
        <f t="shared" si="221"/>
        <v>42356.833333333336</v>
      </c>
      <c r="V2037" s="14">
        <f t="shared" si="222"/>
        <v>42356</v>
      </c>
      <c r="W2037" s="13">
        <f t="shared" si="223"/>
        <v>0.12328767123287671</v>
      </c>
    </row>
    <row r="2038" spans="1:23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7">
        <f t="shared" si="218"/>
        <v>46.580778301886795</v>
      </c>
      <c r="Q2038" s="8" t="s">
        <v>8325</v>
      </c>
      <c r="R2038" t="s">
        <v>8355</v>
      </c>
      <c r="S2038">
        <f t="shared" si="219"/>
        <v>41738.656469907408</v>
      </c>
      <c r="T2038" s="14">
        <f t="shared" si="220"/>
        <v>41738</v>
      </c>
      <c r="U2038">
        <f t="shared" si="221"/>
        <v>41768.656469907408</v>
      </c>
      <c r="V2038" s="14">
        <f t="shared" si="222"/>
        <v>41768</v>
      </c>
      <c r="W2038" s="13">
        <f t="shared" si="223"/>
        <v>8.2191780821917804E-2</v>
      </c>
    </row>
    <row r="2039" spans="1:23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7">
        <f t="shared" si="218"/>
        <v>70.041118881118877</v>
      </c>
      <c r="Q2039" s="8" t="s">
        <v>8325</v>
      </c>
      <c r="R2039" t="s">
        <v>8355</v>
      </c>
      <c r="S2039">
        <f t="shared" si="219"/>
        <v>41578.001770833333</v>
      </c>
      <c r="T2039" s="14">
        <f t="shared" si="220"/>
        <v>41578</v>
      </c>
      <c r="U2039">
        <f t="shared" si="221"/>
        <v>41638.043437499997</v>
      </c>
      <c r="V2039" s="14">
        <f t="shared" si="222"/>
        <v>41638</v>
      </c>
      <c r="W2039" s="13">
        <f t="shared" si="223"/>
        <v>0.16438356164383561</v>
      </c>
    </row>
    <row r="2040" spans="1:23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7">
        <f t="shared" si="218"/>
        <v>164.90686274509804</v>
      </c>
      <c r="Q2040" s="8" t="s">
        <v>8325</v>
      </c>
      <c r="R2040" t="s">
        <v>8355</v>
      </c>
      <c r="S2040">
        <f t="shared" si="219"/>
        <v>41424.062743055554</v>
      </c>
      <c r="T2040" s="14">
        <f t="shared" si="220"/>
        <v>41424</v>
      </c>
      <c r="U2040">
        <f t="shared" si="221"/>
        <v>41456.541666666664</v>
      </c>
      <c r="V2040" s="14">
        <f t="shared" si="222"/>
        <v>41456</v>
      </c>
      <c r="W2040" s="13">
        <f t="shared" si="223"/>
        <v>8.4931506849315067E-2</v>
      </c>
    </row>
    <row r="2041" spans="1:23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7">
        <f t="shared" si="218"/>
        <v>449.26385224274406</v>
      </c>
      <c r="Q2041" s="8" t="s">
        <v>8325</v>
      </c>
      <c r="R2041" t="s">
        <v>8355</v>
      </c>
      <c r="S2041">
        <f t="shared" si="219"/>
        <v>42675.23061342592</v>
      </c>
      <c r="T2041" s="14">
        <f t="shared" si="220"/>
        <v>42675</v>
      </c>
      <c r="U2041">
        <f t="shared" si="221"/>
        <v>42704.999305555553</v>
      </c>
      <c r="V2041" s="14">
        <f t="shared" si="222"/>
        <v>42704</v>
      </c>
      <c r="W2041" s="13">
        <f t="shared" si="223"/>
        <v>7.9452054794520555E-2</v>
      </c>
    </row>
    <row r="2042" spans="1:23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7">
        <f t="shared" si="218"/>
        <v>27.472841328413285</v>
      </c>
      <c r="Q2042" s="8" t="s">
        <v>8325</v>
      </c>
      <c r="R2042" t="s">
        <v>8355</v>
      </c>
      <c r="S2042">
        <f t="shared" si="219"/>
        <v>41578.718784722223</v>
      </c>
      <c r="T2042" s="14">
        <f t="shared" si="220"/>
        <v>41578</v>
      </c>
      <c r="U2042">
        <f t="shared" si="221"/>
        <v>41593.760451388887</v>
      </c>
      <c r="V2042" s="14">
        <f t="shared" si="222"/>
        <v>41593</v>
      </c>
      <c r="W2042" s="13">
        <f t="shared" si="223"/>
        <v>4.1095890410958902E-2</v>
      </c>
    </row>
    <row r="2043" spans="1:23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7">
        <f t="shared" si="218"/>
        <v>143.97499999999999</v>
      </c>
      <c r="Q2043" s="8" t="s">
        <v>8325</v>
      </c>
      <c r="R2043" t="s">
        <v>8355</v>
      </c>
      <c r="S2043">
        <f t="shared" si="219"/>
        <v>42654.317442129628</v>
      </c>
      <c r="T2043" s="14">
        <f t="shared" si="220"/>
        <v>42654</v>
      </c>
      <c r="U2043">
        <f t="shared" si="221"/>
        <v>42684.359108796292</v>
      </c>
      <c r="V2043" s="14">
        <f t="shared" si="222"/>
        <v>42684</v>
      </c>
      <c r="W2043" s="13">
        <f t="shared" si="223"/>
        <v>7.9452054794520555E-2</v>
      </c>
    </row>
    <row r="2044" spans="1:23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7">
        <f t="shared" si="218"/>
        <v>88.23571428571428</v>
      </c>
      <c r="Q2044" s="8" t="s">
        <v>8325</v>
      </c>
      <c r="R2044" t="s">
        <v>8355</v>
      </c>
      <c r="S2044">
        <f t="shared" si="219"/>
        <v>42331.499699074069</v>
      </c>
      <c r="T2044" s="14">
        <f t="shared" si="220"/>
        <v>42331</v>
      </c>
      <c r="U2044">
        <f t="shared" si="221"/>
        <v>42391.499699074069</v>
      </c>
      <c r="V2044" s="14">
        <f t="shared" si="222"/>
        <v>42391</v>
      </c>
      <c r="W2044" s="13">
        <f t="shared" si="223"/>
        <v>0.16164383561643836</v>
      </c>
    </row>
    <row r="2045" spans="1:23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7">
        <f t="shared" si="218"/>
        <v>36.326424870466319</v>
      </c>
      <c r="Q2045" s="8" t="s">
        <v>8325</v>
      </c>
      <c r="R2045" t="s">
        <v>8355</v>
      </c>
      <c r="S2045">
        <f t="shared" si="219"/>
        <v>42660.968483796292</v>
      </c>
      <c r="T2045" s="14">
        <f t="shared" si="220"/>
        <v>42660</v>
      </c>
      <c r="U2045">
        <f t="shared" si="221"/>
        <v>42714.999305555553</v>
      </c>
      <c r="V2045" s="14">
        <f t="shared" si="222"/>
        <v>42714</v>
      </c>
      <c r="W2045" s="13">
        <f t="shared" si="223"/>
        <v>0.14520547945205478</v>
      </c>
    </row>
    <row r="2046" spans="1:23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7">
        <f t="shared" si="218"/>
        <v>90.177777777777777</v>
      </c>
      <c r="Q2046" s="8" t="s">
        <v>8325</v>
      </c>
      <c r="R2046" t="s">
        <v>8355</v>
      </c>
      <c r="S2046">
        <f t="shared" si="219"/>
        <v>42138.475856481477</v>
      </c>
      <c r="T2046" s="14">
        <f t="shared" si="220"/>
        <v>42138</v>
      </c>
      <c r="U2046">
        <f t="shared" si="221"/>
        <v>42168.475856481477</v>
      </c>
      <c r="V2046" s="14">
        <f t="shared" si="222"/>
        <v>42168</v>
      </c>
      <c r="W2046" s="13">
        <f t="shared" si="223"/>
        <v>7.9452054794520555E-2</v>
      </c>
    </row>
    <row r="2047" spans="1:23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7">
        <f t="shared" si="218"/>
        <v>152.62361216730039</v>
      </c>
      <c r="Q2047" s="8" t="s">
        <v>8325</v>
      </c>
      <c r="R2047" t="s">
        <v>8355</v>
      </c>
      <c r="S2047">
        <f t="shared" si="219"/>
        <v>41068.880173611105</v>
      </c>
      <c r="T2047" s="14">
        <f t="shared" si="220"/>
        <v>41068</v>
      </c>
      <c r="U2047">
        <f t="shared" si="221"/>
        <v>41098.880173611105</v>
      </c>
      <c r="V2047" s="14">
        <f t="shared" si="222"/>
        <v>41098</v>
      </c>
      <c r="W2047" s="13">
        <f t="shared" si="223"/>
        <v>8.2191780821917804E-2</v>
      </c>
    </row>
    <row r="2048" spans="1:23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7">
        <f t="shared" si="218"/>
        <v>55.806451612903224</v>
      </c>
      <c r="Q2048" s="8" t="s">
        <v>8325</v>
      </c>
      <c r="R2048" t="s">
        <v>8355</v>
      </c>
      <c r="S2048">
        <f t="shared" si="219"/>
        <v>41386.963472222218</v>
      </c>
      <c r="T2048" s="14">
        <f t="shared" si="220"/>
        <v>41386</v>
      </c>
      <c r="U2048">
        <f t="shared" si="221"/>
        <v>41416.963472222218</v>
      </c>
      <c r="V2048" s="14">
        <f t="shared" si="222"/>
        <v>41416</v>
      </c>
      <c r="W2048" s="13">
        <f t="shared" si="223"/>
        <v>8.2191780821917804E-2</v>
      </c>
    </row>
    <row r="2049" spans="1:23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7">
        <f t="shared" si="218"/>
        <v>227.85327313769753</v>
      </c>
      <c r="Q2049" s="8" t="s">
        <v>8325</v>
      </c>
      <c r="R2049" t="s">
        <v>8355</v>
      </c>
      <c r="S2049">
        <f t="shared" si="219"/>
        <v>42081.695254629631</v>
      </c>
      <c r="T2049" s="14">
        <f t="shared" si="220"/>
        <v>42081</v>
      </c>
      <c r="U2049">
        <f t="shared" si="221"/>
        <v>42110.791666666664</v>
      </c>
      <c r="V2049" s="14">
        <f t="shared" si="222"/>
        <v>42110</v>
      </c>
      <c r="W2049" s="13">
        <f t="shared" si="223"/>
        <v>7.6712328767123292E-2</v>
      </c>
    </row>
    <row r="2050" spans="1:23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7">
        <f t="shared" si="218"/>
        <v>91.82989803350327</v>
      </c>
      <c r="Q2050" s="8" t="s">
        <v>8325</v>
      </c>
      <c r="R2050" t="s">
        <v>8355</v>
      </c>
      <c r="S2050">
        <f t="shared" si="219"/>
        <v>41387.443182870367</v>
      </c>
      <c r="T2050" s="14">
        <f t="shared" si="220"/>
        <v>41387</v>
      </c>
      <c r="U2050">
        <f t="shared" si="221"/>
        <v>41417.443182870367</v>
      </c>
      <c r="V2050" s="14">
        <f t="shared" si="222"/>
        <v>41417</v>
      </c>
      <c r="W2050" s="13">
        <f t="shared" si="223"/>
        <v>8.2191780821917804E-2</v>
      </c>
    </row>
    <row r="2051" spans="1:23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Q2114" si="224">$E2051/$D2051</f>
        <v>1.2019070000000001</v>
      </c>
      <c r="P2051" s="7">
        <f t="shared" ref="P2051:R2114" si="225">$E2051/$L2051</f>
        <v>80.991037735849048</v>
      </c>
      <c r="Q2051" s="8" t="s">
        <v>8325</v>
      </c>
      <c r="R2051" t="s">
        <v>8355</v>
      </c>
      <c r="S2051">
        <f t="shared" ref="S2051:S2114" si="226">((($J2051/60)/60)/24)+DATE(1970,1,1)+(-5/24)</f>
        <v>41575.319016203699</v>
      </c>
      <c r="T2051" s="14">
        <f t="shared" ref="T2051:T2114" si="227">DATEVALUE(TEXT(S2051,"m/d/yyyy"))</f>
        <v>41575</v>
      </c>
      <c r="U2051">
        <f t="shared" ref="U2051:U2114" si="228">((($I2051/60)/60)/24)+DATE(1970,1,1)+(-5/24)</f>
        <v>41610.749305555553</v>
      </c>
      <c r="V2051" s="14">
        <f t="shared" ref="V2051:V2114" si="229">DATEVALUE(TEXT(U2051,"m/d/yyyy"))</f>
        <v>41610</v>
      </c>
      <c r="W2051" s="13">
        <f t="shared" ref="W2051:W2114" si="230">DAYS360(T2051,V2051)/365</f>
        <v>9.3150684931506855E-2</v>
      </c>
    </row>
    <row r="2052" spans="1:23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7">
        <f t="shared" si="225"/>
        <v>278.39411764705881</v>
      </c>
      <c r="Q2052" s="8" t="s">
        <v>8325</v>
      </c>
      <c r="R2052" t="s">
        <v>8355</v>
      </c>
      <c r="S2052">
        <f t="shared" si="226"/>
        <v>42114.863171296289</v>
      </c>
      <c r="T2052" s="14">
        <f t="shared" si="227"/>
        <v>42114</v>
      </c>
      <c r="U2052">
        <f t="shared" si="228"/>
        <v>42154.863171296289</v>
      </c>
      <c r="V2052" s="14">
        <f t="shared" si="229"/>
        <v>42154</v>
      </c>
      <c r="W2052" s="13">
        <f t="shared" si="230"/>
        <v>0.1095890410958904</v>
      </c>
    </row>
    <row r="2053" spans="1:23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7">
        <f t="shared" si="225"/>
        <v>43.095041322314053</v>
      </c>
      <c r="Q2053" s="8" t="s">
        <v>8325</v>
      </c>
      <c r="R2053" t="s">
        <v>8355</v>
      </c>
      <c r="S2053">
        <f t="shared" si="226"/>
        <v>41603.814085648148</v>
      </c>
      <c r="T2053" s="14">
        <f t="shared" si="227"/>
        <v>41603</v>
      </c>
      <c r="U2053">
        <f t="shared" si="228"/>
        <v>41633.814085648148</v>
      </c>
      <c r="V2053" s="14">
        <f t="shared" si="229"/>
        <v>41633</v>
      </c>
      <c r="W2053" s="13">
        <f t="shared" si="230"/>
        <v>8.2191780821917804E-2</v>
      </c>
    </row>
    <row r="2054" spans="1:23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7">
        <f t="shared" si="225"/>
        <v>326.29205175600737</v>
      </c>
      <c r="Q2054" s="8" t="s">
        <v>8325</v>
      </c>
      <c r="R2054" t="s">
        <v>8355</v>
      </c>
      <c r="S2054">
        <f t="shared" si="226"/>
        <v>42374.875613425924</v>
      </c>
      <c r="T2054" s="14">
        <f t="shared" si="227"/>
        <v>42374</v>
      </c>
      <c r="U2054">
        <f t="shared" si="228"/>
        <v>42419.875613425924</v>
      </c>
      <c r="V2054" s="14">
        <f t="shared" si="229"/>
        <v>42419</v>
      </c>
      <c r="W2054" s="13">
        <f t="shared" si="230"/>
        <v>0.12054794520547946</v>
      </c>
    </row>
    <row r="2055" spans="1:23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7">
        <f t="shared" si="225"/>
        <v>41.743801652892564</v>
      </c>
      <c r="Q2055" s="8" t="s">
        <v>8325</v>
      </c>
      <c r="R2055" t="s">
        <v>8355</v>
      </c>
      <c r="S2055">
        <f t="shared" si="226"/>
        <v>42303.409155092588</v>
      </c>
      <c r="T2055" s="14">
        <f t="shared" si="227"/>
        <v>42303</v>
      </c>
      <c r="U2055">
        <f t="shared" si="228"/>
        <v>42333.450821759259</v>
      </c>
      <c r="V2055" s="14">
        <f t="shared" si="229"/>
        <v>42333</v>
      </c>
      <c r="W2055" s="13">
        <f t="shared" si="230"/>
        <v>7.9452054794520555E-2</v>
      </c>
    </row>
    <row r="2056" spans="1:23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7">
        <f t="shared" si="225"/>
        <v>64.020933977455712</v>
      </c>
      <c r="Q2056" s="8" t="s">
        <v>8325</v>
      </c>
      <c r="R2056" t="s">
        <v>8355</v>
      </c>
      <c r="S2056">
        <f t="shared" si="226"/>
        <v>41731.312615740739</v>
      </c>
      <c r="T2056" s="14">
        <f t="shared" si="227"/>
        <v>41731</v>
      </c>
      <c r="U2056">
        <f t="shared" si="228"/>
        <v>41761.312615740739</v>
      </c>
      <c r="V2056" s="14">
        <f t="shared" si="229"/>
        <v>41761</v>
      </c>
      <c r="W2056" s="13">
        <f t="shared" si="230"/>
        <v>8.2191780821917804E-2</v>
      </c>
    </row>
    <row r="2057" spans="1:23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7">
        <f t="shared" si="225"/>
        <v>99.455445544554451</v>
      </c>
      <c r="Q2057" s="8" t="s">
        <v>8325</v>
      </c>
      <c r="R2057" t="s">
        <v>8355</v>
      </c>
      <c r="S2057">
        <f t="shared" si="226"/>
        <v>41946.465775462959</v>
      </c>
      <c r="T2057" s="14">
        <f t="shared" si="227"/>
        <v>41946</v>
      </c>
      <c r="U2057">
        <f t="shared" si="228"/>
        <v>41975.958333333336</v>
      </c>
      <c r="V2057" s="14">
        <f t="shared" si="229"/>
        <v>41975</v>
      </c>
      <c r="W2057" s="13">
        <f t="shared" si="230"/>
        <v>7.9452054794520555E-2</v>
      </c>
    </row>
    <row r="2058" spans="1:23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7">
        <f t="shared" si="225"/>
        <v>138.49458483754512</v>
      </c>
      <c r="Q2058" s="8" t="s">
        <v>8325</v>
      </c>
      <c r="R2058" t="s">
        <v>8355</v>
      </c>
      <c r="S2058">
        <f t="shared" si="226"/>
        <v>41351.552569444444</v>
      </c>
      <c r="T2058" s="14">
        <f t="shared" si="227"/>
        <v>41351</v>
      </c>
      <c r="U2058">
        <f t="shared" si="228"/>
        <v>41381.552569444444</v>
      </c>
      <c r="V2058" s="14">
        <f t="shared" si="229"/>
        <v>41381</v>
      </c>
      <c r="W2058" s="13">
        <f t="shared" si="230"/>
        <v>7.9452054794520555E-2</v>
      </c>
    </row>
    <row r="2059" spans="1:23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7">
        <f t="shared" si="225"/>
        <v>45.547792792792798</v>
      </c>
      <c r="Q2059" s="8" t="s">
        <v>8325</v>
      </c>
      <c r="R2059" t="s">
        <v>8355</v>
      </c>
      <c r="S2059">
        <f t="shared" si="226"/>
        <v>42396.286249999997</v>
      </c>
      <c r="T2059" s="14">
        <f t="shared" si="227"/>
        <v>42396</v>
      </c>
      <c r="U2059">
        <f t="shared" si="228"/>
        <v>42426.286249999997</v>
      </c>
      <c r="V2059" s="14">
        <f t="shared" si="229"/>
        <v>42426</v>
      </c>
      <c r="W2059" s="13">
        <f t="shared" si="230"/>
        <v>7.9452054794520555E-2</v>
      </c>
    </row>
    <row r="2060" spans="1:23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7">
        <f t="shared" si="225"/>
        <v>10.507317073170732</v>
      </c>
      <c r="Q2060" s="8" t="s">
        <v>8325</v>
      </c>
      <c r="R2060" t="s">
        <v>8355</v>
      </c>
      <c r="S2060">
        <f t="shared" si="226"/>
        <v>42026.16238425926</v>
      </c>
      <c r="T2060" s="14">
        <f t="shared" si="227"/>
        <v>42026</v>
      </c>
      <c r="U2060">
        <f t="shared" si="228"/>
        <v>42065.624999999993</v>
      </c>
      <c r="V2060" s="14">
        <f t="shared" si="229"/>
        <v>42065</v>
      </c>
      <c r="W2060" s="13">
        <f t="shared" si="230"/>
        <v>0.1095890410958904</v>
      </c>
    </row>
    <row r="2061" spans="1:23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7">
        <f t="shared" si="225"/>
        <v>114.76533333333333</v>
      </c>
      <c r="Q2061" s="8" t="s">
        <v>8325</v>
      </c>
      <c r="R2061" t="s">
        <v>8355</v>
      </c>
      <c r="S2061">
        <f t="shared" si="226"/>
        <v>42361.394143518519</v>
      </c>
      <c r="T2061" s="14">
        <f t="shared" si="227"/>
        <v>42361</v>
      </c>
      <c r="U2061">
        <f t="shared" si="228"/>
        <v>42400.707638888889</v>
      </c>
      <c r="V2061" s="14">
        <f t="shared" si="229"/>
        <v>42400</v>
      </c>
      <c r="W2061" s="13">
        <f t="shared" si="230"/>
        <v>0.10410958904109589</v>
      </c>
    </row>
    <row r="2062" spans="1:23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7">
        <f t="shared" si="225"/>
        <v>35.997067448680355</v>
      </c>
      <c r="Q2062" s="8" t="s">
        <v>8325</v>
      </c>
      <c r="R2062" t="s">
        <v>8355</v>
      </c>
      <c r="S2062">
        <f t="shared" si="226"/>
        <v>41783.434606481482</v>
      </c>
      <c r="T2062" s="14">
        <f t="shared" si="227"/>
        <v>41783</v>
      </c>
      <c r="U2062">
        <f t="shared" si="228"/>
        <v>41843.434606481482</v>
      </c>
      <c r="V2062" s="14">
        <f t="shared" si="229"/>
        <v>41843</v>
      </c>
      <c r="W2062" s="13">
        <f t="shared" si="230"/>
        <v>0.16164383561643836</v>
      </c>
    </row>
    <row r="2063" spans="1:23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7">
        <f t="shared" si="225"/>
        <v>154.17142857142858</v>
      </c>
      <c r="Q2063" s="8" t="s">
        <v>8325</v>
      </c>
      <c r="R2063" t="s">
        <v>8355</v>
      </c>
      <c r="S2063">
        <f t="shared" si="226"/>
        <v>42705.556180555555</v>
      </c>
      <c r="T2063" s="14">
        <f t="shared" si="227"/>
        <v>42705</v>
      </c>
      <c r="U2063">
        <f t="shared" si="228"/>
        <v>42735.556180555555</v>
      </c>
      <c r="V2063" s="14">
        <f t="shared" si="229"/>
        <v>42735</v>
      </c>
      <c r="W2063" s="13">
        <f t="shared" si="230"/>
        <v>8.2191780821917804E-2</v>
      </c>
    </row>
    <row r="2064" spans="1:23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7">
        <f t="shared" si="225"/>
        <v>566.38916256157631</v>
      </c>
      <c r="Q2064" s="8" t="s">
        <v>8325</v>
      </c>
      <c r="R2064" t="s">
        <v>8355</v>
      </c>
      <c r="S2064">
        <f t="shared" si="226"/>
        <v>42423.174745370365</v>
      </c>
      <c r="T2064" s="14">
        <f t="shared" si="227"/>
        <v>42423</v>
      </c>
      <c r="U2064">
        <f t="shared" si="228"/>
        <v>42453.1330787037</v>
      </c>
      <c r="V2064" s="14">
        <f t="shared" si="229"/>
        <v>42453</v>
      </c>
      <c r="W2064" s="13">
        <f t="shared" si="230"/>
        <v>8.4931506849315067E-2</v>
      </c>
    </row>
    <row r="2065" spans="1:23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7">
        <f t="shared" si="225"/>
        <v>120.85714285714286</v>
      </c>
      <c r="Q2065" s="8" t="s">
        <v>8325</v>
      </c>
      <c r="R2065" t="s">
        <v>8355</v>
      </c>
      <c r="S2065">
        <f t="shared" si="226"/>
        <v>42472.524317129624</v>
      </c>
      <c r="T2065" s="14">
        <f t="shared" si="227"/>
        <v>42472</v>
      </c>
      <c r="U2065">
        <f t="shared" si="228"/>
        <v>42505.524317129624</v>
      </c>
      <c r="V2065" s="14">
        <f t="shared" si="229"/>
        <v>42505</v>
      </c>
      <c r="W2065" s="13">
        <f t="shared" si="230"/>
        <v>9.0410958904109592E-2</v>
      </c>
    </row>
    <row r="2066" spans="1:23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7">
        <f t="shared" si="225"/>
        <v>86.163845492085343</v>
      </c>
      <c r="Q2066" s="8" t="s">
        <v>8325</v>
      </c>
      <c r="R2066" t="s">
        <v>8355</v>
      </c>
      <c r="S2066">
        <f t="shared" si="226"/>
        <v>41389.1565162037</v>
      </c>
      <c r="T2066" s="14">
        <f t="shared" si="227"/>
        <v>41389</v>
      </c>
      <c r="U2066">
        <f t="shared" si="228"/>
        <v>41425.291666666664</v>
      </c>
      <c r="V2066" s="14">
        <f t="shared" si="229"/>
        <v>41425</v>
      </c>
      <c r="W2066" s="13">
        <f t="shared" si="230"/>
        <v>9.8630136986301367E-2</v>
      </c>
    </row>
    <row r="2067" spans="1:23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7">
        <f t="shared" si="225"/>
        <v>51.212114395886893</v>
      </c>
      <c r="Q2067" s="8" t="s">
        <v>8325</v>
      </c>
      <c r="R2067" t="s">
        <v>8355</v>
      </c>
      <c r="S2067">
        <f t="shared" si="226"/>
        <v>41603.125335648147</v>
      </c>
      <c r="T2067" s="14">
        <f t="shared" si="227"/>
        <v>41603</v>
      </c>
      <c r="U2067">
        <f t="shared" si="228"/>
        <v>41633.125335648147</v>
      </c>
      <c r="V2067" s="14">
        <f t="shared" si="229"/>
        <v>41633</v>
      </c>
      <c r="W2067" s="13">
        <f t="shared" si="230"/>
        <v>8.2191780821917804E-2</v>
      </c>
    </row>
    <row r="2068" spans="1:23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7">
        <f t="shared" si="225"/>
        <v>67.261538461538464</v>
      </c>
      <c r="Q2068" s="8" t="s">
        <v>8325</v>
      </c>
      <c r="R2068" t="s">
        <v>8355</v>
      </c>
      <c r="S2068">
        <f t="shared" si="226"/>
        <v>41844.563460648147</v>
      </c>
      <c r="T2068" s="14">
        <f t="shared" si="227"/>
        <v>41844</v>
      </c>
      <c r="U2068">
        <f t="shared" si="228"/>
        <v>41874.563460648147</v>
      </c>
      <c r="V2068" s="14">
        <f t="shared" si="229"/>
        <v>41874</v>
      </c>
      <c r="W2068" s="13">
        <f t="shared" si="230"/>
        <v>7.9452054794520555E-2</v>
      </c>
    </row>
    <row r="2069" spans="1:23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7">
        <f t="shared" si="225"/>
        <v>62.8</v>
      </c>
      <c r="Q2069" s="8" t="s">
        <v>8325</v>
      </c>
      <c r="R2069" t="s">
        <v>8355</v>
      </c>
      <c r="S2069">
        <f t="shared" si="226"/>
        <v>42115.645555555551</v>
      </c>
      <c r="T2069" s="14">
        <f t="shared" si="227"/>
        <v>42115</v>
      </c>
      <c r="U2069">
        <f t="shared" si="228"/>
        <v>42148.645555555551</v>
      </c>
      <c r="V2069" s="14">
        <f t="shared" si="229"/>
        <v>42148</v>
      </c>
      <c r="W2069" s="13">
        <f t="shared" si="230"/>
        <v>9.0410958904109592E-2</v>
      </c>
    </row>
    <row r="2070" spans="1:23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7">
        <f t="shared" si="225"/>
        <v>346.13118421052633</v>
      </c>
      <c r="Q2070" s="8" t="s">
        <v>8325</v>
      </c>
      <c r="R2070" t="s">
        <v>8355</v>
      </c>
      <c r="S2070">
        <f t="shared" si="226"/>
        <v>42633.633275462962</v>
      </c>
      <c r="T2070" s="14">
        <f t="shared" si="227"/>
        <v>42633</v>
      </c>
      <c r="U2070">
        <f t="shared" si="228"/>
        <v>42663.633275462962</v>
      </c>
      <c r="V2070" s="14">
        <f t="shared" si="229"/>
        <v>42663</v>
      </c>
      <c r="W2070" s="13">
        <f t="shared" si="230"/>
        <v>8.2191780821917804E-2</v>
      </c>
    </row>
    <row r="2071" spans="1:23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7">
        <f t="shared" si="225"/>
        <v>244.11912547528519</v>
      </c>
      <c r="Q2071" s="8" t="s">
        <v>8325</v>
      </c>
      <c r="R2071" t="s">
        <v>8355</v>
      </c>
      <c r="S2071">
        <f t="shared" si="226"/>
        <v>42340.763784722221</v>
      </c>
      <c r="T2071" s="14">
        <f t="shared" si="227"/>
        <v>42340</v>
      </c>
      <c r="U2071">
        <f t="shared" si="228"/>
        <v>42371.763784722221</v>
      </c>
      <c r="V2071" s="14">
        <f t="shared" si="229"/>
        <v>42371</v>
      </c>
      <c r="W2071" s="13">
        <f t="shared" si="230"/>
        <v>8.2191780821917804E-2</v>
      </c>
    </row>
    <row r="2072" spans="1:23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7">
        <f t="shared" si="225"/>
        <v>259.25424836601309</v>
      </c>
      <c r="Q2072" s="8" t="s">
        <v>8325</v>
      </c>
      <c r="R2072" t="s">
        <v>8355</v>
      </c>
      <c r="S2072">
        <f t="shared" si="226"/>
        <v>42519.448182870365</v>
      </c>
      <c r="T2072" s="14">
        <f t="shared" si="227"/>
        <v>42519</v>
      </c>
      <c r="U2072">
        <f t="shared" si="228"/>
        <v>42549.448182870365</v>
      </c>
      <c r="V2072" s="14">
        <f t="shared" si="229"/>
        <v>42549</v>
      </c>
      <c r="W2072" s="13">
        <f t="shared" si="230"/>
        <v>7.9452054794520555E-2</v>
      </c>
    </row>
    <row r="2073" spans="1:23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7">
        <f t="shared" si="225"/>
        <v>201.96402877697841</v>
      </c>
      <c r="Q2073" s="8" t="s">
        <v>8325</v>
      </c>
      <c r="R2073" t="s">
        <v>8355</v>
      </c>
      <c r="S2073">
        <f t="shared" si="226"/>
        <v>42600.070416666662</v>
      </c>
      <c r="T2073" s="14">
        <f t="shared" si="227"/>
        <v>42600</v>
      </c>
      <c r="U2073">
        <f t="shared" si="228"/>
        <v>42645.070416666662</v>
      </c>
      <c r="V2073" s="14">
        <f t="shared" si="229"/>
        <v>42645</v>
      </c>
      <c r="W2073" s="13">
        <f t="shared" si="230"/>
        <v>0.12054794520547946</v>
      </c>
    </row>
    <row r="2074" spans="1:23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7">
        <f t="shared" si="225"/>
        <v>226.20857142857142</v>
      </c>
      <c r="Q2074" s="8" t="s">
        <v>8325</v>
      </c>
      <c r="R2074" t="s">
        <v>8355</v>
      </c>
      <c r="S2074">
        <f t="shared" si="226"/>
        <v>42467.373055555552</v>
      </c>
      <c r="T2074" s="14">
        <f t="shared" si="227"/>
        <v>42467</v>
      </c>
      <c r="U2074">
        <f t="shared" si="228"/>
        <v>42497.373055555552</v>
      </c>
      <c r="V2074" s="14">
        <f t="shared" si="229"/>
        <v>42497</v>
      </c>
      <c r="W2074" s="13">
        <f t="shared" si="230"/>
        <v>8.2191780821917804E-2</v>
      </c>
    </row>
    <row r="2075" spans="1:23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7">
        <f t="shared" si="225"/>
        <v>324.69</v>
      </c>
      <c r="Q2075" s="8" t="s">
        <v>8325</v>
      </c>
      <c r="R2075" t="s">
        <v>8355</v>
      </c>
      <c r="S2075">
        <f t="shared" si="226"/>
        <v>42087.459699074076</v>
      </c>
      <c r="T2075" s="14">
        <f t="shared" si="227"/>
        <v>42087</v>
      </c>
      <c r="U2075">
        <f t="shared" si="228"/>
        <v>42132.459699074076</v>
      </c>
      <c r="V2075" s="14">
        <f t="shared" si="229"/>
        <v>42132</v>
      </c>
      <c r="W2075" s="13">
        <f t="shared" si="230"/>
        <v>0.12054794520547946</v>
      </c>
    </row>
    <row r="2076" spans="1:23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7">
        <f t="shared" si="225"/>
        <v>205</v>
      </c>
      <c r="Q2076" s="8" t="s">
        <v>8325</v>
      </c>
      <c r="R2076" t="s">
        <v>8355</v>
      </c>
      <c r="S2076">
        <f t="shared" si="226"/>
        <v>42466.617847222216</v>
      </c>
      <c r="T2076" s="14">
        <f t="shared" si="227"/>
        <v>42466</v>
      </c>
      <c r="U2076">
        <f t="shared" si="228"/>
        <v>42496.617847222216</v>
      </c>
      <c r="V2076" s="14">
        <f t="shared" si="229"/>
        <v>42496</v>
      </c>
      <c r="W2076" s="13">
        <f t="shared" si="230"/>
        <v>8.2191780821917804E-2</v>
      </c>
    </row>
    <row r="2077" spans="1:23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7">
        <f t="shared" si="225"/>
        <v>20.465926829268295</v>
      </c>
      <c r="Q2077" s="8" t="s">
        <v>8325</v>
      </c>
      <c r="R2077" t="s">
        <v>8355</v>
      </c>
      <c r="S2077">
        <f t="shared" si="226"/>
        <v>41450.473240740735</v>
      </c>
      <c r="T2077" s="14">
        <f t="shared" si="227"/>
        <v>41450</v>
      </c>
      <c r="U2077">
        <f t="shared" si="228"/>
        <v>41480.473240740735</v>
      </c>
      <c r="V2077" s="14">
        <f t="shared" si="229"/>
        <v>41480</v>
      </c>
      <c r="W2077" s="13">
        <f t="shared" si="230"/>
        <v>8.2191780821917804E-2</v>
      </c>
    </row>
    <row r="2078" spans="1:23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7">
        <f t="shared" si="225"/>
        <v>116.35303146309367</v>
      </c>
      <c r="Q2078" s="8" t="s">
        <v>8325</v>
      </c>
      <c r="R2078" t="s">
        <v>8355</v>
      </c>
      <c r="S2078">
        <f t="shared" si="226"/>
        <v>41803.672326388885</v>
      </c>
      <c r="T2078" s="14">
        <f t="shared" si="227"/>
        <v>41803</v>
      </c>
      <c r="U2078">
        <f t="shared" si="228"/>
        <v>41843.672326388885</v>
      </c>
      <c r="V2078" s="14">
        <f t="shared" si="229"/>
        <v>41843</v>
      </c>
      <c r="W2078" s="13">
        <f t="shared" si="230"/>
        <v>0.1095890410958904</v>
      </c>
    </row>
    <row r="2079" spans="1:23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7">
        <f t="shared" si="225"/>
        <v>307.20212765957444</v>
      </c>
      <c r="Q2079" s="8" t="s">
        <v>8325</v>
      </c>
      <c r="R2079" t="s">
        <v>8355</v>
      </c>
      <c r="S2079">
        <f t="shared" si="226"/>
        <v>42102.83421296296</v>
      </c>
      <c r="T2079" s="14">
        <f t="shared" si="227"/>
        <v>42102</v>
      </c>
      <c r="U2079">
        <f t="shared" si="228"/>
        <v>42160.666666666664</v>
      </c>
      <c r="V2079" s="14">
        <f t="shared" si="229"/>
        <v>42160</v>
      </c>
      <c r="W2079" s="13">
        <f t="shared" si="230"/>
        <v>0.15616438356164383</v>
      </c>
    </row>
    <row r="2080" spans="1:23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7">
        <f t="shared" si="225"/>
        <v>546.6875</v>
      </c>
      <c r="Q2080" s="8" t="s">
        <v>8325</v>
      </c>
      <c r="R2080" t="s">
        <v>8355</v>
      </c>
      <c r="S2080">
        <f t="shared" si="226"/>
        <v>42692.563159722216</v>
      </c>
      <c r="T2080" s="14">
        <f t="shared" si="227"/>
        <v>42692</v>
      </c>
      <c r="U2080">
        <f t="shared" si="228"/>
        <v>42722.563159722216</v>
      </c>
      <c r="V2080" s="14">
        <f t="shared" si="229"/>
        <v>42722</v>
      </c>
      <c r="W2080" s="13">
        <f t="shared" si="230"/>
        <v>8.2191780821917804E-2</v>
      </c>
    </row>
    <row r="2081" spans="1:23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7">
        <f t="shared" si="225"/>
        <v>47.474464579901152</v>
      </c>
      <c r="Q2081" s="8" t="s">
        <v>8325</v>
      </c>
      <c r="R2081" t="s">
        <v>8355</v>
      </c>
      <c r="S2081">
        <f t="shared" si="226"/>
        <v>42150.502233796295</v>
      </c>
      <c r="T2081" s="14">
        <f t="shared" si="227"/>
        <v>42150</v>
      </c>
      <c r="U2081">
        <f t="shared" si="228"/>
        <v>42180.583333333336</v>
      </c>
      <c r="V2081" s="14">
        <f t="shared" si="229"/>
        <v>42180</v>
      </c>
      <c r="W2081" s="13">
        <f t="shared" si="230"/>
        <v>7.9452054794520555E-2</v>
      </c>
    </row>
    <row r="2082" spans="1:23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7">
        <f t="shared" si="225"/>
        <v>101.56</v>
      </c>
      <c r="Q2082" s="8" t="s">
        <v>8325</v>
      </c>
      <c r="R2082" t="s">
        <v>8355</v>
      </c>
      <c r="S2082">
        <f t="shared" si="226"/>
        <v>42289.748842592591</v>
      </c>
      <c r="T2082" s="14">
        <f t="shared" si="227"/>
        <v>42289</v>
      </c>
      <c r="U2082">
        <f t="shared" si="228"/>
        <v>42319.790509259255</v>
      </c>
      <c r="V2082" s="14">
        <f t="shared" si="229"/>
        <v>42319</v>
      </c>
      <c r="W2082" s="13">
        <f t="shared" si="230"/>
        <v>7.9452054794520555E-2</v>
      </c>
    </row>
    <row r="2083" spans="1:23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7">
        <f t="shared" si="225"/>
        <v>72.909090909090907</v>
      </c>
      <c r="Q2083" s="8" t="s">
        <v>8331</v>
      </c>
      <c r="R2083" t="s">
        <v>8335</v>
      </c>
      <c r="S2083">
        <f t="shared" si="226"/>
        <v>41003.948553240742</v>
      </c>
      <c r="T2083" s="14">
        <f t="shared" si="227"/>
        <v>41003</v>
      </c>
      <c r="U2083">
        <f t="shared" si="228"/>
        <v>41044.999305555553</v>
      </c>
      <c r="V2083" s="14">
        <f t="shared" si="229"/>
        <v>41044</v>
      </c>
      <c r="W2083" s="13">
        <f t="shared" si="230"/>
        <v>0.11232876712328767</v>
      </c>
    </row>
    <row r="2084" spans="1:23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7">
        <f t="shared" si="225"/>
        <v>43.710526315789473</v>
      </c>
      <c r="Q2084" s="8" t="s">
        <v>8331</v>
      </c>
      <c r="R2084" t="s">
        <v>8335</v>
      </c>
      <c r="S2084">
        <f t="shared" si="226"/>
        <v>40810.911990740737</v>
      </c>
      <c r="T2084" s="14">
        <f t="shared" si="227"/>
        <v>40810</v>
      </c>
      <c r="U2084">
        <f t="shared" si="228"/>
        <v>40870.953657407401</v>
      </c>
      <c r="V2084" s="14">
        <f t="shared" si="229"/>
        <v>40870</v>
      </c>
      <c r="W2084" s="13">
        <f t="shared" si="230"/>
        <v>0.16164383561643836</v>
      </c>
    </row>
    <row r="2085" spans="1:23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7">
        <f t="shared" si="225"/>
        <v>34</v>
      </c>
      <c r="Q2085" s="8" t="s">
        <v>8331</v>
      </c>
      <c r="R2085" t="s">
        <v>8335</v>
      </c>
      <c r="S2085">
        <f t="shared" si="226"/>
        <v>41034.513831018514</v>
      </c>
      <c r="T2085" s="14">
        <f t="shared" si="227"/>
        <v>41034</v>
      </c>
      <c r="U2085">
        <f t="shared" si="228"/>
        <v>41064.513831018514</v>
      </c>
      <c r="V2085" s="14">
        <f t="shared" si="229"/>
        <v>41064</v>
      </c>
      <c r="W2085" s="13">
        <f t="shared" si="230"/>
        <v>7.9452054794520555E-2</v>
      </c>
    </row>
    <row r="2086" spans="1:23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7">
        <f t="shared" si="225"/>
        <v>70.652173913043484</v>
      </c>
      <c r="Q2086" s="8" t="s">
        <v>8331</v>
      </c>
      <c r="R2086" t="s">
        <v>8335</v>
      </c>
      <c r="S2086">
        <f t="shared" si="226"/>
        <v>41731.624791666662</v>
      </c>
      <c r="T2086" s="14">
        <f t="shared" si="227"/>
        <v>41731</v>
      </c>
      <c r="U2086">
        <f t="shared" si="228"/>
        <v>41763.082638888889</v>
      </c>
      <c r="V2086" s="14">
        <f t="shared" si="229"/>
        <v>41763</v>
      </c>
      <c r="W2086" s="13">
        <f t="shared" si="230"/>
        <v>8.7671232876712329E-2</v>
      </c>
    </row>
    <row r="2087" spans="1:23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7">
        <f t="shared" si="225"/>
        <v>89.301204819277103</v>
      </c>
      <c r="Q2087" s="8" t="s">
        <v>8331</v>
      </c>
      <c r="R2087" t="s">
        <v>8335</v>
      </c>
      <c r="S2087">
        <f t="shared" si="226"/>
        <v>41075.627164351848</v>
      </c>
      <c r="T2087" s="14">
        <f t="shared" si="227"/>
        <v>41075</v>
      </c>
      <c r="U2087">
        <f t="shared" si="228"/>
        <v>41105.627164351848</v>
      </c>
      <c r="V2087" s="14">
        <f t="shared" si="229"/>
        <v>41105</v>
      </c>
      <c r="W2087" s="13">
        <f t="shared" si="230"/>
        <v>8.2191780821917804E-2</v>
      </c>
    </row>
    <row r="2088" spans="1:23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7">
        <f t="shared" si="225"/>
        <v>115.08571428571429</v>
      </c>
      <c r="Q2088" s="8" t="s">
        <v>8331</v>
      </c>
      <c r="R2088" t="s">
        <v>8335</v>
      </c>
      <c r="S2088">
        <f t="shared" si="226"/>
        <v>40860.462175925924</v>
      </c>
      <c r="T2088" s="14">
        <f t="shared" si="227"/>
        <v>40860</v>
      </c>
      <c r="U2088">
        <f t="shared" si="228"/>
        <v>40890.999305555553</v>
      </c>
      <c r="V2088" s="14">
        <f t="shared" si="229"/>
        <v>40890</v>
      </c>
      <c r="W2088" s="13">
        <f t="shared" si="230"/>
        <v>8.2191780821917804E-2</v>
      </c>
    </row>
    <row r="2089" spans="1:23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7">
        <f t="shared" si="225"/>
        <v>62.12</v>
      </c>
      <c r="Q2089" s="8" t="s">
        <v>8331</v>
      </c>
      <c r="R2089" t="s">
        <v>8335</v>
      </c>
      <c r="S2089">
        <f t="shared" si="226"/>
        <v>40763.996041666665</v>
      </c>
      <c r="T2089" s="14">
        <f t="shared" si="227"/>
        <v>40763</v>
      </c>
      <c r="U2089">
        <f t="shared" si="228"/>
        <v>40793.996041666665</v>
      </c>
      <c r="V2089" s="14">
        <f t="shared" si="229"/>
        <v>40793</v>
      </c>
      <c r="W2089" s="13">
        <f t="shared" si="230"/>
        <v>7.9452054794520555E-2</v>
      </c>
    </row>
    <row r="2090" spans="1:23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7">
        <f t="shared" si="225"/>
        <v>46.204266666666669</v>
      </c>
      <c r="Q2090" s="8" t="s">
        <v>8331</v>
      </c>
      <c r="R2090" t="s">
        <v>8335</v>
      </c>
      <c r="S2090">
        <f t="shared" si="226"/>
        <v>40395.506388888884</v>
      </c>
      <c r="T2090" s="14">
        <f t="shared" si="227"/>
        <v>40395</v>
      </c>
      <c r="U2090">
        <f t="shared" si="228"/>
        <v>40431.957638888889</v>
      </c>
      <c r="V2090" s="14">
        <f t="shared" si="229"/>
        <v>40431</v>
      </c>
      <c r="W2090" s="13">
        <f t="shared" si="230"/>
        <v>9.5890410958904104E-2</v>
      </c>
    </row>
    <row r="2091" spans="1:23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7">
        <f t="shared" si="225"/>
        <v>48.54854838709678</v>
      </c>
      <c r="Q2091" s="8" t="s">
        <v>8331</v>
      </c>
      <c r="R2091" t="s">
        <v>8335</v>
      </c>
      <c r="S2091">
        <f t="shared" si="226"/>
        <v>41452.867986111109</v>
      </c>
      <c r="T2091" s="14">
        <f t="shared" si="227"/>
        <v>41452</v>
      </c>
      <c r="U2091">
        <f t="shared" si="228"/>
        <v>41487.867986111109</v>
      </c>
      <c r="V2091" s="14">
        <f t="shared" si="229"/>
        <v>41487</v>
      </c>
      <c r="W2091" s="13">
        <f t="shared" si="230"/>
        <v>9.3150684931506855E-2</v>
      </c>
    </row>
    <row r="2092" spans="1:23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7">
        <f t="shared" si="225"/>
        <v>57.520187499999999</v>
      </c>
      <c r="Q2092" s="8" t="s">
        <v>8331</v>
      </c>
      <c r="R2092" t="s">
        <v>8335</v>
      </c>
      <c r="S2092">
        <f t="shared" si="226"/>
        <v>41299.173090277778</v>
      </c>
      <c r="T2092" s="14">
        <f t="shared" si="227"/>
        <v>41299</v>
      </c>
      <c r="U2092">
        <f t="shared" si="228"/>
        <v>41329.173090277778</v>
      </c>
      <c r="V2092" s="14">
        <f t="shared" si="229"/>
        <v>41329</v>
      </c>
      <c r="W2092" s="13">
        <f t="shared" si="230"/>
        <v>7.9452054794520555E-2</v>
      </c>
    </row>
    <row r="2093" spans="1:23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7">
        <f t="shared" si="225"/>
        <v>88.147154471544724</v>
      </c>
      <c r="Q2093" s="8" t="s">
        <v>8331</v>
      </c>
      <c r="R2093" t="s">
        <v>8335</v>
      </c>
      <c r="S2093">
        <f t="shared" si="226"/>
        <v>40555.114328703698</v>
      </c>
      <c r="T2093" s="14">
        <f t="shared" si="227"/>
        <v>40555</v>
      </c>
      <c r="U2093">
        <f t="shared" si="228"/>
        <v>40603.625</v>
      </c>
      <c r="V2093" s="14">
        <f t="shared" si="229"/>
        <v>40603</v>
      </c>
      <c r="W2093" s="13">
        <f t="shared" si="230"/>
        <v>0.13424657534246576</v>
      </c>
    </row>
    <row r="2094" spans="1:23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7">
        <f t="shared" si="225"/>
        <v>110.49090909090908</v>
      </c>
      <c r="Q2094" s="8" t="s">
        <v>8331</v>
      </c>
      <c r="R2094" t="s">
        <v>8335</v>
      </c>
      <c r="S2094">
        <f t="shared" si="226"/>
        <v>40763.499212962961</v>
      </c>
      <c r="T2094" s="14">
        <f t="shared" si="227"/>
        <v>40763</v>
      </c>
      <c r="U2094">
        <f t="shared" si="228"/>
        <v>40823.499212962961</v>
      </c>
      <c r="V2094" s="14">
        <f t="shared" si="229"/>
        <v>40823</v>
      </c>
      <c r="W2094" s="13">
        <f t="shared" si="230"/>
        <v>0.16164383561643836</v>
      </c>
    </row>
    <row r="2095" spans="1:23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7">
        <f t="shared" si="225"/>
        <v>66.826086956521735</v>
      </c>
      <c r="Q2095" s="8" t="s">
        <v>8331</v>
      </c>
      <c r="R2095" t="s">
        <v>8335</v>
      </c>
      <c r="S2095">
        <f t="shared" si="226"/>
        <v>41205.646203703705</v>
      </c>
      <c r="T2095" s="14">
        <f t="shared" si="227"/>
        <v>41205</v>
      </c>
      <c r="U2095">
        <f t="shared" si="228"/>
        <v>41265.68787037037</v>
      </c>
      <c r="V2095" s="14">
        <f t="shared" si="229"/>
        <v>41265</v>
      </c>
      <c r="W2095" s="13">
        <f t="shared" si="230"/>
        <v>0.16164383561643836</v>
      </c>
    </row>
    <row r="2096" spans="1:23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7">
        <f t="shared" si="225"/>
        <v>58.597222222222221</v>
      </c>
      <c r="Q2096" s="8" t="s">
        <v>8331</v>
      </c>
      <c r="R2096" t="s">
        <v>8335</v>
      </c>
      <c r="S2096">
        <f t="shared" si="226"/>
        <v>40938.811689814815</v>
      </c>
      <c r="T2096" s="14">
        <f t="shared" si="227"/>
        <v>40938</v>
      </c>
      <c r="U2096">
        <f t="shared" si="228"/>
        <v>40972.916666666664</v>
      </c>
      <c r="V2096" s="14">
        <f t="shared" si="229"/>
        <v>40972</v>
      </c>
      <c r="W2096" s="13">
        <f t="shared" si="230"/>
        <v>9.3150684931506855E-2</v>
      </c>
    </row>
    <row r="2097" spans="1:23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7">
        <f t="shared" si="225"/>
        <v>113.63636363636364</v>
      </c>
      <c r="Q2097" s="8" t="s">
        <v>8331</v>
      </c>
      <c r="R2097" t="s">
        <v>8335</v>
      </c>
      <c r="S2097">
        <f t="shared" si="226"/>
        <v>40758.525150462956</v>
      </c>
      <c r="T2097" s="14">
        <f t="shared" si="227"/>
        <v>40758</v>
      </c>
      <c r="U2097">
        <f t="shared" si="228"/>
        <v>40818.525150462956</v>
      </c>
      <c r="V2097" s="14">
        <f t="shared" si="229"/>
        <v>40818</v>
      </c>
      <c r="W2097" s="13">
        <f t="shared" si="230"/>
        <v>0.16164383561643836</v>
      </c>
    </row>
    <row r="2098" spans="1:23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7">
        <f t="shared" si="225"/>
        <v>43.571428571428569</v>
      </c>
      <c r="Q2098" s="8" t="s">
        <v>8331</v>
      </c>
      <c r="R2098" t="s">
        <v>8335</v>
      </c>
      <c r="S2098">
        <f t="shared" si="226"/>
        <v>41192.550173611111</v>
      </c>
      <c r="T2098" s="14">
        <f t="shared" si="227"/>
        <v>41192</v>
      </c>
      <c r="U2098">
        <f t="shared" si="228"/>
        <v>41207.957638888889</v>
      </c>
      <c r="V2098" s="14">
        <f t="shared" si="229"/>
        <v>41207</v>
      </c>
      <c r="W2098" s="13">
        <f t="shared" si="230"/>
        <v>4.1095890410958902E-2</v>
      </c>
    </row>
    <row r="2099" spans="1:23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7">
        <f t="shared" si="225"/>
        <v>78.94736842105263</v>
      </c>
      <c r="Q2099" s="8" t="s">
        <v>8331</v>
      </c>
      <c r="R2099" t="s">
        <v>8335</v>
      </c>
      <c r="S2099">
        <f t="shared" si="226"/>
        <v>40818.376562499994</v>
      </c>
      <c r="T2099" s="14">
        <f t="shared" si="227"/>
        <v>40818</v>
      </c>
      <c r="U2099">
        <f t="shared" si="228"/>
        <v>40878.418229166666</v>
      </c>
      <c r="V2099" s="14">
        <f t="shared" si="229"/>
        <v>40878</v>
      </c>
      <c r="W2099" s="13">
        <f t="shared" si="230"/>
        <v>0.16164383561643836</v>
      </c>
    </row>
    <row r="2100" spans="1:23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7">
        <f t="shared" si="225"/>
        <v>188.125</v>
      </c>
      <c r="Q2100" s="8" t="s">
        <v>8331</v>
      </c>
      <c r="R2100" t="s">
        <v>8335</v>
      </c>
      <c r="S2100">
        <f t="shared" si="226"/>
        <v>40945.905497685184</v>
      </c>
      <c r="T2100" s="14">
        <f t="shared" si="227"/>
        <v>40945</v>
      </c>
      <c r="U2100">
        <f t="shared" si="228"/>
        <v>40975.905497685184</v>
      </c>
      <c r="V2100" s="14">
        <f t="shared" si="229"/>
        <v>40975</v>
      </c>
      <c r="W2100" s="13">
        <f t="shared" si="230"/>
        <v>8.4931506849315067E-2</v>
      </c>
    </row>
    <row r="2101" spans="1:23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7">
        <f t="shared" si="225"/>
        <v>63.031746031746032</v>
      </c>
      <c r="Q2101" s="8" t="s">
        <v>8331</v>
      </c>
      <c r="R2101" t="s">
        <v>8335</v>
      </c>
      <c r="S2101">
        <f t="shared" si="226"/>
        <v>42173.53800925926</v>
      </c>
      <c r="T2101" s="14">
        <f t="shared" si="227"/>
        <v>42173</v>
      </c>
      <c r="U2101">
        <f t="shared" si="228"/>
        <v>42186.944444444445</v>
      </c>
      <c r="V2101" s="14">
        <f t="shared" si="229"/>
        <v>42186</v>
      </c>
      <c r="W2101" s="13">
        <f t="shared" si="230"/>
        <v>3.5616438356164383E-2</v>
      </c>
    </row>
    <row r="2102" spans="1:23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7">
        <f t="shared" si="225"/>
        <v>30.37037037037037</v>
      </c>
      <c r="Q2102" s="8" t="s">
        <v>8331</v>
      </c>
      <c r="R2102" t="s">
        <v>8335</v>
      </c>
      <c r="S2102">
        <f t="shared" si="226"/>
        <v>41074.62663194444</v>
      </c>
      <c r="T2102" s="14">
        <f t="shared" si="227"/>
        <v>41074</v>
      </c>
      <c r="U2102">
        <f t="shared" si="228"/>
        <v>41089.957638888889</v>
      </c>
      <c r="V2102" s="14">
        <f t="shared" si="229"/>
        <v>41089</v>
      </c>
      <c r="W2102" s="13">
        <f t="shared" si="230"/>
        <v>4.1095890410958902E-2</v>
      </c>
    </row>
    <row r="2103" spans="1:23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7">
        <f t="shared" si="225"/>
        <v>51.477272727272727</v>
      </c>
      <c r="Q2103" s="8" t="s">
        <v>8331</v>
      </c>
      <c r="R2103" t="s">
        <v>8335</v>
      </c>
      <c r="S2103">
        <f t="shared" si="226"/>
        <v>40891.941134259258</v>
      </c>
      <c r="T2103" s="14">
        <f t="shared" si="227"/>
        <v>40891</v>
      </c>
      <c r="U2103">
        <f t="shared" si="228"/>
        <v>40951.941134259258</v>
      </c>
      <c r="V2103" s="14">
        <f t="shared" si="229"/>
        <v>40951</v>
      </c>
      <c r="W2103" s="13">
        <f t="shared" si="230"/>
        <v>0.15890410958904111</v>
      </c>
    </row>
    <row r="2104" spans="1:23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7">
        <f t="shared" si="225"/>
        <v>35.789473684210527</v>
      </c>
      <c r="Q2104" s="8" t="s">
        <v>8331</v>
      </c>
      <c r="R2104" t="s">
        <v>8335</v>
      </c>
      <c r="S2104">
        <f t="shared" si="226"/>
        <v>40638.660277777773</v>
      </c>
      <c r="T2104" s="14">
        <f t="shared" si="227"/>
        <v>40638</v>
      </c>
      <c r="U2104">
        <f t="shared" si="228"/>
        <v>40668.660277777773</v>
      </c>
      <c r="V2104" s="14">
        <f t="shared" si="229"/>
        <v>40668</v>
      </c>
      <c r="W2104" s="13">
        <f t="shared" si="230"/>
        <v>8.2191780821917804E-2</v>
      </c>
    </row>
    <row r="2105" spans="1:23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7">
        <f t="shared" si="225"/>
        <v>98.817391304347822</v>
      </c>
      <c r="Q2105" s="8" t="s">
        <v>8331</v>
      </c>
      <c r="R2105" t="s">
        <v>8335</v>
      </c>
      <c r="S2105">
        <f t="shared" si="226"/>
        <v>41192.546608796292</v>
      </c>
      <c r="T2105" s="14">
        <f t="shared" si="227"/>
        <v>41192</v>
      </c>
      <c r="U2105">
        <f t="shared" si="228"/>
        <v>41222.588275462964</v>
      </c>
      <c r="V2105" s="14">
        <f t="shared" si="229"/>
        <v>41222</v>
      </c>
      <c r="W2105" s="13">
        <f t="shared" si="230"/>
        <v>7.9452054794520555E-2</v>
      </c>
    </row>
    <row r="2106" spans="1:23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7">
        <f t="shared" si="225"/>
        <v>28</v>
      </c>
      <c r="Q2106" s="8" t="s">
        <v>8331</v>
      </c>
      <c r="R2106" t="s">
        <v>8335</v>
      </c>
      <c r="S2106">
        <f t="shared" si="226"/>
        <v>41393.86613425926</v>
      </c>
      <c r="T2106" s="14">
        <f t="shared" si="227"/>
        <v>41393</v>
      </c>
      <c r="U2106">
        <f t="shared" si="228"/>
        <v>41424.791666666664</v>
      </c>
      <c r="V2106" s="14">
        <f t="shared" si="229"/>
        <v>41424</v>
      </c>
      <c r="W2106" s="13">
        <f t="shared" si="230"/>
        <v>8.4931506849315067E-2</v>
      </c>
    </row>
    <row r="2107" spans="1:23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7">
        <f t="shared" si="225"/>
        <v>51.313131313131315</v>
      </c>
      <c r="Q2107" s="8" t="s">
        <v>8331</v>
      </c>
      <c r="R2107" t="s">
        <v>8335</v>
      </c>
      <c r="S2107">
        <f t="shared" si="226"/>
        <v>41951.580474537033</v>
      </c>
      <c r="T2107" s="14">
        <f t="shared" si="227"/>
        <v>41951</v>
      </c>
      <c r="U2107">
        <f t="shared" si="228"/>
        <v>41963.958333333336</v>
      </c>
      <c r="V2107" s="14">
        <f t="shared" si="229"/>
        <v>41963</v>
      </c>
      <c r="W2107" s="13">
        <f t="shared" si="230"/>
        <v>3.287671232876712E-2</v>
      </c>
    </row>
    <row r="2108" spans="1:23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7">
        <f t="shared" si="225"/>
        <v>53.522727272727273</v>
      </c>
      <c r="Q2108" s="8" t="s">
        <v>8331</v>
      </c>
      <c r="R2108" t="s">
        <v>8335</v>
      </c>
      <c r="S2108">
        <f t="shared" si="226"/>
        <v>41270.006643518514</v>
      </c>
      <c r="T2108" s="14">
        <f t="shared" si="227"/>
        <v>41270</v>
      </c>
      <c r="U2108">
        <f t="shared" si="228"/>
        <v>41300.006643518514</v>
      </c>
      <c r="V2108" s="14">
        <f t="shared" si="229"/>
        <v>41300</v>
      </c>
      <c r="W2108" s="13">
        <f t="shared" si="230"/>
        <v>7.9452054794520555E-2</v>
      </c>
    </row>
    <row r="2109" spans="1:23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7">
        <f t="shared" si="225"/>
        <v>37.149310344827583</v>
      </c>
      <c r="Q2109" s="8" t="s">
        <v>8331</v>
      </c>
      <c r="R2109" t="s">
        <v>8335</v>
      </c>
      <c r="S2109">
        <f t="shared" si="226"/>
        <v>41934.502233796295</v>
      </c>
      <c r="T2109" s="14">
        <f t="shared" si="227"/>
        <v>41934</v>
      </c>
      <c r="U2109">
        <f t="shared" si="228"/>
        <v>41955.543900462959</v>
      </c>
      <c r="V2109" s="14">
        <f t="shared" si="229"/>
        <v>41955</v>
      </c>
      <c r="W2109" s="13">
        <f t="shared" si="230"/>
        <v>5.4794520547945202E-2</v>
      </c>
    </row>
    <row r="2110" spans="1:23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7">
        <f t="shared" si="225"/>
        <v>89.895287958115176</v>
      </c>
      <c r="Q2110" s="8" t="s">
        <v>8331</v>
      </c>
      <c r="R2110" t="s">
        <v>8335</v>
      </c>
      <c r="S2110">
        <f t="shared" si="226"/>
        <v>41134.967361111107</v>
      </c>
      <c r="T2110" s="14">
        <f t="shared" si="227"/>
        <v>41134</v>
      </c>
      <c r="U2110">
        <f t="shared" si="228"/>
        <v>41161.954861111109</v>
      </c>
      <c r="V2110" s="14">
        <f t="shared" si="229"/>
        <v>41161</v>
      </c>
      <c r="W2110" s="13">
        <f t="shared" si="230"/>
        <v>7.1232876712328766E-2</v>
      </c>
    </row>
    <row r="2111" spans="1:23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7">
        <f t="shared" si="225"/>
        <v>106.52500000000001</v>
      </c>
      <c r="Q2111" s="8" t="s">
        <v>8331</v>
      </c>
      <c r="R2111" t="s">
        <v>8335</v>
      </c>
      <c r="S2111">
        <f t="shared" si="226"/>
        <v>42160.500196759262</v>
      </c>
      <c r="T2111" s="14">
        <f t="shared" si="227"/>
        <v>42160</v>
      </c>
      <c r="U2111">
        <f t="shared" si="228"/>
        <v>42190.500196759262</v>
      </c>
      <c r="V2111" s="14">
        <f t="shared" si="229"/>
        <v>42190</v>
      </c>
      <c r="W2111" s="13">
        <f t="shared" si="230"/>
        <v>8.2191780821917804E-2</v>
      </c>
    </row>
    <row r="2112" spans="1:23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7">
        <f t="shared" si="225"/>
        <v>52.815789473684212</v>
      </c>
      <c r="Q2112" s="8" t="s">
        <v>8331</v>
      </c>
      <c r="R2112" t="s">
        <v>8335</v>
      </c>
      <c r="S2112">
        <f t="shared" si="226"/>
        <v>41759.462604166663</v>
      </c>
      <c r="T2112" s="14">
        <f t="shared" si="227"/>
        <v>41759</v>
      </c>
      <c r="U2112">
        <f t="shared" si="228"/>
        <v>41786.999305555553</v>
      </c>
      <c r="V2112" s="14">
        <f t="shared" si="229"/>
        <v>41786</v>
      </c>
      <c r="W2112" s="13">
        <f t="shared" si="230"/>
        <v>7.3972602739726029E-2</v>
      </c>
    </row>
    <row r="2113" spans="1:23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7">
        <f t="shared" si="225"/>
        <v>54.615384615384613</v>
      </c>
      <c r="Q2113" s="8" t="s">
        <v>8331</v>
      </c>
      <c r="R2113" t="s">
        <v>8335</v>
      </c>
      <c r="S2113">
        <f t="shared" si="226"/>
        <v>40702.988715277774</v>
      </c>
      <c r="T2113" s="14">
        <f t="shared" si="227"/>
        <v>40702</v>
      </c>
      <c r="U2113">
        <f t="shared" si="228"/>
        <v>40769.833333333328</v>
      </c>
      <c r="V2113" s="14">
        <f t="shared" si="229"/>
        <v>40769</v>
      </c>
      <c r="W2113" s="13">
        <f t="shared" si="230"/>
        <v>0.18082191780821918</v>
      </c>
    </row>
    <row r="2114" spans="1:23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7">
        <f t="shared" si="225"/>
        <v>27.272727272727273</v>
      </c>
      <c r="Q2114" s="8" t="s">
        <v>8331</v>
      </c>
      <c r="R2114" t="s">
        <v>8335</v>
      </c>
      <c r="S2114">
        <f t="shared" si="226"/>
        <v>41365.719826388886</v>
      </c>
      <c r="T2114" s="14">
        <f t="shared" si="227"/>
        <v>41365</v>
      </c>
      <c r="U2114">
        <f t="shared" si="228"/>
        <v>41379.719826388886</v>
      </c>
      <c r="V2114" s="14">
        <f t="shared" si="229"/>
        <v>41379</v>
      </c>
      <c r="W2114" s="13">
        <f t="shared" si="230"/>
        <v>3.8356164383561646E-2</v>
      </c>
    </row>
    <row r="2115" spans="1:23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Q2178" si="231">$E2115/$D2115</f>
        <v>1.0485714285714285</v>
      </c>
      <c r="P2115" s="7">
        <f t="shared" ref="P2115:R2178" si="232">$E2115/$L2115</f>
        <v>68.598130841121488</v>
      </c>
      <c r="Q2115" s="8" t="s">
        <v>8331</v>
      </c>
      <c r="R2115" t="s">
        <v>8335</v>
      </c>
      <c r="S2115">
        <f t="shared" ref="S2115:S2178" si="233">((($J2115/60)/60)/24)+DATE(1970,1,1)+(-5/24)</f>
        <v>41870.657129629624</v>
      </c>
      <c r="T2115" s="14">
        <f t="shared" ref="T2115:T2178" si="234">DATEVALUE(TEXT(S2115,"m/d/yyyy"))</f>
        <v>41870</v>
      </c>
      <c r="U2115">
        <f t="shared" ref="U2115:U2178" si="235">((($I2115/60)/60)/24)+DATE(1970,1,1)+(-5/24)</f>
        <v>41905.657129629624</v>
      </c>
      <c r="V2115" s="14">
        <f t="shared" ref="V2115:V2178" si="236">DATEVALUE(TEXT(U2115,"m/d/yyyy"))</f>
        <v>41905</v>
      </c>
      <c r="W2115" s="13">
        <f t="shared" ref="W2115:W2178" si="237">DAYS360(T2115,V2115)/365</f>
        <v>9.3150684931506855E-2</v>
      </c>
    </row>
    <row r="2116" spans="1:23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7">
        <f t="shared" si="232"/>
        <v>35.612244897959187</v>
      </c>
      <c r="Q2116" s="8" t="s">
        <v>8331</v>
      </c>
      <c r="R2116" t="s">
        <v>8335</v>
      </c>
      <c r="S2116">
        <f t="shared" si="233"/>
        <v>40458.607291666667</v>
      </c>
      <c r="T2116" s="14">
        <f t="shared" si="234"/>
        <v>40458</v>
      </c>
      <c r="U2116">
        <f t="shared" si="235"/>
        <v>40520.999305555553</v>
      </c>
      <c r="V2116" s="14">
        <f t="shared" si="236"/>
        <v>40520</v>
      </c>
      <c r="W2116" s="13">
        <f t="shared" si="237"/>
        <v>0.16712328767123288</v>
      </c>
    </row>
    <row r="2117" spans="1:23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7">
        <f t="shared" si="232"/>
        <v>94.027777777777771</v>
      </c>
      <c r="Q2117" s="8" t="s">
        <v>8331</v>
      </c>
      <c r="R2117" t="s">
        <v>8335</v>
      </c>
      <c r="S2117">
        <f t="shared" si="233"/>
        <v>40563.872696759259</v>
      </c>
      <c r="T2117" s="14">
        <f t="shared" si="234"/>
        <v>40563</v>
      </c>
      <c r="U2117">
        <f t="shared" si="235"/>
        <v>40593.872696759259</v>
      </c>
      <c r="V2117" s="14">
        <f t="shared" si="236"/>
        <v>40593</v>
      </c>
      <c r="W2117" s="13">
        <f t="shared" si="237"/>
        <v>7.9452054794520555E-2</v>
      </c>
    </row>
    <row r="2118" spans="1:23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7">
        <f t="shared" si="232"/>
        <v>526.45652173913038</v>
      </c>
      <c r="Q2118" s="8" t="s">
        <v>8331</v>
      </c>
      <c r="R2118" t="s">
        <v>8335</v>
      </c>
      <c r="S2118">
        <f t="shared" si="233"/>
        <v>41136.569479166668</v>
      </c>
      <c r="T2118" s="14">
        <f t="shared" si="234"/>
        <v>41136</v>
      </c>
      <c r="U2118">
        <f t="shared" si="235"/>
        <v>41184.569479166668</v>
      </c>
      <c r="V2118" s="14">
        <f t="shared" si="236"/>
        <v>41184</v>
      </c>
      <c r="W2118" s="13">
        <f t="shared" si="237"/>
        <v>0.12876712328767123</v>
      </c>
    </row>
    <row r="2119" spans="1:23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7">
        <f t="shared" si="232"/>
        <v>50.657142857142858</v>
      </c>
      <c r="Q2119" s="8" t="s">
        <v>8331</v>
      </c>
      <c r="R2119" t="s">
        <v>8335</v>
      </c>
      <c r="S2119">
        <f t="shared" si="233"/>
        <v>42289.851261574069</v>
      </c>
      <c r="T2119" s="14">
        <f t="shared" si="234"/>
        <v>42289</v>
      </c>
      <c r="U2119">
        <f t="shared" si="235"/>
        <v>42303.999305555553</v>
      </c>
      <c r="V2119" s="14">
        <f t="shared" si="236"/>
        <v>42303</v>
      </c>
      <c r="W2119" s="13">
        <f t="shared" si="237"/>
        <v>3.8356164383561646E-2</v>
      </c>
    </row>
    <row r="2120" spans="1:23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7">
        <f t="shared" si="232"/>
        <v>79.182941176470578</v>
      </c>
      <c r="Q2120" s="8" t="s">
        <v>8331</v>
      </c>
      <c r="R2120" t="s">
        <v>8335</v>
      </c>
      <c r="S2120">
        <f t="shared" si="233"/>
        <v>40718.631203703699</v>
      </c>
      <c r="T2120" s="14">
        <f t="shared" si="234"/>
        <v>40718</v>
      </c>
      <c r="U2120">
        <f t="shared" si="235"/>
        <v>40748.631203703699</v>
      </c>
      <c r="V2120" s="14">
        <f t="shared" si="236"/>
        <v>40748</v>
      </c>
      <c r="W2120" s="13">
        <f t="shared" si="237"/>
        <v>8.2191780821917804E-2</v>
      </c>
    </row>
    <row r="2121" spans="1:23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7">
        <f t="shared" si="232"/>
        <v>91.590909090909093</v>
      </c>
      <c r="Q2121" s="8" t="s">
        <v>8331</v>
      </c>
      <c r="R2121" t="s">
        <v>8335</v>
      </c>
      <c r="S2121">
        <f t="shared" si="233"/>
        <v>41106.921817129631</v>
      </c>
      <c r="T2121" s="14">
        <f t="shared" si="234"/>
        <v>41106</v>
      </c>
      <c r="U2121">
        <f t="shared" si="235"/>
        <v>41136.921817129631</v>
      </c>
      <c r="V2121" s="14">
        <f t="shared" si="236"/>
        <v>41136</v>
      </c>
      <c r="W2121" s="13">
        <f t="shared" si="237"/>
        <v>7.9452054794520555E-2</v>
      </c>
    </row>
    <row r="2122" spans="1:23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7">
        <f t="shared" si="232"/>
        <v>116.96275362318841</v>
      </c>
      <c r="Q2122" s="8" t="s">
        <v>8331</v>
      </c>
      <c r="R2122" t="s">
        <v>8335</v>
      </c>
      <c r="S2122">
        <f t="shared" si="233"/>
        <v>41591.756203703699</v>
      </c>
      <c r="T2122" s="14">
        <f t="shared" si="234"/>
        <v>41591</v>
      </c>
      <c r="U2122">
        <f t="shared" si="235"/>
        <v>41640.756203703699</v>
      </c>
      <c r="V2122" s="14">
        <f t="shared" si="236"/>
        <v>41640</v>
      </c>
      <c r="W2122" s="13">
        <f t="shared" si="237"/>
        <v>0.13150684931506848</v>
      </c>
    </row>
    <row r="2123" spans="1:23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7">
        <f t="shared" si="232"/>
        <v>28.4</v>
      </c>
      <c r="Q2123" s="8" t="s">
        <v>8339</v>
      </c>
      <c r="R2123" t="s">
        <v>8340</v>
      </c>
      <c r="S2123">
        <f t="shared" si="233"/>
        <v>42716.534120370365</v>
      </c>
      <c r="T2123" s="14">
        <f t="shared" si="234"/>
        <v>42716</v>
      </c>
      <c r="U2123">
        <f t="shared" si="235"/>
        <v>42746.534120370365</v>
      </c>
      <c r="V2123" s="14">
        <f t="shared" si="236"/>
        <v>42746</v>
      </c>
      <c r="W2123" s="13">
        <f t="shared" si="237"/>
        <v>7.9452054794520555E-2</v>
      </c>
    </row>
    <row r="2124" spans="1:23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7">
        <f t="shared" si="232"/>
        <v>103.33333333333333</v>
      </c>
      <c r="Q2124" s="8" t="s">
        <v>8339</v>
      </c>
      <c r="R2124" t="s">
        <v>8340</v>
      </c>
      <c r="S2124">
        <f t="shared" si="233"/>
        <v>42712.092233796291</v>
      </c>
      <c r="T2124" s="14">
        <f t="shared" si="234"/>
        <v>42712</v>
      </c>
      <c r="U2124">
        <f t="shared" si="235"/>
        <v>42742.092233796291</v>
      </c>
      <c r="V2124" s="14">
        <f t="shared" si="236"/>
        <v>42742</v>
      </c>
      <c r="W2124" s="13">
        <f t="shared" si="237"/>
        <v>7.9452054794520555E-2</v>
      </c>
    </row>
    <row r="2125" spans="1:23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7">
        <f t="shared" si="232"/>
        <v>10</v>
      </c>
      <c r="Q2125" s="8" t="s">
        <v>8339</v>
      </c>
      <c r="R2125" t="s">
        <v>8340</v>
      </c>
      <c r="S2125">
        <f t="shared" si="233"/>
        <v>40198.216516203705</v>
      </c>
      <c r="T2125" s="14">
        <f t="shared" si="234"/>
        <v>40198</v>
      </c>
      <c r="U2125">
        <f t="shared" si="235"/>
        <v>40252.082638888889</v>
      </c>
      <c r="V2125" s="14">
        <f t="shared" si="236"/>
        <v>40252</v>
      </c>
      <c r="W2125" s="13">
        <f t="shared" si="237"/>
        <v>0.15068493150684931</v>
      </c>
    </row>
    <row r="2126" spans="1:23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7">
        <f t="shared" si="232"/>
        <v>23</v>
      </c>
      <c r="Q2126" s="8" t="s">
        <v>8339</v>
      </c>
      <c r="R2126" t="s">
        <v>8340</v>
      </c>
      <c r="S2126">
        <f t="shared" si="233"/>
        <v>40463.819849537031</v>
      </c>
      <c r="T2126" s="14">
        <f t="shared" si="234"/>
        <v>40463</v>
      </c>
      <c r="U2126">
        <f t="shared" si="235"/>
        <v>40512</v>
      </c>
      <c r="V2126" s="14">
        <f t="shared" si="236"/>
        <v>40512</v>
      </c>
      <c r="W2126" s="13">
        <f t="shared" si="237"/>
        <v>0.13150684931506848</v>
      </c>
    </row>
    <row r="2127" spans="1:23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7">
        <f t="shared" si="232"/>
        <v>31.555555555555557</v>
      </c>
      <c r="Q2127" s="8" t="s">
        <v>8339</v>
      </c>
      <c r="R2127" t="s">
        <v>8340</v>
      </c>
      <c r="S2127">
        <f t="shared" si="233"/>
        <v>42190.815196759257</v>
      </c>
      <c r="T2127" s="14">
        <f t="shared" si="234"/>
        <v>42190</v>
      </c>
      <c r="U2127">
        <f t="shared" si="235"/>
        <v>42220.815196759257</v>
      </c>
      <c r="V2127" s="14">
        <f t="shared" si="236"/>
        <v>42220</v>
      </c>
      <c r="W2127" s="13">
        <f t="shared" si="237"/>
        <v>7.9452054794520555E-2</v>
      </c>
    </row>
    <row r="2128" spans="1:23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7">
        <f t="shared" si="232"/>
        <v>5</v>
      </c>
      <c r="Q2128" s="8" t="s">
        <v>8339</v>
      </c>
      <c r="R2128" t="s">
        <v>8340</v>
      </c>
      <c r="S2128">
        <f t="shared" si="233"/>
        <v>41951.76489583333</v>
      </c>
      <c r="T2128" s="14">
        <f t="shared" si="234"/>
        <v>41951</v>
      </c>
      <c r="U2128">
        <f t="shared" si="235"/>
        <v>41981.76489583333</v>
      </c>
      <c r="V2128" s="14">
        <f t="shared" si="236"/>
        <v>41981</v>
      </c>
      <c r="W2128" s="13">
        <f t="shared" si="237"/>
        <v>8.2191780821917804E-2</v>
      </c>
    </row>
    <row r="2129" spans="1:23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7">
        <f t="shared" si="232"/>
        <v>34.220338983050844</v>
      </c>
      <c r="Q2129" s="8" t="s">
        <v>8339</v>
      </c>
      <c r="R2129" t="s">
        <v>8340</v>
      </c>
      <c r="S2129">
        <f t="shared" si="233"/>
        <v>42045.297025462954</v>
      </c>
      <c r="T2129" s="14">
        <f t="shared" si="234"/>
        <v>42045</v>
      </c>
      <c r="U2129">
        <f t="shared" si="235"/>
        <v>42075.255358796298</v>
      </c>
      <c r="V2129" s="14">
        <f t="shared" si="236"/>
        <v>42075</v>
      </c>
      <c r="W2129" s="13">
        <f t="shared" si="237"/>
        <v>8.7671232876712329E-2</v>
      </c>
    </row>
    <row r="2130" spans="1:23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7">
        <f t="shared" si="232"/>
        <v>25</v>
      </c>
      <c r="Q2130" s="8" t="s">
        <v>8339</v>
      </c>
      <c r="R2130" t="s">
        <v>8340</v>
      </c>
      <c r="S2130">
        <f t="shared" si="233"/>
        <v>41843.564456018517</v>
      </c>
      <c r="T2130" s="14">
        <f t="shared" si="234"/>
        <v>41843</v>
      </c>
      <c r="U2130">
        <f t="shared" si="235"/>
        <v>41903.564456018517</v>
      </c>
      <c r="V2130" s="14">
        <f t="shared" si="236"/>
        <v>41903</v>
      </c>
      <c r="W2130" s="13">
        <f t="shared" si="237"/>
        <v>0.15890410958904111</v>
      </c>
    </row>
    <row r="2131" spans="1:23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7">
        <f t="shared" si="232"/>
        <v>19.666666666666668</v>
      </c>
      <c r="Q2131" s="8" t="s">
        <v>8339</v>
      </c>
      <c r="R2131" t="s">
        <v>8340</v>
      </c>
      <c r="S2131">
        <f t="shared" si="233"/>
        <v>42408.815972222219</v>
      </c>
      <c r="T2131" s="14">
        <f t="shared" si="234"/>
        <v>42408</v>
      </c>
      <c r="U2131">
        <f t="shared" si="235"/>
        <v>42438.815972222219</v>
      </c>
      <c r="V2131" s="14">
        <f t="shared" si="236"/>
        <v>42438</v>
      </c>
      <c r="W2131" s="13">
        <f t="shared" si="237"/>
        <v>8.4931506849315067E-2</v>
      </c>
    </row>
    <row r="2132" spans="1:23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7">
        <f t="shared" si="232"/>
        <v>21.25</v>
      </c>
      <c r="Q2132" s="8" t="s">
        <v>8339</v>
      </c>
      <c r="R2132" t="s">
        <v>8340</v>
      </c>
      <c r="S2132">
        <f t="shared" si="233"/>
        <v>41831.87804398148</v>
      </c>
      <c r="T2132" s="14">
        <f t="shared" si="234"/>
        <v>41831</v>
      </c>
      <c r="U2132">
        <f t="shared" si="235"/>
        <v>41866.87804398148</v>
      </c>
      <c r="V2132" s="14">
        <f t="shared" si="236"/>
        <v>41866</v>
      </c>
      <c r="W2132" s="13">
        <f t="shared" si="237"/>
        <v>9.3150684931506855E-2</v>
      </c>
    </row>
    <row r="2133" spans="1:23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7">
        <f t="shared" si="232"/>
        <v>8.3333333333333339</v>
      </c>
      <c r="Q2133" s="8" t="s">
        <v>8339</v>
      </c>
      <c r="R2133" t="s">
        <v>8340</v>
      </c>
      <c r="S2133">
        <f t="shared" si="233"/>
        <v>42166.998738425922</v>
      </c>
      <c r="T2133" s="14">
        <f t="shared" si="234"/>
        <v>42166</v>
      </c>
      <c r="U2133">
        <f t="shared" si="235"/>
        <v>42196.998738425922</v>
      </c>
      <c r="V2133" s="14">
        <f t="shared" si="236"/>
        <v>42196</v>
      </c>
      <c r="W2133" s="13">
        <f t="shared" si="237"/>
        <v>8.2191780821917804E-2</v>
      </c>
    </row>
    <row r="2134" spans="1:23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7">
        <f t="shared" si="232"/>
        <v>21.34333333333333</v>
      </c>
      <c r="Q2134" s="8" t="s">
        <v>8339</v>
      </c>
      <c r="R2134" t="s">
        <v>8340</v>
      </c>
      <c r="S2134">
        <f t="shared" si="233"/>
        <v>41643.27884259259</v>
      </c>
      <c r="T2134" s="14">
        <f t="shared" si="234"/>
        <v>41643</v>
      </c>
      <c r="U2134">
        <f t="shared" si="235"/>
        <v>41673.27884259259</v>
      </c>
      <c r="V2134" s="14">
        <f t="shared" si="236"/>
        <v>41673</v>
      </c>
      <c r="W2134" s="13">
        <f t="shared" si="237"/>
        <v>7.9452054794520555E-2</v>
      </c>
    </row>
    <row r="2135" spans="1:23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7">
        <f t="shared" si="232"/>
        <v>5.333333333333333</v>
      </c>
      <c r="Q2135" s="8" t="s">
        <v>8339</v>
      </c>
      <c r="R2135" t="s">
        <v>8340</v>
      </c>
      <c r="S2135">
        <f t="shared" si="233"/>
        <v>40618.888877314814</v>
      </c>
      <c r="T2135" s="14">
        <f t="shared" si="234"/>
        <v>40618</v>
      </c>
      <c r="U2135">
        <f t="shared" si="235"/>
        <v>40657.082638888889</v>
      </c>
      <c r="V2135" s="14">
        <f t="shared" si="236"/>
        <v>40657</v>
      </c>
      <c r="W2135" s="13">
        <f t="shared" si="237"/>
        <v>0.10410958904109589</v>
      </c>
    </row>
    <row r="2136" spans="1:23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7">
        <f t="shared" si="232"/>
        <v>34.666666666666664</v>
      </c>
      <c r="Q2136" s="8" t="s">
        <v>8339</v>
      </c>
      <c r="R2136" t="s">
        <v>8340</v>
      </c>
      <c r="S2136">
        <f t="shared" si="233"/>
        <v>41361.678136574068</v>
      </c>
      <c r="T2136" s="14">
        <f t="shared" si="234"/>
        <v>41361</v>
      </c>
      <c r="U2136">
        <f t="shared" si="235"/>
        <v>41391.678136574068</v>
      </c>
      <c r="V2136" s="14">
        <f t="shared" si="236"/>
        <v>41391</v>
      </c>
      <c r="W2136" s="13">
        <f t="shared" si="237"/>
        <v>7.9452054794520555E-2</v>
      </c>
    </row>
    <row r="2137" spans="1:23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7">
        <f t="shared" si="232"/>
        <v>21.727272727272727</v>
      </c>
      <c r="Q2137" s="8" t="s">
        <v>8339</v>
      </c>
      <c r="R2137" t="s">
        <v>8340</v>
      </c>
      <c r="S2137">
        <f t="shared" si="233"/>
        <v>41156.755011574067</v>
      </c>
      <c r="T2137" s="14">
        <f t="shared" si="234"/>
        <v>41156</v>
      </c>
      <c r="U2137">
        <f t="shared" si="235"/>
        <v>41186.755011574067</v>
      </c>
      <c r="V2137" s="14">
        <f t="shared" si="236"/>
        <v>41186</v>
      </c>
      <c r="W2137" s="13">
        <f t="shared" si="237"/>
        <v>8.2191780821917804E-2</v>
      </c>
    </row>
    <row r="2138" spans="1:23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7">
        <f t="shared" si="232"/>
        <v>11.922499999999999</v>
      </c>
      <c r="Q2138" s="8" t="s">
        <v>8339</v>
      </c>
      <c r="R2138" t="s">
        <v>8340</v>
      </c>
      <c r="S2138">
        <f t="shared" si="233"/>
        <v>41536.300763888888</v>
      </c>
      <c r="T2138" s="14">
        <f t="shared" si="234"/>
        <v>41536</v>
      </c>
      <c r="U2138">
        <f t="shared" si="235"/>
        <v>41566.300763888888</v>
      </c>
      <c r="V2138" s="14">
        <f t="shared" si="236"/>
        <v>41566</v>
      </c>
      <c r="W2138" s="13">
        <f t="shared" si="237"/>
        <v>8.2191780821917804E-2</v>
      </c>
    </row>
    <row r="2139" spans="1:23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7">
        <f t="shared" si="232"/>
        <v>26.59737827715356</v>
      </c>
      <c r="Q2139" s="8" t="s">
        <v>8339</v>
      </c>
      <c r="R2139" t="s">
        <v>8340</v>
      </c>
      <c r="S2139">
        <f t="shared" si="233"/>
        <v>41948.562835648147</v>
      </c>
      <c r="T2139" s="14">
        <f t="shared" si="234"/>
        <v>41948</v>
      </c>
      <c r="U2139">
        <f t="shared" si="235"/>
        <v>41978.562835648147</v>
      </c>
      <c r="V2139" s="14">
        <f t="shared" si="236"/>
        <v>41978</v>
      </c>
      <c r="W2139" s="13">
        <f t="shared" si="237"/>
        <v>8.2191780821917804E-2</v>
      </c>
    </row>
    <row r="2140" spans="1:23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7">
        <f t="shared" si="232"/>
        <v>10.666666666666666</v>
      </c>
      <c r="Q2140" s="8" t="s">
        <v>8339</v>
      </c>
      <c r="R2140" t="s">
        <v>8340</v>
      </c>
      <c r="S2140">
        <f t="shared" si="233"/>
        <v>41556.804849537039</v>
      </c>
      <c r="T2140" s="14">
        <f t="shared" si="234"/>
        <v>41556</v>
      </c>
      <c r="U2140">
        <f t="shared" si="235"/>
        <v>41586.846516203703</v>
      </c>
      <c r="V2140" s="14">
        <f t="shared" si="236"/>
        <v>41586</v>
      </c>
      <c r="W2140" s="13">
        <f t="shared" si="237"/>
        <v>7.9452054794520555E-2</v>
      </c>
    </row>
    <row r="2141" spans="1:23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7">
        <f t="shared" si="232"/>
        <v>29.035714285714285</v>
      </c>
      <c r="Q2141" s="8" t="s">
        <v>8339</v>
      </c>
      <c r="R2141" t="s">
        <v>8340</v>
      </c>
      <c r="S2141">
        <f t="shared" si="233"/>
        <v>42647.541759259257</v>
      </c>
      <c r="T2141" s="14">
        <f t="shared" si="234"/>
        <v>42647</v>
      </c>
      <c r="U2141">
        <f t="shared" si="235"/>
        <v>42677.541759259257</v>
      </c>
      <c r="V2141" s="14">
        <f t="shared" si="236"/>
        <v>42677</v>
      </c>
      <c r="W2141" s="13">
        <f t="shared" si="237"/>
        <v>7.9452054794520555E-2</v>
      </c>
    </row>
    <row r="2142" spans="1:23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7">
        <f t="shared" si="232"/>
        <v>50.909090909090907</v>
      </c>
      <c r="Q2142" s="8" t="s">
        <v>8339</v>
      </c>
      <c r="R2142" t="s">
        <v>8340</v>
      </c>
      <c r="S2142">
        <f t="shared" si="233"/>
        <v>41255.625277777777</v>
      </c>
      <c r="T2142" s="14">
        <f t="shared" si="234"/>
        <v>41255</v>
      </c>
      <c r="U2142">
        <f t="shared" si="235"/>
        <v>41285.625277777777</v>
      </c>
      <c r="V2142" s="14">
        <f t="shared" si="236"/>
        <v>41285</v>
      </c>
      <c r="W2142" s="13">
        <f t="shared" si="237"/>
        <v>7.9452054794520555E-2</v>
      </c>
    </row>
    <row r="2143" spans="1:23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e">
        <f t="shared" si="232"/>
        <v>#DIV/0!</v>
      </c>
      <c r="Q2143" s="8" t="s">
        <v>8339</v>
      </c>
      <c r="R2143" t="s">
        <v>8340</v>
      </c>
      <c r="S2143">
        <f t="shared" si="233"/>
        <v>41927.027303240735</v>
      </c>
      <c r="T2143" s="14">
        <f t="shared" si="234"/>
        <v>41927</v>
      </c>
      <c r="U2143">
        <f t="shared" si="235"/>
        <v>41957.068969907406</v>
      </c>
      <c r="V2143" s="14">
        <f t="shared" si="236"/>
        <v>41957</v>
      </c>
      <c r="W2143" s="13">
        <f t="shared" si="237"/>
        <v>7.9452054794520555E-2</v>
      </c>
    </row>
    <row r="2144" spans="1:23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7">
        <f t="shared" si="232"/>
        <v>50.083333333333336</v>
      </c>
      <c r="Q2144" s="8" t="s">
        <v>8339</v>
      </c>
      <c r="R2144" t="s">
        <v>8340</v>
      </c>
      <c r="S2144">
        <f t="shared" si="233"/>
        <v>42340.493171296293</v>
      </c>
      <c r="T2144" s="14">
        <f t="shared" si="234"/>
        <v>42340</v>
      </c>
      <c r="U2144">
        <f t="shared" si="235"/>
        <v>42368.493171296293</v>
      </c>
      <c r="V2144" s="14">
        <f t="shared" si="236"/>
        <v>42368</v>
      </c>
      <c r="W2144" s="13">
        <f t="shared" si="237"/>
        <v>7.6712328767123292E-2</v>
      </c>
    </row>
    <row r="2145" spans="1:23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7">
        <f t="shared" si="232"/>
        <v>45</v>
      </c>
      <c r="Q2145" s="8" t="s">
        <v>8339</v>
      </c>
      <c r="R2145" t="s">
        <v>8340</v>
      </c>
      <c r="S2145">
        <f t="shared" si="233"/>
        <v>40332.678379629629</v>
      </c>
      <c r="T2145" s="14">
        <f t="shared" si="234"/>
        <v>40332</v>
      </c>
      <c r="U2145">
        <f t="shared" si="235"/>
        <v>40380.583333333328</v>
      </c>
      <c r="V2145" s="14">
        <f t="shared" si="236"/>
        <v>40380</v>
      </c>
      <c r="W2145" s="13">
        <f t="shared" si="237"/>
        <v>0.13150684931506848</v>
      </c>
    </row>
    <row r="2146" spans="1:23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7">
        <f t="shared" si="232"/>
        <v>25.291666666666668</v>
      </c>
      <c r="Q2146" s="8" t="s">
        <v>8339</v>
      </c>
      <c r="R2146" t="s">
        <v>8340</v>
      </c>
      <c r="S2146">
        <f t="shared" si="233"/>
        <v>41499.338425925926</v>
      </c>
      <c r="T2146" s="14">
        <f t="shared" si="234"/>
        <v>41499</v>
      </c>
      <c r="U2146">
        <f t="shared" si="235"/>
        <v>41531.338425925926</v>
      </c>
      <c r="V2146" s="14">
        <f t="shared" si="236"/>
        <v>41531</v>
      </c>
      <c r="W2146" s="13">
        <f t="shared" si="237"/>
        <v>8.4931506849315067E-2</v>
      </c>
    </row>
    <row r="2147" spans="1:23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7">
        <f t="shared" si="232"/>
        <v>51.292134831460672</v>
      </c>
      <c r="Q2147" s="8" t="s">
        <v>8339</v>
      </c>
      <c r="R2147" t="s">
        <v>8340</v>
      </c>
      <c r="S2147">
        <f t="shared" si="233"/>
        <v>41575.029097222221</v>
      </c>
      <c r="T2147" s="14">
        <f t="shared" si="234"/>
        <v>41575</v>
      </c>
      <c r="U2147">
        <f t="shared" si="235"/>
        <v>41605.070763888885</v>
      </c>
      <c r="V2147" s="14">
        <f t="shared" si="236"/>
        <v>41605</v>
      </c>
      <c r="W2147" s="13">
        <f t="shared" si="237"/>
        <v>7.9452054794520555E-2</v>
      </c>
    </row>
    <row r="2148" spans="1:23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7">
        <f t="shared" si="232"/>
        <v>1</v>
      </c>
      <c r="Q2148" s="8" t="s">
        <v>8339</v>
      </c>
      <c r="R2148" t="s">
        <v>8340</v>
      </c>
      <c r="S2148">
        <f t="shared" si="233"/>
        <v>42397.471180555549</v>
      </c>
      <c r="T2148" s="14">
        <f t="shared" si="234"/>
        <v>42397</v>
      </c>
      <c r="U2148">
        <f t="shared" si="235"/>
        <v>42411.471180555549</v>
      </c>
      <c r="V2148" s="14">
        <f t="shared" si="236"/>
        <v>42411</v>
      </c>
      <c r="W2148" s="13">
        <f t="shared" si="237"/>
        <v>3.5616438356164383E-2</v>
      </c>
    </row>
    <row r="2149" spans="1:23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7">
        <f t="shared" si="232"/>
        <v>49.381818181818183</v>
      </c>
      <c r="Q2149" s="8" t="s">
        <v>8339</v>
      </c>
      <c r="R2149" t="s">
        <v>8340</v>
      </c>
      <c r="S2149">
        <f t="shared" si="233"/>
        <v>41927.087361111109</v>
      </c>
      <c r="T2149" s="14">
        <f t="shared" si="234"/>
        <v>41927</v>
      </c>
      <c r="U2149">
        <f t="shared" si="235"/>
        <v>41959.129027777781</v>
      </c>
      <c r="V2149" s="14">
        <f t="shared" si="236"/>
        <v>41959</v>
      </c>
      <c r="W2149" s="13">
        <f t="shared" si="237"/>
        <v>8.4931506849315067E-2</v>
      </c>
    </row>
    <row r="2150" spans="1:23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7">
        <f t="shared" si="232"/>
        <v>1</v>
      </c>
      <c r="Q2150" s="8" t="s">
        <v>8339</v>
      </c>
      <c r="R2150" t="s">
        <v>8340</v>
      </c>
      <c r="S2150">
        <f t="shared" si="233"/>
        <v>42066.525254629632</v>
      </c>
      <c r="T2150" s="14">
        <f t="shared" si="234"/>
        <v>42066</v>
      </c>
      <c r="U2150">
        <f t="shared" si="235"/>
        <v>42096.483587962961</v>
      </c>
      <c r="V2150" s="14">
        <f t="shared" si="236"/>
        <v>42096</v>
      </c>
      <c r="W2150" s="13">
        <f t="shared" si="237"/>
        <v>7.9452054794520555E-2</v>
      </c>
    </row>
    <row r="2151" spans="1:23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e">
        <f t="shared" si="232"/>
        <v>#DIV/0!</v>
      </c>
      <c r="Q2151" s="8" t="s">
        <v>8339</v>
      </c>
      <c r="R2151" t="s">
        <v>8340</v>
      </c>
      <c r="S2151">
        <f t="shared" si="233"/>
        <v>40354.816620370366</v>
      </c>
      <c r="T2151" s="14">
        <f t="shared" si="234"/>
        <v>40354</v>
      </c>
      <c r="U2151">
        <f t="shared" si="235"/>
        <v>40389.791666666664</v>
      </c>
      <c r="V2151" s="14">
        <f t="shared" si="236"/>
        <v>40389</v>
      </c>
      <c r="W2151" s="13">
        <f t="shared" si="237"/>
        <v>9.5890410958904104E-2</v>
      </c>
    </row>
    <row r="2152" spans="1:23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7">
        <f t="shared" si="232"/>
        <v>101.25</v>
      </c>
      <c r="Q2152" s="8" t="s">
        <v>8339</v>
      </c>
      <c r="R2152" t="s">
        <v>8340</v>
      </c>
      <c r="S2152">
        <f t="shared" si="233"/>
        <v>42534.076377314814</v>
      </c>
      <c r="T2152" s="14">
        <f t="shared" si="234"/>
        <v>42534</v>
      </c>
      <c r="U2152">
        <f t="shared" si="235"/>
        <v>42564.076377314814</v>
      </c>
      <c r="V2152" s="14">
        <f t="shared" si="236"/>
        <v>42564</v>
      </c>
      <c r="W2152" s="13">
        <f t="shared" si="237"/>
        <v>8.2191780821917804E-2</v>
      </c>
    </row>
    <row r="2153" spans="1:23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7">
        <f t="shared" si="232"/>
        <v>19.666666666666668</v>
      </c>
      <c r="Q2153" s="8" t="s">
        <v>8339</v>
      </c>
      <c r="R2153" t="s">
        <v>8340</v>
      </c>
      <c r="S2153">
        <f t="shared" si="233"/>
        <v>42520.639050925929</v>
      </c>
      <c r="T2153" s="14">
        <f t="shared" si="234"/>
        <v>42520</v>
      </c>
      <c r="U2153">
        <f t="shared" si="235"/>
        <v>42550.639050925929</v>
      </c>
      <c r="V2153" s="14">
        <f t="shared" si="236"/>
        <v>42550</v>
      </c>
      <c r="W2153" s="13">
        <f t="shared" si="237"/>
        <v>7.9452054794520555E-2</v>
      </c>
    </row>
    <row r="2154" spans="1:23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7">
        <f t="shared" si="232"/>
        <v>12.5</v>
      </c>
      <c r="Q2154" s="8" t="s">
        <v>8339</v>
      </c>
      <c r="R2154" t="s">
        <v>8340</v>
      </c>
      <c r="S2154">
        <f t="shared" si="233"/>
        <v>41683.62394675926</v>
      </c>
      <c r="T2154" s="14">
        <f t="shared" si="234"/>
        <v>41683</v>
      </c>
      <c r="U2154">
        <f t="shared" si="235"/>
        <v>41713.582280092589</v>
      </c>
      <c r="V2154" s="14">
        <f t="shared" si="236"/>
        <v>41713</v>
      </c>
      <c r="W2154" s="13">
        <f t="shared" si="237"/>
        <v>8.7671232876712329E-2</v>
      </c>
    </row>
    <row r="2155" spans="1:23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7">
        <f t="shared" si="232"/>
        <v>8.5</v>
      </c>
      <c r="Q2155" s="8" t="s">
        <v>8339</v>
      </c>
      <c r="R2155" t="s">
        <v>8340</v>
      </c>
      <c r="S2155">
        <f t="shared" si="233"/>
        <v>41974.702754629623</v>
      </c>
      <c r="T2155" s="14">
        <f t="shared" si="234"/>
        <v>41974</v>
      </c>
      <c r="U2155">
        <f t="shared" si="235"/>
        <v>42014.124305555553</v>
      </c>
      <c r="V2155" s="14">
        <f t="shared" si="236"/>
        <v>42014</v>
      </c>
      <c r="W2155" s="13">
        <f t="shared" si="237"/>
        <v>0.10684931506849316</v>
      </c>
    </row>
    <row r="2156" spans="1:23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7">
        <f t="shared" si="232"/>
        <v>1</v>
      </c>
      <c r="Q2156" s="8" t="s">
        <v>8339</v>
      </c>
      <c r="R2156" t="s">
        <v>8340</v>
      </c>
      <c r="S2156">
        <f t="shared" si="233"/>
        <v>41647.42392361111</v>
      </c>
      <c r="T2156" s="14">
        <f t="shared" si="234"/>
        <v>41647</v>
      </c>
      <c r="U2156">
        <f t="shared" si="235"/>
        <v>41667.42392361111</v>
      </c>
      <c r="V2156" s="14">
        <f t="shared" si="236"/>
        <v>41667</v>
      </c>
      <c r="W2156" s="13">
        <f t="shared" si="237"/>
        <v>5.4794520547945202E-2</v>
      </c>
    </row>
    <row r="2157" spans="1:23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7">
        <f t="shared" si="232"/>
        <v>23</v>
      </c>
      <c r="Q2157" s="8" t="s">
        <v>8339</v>
      </c>
      <c r="R2157" t="s">
        <v>8340</v>
      </c>
      <c r="S2157">
        <f t="shared" si="233"/>
        <v>42430.539178240739</v>
      </c>
      <c r="T2157" s="14">
        <f t="shared" si="234"/>
        <v>42430</v>
      </c>
      <c r="U2157">
        <f t="shared" si="235"/>
        <v>42460.497511574074</v>
      </c>
      <c r="V2157" s="14">
        <f t="shared" si="236"/>
        <v>42460</v>
      </c>
      <c r="W2157" s="13">
        <f t="shared" si="237"/>
        <v>8.2191780821917804E-2</v>
      </c>
    </row>
    <row r="2158" spans="1:23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7">
        <f t="shared" si="232"/>
        <v>17.987951807228917</v>
      </c>
      <c r="Q2158" s="8" t="s">
        <v>8339</v>
      </c>
      <c r="R2158" t="s">
        <v>8340</v>
      </c>
      <c r="S2158">
        <f t="shared" si="233"/>
        <v>41488.645902777775</v>
      </c>
      <c r="T2158" s="14">
        <f t="shared" si="234"/>
        <v>41488</v>
      </c>
      <c r="U2158">
        <f t="shared" si="235"/>
        <v>41533.645902777775</v>
      </c>
      <c r="V2158" s="14">
        <f t="shared" si="236"/>
        <v>41533</v>
      </c>
      <c r="W2158" s="13">
        <f t="shared" si="237"/>
        <v>0.12054794520547946</v>
      </c>
    </row>
    <row r="2159" spans="1:23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7">
        <f t="shared" si="232"/>
        <v>370.94736842105266</v>
      </c>
      <c r="Q2159" s="8" t="s">
        <v>8339</v>
      </c>
      <c r="R2159" t="s">
        <v>8340</v>
      </c>
      <c r="S2159">
        <f t="shared" si="233"/>
        <v>42694.772951388884</v>
      </c>
      <c r="T2159" s="14">
        <f t="shared" si="234"/>
        <v>42694</v>
      </c>
      <c r="U2159">
        <f t="shared" si="235"/>
        <v>42727.124305555553</v>
      </c>
      <c r="V2159" s="14">
        <f t="shared" si="236"/>
        <v>42727</v>
      </c>
      <c r="W2159" s="13">
        <f t="shared" si="237"/>
        <v>9.0410958904109592E-2</v>
      </c>
    </row>
    <row r="2160" spans="1:23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7">
        <f t="shared" si="232"/>
        <v>63.569485530546629</v>
      </c>
      <c r="Q2160" s="8" t="s">
        <v>8339</v>
      </c>
      <c r="R2160" t="s">
        <v>8340</v>
      </c>
      <c r="S2160">
        <f t="shared" si="233"/>
        <v>41264.645532407405</v>
      </c>
      <c r="T2160" s="14">
        <f t="shared" si="234"/>
        <v>41264</v>
      </c>
      <c r="U2160">
        <f t="shared" si="235"/>
        <v>41309.645532407405</v>
      </c>
      <c r="V2160" s="14">
        <f t="shared" si="236"/>
        <v>41309</v>
      </c>
      <c r="W2160" s="13">
        <f t="shared" si="237"/>
        <v>0.11780821917808219</v>
      </c>
    </row>
    <row r="2161" spans="1:23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7">
        <f t="shared" si="232"/>
        <v>13</v>
      </c>
      <c r="Q2161" s="8" t="s">
        <v>8339</v>
      </c>
      <c r="R2161" t="s">
        <v>8340</v>
      </c>
      <c r="S2161">
        <f t="shared" si="233"/>
        <v>40710.522847222215</v>
      </c>
      <c r="T2161" s="14">
        <f t="shared" si="234"/>
        <v>40710</v>
      </c>
      <c r="U2161">
        <f t="shared" si="235"/>
        <v>40740.522847222215</v>
      </c>
      <c r="V2161" s="14">
        <f t="shared" si="236"/>
        <v>40740</v>
      </c>
      <c r="W2161" s="13">
        <f t="shared" si="237"/>
        <v>8.2191780821917804E-2</v>
      </c>
    </row>
    <row r="2162" spans="1:23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7">
        <f t="shared" si="232"/>
        <v>5.3125</v>
      </c>
      <c r="Q2162" s="8" t="s">
        <v>8339</v>
      </c>
      <c r="R2162" t="s">
        <v>8340</v>
      </c>
      <c r="S2162">
        <f t="shared" si="233"/>
        <v>41018.503530092588</v>
      </c>
      <c r="T2162" s="14">
        <f t="shared" si="234"/>
        <v>41018</v>
      </c>
      <c r="U2162">
        <f t="shared" si="235"/>
        <v>41048.503530092588</v>
      </c>
      <c r="V2162" s="14">
        <f t="shared" si="236"/>
        <v>41048</v>
      </c>
      <c r="W2162" s="13">
        <f t="shared" si="237"/>
        <v>8.2191780821917804E-2</v>
      </c>
    </row>
    <row r="2163" spans="1:23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7">
        <f t="shared" si="232"/>
        <v>35.615384615384613</v>
      </c>
      <c r="Q2163" s="8" t="s">
        <v>8331</v>
      </c>
      <c r="R2163" t="s">
        <v>8332</v>
      </c>
      <c r="S2163">
        <f t="shared" si="233"/>
        <v>42240.644201388881</v>
      </c>
      <c r="T2163" s="14">
        <f t="shared" si="234"/>
        <v>42240</v>
      </c>
      <c r="U2163">
        <f t="shared" si="235"/>
        <v>42270.644201388881</v>
      </c>
      <c r="V2163" s="14">
        <f t="shared" si="236"/>
        <v>42270</v>
      </c>
      <c r="W2163" s="13">
        <f t="shared" si="237"/>
        <v>7.9452054794520555E-2</v>
      </c>
    </row>
    <row r="2164" spans="1:23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7">
        <f t="shared" si="232"/>
        <v>87.103448275862064</v>
      </c>
      <c r="Q2164" s="8" t="s">
        <v>8331</v>
      </c>
      <c r="R2164" t="s">
        <v>8332</v>
      </c>
      <c r="S2164">
        <f t="shared" si="233"/>
        <v>41813.557766203703</v>
      </c>
      <c r="T2164" s="14">
        <f t="shared" si="234"/>
        <v>41813</v>
      </c>
      <c r="U2164">
        <f t="shared" si="235"/>
        <v>41844.557766203703</v>
      </c>
      <c r="V2164" s="14">
        <f t="shared" si="236"/>
        <v>41844</v>
      </c>
      <c r="W2164" s="13">
        <f t="shared" si="237"/>
        <v>8.4931506849315067E-2</v>
      </c>
    </row>
    <row r="2165" spans="1:23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7">
        <f t="shared" si="232"/>
        <v>75.11363636363636</v>
      </c>
      <c r="Q2165" s="8" t="s">
        <v>8331</v>
      </c>
      <c r="R2165" t="s">
        <v>8332</v>
      </c>
      <c r="S2165">
        <f t="shared" si="233"/>
        <v>42111.691203703704</v>
      </c>
      <c r="T2165" s="14">
        <f t="shared" si="234"/>
        <v>42111</v>
      </c>
      <c r="U2165">
        <f t="shared" si="235"/>
        <v>42162.951388888883</v>
      </c>
      <c r="V2165" s="14">
        <f t="shared" si="236"/>
        <v>42162</v>
      </c>
      <c r="W2165" s="13">
        <f t="shared" si="237"/>
        <v>0.13698630136986301</v>
      </c>
    </row>
    <row r="2166" spans="1:23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7">
        <f t="shared" si="232"/>
        <v>68.01204819277109</v>
      </c>
      <c r="Q2166" s="8" t="s">
        <v>8331</v>
      </c>
      <c r="R2166" t="s">
        <v>8332</v>
      </c>
      <c r="S2166">
        <f t="shared" si="233"/>
        <v>42515.509421296294</v>
      </c>
      <c r="T2166" s="14">
        <f t="shared" si="234"/>
        <v>42515</v>
      </c>
      <c r="U2166">
        <f t="shared" si="235"/>
        <v>42545.957638888889</v>
      </c>
      <c r="V2166" s="14">
        <f t="shared" si="236"/>
        <v>42545</v>
      </c>
      <c r="W2166" s="13">
        <f t="shared" si="237"/>
        <v>7.9452054794520555E-2</v>
      </c>
    </row>
    <row r="2167" spans="1:23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7">
        <f t="shared" si="232"/>
        <v>29.623931623931625</v>
      </c>
      <c r="Q2167" s="8" t="s">
        <v>8331</v>
      </c>
      <c r="R2167" t="s">
        <v>8332</v>
      </c>
      <c r="S2167">
        <f t="shared" si="233"/>
        <v>42438.458738425928</v>
      </c>
      <c r="T2167" s="14">
        <f t="shared" si="234"/>
        <v>42438</v>
      </c>
      <c r="U2167">
        <f t="shared" si="235"/>
        <v>42468.417071759257</v>
      </c>
      <c r="V2167" s="14">
        <f t="shared" si="236"/>
        <v>42468</v>
      </c>
      <c r="W2167" s="13">
        <f t="shared" si="237"/>
        <v>7.9452054794520555E-2</v>
      </c>
    </row>
    <row r="2168" spans="1:23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7">
        <f t="shared" si="232"/>
        <v>91.625</v>
      </c>
      <c r="Q2168" s="8" t="s">
        <v>8331</v>
      </c>
      <c r="R2168" t="s">
        <v>8332</v>
      </c>
      <c r="S2168">
        <f t="shared" si="233"/>
        <v>41933.629837962959</v>
      </c>
      <c r="T2168" s="14">
        <f t="shared" si="234"/>
        <v>41933</v>
      </c>
      <c r="U2168">
        <f t="shared" si="235"/>
        <v>41978.671504629623</v>
      </c>
      <c r="V2168" s="14">
        <f t="shared" si="236"/>
        <v>41978</v>
      </c>
      <c r="W2168" s="13">
        <f t="shared" si="237"/>
        <v>0.12054794520547946</v>
      </c>
    </row>
    <row r="2169" spans="1:23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7">
        <f t="shared" si="232"/>
        <v>22.5</v>
      </c>
      <c r="Q2169" s="8" t="s">
        <v>8331</v>
      </c>
      <c r="R2169" t="s">
        <v>8332</v>
      </c>
      <c r="S2169">
        <f t="shared" si="233"/>
        <v>41152.858067129629</v>
      </c>
      <c r="T2169" s="14">
        <f t="shared" si="234"/>
        <v>41152</v>
      </c>
      <c r="U2169">
        <f t="shared" si="235"/>
        <v>41166.858067129629</v>
      </c>
      <c r="V2169" s="14">
        <f t="shared" si="236"/>
        <v>41166</v>
      </c>
      <c r="W2169" s="13">
        <f t="shared" si="237"/>
        <v>3.8356164383561646E-2</v>
      </c>
    </row>
    <row r="2170" spans="1:23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7">
        <f t="shared" si="232"/>
        <v>64.366735294117646</v>
      </c>
      <c r="Q2170" s="8" t="s">
        <v>8331</v>
      </c>
      <c r="R2170" t="s">
        <v>8332</v>
      </c>
      <c r="S2170">
        <f t="shared" si="233"/>
        <v>42745.391909722217</v>
      </c>
      <c r="T2170" s="14">
        <f t="shared" si="234"/>
        <v>42745</v>
      </c>
      <c r="U2170">
        <f t="shared" si="235"/>
        <v>42775.999999999993</v>
      </c>
      <c r="V2170" s="14">
        <f t="shared" si="236"/>
        <v>42776</v>
      </c>
      <c r="W2170" s="13">
        <f t="shared" si="237"/>
        <v>8.2191780821917804E-2</v>
      </c>
    </row>
    <row r="2171" spans="1:23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7">
        <f t="shared" si="232"/>
        <v>21.857142857142858</v>
      </c>
      <c r="Q2171" s="8" t="s">
        <v>8331</v>
      </c>
      <c r="R2171" t="s">
        <v>8332</v>
      </c>
      <c r="S2171">
        <f t="shared" si="233"/>
        <v>42793.492488425924</v>
      </c>
      <c r="T2171" s="14">
        <f t="shared" si="234"/>
        <v>42793</v>
      </c>
      <c r="U2171">
        <f t="shared" si="235"/>
        <v>42796.492488425924</v>
      </c>
      <c r="V2171" s="14">
        <f t="shared" si="236"/>
        <v>42796</v>
      </c>
      <c r="W2171" s="13">
        <f t="shared" si="237"/>
        <v>1.3698630136986301E-2</v>
      </c>
    </row>
    <row r="2172" spans="1:23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7">
        <f t="shared" si="232"/>
        <v>33.315789473684212</v>
      </c>
      <c r="Q2172" s="8" t="s">
        <v>8331</v>
      </c>
      <c r="R2172" t="s">
        <v>8332</v>
      </c>
      <c r="S2172">
        <f t="shared" si="233"/>
        <v>42198.541921296295</v>
      </c>
      <c r="T2172" s="14">
        <f t="shared" si="234"/>
        <v>42198</v>
      </c>
      <c r="U2172">
        <f t="shared" si="235"/>
        <v>42238.541921296295</v>
      </c>
      <c r="V2172" s="14">
        <f t="shared" si="236"/>
        <v>42238</v>
      </c>
      <c r="W2172" s="13">
        <f t="shared" si="237"/>
        <v>0.10684931506849316</v>
      </c>
    </row>
    <row r="2173" spans="1:23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7">
        <f t="shared" si="232"/>
        <v>90.276595744680847</v>
      </c>
      <c r="Q2173" s="8" t="s">
        <v>8331</v>
      </c>
      <c r="R2173" t="s">
        <v>8332</v>
      </c>
      <c r="S2173">
        <f t="shared" si="233"/>
        <v>42141.748784722215</v>
      </c>
      <c r="T2173" s="14">
        <f t="shared" si="234"/>
        <v>42141</v>
      </c>
      <c r="U2173">
        <f t="shared" si="235"/>
        <v>42176.999999999993</v>
      </c>
      <c r="V2173" s="14">
        <f t="shared" si="236"/>
        <v>42177</v>
      </c>
      <c r="W2173" s="13">
        <f t="shared" si="237"/>
        <v>9.5890410958904104E-2</v>
      </c>
    </row>
    <row r="2174" spans="1:23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7">
        <f t="shared" si="232"/>
        <v>76.92307692307692</v>
      </c>
      <c r="Q2174" s="8" t="s">
        <v>8331</v>
      </c>
      <c r="R2174" t="s">
        <v>8332</v>
      </c>
      <c r="S2174">
        <f t="shared" si="233"/>
        <v>42082.371759259251</v>
      </c>
      <c r="T2174" s="14">
        <f t="shared" si="234"/>
        <v>42082</v>
      </c>
      <c r="U2174">
        <f t="shared" si="235"/>
        <v>42112.371759259251</v>
      </c>
      <c r="V2174" s="14">
        <f t="shared" si="236"/>
        <v>42112</v>
      </c>
      <c r="W2174" s="13">
        <f t="shared" si="237"/>
        <v>7.9452054794520555E-2</v>
      </c>
    </row>
    <row r="2175" spans="1:23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7">
        <f t="shared" si="232"/>
        <v>59.233333333333334</v>
      </c>
      <c r="Q2175" s="8" t="s">
        <v>8331</v>
      </c>
      <c r="R2175" t="s">
        <v>8332</v>
      </c>
      <c r="S2175">
        <f t="shared" si="233"/>
        <v>41495.484293981477</v>
      </c>
      <c r="T2175" s="14">
        <f t="shared" si="234"/>
        <v>41495</v>
      </c>
      <c r="U2175">
        <f t="shared" si="235"/>
        <v>41526.957638888889</v>
      </c>
      <c r="V2175" s="14">
        <f t="shared" si="236"/>
        <v>41526</v>
      </c>
      <c r="W2175" s="13">
        <f t="shared" si="237"/>
        <v>8.2191780821917804E-2</v>
      </c>
    </row>
    <row r="2176" spans="1:23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7">
        <f t="shared" si="232"/>
        <v>65.38095238095238</v>
      </c>
      <c r="Q2176" s="8" t="s">
        <v>8331</v>
      </c>
      <c r="R2176" t="s">
        <v>8332</v>
      </c>
      <c r="S2176">
        <f t="shared" si="233"/>
        <v>42465.334571759253</v>
      </c>
      <c r="T2176" s="14">
        <f t="shared" si="234"/>
        <v>42465</v>
      </c>
      <c r="U2176">
        <f t="shared" si="235"/>
        <v>42495.334571759253</v>
      </c>
      <c r="V2176" s="14">
        <f t="shared" si="236"/>
        <v>42495</v>
      </c>
      <c r="W2176" s="13">
        <f t="shared" si="237"/>
        <v>8.2191780821917804E-2</v>
      </c>
    </row>
    <row r="2177" spans="1:23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7">
        <f t="shared" si="232"/>
        <v>67.307692307692307</v>
      </c>
      <c r="Q2177" s="8" t="s">
        <v>8331</v>
      </c>
      <c r="R2177" t="s">
        <v>8332</v>
      </c>
      <c r="S2177">
        <f t="shared" si="233"/>
        <v>42564.800763888888</v>
      </c>
      <c r="T2177" s="14">
        <f t="shared" si="234"/>
        <v>42564</v>
      </c>
      <c r="U2177">
        <f t="shared" si="235"/>
        <v>42571.800763888888</v>
      </c>
      <c r="V2177" s="14">
        <f t="shared" si="236"/>
        <v>42571</v>
      </c>
      <c r="W2177" s="13">
        <f t="shared" si="237"/>
        <v>1.9178082191780823E-2</v>
      </c>
    </row>
    <row r="2178" spans="1:23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7">
        <f t="shared" si="232"/>
        <v>88.74647887323944</v>
      </c>
      <c r="Q2178" s="8" t="s">
        <v>8331</v>
      </c>
      <c r="R2178" t="s">
        <v>8332</v>
      </c>
      <c r="S2178">
        <f t="shared" si="233"/>
        <v>42096.424872685187</v>
      </c>
      <c r="T2178" s="14">
        <f t="shared" si="234"/>
        <v>42096</v>
      </c>
      <c r="U2178">
        <f t="shared" si="235"/>
        <v>42126.424872685187</v>
      </c>
      <c r="V2178" s="14">
        <f t="shared" si="236"/>
        <v>42126</v>
      </c>
      <c r="W2178" s="13">
        <f t="shared" si="237"/>
        <v>8.2191780821917804E-2</v>
      </c>
    </row>
    <row r="2179" spans="1:23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Q2242" si="238">$E2179/$D2179</f>
        <v>1.0012000000000001</v>
      </c>
      <c r="P2179" s="7">
        <f t="shared" ref="P2179:R2242" si="239">$E2179/$L2179</f>
        <v>65.868421052631575</v>
      </c>
      <c r="Q2179" s="8" t="s">
        <v>8331</v>
      </c>
      <c r="R2179" t="s">
        <v>8332</v>
      </c>
      <c r="S2179">
        <f t="shared" ref="S2179:S2242" si="240">((($J2179/60)/60)/24)+DATE(1970,1,1)+(-5/24)</f>
        <v>42502.042442129627</v>
      </c>
      <c r="T2179" s="14">
        <f t="shared" ref="T2179:T2242" si="241">DATEVALUE(TEXT(S2179,"m/d/yyyy"))</f>
        <v>42502</v>
      </c>
      <c r="U2179">
        <f t="shared" ref="U2179:U2242" si="242">((($I2179/60)/60)/24)+DATE(1970,1,1)+(-5/24)</f>
        <v>42527.042442129627</v>
      </c>
      <c r="V2179" s="14">
        <f t="shared" ref="V2179:V2242" si="243">DATEVALUE(TEXT(U2179,"m/d/yyyy"))</f>
        <v>42527</v>
      </c>
      <c r="W2179" s="13">
        <f t="shared" ref="W2179:W2242" si="244">DAYS360(T2179,V2179)/365</f>
        <v>6.575342465753424E-2</v>
      </c>
    </row>
    <row r="2180" spans="1:23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7">
        <f t="shared" si="239"/>
        <v>40.349243306169967</v>
      </c>
      <c r="Q2180" s="8" t="s">
        <v>8331</v>
      </c>
      <c r="R2180" t="s">
        <v>8332</v>
      </c>
      <c r="S2180">
        <f t="shared" si="240"/>
        <v>42723.428206018514</v>
      </c>
      <c r="T2180" s="14">
        <f t="shared" si="241"/>
        <v>42723</v>
      </c>
      <c r="U2180">
        <f t="shared" si="242"/>
        <v>42753.428206018514</v>
      </c>
      <c r="V2180" s="14">
        <f t="shared" si="243"/>
        <v>42753</v>
      </c>
      <c r="W2180" s="13">
        <f t="shared" si="244"/>
        <v>7.9452054794520555E-2</v>
      </c>
    </row>
    <row r="2181" spans="1:23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7">
        <f t="shared" si="239"/>
        <v>76.857142857142861</v>
      </c>
      <c r="Q2181" s="8" t="s">
        <v>8331</v>
      </c>
      <c r="R2181" t="s">
        <v>8332</v>
      </c>
      <c r="S2181">
        <f t="shared" si="240"/>
        <v>42074.962870370371</v>
      </c>
      <c r="T2181" s="14">
        <f t="shared" si="241"/>
        <v>42074</v>
      </c>
      <c r="U2181">
        <f t="shared" si="242"/>
        <v>42104.962870370371</v>
      </c>
      <c r="V2181" s="14">
        <f t="shared" si="243"/>
        <v>42104</v>
      </c>
      <c r="W2181" s="13">
        <f t="shared" si="244"/>
        <v>7.9452054794520555E-2</v>
      </c>
    </row>
    <row r="2182" spans="1:23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7">
        <f t="shared" si="239"/>
        <v>68.707820512820518</v>
      </c>
      <c r="Q2182" s="8" t="s">
        <v>8331</v>
      </c>
      <c r="R2182" t="s">
        <v>8332</v>
      </c>
      <c r="S2182">
        <f t="shared" si="240"/>
        <v>42279.461435185185</v>
      </c>
      <c r="T2182" s="14">
        <f t="shared" si="241"/>
        <v>42279</v>
      </c>
      <c r="U2182">
        <f t="shared" si="242"/>
        <v>42321.503101851849</v>
      </c>
      <c r="V2182" s="14">
        <f t="shared" si="243"/>
        <v>42321</v>
      </c>
      <c r="W2182" s="13">
        <f t="shared" si="244"/>
        <v>0.11232876712328767</v>
      </c>
    </row>
    <row r="2183" spans="1:23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7">
        <f t="shared" si="239"/>
        <v>57.773584905660378</v>
      </c>
      <c r="Q2183" s="8" t="s">
        <v>8339</v>
      </c>
      <c r="R2183" t="s">
        <v>8357</v>
      </c>
      <c r="S2183">
        <f t="shared" si="240"/>
        <v>42772.796909722216</v>
      </c>
      <c r="T2183" s="14">
        <f t="shared" si="241"/>
        <v>42772</v>
      </c>
      <c r="U2183">
        <f t="shared" si="242"/>
        <v>42786.796909722216</v>
      </c>
      <c r="V2183" s="14">
        <f t="shared" si="243"/>
        <v>42786</v>
      </c>
      <c r="W2183" s="13">
        <f t="shared" si="244"/>
        <v>3.8356164383561646E-2</v>
      </c>
    </row>
    <row r="2184" spans="1:23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7">
        <f t="shared" si="239"/>
        <v>44.171348314606739</v>
      </c>
      <c r="Q2184" s="8" t="s">
        <v>8339</v>
      </c>
      <c r="R2184" t="s">
        <v>8357</v>
      </c>
      <c r="S2184">
        <f t="shared" si="240"/>
        <v>41879.692418981482</v>
      </c>
      <c r="T2184" s="14">
        <f t="shared" si="241"/>
        <v>41879</v>
      </c>
      <c r="U2184">
        <f t="shared" si="242"/>
        <v>41914.692418981482</v>
      </c>
      <c r="V2184" s="14">
        <f t="shared" si="243"/>
        <v>41914</v>
      </c>
      <c r="W2184" s="13">
        <f t="shared" si="244"/>
        <v>9.3150684931506855E-2</v>
      </c>
    </row>
    <row r="2185" spans="1:23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7">
        <f t="shared" si="239"/>
        <v>31.566308243727597</v>
      </c>
      <c r="Q2185" s="8" t="s">
        <v>8339</v>
      </c>
      <c r="R2185" t="s">
        <v>8357</v>
      </c>
      <c r="S2185">
        <f t="shared" si="240"/>
        <v>42745.157141203708</v>
      </c>
      <c r="T2185" s="14">
        <f t="shared" si="241"/>
        <v>42745</v>
      </c>
      <c r="U2185">
        <f t="shared" si="242"/>
        <v>42774.999999999993</v>
      </c>
      <c r="V2185" s="14">
        <f t="shared" si="243"/>
        <v>42775</v>
      </c>
      <c r="W2185" s="13">
        <f t="shared" si="244"/>
        <v>7.9452054794520555E-2</v>
      </c>
    </row>
    <row r="2186" spans="1:23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7">
        <f t="shared" si="239"/>
        <v>107.04511278195488</v>
      </c>
      <c r="Q2186" s="8" t="s">
        <v>8339</v>
      </c>
      <c r="R2186" t="s">
        <v>8357</v>
      </c>
      <c r="S2186">
        <f t="shared" si="240"/>
        <v>42380.481956018521</v>
      </c>
      <c r="T2186" s="14">
        <f t="shared" si="241"/>
        <v>42380</v>
      </c>
      <c r="U2186">
        <f t="shared" si="242"/>
        <v>42394.458333333336</v>
      </c>
      <c r="V2186" s="14">
        <f t="shared" si="243"/>
        <v>42394</v>
      </c>
      <c r="W2186" s="13">
        <f t="shared" si="244"/>
        <v>3.8356164383561646E-2</v>
      </c>
    </row>
    <row r="2187" spans="1:23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7">
        <f t="shared" si="239"/>
        <v>149.03451043338683</v>
      </c>
      <c r="Q2187" s="8" t="s">
        <v>8339</v>
      </c>
      <c r="R2187" t="s">
        <v>8357</v>
      </c>
      <c r="S2187">
        <f t="shared" si="240"/>
        <v>41319.141655092593</v>
      </c>
      <c r="T2187" s="14">
        <f t="shared" si="241"/>
        <v>41319</v>
      </c>
      <c r="U2187">
        <f t="shared" si="242"/>
        <v>41359.141655092593</v>
      </c>
      <c r="V2187" s="14">
        <f t="shared" si="243"/>
        <v>41359</v>
      </c>
      <c r="W2187" s="13">
        <f t="shared" si="244"/>
        <v>0.11506849315068493</v>
      </c>
    </row>
    <row r="2188" spans="1:23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7">
        <f t="shared" si="239"/>
        <v>55.956632653061227</v>
      </c>
      <c r="Q2188" s="8" t="s">
        <v>8339</v>
      </c>
      <c r="R2188" t="s">
        <v>8357</v>
      </c>
      <c r="S2188">
        <f t="shared" si="240"/>
        <v>42583.406747685185</v>
      </c>
      <c r="T2188" s="14">
        <f t="shared" si="241"/>
        <v>42583</v>
      </c>
      <c r="U2188">
        <f t="shared" si="242"/>
        <v>42619.874999999993</v>
      </c>
      <c r="V2188" s="14">
        <f t="shared" si="243"/>
        <v>42619</v>
      </c>
      <c r="W2188" s="13">
        <f t="shared" si="244"/>
        <v>9.5890410958904104E-2</v>
      </c>
    </row>
    <row r="2189" spans="1:23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7">
        <f t="shared" si="239"/>
        <v>56.970381807973048</v>
      </c>
      <c r="Q2189" s="8" t="s">
        <v>8339</v>
      </c>
      <c r="R2189" t="s">
        <v>8357</v>
      </c>
      <c r="S2189">
        <f t="shared" si="240"/>
        <v>42068.000763888886</v>
      </c>
      <c r="T2189" s="14">
        <f t="shared" si="241"/>
        <v>42068</v>
      </c>
      <c r="U2189">
        <f t="shared" si="242"/>
        <v>42096.957638888889</v>
      </c>
      <c r="V2189" s="14">
        <f t="shared" si="243"/>
        <v>42096</v>
      </c>
      <c r="W2189" s="13">
        <f t="shared" si="244"/>
        <v>7.3972602739726029E-2</v>
      </c>
    </row>
    <row r="2190" spans="1:23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7">
        <f t="shared" si="239"/>
        <v>44.056420233463037</v>
      </c>
      <c r="Q2190" s="8" t="s">
        <v>8339</v>
      </c>
      <c r="R2190" t="s">
        <v>8357</v>
      </c>
      <c r="S2190">
        <f t="shared" si="240"/>
        <v>42633.377789351849</v>
      </c>
      <c r="T2190" s="14">
        <f t="shared" si="241"/>
        <v>42633</v>
      </c>
      <c r="U2190">
        <f t="shared" si="242"/>
        <v>42668.499999999993</v>
      </c>
      <c r="V2190" s="14">
        <f t="shared" si="243"/>
        <v>42668</v>
      </c>
      <c r="W2190" s="13">
        <f t="shared" si="244"/>
        <v>9.5890410958904104E-2</v>
      </c>
    </row>
    <row r="2191" spans="1:23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7">
        <f t="shared" si="239"/>
        <v>68.625</v>
      </c>
      <c r="Q2191" s="8" t="s">
        <v>8339</v>
      </c>
      <c r="R2191" t="s">
        <v>8357</v>
      </c>
      <c r="S2191">
        <f t="shared" si="240"/>
        <v>42467.579861111109</v>
      </c>
      <c r="T2191" s="14">
        <f t="shared" si="241"/>
        <v>42467</v>
      </c>
      <c r="U2191">
        <f t="shared" si="242"/>
        <v>42481.708333333336</v>
      </c>
      <c r="V2191" s="14">
        <f t="shared" si="243"/>
        <v>42481</v>
      </c>
      <c r="W2191" s="13">
        <f t="shared" si="244"/>
        <v>3.8356164383561646E-2</v>
      </c>
    </row>
    <row r="2192" spans="1:23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7">
        <f t="shared" si="239"/>
        <v>65.318435754189949</v>
      </c>
      <c r="Q2192" s="8" t="s">
        <v>8339</v>
      </c>
      <c r="R2192" t="s">
        <v>8357</v>
      </c>
      <c r="S2192">
        <f t="shared" si="240"/>
        <v>42417.416712962957</v>
      </c>
      <c r="T2192" s="14">
        <f t="shared" si="241"/>
        <v>42417</v>
      </c>
      <c r="U2192">
        <f t="shared" si="242"/>
        <v>42452.082638888889</v>
      </c>
      <c r="V2192" s="14">
        <f t="shared" si="243"/>
        <v>42452</v>
      </c>
      <c r="W2192" s="13">
        <f t="shared" si="244"/>
        <v>9.8630136986301367E-2</v>
      </c>
    </row>
    <row r="2193" spans="1:23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7">
        <f t="shared" si="239"/>
        <v>35.92</v>
      </c>
      <c r="Q2193" s="8" t="s">
        <v>8339</v>
      </c>
      <c r="R2193" t="s">
        <v>8357</v>
      </c>
      <c r="S2193">
        <f t="shared" si="240"/>
        <v>42768.6253125</v>
      </c>
      <c r="T2193" s="14">
        <f t="shared" si="241"/>
        <v>42768</v>
      </c>
      <c r="U2193">
        <f t="shared" si="242"/>
        <v>42780.6253125</v>
      </c>
      <c r="V2193" s="14">
        <f t="shared" si="243"/>
        <v>42780</v>
      </c>
      <c r="W2193" s="13">
        <f t="shared" si="244"/>
        <v>3.287671232876712E-2</v>
      </c>
    </row>
    <row r="2194" spans="1:23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7">
        <f t="shared" si="239"/>
        <v>40.070667078443485</v>
      </c>
      <c r="Q2194" s="8" t="s">
        <v>8339</v>
      </c>
      <c r="R2194" t="s">
        <v>8357</v>
      </c>
      <c r="S2194">
        <f t="shared" si="240"/>
        <v>42691.642870370364</v>
      </c>
      <c r="T2194" s="14">
        <f t="shared" si="241"/>
        <v>42691</v>
      </c>
      <c r="U2194">
        <f t="shared" si="242"/>
        <v>42719.749999999993</v>
      </c>
      <c r="V2194" s="14">
        <f t="shared" si="243"/>
        <v>42719</v>
      </c>
      <c r="W2194" s="13">
        <f t="shared" si="244"/>
        <v>7.6712328767123292E-2</v>
      </c>
    </row>
    <row r="2195" spans="1:23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7">
        <f t="shared" si="239"/>
        <v>75.647714604236342</v>
      </c>
      <c r="Q2195" s="8" t="s">
        <v>8339</v>
      </c>
      <c r="R2195" t="s">
        <v>8357</v>
      </c>
      <c r="S2195">
        <f t="shared" si="240"/>
        <v>42664.197592592587</v>
      </c>
      <c r="T2195" s="14">
        <f t="shared" si="241"/>
        <v>42664</v>
      </c>
      <c r="U2195">
        <f t="shared" si="242"/>
        <v>42694.999305555553</v>
      </c>
      <c r="V2195" s="14">
        <f t="shared" si="243"/>
        <v>42694</v>
      </c>
      <c r="W2195" s="13">
        <f t="shared" si="244"/>
        <v>7.9452054794520555E-2</v>
      </c>
    </row>
    <row r="2196" spans="1:23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7">
        <f t="shared" si="239"/>
        <v>61.203872437357631</v>
      </c>
      <c r="Q2196" s="8" t="s">
        <v>8339</v>
      </c>
      <c r="R2196" t="s">
        <v>8357</v>
      </c>
      <c r="S2196">
        <f t="shared" si="240"/>
        <v>42425.54965277778</v>
      </c>
      <c r="T2196" s="14">
        <f t="shared" si="241"/>
        <v>42425</v>
      </c>
      <c r="U2196">
        <f t="shared" si="242"/>
        <v>42455.507986111108</v>
      </c>
      <c r="V2196" s="14">
        <f t="shared" si="243"/>
        <v>42455</v>
      </c>
      <c r="W2196" s="13">
        <f t="shared" si="244"/>
        <v>8.4931506849315067E-2</v>
      </c>
    </row>
    <row r="2197" spans="1:23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7">
        <f t="shared" si="239"/>
        <v>48.130434782608695</v>
      </c>
      <c r="Q2197" s="8" t="s">
        <v>8339</v>
      </c>
      <c r="R2197" t="s">
        <v>8357</v>
      </c>
      <c r="S2197">
        <f t="shared" si="240"/>
        <v>42197.563657407409</v>
      </c>
      <c r="T2197" s="14">
        <f t="shared" si="241"/>
        <v>42197</v>
      </c>
      <c r="U2197">
        <f t="shared" si="242"/>
        <v>42227.563657407409</v>
      </c>
      <c r="V2197" s="14">
        <f t="shared" si="243"/>
        <v>42227</v>
      </c>
      <c r="W2197" s="13">
        <f t="shared" si="244"/>
        <v>7.9452054794520555E-2</v>
      </c>
    </row>
    <row r="2198" spans="1:23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7">
        <f t="shared" si="239"/>
        <v>68.106837606837601</v>
      </c>
      <c r="Q2198" s="8" t="s">
        <v>8339</v>
      </c>
      <c r="R2198" t="s">
        <v>8357</v>
      </c>
      <c r="S2198">
        <f t="shared" si="240"/>
        <v>42675.278958333329</v>
      </c>
      <c r="T2198" s="14">
        <f t="shared" si="241"/>
        <v>42675</v>
      </c>
      <c r="U2198">
        <f t="shared" si="242"/>
        <v>42706.083333333336</v>
      </c>
      <c r="V2198" s="14">
        <f t="shared" si="243"/>
        <v>42706</v>
      </c>
      <c r="W2198" s="13">
        <f t="shared" si="244"/>
        <v>8.4931506849315067E-2</v>
      </c>
    </row>
    <row r="2199" spans="1:23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7">
        <f t="shared" si="239"/>
        <v>65.891300230946882</v>
      </c>
      <c r="Q2199" s="8" t="s">
        <v>8339</v>
      </c>
      <c r="R2199" t="s">
        <v>8357</v>
      </c>
      <c r="S2199">
        <f t="shared" si="240"/>
        <v>42033.37568287037</v>
      </c>
      <c r="T2199" s="14">
        <f t="shared" si="241"/>
        <v>42033</v>
      </c>
      <c r="U2199">
        <f t="shared" si="242"/>
        <v>42063.37568287037</v>
      </c>
      <c r="V2199" s="14">
        <f t="shared" si="243"/>
        <v>42063</v>
      </c>
      <c r="W2199" s="13">
        <f t="shared" si="244"/>
        <v>7.9452054794520555E-2</v>
      </c>
    </row>
    <row r="2200" spans="1:23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7">
        <f t="shared" si="239"/>
        <v>81.654377880184327</v>
      </c>
      <c r="Q2200" s="8" t="s">
        <v>8339</v>
      </c>
      <c r="R2200" t="s">
        <v>8357</v>
      </c>
      <c r="S2200">
        <f t="shared" si="240"/>
        <v>42292.305555555555</v>
      </c>
      <c r="T2200" s="14">
        <f t="shared" si="241"/>
        <v>42292</v>
      </c>
      <c r="U2200">
        <f t="shared" si="242"/>
        <v>42322.347222222219</v>
      </c>
      <c r="V2200" s="14">
        <f t="shared" si="243"/>
        <v>42322</v>
      </c>
      <c r="W2200" s="13">
        <f t="shared" si="244"/>
        <v>7.9452054794520555E-2</v>
      </c>
    </row>
    <row r="2201" spans="1:23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7">
        <f t="shared" si="239"/>
        <v>52.701195219123505</v>
      </c>
      <c r="Q2201" s="8" t="s">
        <v>8339</v>
      </c>
      <c r="R2201" t="s">
        <v>8357</v>
      </c>
      <c r="S2201">
        <f t="shared" si="240"/>
        <v>42262.208310185182</v>
      </c>
      <c r="T2201" s="14">
        <f t="shared" si="241"/>
        <v>42262</v>
      </c>
      <c r="U2201">
        <f t="shared" si="242"/>
        <v>42292.208310185182</v>
      </c>
      <c r="V2201" s="14">
        <f t="shared" si="243"/>
        <v>42292</v>
      </c>
      <c r="W2201" s="13">
        <f t="shared" si="244"/>
        <v>8.2191780821917804E-2</v>
      </c>
    </row>
    <row r="2202" spans="1:23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7">
        <f t="shared" si="239"/>
        <v>41.228136882129277</v>
      </c>
      <c r="Q2202" s="8" t="s">
        <v>8339</v>
      </c>
      <c r="R2202" t="s">
        <v>8357</v>
      </c>
      <c r="S2202">
        <f t="shared" si="240"/>
        <v>42163.417453703696</v>
      </c>
      <c r="T2202" s="14">
        <f t="shared" si="241"/>
        <v>42163</v>
      </c>
      <c r="U2202">
        <f t="shared" si="242"/>
        <v>42190.916666666664</v>
      </c>
      <c r="V2202" s="14">
        <f t="shared" si="243"/>
        <v>42190</v>
      </c>
      <c r="W2202" s="13">
        <f t="shared" si="244"/>
        <v>7.3972602739726029E-2</v>
      </c>
    </row>
    <row r="2203" spans="1:23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7">
        <f t="shared" si="239"/>
        <v>15.035357142857142</v>
      </c>
      <c r="Q2203" s="8" t="s">
        <v>8331</v>
      </c>
      <c r="R2203" t="s">
        <v>8336</v>
      </c>
      <c r="S2203">
        <f t="shared" si="240"/>
        <v>41276.638483796298</v>
      </c>
      <c r="T2203" s="14">
        <f t="shared" si="241"/>
        <v>41276</v>
      </c>
      <c r="U2203">
        <f t="shared" si="242"/>
        <v>41290.638483796298</v>
      </c>
      <c r="V2203" s="14">
        <f t="shared" si="243"/>
        <v>41290</v>
      </c>
      <c r="W2203" s="13">
        <f t="shared" si="244"/>
        <v>3.8356164383561646E-2</v>
      </c>
    </row>
    <row r="2204" spans="1:23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7">
        <f t="shared" si="239"/>
        <v>39.066920943134534</v>
      </c>
      <c r="Q2204" s="8" t="s">
        <v>8331</v>
      </c>
      <c r="R2204" t="s">
        <v>8336</v>
      </c>
      <c r="S2204">
        <f t="shared" si="240"/>
        <v>41184.640833333331</v>
      </c>
      <c r="T2204" s="14">
        <f t="shared" si="241"/>
        <v>41184</v>
      </c>
      <c r="U2204">
        <f t="shared" si="242"/>
        <v>41214.640833333331</v>
      </c>
      <c r="V2204" s="14">
        <f t="shared" si="243"/>
        <v>41214</v>
      </c>
      <c r="W2204" s="13">
        <f t="shared" si="244"/>
        <v>7.9452054794520555E-2</v>
      </c>
    </row>
    <row r="2205" spans="1:23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7">
        <f t="shared" si="239"/>
        <v>43.82</v>
      </c>
      <c r="Q2205" s="8" t="s">
        <v>8331</v>
      </c>
      <c r="R2205" t="s">
        <v>8336</v>
      </c>
      <c r="S2205">
        <f t="shared" si="240"/>
        <v>42241.651412037034</v>
      </c>
      <c r="T2205" s="14">
        <f t="shared" si="241"/>
        <v>42241</v>
      </c>
      <c r="U2205">
        <f t="shared" si="242"/>
        <v>42271.651412037034</v>
      </c>
      <c r="V2205" s="14">
        <f t="shared" si="243"/>
        <v>42271</v>
      </c>
      <c r="W2205" s="13">
        <f t="shared" si="244"/>
        <v>7.9452054794520555E-2</v>
      </c>
    </row>
    <row r="2206" spans="1:23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7">
        <f t="shared" si="239"/>
        <v>27.301369863013697</v>
      </c>
      <c r="Q2206" s="8" t="s">
        <v>8331</v>
      </c>
      <c r="R2206" t="s">
        <v>8336</v>
      </c>
      <c r="S2206">
        <f t="shared" si="240"/>
        <v>41312.103229166663</v>
      </c>
      <c r="T2206" s="14">
        <f t="shared" si="241"/>
        <v>41312</v>
      </c>
      <c r="U2206">
        <f t="shared" si="242"/>
        <v>41342.103229166663</v>
      </c>
      <c r="V2206" s="14">
        <f t="shared" si="243"/>
        <v>41342</v>
      </c>
      <c r="W2206" s="13">
        <f t="shared" si="244"/>
        <v>8.7671232876712329E-2</v>
      </c>
    </row>
    <row r="2207" spans="1:23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7">
        <f t="shared" si="239"/>
        <v>42.222222222222221</v>
      </c>
      <c r="Q2207" s="8" t="s">
        <v>8331</v>
      </c>
      <c r="R2207" t="s">
        <v>8336</v>
      </c>
      <c r="S2207">
        <f t="shared" si="240"/>
        <v>41031.613298611104</v>
      </c>
      <c r="T2207" s="14">
        <f t="shared" si="241"/>
        <v>41031</v>
      </c>
      <c r="U2207">
        <f t="shared" si="242"/>
        <v>41061.613298611104</v>
      </c>
      <c r="V2207" s="14">
        <f t="shared" si="243"/>
        <v>41061</v>
      </c>
      <c r="W2207" s="13">
        <f t="shared" si="244"/>
        <v>7.9452054794520555E-2</v>
      </c>
    </row>
    <row r="2208" spans="1:23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7">
        <f t="shared" si="239"/>
        <v>33.235294117647058</v>
      </c>
      <c r="Q2208" s="8" t="s">
        <v>8331</v>
      </c>
      <c r="R2208" t="s">
        <v>8336</v>
      </c>
      <c r="S2208">
        <f t="shared" si="240"/>
        <v>40997.048888888887</v>
      </c>
      <c r="T2208" s="14">
        <f t="shared" si="241"/>
        <v>40997</v>
      </c>
      <c r="U2208">
        <f t="shared" si="242"/>
        <v>41015.048888888887</v>
      </c>
      <c r="V2208" s="14">
        <f t="shared" si="243"/>
        <v>41015</v>
      </c>
      <c r="W2208" s="13">
        <f t="shared" si="244"/>
        <v>4.6575342465753428E-2</v>
      </c>
    </row>
    <row r="2209" spans="1:23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7">
        <f t="shared" si="239"/>
        <v>285.71428571428572</v>
      </c>
      <c r="Q2209" s="8" t="s">
        <v>8331</v>
      </c>
      <c r="R2209" t="s">
        <v>8336</v>
      </c>
      <c r="S2209">
        <f t="shared" si="240"/>
        <v>41563.985798611109</v>
      </c>
      <c r="T2209" s="14">
        <f t="shared" si="241"/>
        <v>41563</v>
      </c>
      <c r="U2209">
        <f t="shared" si="242"/>
        <v>41594.027465277773</v>
      </c>
      <c r="V2209" s="14">
        <f t="shared" si="243"/>
        <v>41594</v>
      </c>
      <c r="W2209" s="13">
        <f t="shared" si="244"/>
        <v>8.2191780821917804E-2</v>
      </c>
    </row>
    <row r="2210" spans="1:23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7">
        <f t="shared" si="239"/>
        <v>42.333333333333336</v>
      </c>
      <c r="Q2210" s="8" t="s">
        <v>8331</v>
      </c>
      <c r="R2210" t="s">
        <v>8336</v>
      </c>
      <c r="S2210">
        <f t="shared" si="240"/>
        <v>40946.673912037033</v>
      </c>
      <c r="T2210" s="14">
        <f t="shared" si="241"/>
        <v>40946</v>
      </c>
      <c r="U2210">
        <f t="shared" si="242"/>
        <v>41005.958333333328</v>
      </c>
      <c r="V2210" s="14">
        <f t="shared" si="243"/>
        <v>41005</v>
      </c>
      <c r="W2210" s="13">
        <f t="shared" si="244"/>
        <v>0.16164383561643836</v>
      </c>
    </row>
    <row r="2211" spans="1:23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7">
        <f t="shared" si="239"/>
        <v>50.266666666666666</v>
      </c>
      <c r="Q2211" s="8" t="s">
        <v>8331</v>
      </c>
      <c r="R2211" t="s">
        <v>8336</v>
      </c>
      <c r="S2211">
        <f t="shared" si="240"/>
        <v>41732.27134259259</v>
      </c>
      <c r="T2211" s="14">
        <f t="shared" si="241"/>
        <v>41732</v>
      </c>
      <c r="U2211">
        <f t="shared" si="242"/>
        <v>41743.75</v>
      </c>
      <c r="V2211" s="14">
        <f t="shared" si="243"/>
        <v>41743</v>
      </c>
      <c r="W2211" s="13">
        <f t="shared" si="244"/>
        <v>3.0136986301369864E-2</v>
      </c>
    </row>
    <row r="2212" spans="1:23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7">
        <f t="shared" si="239"/>
        <v>61.902777777777779</v>
      </c>
      <c r="Q2212" s="8" t="s">
        <v>8331</v>
      </c>
      <c r="R2212" t="s">
        <v>8336</v>
      </c>
      <c r="S2212">
        <f t="shared" si="240"/>
        <v>40955.857754629629</v>
      </c>
      <c r="T2212" s="14">
        <f t="shared" si="241"/>
        <v>40955</v>
      </c>
      <c r="U2212">
        <f t="shared" si="242"/>
        <v>41013.524999999994</v>
      </c>
      <c r="V2212" s="14">
        <f t="shared" si="243"/>
        <v>41013</v>
      </c>
      <c r="W2212" s="13">
        <f t="shared" si="244"/>
        <v>0.15890410958904111</v>
      </c>
    </row>
    <row r="2213" spans="1:23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7">
        <f t="shared" si="239"/>
        <v>40.75</v>
      </c>
      <c r="Q2213" s="8" t="s">
        <v>8331</v>
      </c>
      <c r="R2213" t="s">
        <v>8336</v>
      </c>
      <c r="S2213">
        <f t="shared" si="240"/>
        <v>41716.576678240737</v>
      </c>
      <c r="T2213" s="14">
        <f t="shared" si="241"/>
        <v>41716</v>
      </c>
      <c r="U2213">
        <f t="shared" si="242"/>
        <v>41739.082638888889</v>
      </c>
      <c r="V2213" s="14">
        <f t="shared" si="243"/>
        <v>41739</v>
      </c>
      <c r="W2213" s="13">
        <f t="shared" si="244"/>
        <v>6.0273972602739728E-2</v>
      </c>
    </row>
    <row r="2214" spans="1:23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7">
        <f t="shared" si="239"/>
        <v>55.796747967479675</v>
      </c>
      <c r="Q2214" s="8" t="s">
        <v>8331</v>
      </c>
      <c r="R2214" t="s">
        <v>8336</v>
      </c>
      <c r="S2214">
        <f t="shared" si="240"/>
        <v>41548.539085648146</v>
      </c>
      <c r="T2214" s="14">
        <f t="shared" si="241"/>
        <v>41548</v>
      </c>
      <c r="U2214">
        <f t="shared" si="242"/>
        <v>41581.833333333328</v>
      </c>
      <c r="V2214" s="14">
        <f t="shared" si="243"/>
        <v>41581</v>
      </c>
      <c r="W2214" s="13">
        <f t="shared" si="244"/>
        <v>8.7671232876712329E-2</v>
      </c>
    </row>
    <row r="2215" spans="1:23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7">
        <f t="shared" si="239"/>
        <v>10</v>
      </c>
      <c r="Q2215" s="8" t="s">
        <v>8331</v>
      </c>
      <c r="R2215" t="s">
        <v>8336</v>
      </c>
      <c r="S2215">
        <f t="shared" si="240"/>
        <v>42109.617812499993</v>
      </c>
      <c r="T2215" s="14">
        <f t="shared" si="241"/>
        <v>42109</v>
      </c>
      <c r="U2215">
        <f t="shared" si="242"/>
        <v>42139.617812499993</v>
      </c>
      <c r="V2215" s="14">
        <f t="shared" si="243"/>
        <v>42139</v>
      </c>
      <c r="W2215" s="13">
        <f t="shared" si="244"/>
        <v>8.2191780821917804E-2</v>
      </c>
    </row>
    <row r="2216" spans="1:23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7">
        <f t="shared" si="239"/>
        <v>73.125416666666666</v>
      </c>
      <c r="Q2216" s="8" t="s">
        <v>8331</v>
      </c>
      <c r="R2216" t="s">
        <v>8336</v>
      </c>
      <c r="S2216">
        <f t="shared" si="240"/>
        <v>41646.58388888889</v>
      </c>
      <c r="T2216" s="14">
        <f t="shared" si="241"/>
        <v>41646</v>
      </c>
      <c r="U2216">
        <f t="shared" si="242"/>
        <v>41676.58388888889</v>
      </c>
      <c r="V2216" s="14">
        <f t="shared" si="243"/>
        <v>41676</v>
      </c>
      <c r="W2216" s="13">
        <f t="shared" si="244"/>
        <v>7.9452054794520555E-2</v>
      </c>
    </row>
    <row r="2217" spans="1:23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7">
        <f t="shared" si="239"/>
        <v>26.060606060606062</v>
      </c>
      <c r="Q2217" s="8" t="s">
        <v>8331</v>
      </c>
      <c r="R2217" t="s">
        <v>8336</v>
      </c>
      <c r="S2217">
        <f t="shared" si="240"/>
        <v>40958.508935185186</v>
      </c>
      <c r="T2217" s="14">
        <f t="shared" si="241"/>
        <v>40958</v>
      </c>
      <c r="U2217">
        <f t="shared" si="242"/>
        <v>40981.082638888889</v>
      </c>
      <c r="V2217" s="14">
        <f t="shared" si="243"/>
        <v>40981</v>
      </c>
      <c r="W2217" s="13">
        <f t="shared" si="244"/>
        <v>6.575342465753424E-2</v>
      </c>
    </row>
    <row r="2218" spans="1:23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7">
        <f t="shared" si="239"/>
        <v>22.642857142857142</v>
      </c>
      <c r="Q2218" s="8" t="s">
        <v>8331</v>
      </c>
      <c r="R2218" t="s">
        <v>8336</v>
      </c>
      <c r="S2218">
        <f t="shared" si="240"/>
        <v>42194.543344907412</v>
      </c>
      <c r="T2218" s="14">
        <f t="shared" si="241"/>
        <v>42194</v>
      </c>
      <c r="U2218">
        <f t="shared" si="242"/>
        <v>42208.543344907412</v>
      </c>
      <c r="V2218" s="14">
        <f t="shared" si="243"/>
        <v>42208</v>
      </c>
      <c r="W2218" s="13">
        <f t="shared" si="244"/>
        <v>3.8356164383561646E-2</v>
      </c>
    </row>
    <row r="2219" spans="1:23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7">
        <f t="shared" si="239"/>
        <v>47.222222222222221</v>
      </c>
      <c r="Q2219" s="8" t="s">
        <v>8331</v>
      </c>
      <c r="R2219" t="s">
        <v>8336</v>
      </c>
      <c r="S2219">
        <f t="shared" si="240"/>
        <v>42299.568437499998</v>
      </c>
      <c r="T2219" s="14">
        <f t="shared" si="241"/>
        <v>42299</v>
      </c>
      <c r="U2219">
        <f t="shared" si="242"/>
        <v>42310.124999999993</v>
      </c>
      <c r="V2219" s="14">
        <f t="shared" si="243"/>
        <v>42310</v>
      </c>
      <c r="W2219" s="13">
        <f t="shared" si="244"/>
        <v>2.7397260273972601E-2</v>
      </c>
    </row>
    <row r="2220" spans="1:23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7">
        <f t="shared" si="239"/>
        <v>32.324473684210524</v>
      </c>
      <c r="Q2220" s="8" t="s">
        <v>8331</v>
      </c>
      <c r="R2220" t="s">
        <v>8336</v>
      </c>
      <c r="S2220">
        <f t="shared" si="240"/>
        <v>41127.603969907403</v>
      </c>
      <c r="T2220" s="14">
        <f t="shared" si="241"/>
        <v>41127</v>
      </c>
      <c r="U2220">
        <f t="shared" si="242"/>
        <v>41149.791666666664</v>
      </c>
      <c r="V2220" s="14">
        <f t="shared" si="243"/>
        <v>41149</v>
      </c>
      <c r="W2220" s="13">
        <f t="shared" si="244"/>
        <v>6.0273972602739728E-2</v>
      </c>
    </row>
    <row r="2221" spans="1:23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7">
        <f t="shared" si="239"/>
        <v>53.421052631578945</v>
      </c>
      <c r="Q2221" s="8" t="s">
        <v>8331</v>
      </c>
      <c r="R2221" t="s">
        <v>8336</v>
      </c>
      <c r="S2221">
        <f t="shared" si="240"/>
        <v>42205.510555555556</v>
      </c>
      <c r="T2221" s="14">
        <f t="shared" si="241"/>
        <v>42205</v>
      </c>
      <c r="U2221">
        <f t="shared" si="242"/>
        <v>42235.510555555556</v>
      </c>
      <c r="V2221" s="14">
        <f t="shared" si="243"/>
        <v>42235</v>
      </c>
      <c r="W2221" s="13">
        <f t="shared" si="244"/>
        <v>7.9452054794520555E-2</v>
      </c>
    </row>
    <row r="2222" spans="1:23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7">
        <f t="shared" si="239"/>
        <v>51.304347826086953</v>
      </c>
      <c r="Q2222" s="8" t="s">
        <v>8331</v>
      </c>
      <c r="R2222" t="s">
        <v>8336</v>
      </c>
      <c r="S2222">
        <f t="shared" si="240"/>
        <v>41451.852268518516</v>
      </c>
      <c r="T2222" s="14">
        <f t="shared" si="241"/>
        <v>41451</v>
      </c>
      <c r="U2222">
        <f t="shared" si="242"/>
        <v>41481.852268518516</v>
      </c>
      <c r="V2222" s="14">
        <f t="shared" si="243"/>
        <v>41481</v>
      </c>
      <c r="W2222" s="13">
        <f t="shared" si="244"/>
        <v>8.2191780821917804E-2</v>
      </c>
    </row>
    <row r="2223" spans="1:23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7">
        <f t="shared" si="239"/>
        <v>37.197247706422019</v>
      </c>
      <c r="Q2223" s="8" t="s">
        <v>8339</v>
      </c>
      <c r="R2223" t="s">
        <v>8357</v>
      </c>
      <c r="S2223">
        <f t="shared" si="240"/>
        <v>42452.458437499998</v>
      </c>
      <c r="T2223" s="14">
        <f t="shared" si="241"/>
        <v>42452</v>
      </c>
      <c r="U2223">
        <f t="shared" si="242"/>
        <v>42482.791666666664</v>
      </c>
      <c r="V2223" s="14">
        <f t="shared" si="243"/>
        <v>42482</v>
      </c>
      <c r="W2223" s="13">
        <f t="shared" si="244"/>
        <v>7.9452054794520555E-2</v>
      </c>
    </row>
    <row r="2224" spans="1:23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7">
        <f t="shared" si="239"/>
        <v>27.1</v>
      </c>
      <c r="Q2224" s="8" t="s">
        <v>8339</v>
      </c>
      <c r="R2224" t="s">
        <v>8357</v>
      </c>
      <c r="S2224">
        <f t="shared" si="240"/>
        <v>40906.579247685186</v>
      </c>
      <c r="T2224" s="14">
        <f t="shared" si="241"/>
        <v>40906</v>
      </c>
      <c r="U2224">
        <f t="shared" si="242"/>
        <v>40936.579247685186</v>
      </c>
      <c r="V2224" s="14">
        <f t="shared" si="243"/>
        <v>40936</v>
      </c>
      <c r="W2224" s="13">
        <f t="shared" si="244"/>
        <v>7.9452054794520555E-2</v>
      </c>
    </row>
    <row r="2225" spans="1:23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7">
        <f t="shared" si="239"/>
        <v>206.31</v>
      </c>
      <c r="Q2225" s="8" t="s">
        <v>8339</v>
      </c>
      <c r="R2225" t="s">
        <v>8357</v>
      </c>
      <c r="S2225">
        <f t="shared" si="240"/>
        <v>42152.432500000003</v>
      </c>
      <c r="T2225" s="14">
        <f t="shared" si="241"/>
        <v>42152</v>
      </c>
      <c r="U2225">
        <f t="shared" si="242"/>
        <v>42182.432500000003</v>
      </c>
      <c r="V2225" s="14">
        <f t="shared" si="243"/>
        <v>42182</v>
      </c>
      <c r="W2225" s="13">
        <f t="shared" si="244"/>
        <v>7.9452054794520555E-2</v>
      </c>
    </row>
    <row r="2226" spans="1:23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7">
        <f t="shared" si="239"/>
        <v>82.145270270270274</v>
      </c>
      <c r="Q2226" s="8" t="s">
        <v>8339</v>
      </c>
      <c r="R2226" t="s">
        <v>8357</v>
      </c>
      <c r="S2226">
        <f t="shared" si="240"/>
        <v>42644.459201388883</v>
      </c>
      <c r="T2226" s="14">
        <f t="shared" si="241"/>
        <v>42644</v>
      </c>
      <c r="U2226">
        <f t="shared" si="242"/>
        <v>42672.583333333336</v>
      </c>
      <c r="V2226" s="14">
        <f t="shared" si="243"/>
        <v>42672</v>
      </c>
      <c r="W2226" s="13">
        <f t="shared" si="244"/>
        <v>7.6712328767123292E-2</v>
      </c>
    </row>
    <row r="2227" spans="1:23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7">
        <f t="shared" si="239"/>
        <v>164.79651993355483</v>
      </c>
      <c r="Q2227" s="8" t="s">
        <v>8339</v>
      </c>
      <c r="R2227" t="s">
        <v>8357</v>
      </c>
      <c r="S2227">
        <f t="shared" si="240"/>
        <v>41873.583506944444</v>
      </c>
      <c r="T2227" s="14">
        <f t="shared" si="241"/>
        <v>41873</v>
      </c>
      <c r="U2227">
        <f t="shared" si="242"/>
        <v>41903.583506944444</v>
      </c>
      <c r="V2227" s="14">
        <f t="shared" si="243"/>
        <v>41903</v>
      </c>
      <c r="W2227" s="13">
        <f t="shared" si="244"/>
        <v>7.9452054794520555E-2</v>
      </c>
    </row>
    <row r="2228" spans="1:23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7">
        <f t="shared" si="239"/>
        <v>60.820280373831778</v>
      </c>
      <c r="Q2228" s="8" t="s">
        <v>8339</v>
      </c>
      <c r="R2228" t="s">
        <v>8357</v>
      </c>
      <c r="S2228">
        <f t="shared" si="240"/>
        <v>42381.590532407405</v>
      </c>
      <c r="T2228" s="14">
        <f t="shared" si="241"/>
        <v>42381</v>
      </c>
      <c r="U2228">
        <f t="shared" si="242"/>
        <v>42411.999305555553</v>
      </c>
      <c r="V2228" s="14">
        <f t="shared" si="243"/>
        <v>42411</v>
      </c>
      <c r="W2228" s="13">
        <f t="shared" si="244"/>
        <v>7.9452054794520555E-2</v>
      </c>
    </row>
    <row r="2229" spans="1:23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7">
        <f t="shared" si="239"/>
        <v>67.970099667774093</v>
      </c>
      <c r="Q2229" s="8" t="s">
        <v>8339</v>
      </c>
      <c r="R2229" t="s">
        <v>8357</v>
      </c>
      <c r="S2229">
        <f t="shared" si="240"/>
        <v>41561.599016203698</v>
      </c>
      <c r="T2229" s="14">
        <f t="shared" si="241"/>
        <v>41561</v>
      </c>
      <c r="U2229">
        <f t="shared" si="242"/>
        <v>41591.640682870369</v>
      </c>
      <c r="V2229" s="14">
        <f t="shared" si="243"/>
        <v>41591</v>
      </c>
      <c r="W2229" s="13">
        <f t="shared" si="244"/>
        <v>7.9452054794520555E-2</v>
      </c>
    </row>
    <row r="2230" spans="1:23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7">
        <f t="shared" si="239"/>
        <v>81.561805555555551</v>
      </c>
      <c r="Q2230" s="8" t="s">
        <v>8339</v>
      </c>
      <c r="R2230" t="s">
        <v>8357</v>
      </c>
      <c r="S2230">
        <f t="shared" si="240"/>
        <v>42202.069861111107</v>
      </c>
      <c r="T2230" s="14">
        <f t="shared" si="241"/>
        <v>42202</v>
      </c>
      <c r="U2230">
        <f t="shared" si="242"/>
        <v>42232.069861111107</v>
      </c>
      <c r="V2230" s="14">
        <f t="shared" si="243"/>
        <v>42232</v>
      </c>
      <c r="W2230" s="13">
        <f t="shared" si="244"/>
        <v>7.9452054794520555E-2</v>
      </c>
    </row>
    <row r="2231" spans="1:23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7">
        <f t="shared" si="239"/>
        <v>25.42547309833024</v>
      </c>
      <c r="Q2231" s="8" t="s">
        <v>8339</v>
      </c>
      <c r="R2231" t="s">
        <v>8357</v>
      </c>
      <c r="S2231">
        <f t="shared" si="240"/>
        <v>41484.455914351849</v>
      </c>
      <c r="T2231" s="14">
        <f t="shared" si="241"/>
        <v>41484</v>
      </c>
      <c r="U2231">
        <f t="shared" si="242"/>
        <v>41519.958333333328</v>
      </c>
      <c r="V2231" s="14">
        <f t="shared" si="243"/>
        <v>41519</v>
      </c>
      <c r="W2231" s="13">
        <f t="shared" si="244"/>
        <v>9.0410958904109592E-2</v>
      </c>
    </row>
    <row r="2232" spans="1:23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7">
        <f t="shared" si="239"/>
        <v>21.497991967871485</v>
      </c>
      <c r="Q2232" s="8" t="s">
        <v>8339</v>
      </c>
      <c r="R2232" t="s">
        <v>8357</v>
      </c>
      <c r="S2232">
        <f t="shared" si="240"/>
        <v>41724.672766203701</v>
      </c>
      <c r="T2232" s="14">
        <f t="shared" si="241"/>
        <v>41724</v>
      </c>
      <c r="U2232">
        <f t="shared" si="242"/>
        <v>41754.672766203701</v>
      </c>
      <c r="V2232" s="14">
        <f t="shared" si="243"/>
        <v>41754</v>
      </c>
      <c r="W2232" s="13">
        <f t="shared" si="244"/>
        <v>7.9452054794520555E-2</v>
      </c>
    </row>
    <row r="2233" spans="1:23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7">
        <f t="shared" si="239"/>
        <v>27.226630727762803</v>
      </c>
      <c r="Q2233" s="8" t="s">
        <v>8339</v>
      </c>
      <c r="R2233" t="s">
        <v>8357</v>
      </c>
      <c r="S2233">
        <f t="shared" si="240"/>
        <v>41423.702557870369</v>
      </c>
      <c r="T2233" s="14">
        <f t="shared" si="241"/>
        <v>41423</v>
      </c>
      <c r="U2233">
        <f t="shared" si="242"/>
        <v>41450</v>
      </c>
      <c r="V2233" s="14">
        <f t="shared" si="243"/>
        <v>41450</v>
      </c>
      <c r="W2233" s="13">
        <f t="shared" si="244"/>
        <v>7.1232876712328766E-2</v>
      </c>
    </row>
    <row r="2234" spans="1:23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7">
        <f t="shared" si="239"/>
        <v>25.091093117408906</v>
      </c>
      <c r="Q2234" s="8" t="s">
        <v>8339</v>
      </c>
      <c r="R2234" t="s">
        <v>8357</v>
      </c>
      <c r="S2234">
        <f t="shared" si="240"/>
        <v>41806.585740740738</v>
      </c>
      <c r="T2234" s="14">
        <f t="shared" si="241"/>
        <v>41806</v>
      </c>
      <c r="U2234">
        <f t="shared" si="242"/>
        <v>41838.916666666664</v>
      </c>
      <c r="V2234" s="14">
        <f t="shared" si="243"/>
        <v>41838</v>
      </c>
      <c r="W2234" s="13">
        <f t="shared" si="244"/>
        <v>8.7671232876712329E-2</v>
      </c>
    </row>
    <row r="2235" spans="1:23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7">
        <f t="shared" si="239"/>
        <v>21.230179028132991</v>
      </c>
      <c r="Q2235" s="8" t="s">
        <v>8339</v>
      </c>
      <c r="R2235" t="s">
        <v>8357</v>
      </c>
      <c r="S2235">
        <f t="shared" si="240"/>
        <v>42331.170590277768</v>
      </c>
      <c r="T2235" s="14">
        <f t="shared" si="241"/>
        <v>42331</v>
      </c>
      <c r="U2235">
        <f t="shared" si="242"/>
        <v>42351.791666666664</v>
      </c>
      <c r="V2235" s="14">
        <f t="shared" si="243"/>
        <v>42351</v>
      </c>
      <c r="W2235" s="13">
        <f t="shared" si="244"/>
        <v>5.4794520547945202E-2</v>
      </c>
    </row>
    <row r="2236" spans="1:23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7">
        <f t="shared" si="239"/>
        <v>41.607142857142854</v>
      </c>
      <c r="Q2236" s="8" t="s">
        <v>8339</v>
      </c>
      <c r="R2236" t="s">
        <v>8357</v>
      </c>
      <c r="S2236">
        <f t="shared" si="240"/>
        <v>42710.616284722222</v>
      </c>
      <c r="T2236" s="14">
        <f t="shared" si="241"/>
        <v>42710</v>
      </c>
      <c r="U2236">
        <f t="shared" si="242"/>
        <v>42740.616284722222</v>
      </c>
      <c r="V2236" s="14">
        <f t="shared" si="243"/>
        <v>42740</v>
      </c>
      <c r="W2236" s="13">
        <f t="shared" si="244"/>
        <v>7.9452054794520555E-2</v>
      </c>
    </row>
    <row r="2237" spans="1:23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7">
        <f t="shared" si="239"/>
        <v>135.58503401360545</v>
      </c>
      <c r="Q2237" s="8" t="s">
        <v>8339</v>
      </c>
      <c r="R2237" t="s">
        <v>8357</v>
      </c>
      <c r="S2237">
        <f t="shared" si="240"/>
        <v>42061.813784722217</v>
      </c>
      <c r="T2237" s="14">
        <f t="shared" si="241"/>
        <v>42061</v>
      </c>
      <c r="U2237">
        <f t="shared" si="242"/>
        <v>42091.77211805556</v>
      </c>
      <c r="V2237" s="14">
        <f t="shared" si="243"/>
        <v>42091</v>
      </c>
      <c r="W2237" s="13">
        <f t="shared" si="244"/>
        <v>8.7671232876712329E-2</v>
      </c>
    </row>
    <row r="2238" spans="1:23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7">
        <f t="shared" si="239"/>
        <v>22.116176470588236</v>
      </c>
      <c r="Q2238" s="8" t="s">
        <v>8339</v>
      </c>
      <c r="R2238" t="s">
        <v>8357</v>
      </c>
      <c r="S2238">
        <f t="shared" si="240"/>
        <v>42371.408831018511</v>
      </c>
      <c r="T2238" s="14">
        <f t="shared" si="241"/>
        <v>42371</v>
      </c>
      <c r="U2238">
        <f t="shared" si="242"/>
        <v>42401.408831018511</v>
      </c>
      <c r="V2238" s="14">
        <f t="shared" si="243"/>
        <v>42401</v>
      </c>
      <c r="W2238" s="13">
        <f t="shared" si="244"/>
        <v>7.9452054794520555E-2</v>
      </c>
    </row>
    <row r="2239" spans="1:23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7">
        <f t="shared" si="239"/>
        <v>64.625635808748726</v>
      </c>
      <c r="Q2239" s="8" t="s">
        <v>8339</v>
      </c>
      <c r="R2239" t="s">
        <v>8357</v>
      </c>
      <c r="S2239">
        <f t="shared" si="240"/>
        <v>41914.794942129629</v>
      </c>
      <c r="T2239" s="14">
        <f t="shared" si="241"/>
        <v>41914</v>
      </c>
      <c r="U2239">
        <f t="shared" si="242"/>
        <v>41955.124305555553</v>
      </c>
      <c r="V2239" s="14">
        <f t="shared" si="243"/>
        <v>41955</v>
      </c>
      <c r="W2239" s="13">
        <f t="shared" si="244"/>
        <v>0.1095890410958904</v>
      </c>
    </row>
    <row r="2240" spans="1:23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7">
        <f t="shared" si="239"/>
        <v>69.569620253164558</v>
      </c>
      <c r="Q2240" s="8" t="s">
        <v>8339</v>
      </c>
      <c r="R2240" t="s">
        <v>8357</v>
      </c>
      <c r="S2240">
        <f t="shared" si="240"/>
        <v>42774.41337962963</v>
      </c>
      <c r="T2240" s="14">
        <f t="shared" si="241"/>
        <v>42774</v>
      </c>
      <c r="U2240">
        <f t="shared" si="242"/>
        <v>42804.41337962963</v>
      </c>
      <c r="V2240" s="14">
        <f t="shared" si="243"/>
        <v>42804</v>
      </c>
      <c r="W2240" s="13">
        <f t="shared" si="244"/>
        <v>8.7671232876712329E-2</v>
      </c>
    </row>
    <row r="2241" spans="1:23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7">
        <f t="shared" si="239"/>
        <v>75.133028169014082</v>
      </c>
      <c r="Q2241" s="8" t="s">
        <v>8339</v>
      </c>
      <c r="R2241" t="s">
        <v>8357</v>
      </c>
      <c r="S2241">
        <f t="shared" si="240"/>
        <v>41572.750162037039</v>
      </c>
      <c r="T2241" s="14">
        <f t="shared" si="241"/>
        <v>41572</v>
      </c>
      <c r="U2241">
        <f t="shared" si="242"/>
        <v>41608.959722222222</v>
      </c>
      <c r="V2241" s="14">
        <f t="shared" si="243"/>
        <v>41608</v>
      </c>
      <c r="W2241" s="13">
        <f t="shared" si="244"/>
        <v>9.5890410958904104E-2</v>
      </c>
    </row>
    <row r="2242" spans="1:23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7">
        <f t="shared" si="239"/>
        <v>140.97916666666666</v>
      </c>
      <c r="Q2242" s="8" t="s">
        <v>8339</v>
      </c>
      <c r="R2242" t="s">
        <v>8357</v>
      </c>
      <c r="S2242">
        <f t="shared" si="240"/>
        <v>42452.617407407401</v>
      </c>
      <c r="T2242" s="14">
        <f t="shared" si="241"/>
        <v>42452</v>
      </c>
      <c r="U2242">
        <f t="shared" si="242"/>
        <v>42482.617407407401</v>
      </c>
      <c r="V2242" s="14">
        <f t="shared" si="243"/>
        <v>42482</v>
      </c>
      <c r="W2242" s="13">
        <f t="shared" si="244"/>
        <v>7.9452054794520555E-2</v>
      </c>
    </row>
    <row r="2243" spans="1:23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Q2306" si="245">$E2243/$D2243</f>
        <v>8.0640000000000001</v>
      </c>
      <c r="P2243" s="7">
        <f t="shared" ref="P2243:R2306" si="246">$E2243/$L2243</f>
        <v>49.472392638036808</v>
      </c>
      <c r="Q2243" s="8" t="s">
        <v>8339</v>
      </c>
      <c r="R2243" t="s">
        <v>8357</v>
      </c>
      <c r="S2243">
        <f t="shared" ref="S2243:S2306" si="247">((($J2243/60)/60)/24)+DATE(1970,1,1)+(-5/24)</f>
        <v>42766.619212962956</v>
      </c>
      <c r="T2243" s="14">
        <f t="shared" ref="T2243:T2306" si="248">DATEVALUE(TEXT(S2243,"m/d/yyyy"))</f>
        <v>42766</v>
      </c>
      <c r="U2243">
        <f t="shared" ref="U2243:U2306" si="249">((($I2243/60)/60)/24)+DATE(1970,1,1)+(-5/24)</f>
        <v>42796.619212962956</v>
      </c>
      <c r="V2243" s="14">
        <f t="shared" ref="V2243:V2306" si="250">DATEVALUE(TEXT(U2243,"m/d/yyyy"))</f>
        <v>42796</v>
      </c>
      <c r="W2243" s="13">
        <f t="shared" ref="W2243:W2306" si="251">DAYS360(T2243,V2243)/365</f>
        <v>8.7671232876712329E-2</v>
      </c>
    </row>
    <row r="2244" spans="1:23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7">
        <f t="shared" si="246"/>
        <v>53.865251485148519</v>
      </c>
      <c r="Q2244" s="8" t="s">
        <v>8339</v>
      </c>
      <c r="R2244" t="s">
        <v>8357</v>
      </c>
      <c r="S2244">
        <f t="shared" si="247"/>
        <v>41569.367280092592</v>
      </c>
      <c r="T2244" s="14">
        <f t="shared" si="248"/>
        <v>41569</v>
      </c>
      <c r="U2244">
        <f t="shared" si="249"/>
        <v>41604.91805555555</v>
      </c>
      <c r="V2244" s="14">
        <f t="shared" si="250"/>
        <v>41604</v>
      </c>
      <c r="W2244" s="13">
        <f t="shared" si="251"/>
        <v>9.3150684931506855E-2</v>
      </c>
    </row>
    <row r="2245" spans="1:23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7">
        <f t="shared" si="246"/>
        <v>4.5712530712530715</v>
      </c>
      <c r="Q2245" s="8" t="s">
        <v>8339</v>
      </c>
      <c r="R2245" t="s">
        <v>8357</v>
      </c>
      <c r="S2245">
        <f t="shared" si="247"/>
        <v>42800.542708333327</v>
      </c>
      <c r="T2245" s="14">
        <f t="shared" si="248"/>
        <v>42800</v>
      </c>
      <c r="U2245">
        <f t="shared" si="249"/>
        <v>42806.916666666664</v>
      </c>
      <c r="V2245" s="14">
        <f t="shared" si="250"/>
        <v>42806</v>
      </c>
      <c r="W2245" s="13">
        <f t="shared" si="251"/>
        <v>1.643835616438356E-2</v>
      </c>
    </row>
    <row r="2246" spans="1:23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7">
        <f t="shared" si="246"/>
        <v>65.00344827586207</v>
      </c>
      <c r="Q2246" s="8" t="s">
        <v>8339</v>
      </c>
      <c r="R2246" t="s">
        <v>8357</v>
      </c>
      <c r="S2246">
        <f t="shared" si="247"/>
        <v>42647.610486111109</v>
      </c>
      <c r="T2246" s="14">
        <f t="shared" si="248"/>
        <v>42647</v>
      </c>
      <c r="U2246">
        <f t="shared" si="249"/>
        <v>42659.645833333336</v>
      </c>
      <c r="V2246" s="14">
        <f t="shared" si="250"/>
        <v>42659</v>
      </c>
      <c r="W2246" s="13">
        <f t="shared" si="251"/>
        <v>3.287671232876712E-2</v>
      </c>
    </row>
    <row r="2247" spans="1:23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7">
        <f t="shared" si="246"/>
        <v>53.475252525252522</v>
      </c>
      <c r="Q2247" s="8" t="s">
        <v>8339</v>
      </c>
      <c r="R2247" t="s">
        <v>8357</v>
      </c>
      <c r="S2247">
        <f t="shared" si="247"/>
        <v>41660.500196759262</v>
      </c>
      <c r="T2247" s="14">
        <f t="shared" si="248"/>
        <v>41660</v>
      </c>
      <c r="U2247">
        <f t="shared" si="249"/>
        <v>41691.541666666664</v>
      </c>
      <c r="V2247" s="14">
        <f t="shared" si="250"/>
        <v>41691</v>
      </c>
      <c r="W2247" s="13">
        <f t="shared" si="251"/>
        <v>8.2191780821917804E-2</v>
      </c>
    </row>
    <row r="2248" spans="1:23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7">
        <f t="shared" si="246"/>
        <v>43.912280701754383</v>
      </c>
      <c r="Q2248" s="8" t="s">
        <v>8339</v>
      </c>
      <c r="R2248" t="s">
        <v>8357</v>
      </c>
      <c r="S2248">
        <f t="shared" si="247"/>
        <v>42221.583449074074</v>
      </c>
      <c r="T2248" s="14">
        <f t="shared" si="248"/>
        <v>42221</v>
      </c>
      <c r="U2248">
        <f t="shared" si="249"/>
        <v>42251.583449074074</v>
      </c>
      <c r="V2248" s="14">
        <f t="shared" si="250"/>
        <v>42251</v>
      </c>
      <c r="W2248" s="13">
        <f t="shared" si="251"/>
        <v>7.9452054794520555E-2</v>
      </c>
    </row>
    <row r="2249" spans="1:23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7">
        <f t="shared" si="246"/>
        <v>50.852631578947367</v>
      </c>
      <c r="Q2249" s="8" t="s">
        <v>8339</v>
      </c>
      <c r="R2249" t="s">
        <v>8357</v>
      </c>
      <c r="S2249">
        <f t="shared" si="247"/>
        <v>42200.457928240743</v>
      </c>
      <c r="T2249" s="14">
        <f t="shared" si="248"/>
        <v>42200</v>
      </c>
      <c r="U2249">
        <f t="shared" si="249"/>
        <v>42214.457928240743</v>
      </c>
      <c r="V2249" s="14">
        <f t="shared" si="250"/>
        <v>42214</v>
      </c>
      <c r="W2249" s="13">
        <f t="shared" si="251"/>
        <v>3.8356164383561646E-2</v>
      </c>
    </row>
    <row r="2250" spans="1:23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7">
        <f t="shared" si="246"/>
        <v>58.6328125</v>
      </c>
      <c r="Q2250" s="8" t="s">
        <v>8339</v>
      </c>
      <c r="R2250" t="s">
        <v>8357</v>
      </c>
      <c r="S2250">
        <f t="shared" si="247"/>
        <v>42688.667569444442</v>
      </c>
      <c r="T2250" s="14">
        <f t="shared" si="248"/>
        <v>42688</v>
      </c>
      <c r="U2250">
        <f t="shared" si="249"/>
        <v>42718.667569444442</v>
      </c>
      <c r="V2250" s="14">
        <f t="shared" si="250"/>
        <v>42718</v>
      </c>
      <c r="W2250" s="13">
        <f t="shared" si="251"/>
        <v>8.2191780821917804E-2</v>
      </c>
    </row>
    <row r="2251" spans="1:23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7">
        <f t="shared" si="246"/>
        <v>32.81666666666667</v>
      </c>
      <c r="Q2251" s="8" t="s">
        <v>8339</v>
      </c>
      <c r="R2251" t="s">
        <v>8357</v>
      </c>
      <c r="S2251">
        <f t="shared" si="247"/>
        <v>41336.494965277772</v>
      </c>
      <c r="T2251" s="14">
        <f t="shared" si="248"/>
        <v>41336</v>
      </c>
      <c r="U2251">
        <f t="shared" si="249"/>
        <v>41366.453298611108</v>
      </c>
      <c r="V2251" s="14">
        <f t="shared" si="250"/>
        <v>41366</v>
      </c>
      <c r="W2251" s="13">
        <f t="shared" si="251"/>
        <v>7.9452054794520555E-2</v>
      </c>
    </row>
    <row r="2252" spans="1:23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7">
        <f t="shared" si="246"/>
        <v>426.93169877408059</v>
      </c>
      <c r="Q2252" s="8" t="s">
        <v>8339</v>
      </c>
      <c r="R2252" t="s">
        <v>8357</v>
      </c>
      <c r="S2252">
        <f t="shared" si="247"/>
        <v>42676.7971412037</v>
      </c>
      <c r="T2252" s="14">
        <f t="shared" si="248"/>
        <v>42676</v>
      </c>
      <c r="U2252">
        <f t="shared" si="249"/>
        <v>42706.838807870365</v>
      </c>
      <c r="V2252" s="14">
        <f t="shared" si="250"/>
        <v>42706</v>
      </c>
      <c r="W2252" s="13">
        <f t="shared" si="251"/>
        <v>8.2191780821917804E-2</v>
      </c>
    </row>
    <row r="2253" spans="1:23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7">
        <f t="shared" si="246"/>
        <v>23.808729166666669</v>
      </c>
      <c r="Q2253" s="8" t="s">
        <v>8339</v>
      </c>
      <c r="R2253" t="s">
        <v>8357</v>
      </c>
      <c r="S2253">
        <f t="shared" si="247"/>
        <v>41846.137465277774</v>
      </c>
      <c r="T2253" s="14">
        <f t="shared" si="248"/>
        <v>41846</v>
      </c>
      <c r="U2253">
        <f t="shared" si="249"/>
        <v>41867.137465277774</v>
      </c>
      <c r="V2253" s="14">
        <f t="shared" si="250"/>
        <v>41867</v>
      </c>
      <c r="W2253" s="13">
        <f t="shared" si="251"/>
        <v>5.4794520547945202E-2</v>
      </c>
    </row>
    <row r="2254" spans="1:23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7">
        <f t="shared" si="246"/>
        <v>98.413654618473899</v>
      </c>
      <c r="Q2254" s="8" t="s">
        <v>8339</v>
      </c>
      <c r="R2254" t="s">
        <v>8357</v>
      </c>
      <c r="S2254">
        <f t="shared" si="247"/>
        <v>42573.119652777772</v>
      </c>
      <c r="T2254" s="14">
        <f t="shared" si="248"/>
        <v>42573</v>
      </c>
      <c r="U2254">
        <f t="shared" si="249"/>
        <v>42588.119652777772</v>
      </c>
      <c r="V2254" s="14">
        <f t="shared" si="250"/>
        <v>42588</v>
      </c>
      <c r="W2254" s="13">
        <f t="shared" si="251"/>
        <v>3.8356164383561646E-2</v>
      </c>
    </row>
    <row r="2255" spans="1:23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7">
        <f t="shared" si="246"/>
        <v>107.32142857142857</v>
      </c>
      <c r="Q2255" s="8" t="s">
        <v>8339</v>
      </c>
      <c r="R2255" t="s">
        <v>8357</v>
      </c>
      <c r="S2255">
        <f t="shared" si="247"/>
        <v>42296.422997685186</v>
      </c>
      <c r="T2255" s="14">
        <f t="shared" si="248"/>
        <v>42296</v>
      </c>
      <c r="U2255">
        <f t="shared" si="249"/>
        <v>42326.46466435185</v>
      </c>
      <c r="V2255" s="14">
        <f t="shared" si="250"/>
        <v>42326</v>
      </c>
      <c r="W2255" s="13">
        <f t="shared" si="251"/>
        <v>7.9452054794520555E-2</v>
      </c>
    </row>
    <row r="2256" spans="1:23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7">
        <f t="shared" si="246"/>
        <v>11.67005076142132</v>
      </c>
      <c r="Q2256" s="8" t="s">
        <v>8339</v>
      </c>
      <c r="R2256" t="s">
        <v>8357</v>
      </c>
      <c r="S2256">
        <f t="shared" si="247"/>
        <v>42752.439444444441</v>
      </c>
      <c r="T2256" s="14">
        <f t="shared" si="248"/>
        <v>42752</v>
      </c>
      <c r="U2256">
        <f t="shared" si="249"/>
        <v>42759.439444444441</v>
      </c>
      <c r="V2256" s="14">
        <f t="shared" si="250"/>
        <v>42759</v>
      </c>
      <c r="W2256" s="13">
        <f t="shared" si="251"/>
        <v>1.9178082191780823E-2</v>
      </c>
    </row>
    <row r="2257" spans="1:23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7">
        <f t="shared" si="246"/>
        <v>41.782287822878232</v>
      </c>
      <c r="Q2257" s="8" t="s">
        <v>8339</v>
      </c>
      <c r="R2257" t="s">
        <v>8357</v>
      </c>
      <c r="S2257">
        <f t="shared" si="247"/>
        <v>42467.743645833332</v>
      </c>
      <c r="T2257" s="14">
        <f t="shared" si="248"/>
        <v>42467</v>
      </c>
      <c r="U2257">
        <f t="shared" si="249"/>
        <v>42497.743645833332</v>
      </c>
      <c r="V2257" s="14">
        <f t="shared" si="250"/>
        <v>42497</v>
      </c>
      <c r="W2257" s="13">
        <f t="shared" si="251"/>
        <v>8.2191780821917804E-2</v>
      </c>
    </row>
    <row r="2258" spans="1:23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7">
        <f t="shared" si="246"/>
        <v>21.38</v>
      </c>
      <c r="Q2258" s="8" t="s">
        <v>8339</v>
      </c>
      <c r="R2258" t="s">
        <v>8357</v>
      </c>
      <c r="S2258">
        <f t="shared" si="247"/>
        <v>42682.243587962956</v>
      </c>
      <c r="T2258" s="14">
        <f t="shared" si="248"/>
        <v>42682</v>
      </c>
      <c r="U2258">
        <f t="shared" si="249"/>
        <v>42696.243587962956</v>
      </c>
      <c r="V2258" s="14">
        <f t="shared" si="250"/>
        <v>42696</v>
      </c>
      <c r="W2258" s="13">
        <f t="shared" si="251"/>
        <v>3.8356164383561646E-2</v>
      </c>
    </row>
    <row r="2259" spans="1:23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7">
        <f t="shared" si="246"/>
        <v>94.103550295857985</v>
      </c>
      <c r="Q2259" s="8" t="s">
        <v>8339</v>
      </c>
      <c r="R2259" t="s">
        <v>8357</v>
      </c>
      <c r="S2259">
        <f t="shared" si="247"/>
        <v>42505.728344907409</v>
      </c>
      <c r="T2259" s="14">
        <f t="shared" si="248"/>
        <v>42505</v>
      </c>
      <c r="U2259">
        <f t="shared" si="249"/>
        <v>42540.749999999993</v>
      </c>
      <c r="V2259" s="14">
        <f t="shared" si="250"/>
        <v>42540</v>
      </c>
      <c r="W2259" s="13">
        <f t="shared" si="251"/>
        <v>9.3150684931506855E-2</v>
      </c>
    </row>
    <row r="2260" spans="1:23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7">
        <f t="shared" si="246"/>
        <v>15.721951219512196</v>
      </c>
      <c r="Q2260" s="8" t="s">
        <v>8339</v>
      </c>
      <c r="R2260" t="s">
        <v>8357</v>
      </c>
      <c r="S2260">
        <f t="shared" si="247"/>
        <v>42136.542673611104</v>
      </c>
      <c r="T2260" s="14">
        <f t="shared" si="248"/>
        <v>42136</v>
      </c>
      <c r="U2260">
        <f t="shared" si="249"/>
        <v>42166.542673611104</v>
      </c>
      <c r="V2260" s="14">
        <f t="shared" si="250"/>
        <v>42166</v>
      </c>
      <c r="W2260" s="13">
        <f t="shared" si="251"/>
        <v>7.9452054794520555E-2</v>
      </c>
    </row>
    <row r="2261" spans="1:23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7">
        <f t="shared" si="246"/>
        <v>90.635922330097088</v>
      </c>
      <c r="Q2261" s="8" t="s">
        <v>8339</v>
      </c>
      <c r="R2261" t="s">
        <v>8357</v>
      </c>
      <c r="S2261">
        <f t="shared" si="247"/>
        <v>42702.59648148148</v>
      </c>
      <c r="T2261" s="14">
        <f t="shared" si="248"/>
        <v>42702</v>
      </c>
      <c r="U2261">
        <f t="shared" si="249"/>
        <v>42712.59648148148</v>
      </c>
      <c r="V2261" s="14">
        <f t="shared" si="250"/>
        <v>42712</v>
      </c>
      <c r="W2261" s="13">
        <f t="shared" si="251"/>
        <v>2.7397260273972601E-2</v>
      </c>
    </row>
    <row r="2262" spans="1:23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7">
        <f t="shared" si="246"/>
        <v>97.297619047619051</v>
      </c>
      <c r="Q2262" s="8" t="s">
        <v>8339</v>
      </c>
      <c r="R2262" t="s">
        <v>8357</v>
      </c>
      <c r="S2262">
        <f t="shared" si="247"/>
        <v>41694.808449074073</v>
      </c>
      <c r="T2262" s="14">
        <f t="shared" si="248"/>
        <v>41694</v>
      </c>
      <c r="U2262">
        <f t="shared" si="249"/>
        <v>41724.766782407409</v>
      </c>
      <c r="V2262" s="14">
        <f t="shared" si="250"/>
        <v>41724</v>
      </c>
      <c r="W2262" s="13">
        <f t="shared" si="251"/>
        <v>8.7671232876712329E-2</v>
      </c>
    </row>
    <row r="2263" spans="1:23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7">
        <f t="shared" si="246"/>
        <v>37.11904761904762</v>
      </c>
      <c r="Q2263" s="8" t="s">
        <v>8339</v>
      </c>
      <c r="R2263" t="s">
        <v>8357</v>
      </c>
      <c r="S2263">
        <f t="shared" si="247"/>
        <v>42759.516435185178</v>
      </c>
      <c r="T2263" s="14">
        <f t="shared" si="248"/>
        <v>42759</v>
      </c>
      <c r="U2263">
        <f t="shared" si="249"/>
        <v>42780.516435185178</v>
      </c>
      <c r="V2263" s="14">
        <f t="shared" si="250"/>
        <v>42780</v>
      </c>
      <c r="W2263" s="13">
        <f t="shared" si="251"/>
        <v>5.4794520547945202E-2</v>
      </c>
    </row>
    <row r="2264" spans="1:23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7">
        <f t="shared" si="246"/>
        <v>28.104972375690608</v>
      </c>
      <c r="Q2264" s="8" t="s">
        <v>8339</v>
      </c>
      <c r="R2264" t="s">
        <v>8357</v>
      </c>
      <c r="S2264">
        <f t="shared" si="247"/>
        <v>41926.376828703702</v>
      </c>
      <c r="T2264" s="14">
        <f t="shared" si="248"/>
        <v>41926</v>
      </c>
      <c r="U2264">
        <f t="shared" si="249"/>
        <v>41960.791666666664</v>
      </c>
      <c r="V2264" s="14">
        <f t="shared" si="250"/>
        <v>41960</v>
      </c>
      <c r="W2264" s="13">
        <f t="shared" si="251"/>
        <v>9.0410958904109592E-2</v>
      </c>
    </row>
    <row r="2265" spans="1:23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7">
        <f t="shared" si="246"/>
        <v>144.43333333333334</v>
      </c>
      <c r="Q2265" s="8" t="s">
        <v>8339</v>
      </c>
      <c r="R2265" t="s">
        <v>8357</v>
      </c>
      <c r="S2265">
        <f t="shared" si="247"/>
        <v>42014.623993055553</v>
      </c>
      <c r="T2265" s="14">
        <f t="shared" si="248"/>
        <v>42014</v>
      </c>
      <c r="U2265">
        <f t="shared" si="249"/>
        <v>42035.623993055553</v>
      </c>
      <c r="V2265" s="14">
        <f t="shared" si="250"/>
        <v>42035</v>
      </c>
      <c r="W2265" s="13">
        <f t="shared" si="251"/>
        <v>5.7534246575342465E-2</v>
      </c>
    </row>
    <row r="2266" spans="1:23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7">
        <f t="shared" si="246"/>
        <v>24.274157303370785</v>
      </c>
      <c r="Q2266" s="8" t="s">
        <v>8339</v>
      </c>
      <c r="R2266" t="s">
        <v>8357</v>
      </c>
      <c r="S2266">
        <f t="shared" si="247"/>
        <v>42496.374004629623</v>
      </c>
      <c r="T2266" s="14">
        <f t="shared" si="248"/>
        <v>42496</v>
      </c>
      <c r="U2266">
        <f t="shared" si="249"/>
        <v>42512.916666666664</v>
      </c>
      <c r="V2266" s="14">
        <f t="shared" si="250"/>
        <v>42512</v>
      </c>
      <c r="W2266" s="13">
        <f t="shared" si="251"/>
        <v>4.3835616438356165E-2</v>
      </c>
    </row>
    <row r="2267" spans="1:23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7">
        <f t="shared" si="246"/>
        <v>35.117647058823529</v>
      </c>
      <c r="Q2267" s="8" t="s">
        <v>8339</v>
      </c>
      <c r="R2267" t="s">
        <v>8357</v>
      </c>
      <c r="S2267">
        <f t="shared" si="247"/>
        <v>42689.644756944443</v>
      </c>
      <c r="T2267" s="14">
        <f t="shared" si="248"/>
        <v>42689</v>
      </c>
      <c r="U2267">
        <f t="shared" si="249"/>
        <v>42696.644756944443</v>
      </c>
      <c r="V2267" s="14">
        <f t="shared" si="250"/>
        <v>42696</v>
      </c>
      <c r="W2267" s="13">
        <f t="shared" si="251"/>
        <v>1.9178082191780823E-2</v>
      </c>
    </row>
    <row r="2268" spans="1:23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7">
        <f t="shared" si="246"/>
        <v>24.762886597938145</v>
      </c>
      <c r="Q2268" s="8" t="s">
        <v>8339</v>
      </c>
      <c r="R2268" t="s">
        <v>8357</v>
      </c>
      <c r="S2268">
        <f t="shared" si="247"/>
        <v>42469.666574074072</v>
      </c>
      <c r="T2268" s="14">
        <f t="shared" si="248"/>
        <v>42469</v>
      </c>
      <c r="U2268">
        <f t="shared" si="249"/>
        <v>42486.874999999993</v>
      </c>
      <c r="V2268" s="14">
        <f t="shared" si="250"/>
        <v>42486</v>
      </c>
      <c r="W2268" s="13">
        <f t="shared" si="251"/>
        <v>4.6575342465753428E-2</v>
      </c>
    </row>
    <row r="2269" spans="1:23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7">
        <f t="shared" si="246"/>
        <v>188.37871287128712</v>
      </c>
      <c r="Q2269" s="8" t="s">
        <v>8339</v>
      </c>
      <c r="R2269" t="s">
        <v>8357</v>
      </c>
      <c r="S2269">
        <f t="shared" si="247"/>
        <v>41968.621493055551</v>
      </c>
      <c r="T2269" s="14">
        <f t="shared" si="248"/>
        <v>41968</v>
      </c>
      <c r="U2269">
        <f t="shared" si="249"/>
        <v>41993.833333333336</v>
      </c>
      <c r="V2269" s="14">
        <f t="shared" si="250"/>
        <v>41993</v>
      </c>
      <c r="W2269" s="13">
        <f t="shared" si="251"/>
        <v>6.8493150684931503E-2</v>
      </c>
    </row>
    <row r="2270" spans="1:23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7">
        <f t="shared" si="246"/>
        <v>148.08247422680412</v>
      </c>
      <c r="Q2270" s="8" t="s">
        <v>8339</v>
      </c>
      <c r="R2270" t="s">
        <v>8357</v>
      </c>
      <c r="S2270">
        <f t="shared" si="247"/>
        <v>42775.874016203699</v>
      </c>
      <c r="T2270" s="14">
        <f t="shared" si="248"/>
        <v>42775</v>
      </c>
      <c r="U2270">
        <f t="shared" si="249"/>
        <v>42805.874016203699</v>
      </c>
      <c r="V2270" s="14">
        <f t="shared" si="250"/>
        <v>42805</v>
      </c>
      <c r="W2270" s="13">
        <f t="shared" si="251"/>
        <v>8.7671232876712329E-2</v>
      </c>
    </row>
    <row r="2271" spans="1:23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7">
        <f t="shared" si="246"/>
        <v>49.934589800443462</v>
      </c>
      <c r="Q2271" s="8" t="s">
        <v>8339</v>
      </c>
      <c r="R2271" t="s">
        <v>8357</v>
      </c>
      <c r="S2271">
        <f t="shared" si="247"/>
        <v>42776.496099537035</v>
      </c>
      <c r="T2271" s="14">
        <f t="shared" si="248"/>
        <v>42776</v>
      </c>
      <c r="U2271">
        <f t="shared" si="249"/>
        <v>42800.999999999993</v>
      </c>
      <c r="V2271" s="14">
        <f t="shared" si="250"/>
        <v>42801</v>
      </c>
      <c r="W2271" s="13">
        <f t="shared" si="251"/>
        <v>7.3972602739726029E-2</v>
      </c>
    </row>
    <row r="2272" spans="1:23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7">
        <f t="shared" si="246"/>
        <v>107.82155688622754</v>
      </c>
      <c r="Q2272" s="8" t="s">
        <v>8339</v>
      </c>
      <c r="R2272" t="s">
        <v>8357</v>
      </c>
      <c r="S2272">
        <f t="shared" si="247"/>
        <v>42725.661030092589</v>
      </c>
      <c r="T2272" s="14">
        <f t="shared" si="248"/>
        <v>42725</v>
      </c>
      <c r="U2272">
        <f t="shared" si="249"/>
        <v>42745.707638888889</v>
      </c>
      <c r="V2272" s="14">
        <f t="shared" si="250"/>
        <v>42745</v>
      </c>
      <c r="W2272" s="13">
        <f t="shared" si="251"/>
        <v>5.2054794520547946E-2</v>
      </c>
    </row>
    <row r="2273" spans="1:23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7">
        <f t="shared" si="246"/>
        <v>42.63403614457831</v>
      </c>
      <c r="Q2273" s="8" t="s">
        <v>8339</v>
      </c>
      <c r="R2273" t="s">
        <v>8357</v>
      </c>
      <c r="S2273">
        <f t="shared" si="247"/>
        <v>42683.791712962957</v>
      </c>
      <c r="T2273" s="14">
        <f t="shared" si="248"/>
        <v>42683</v>
      </c>
      <c r="U2273">
        <f t="shared" si="249"/>
        <v>42713.791712962957</v>
      </c>
      <c r="V2273" s="14">
        <f t="shared" si="250"/>
        <v>42713</v>
      </c>
      <c r="W2273" s="13">
        <f t="shared" si="251"/>
        <v>8.2191780821917804E-2</v>
      </c>
    </row>
    <row r="2274" spans="1:23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7">
        <f t="shared" si="246"/>
        <v>14.370762711864407</v>
      </c>
      <c r="Q2274" s="8" t="s">
        <v>8339</v>
      </c>
      <c r="R2274" t="s">
        <v>8357</v>
      </c>
      <c r="S2274">
        <f t="shared" si="247"/>
        <v>42315.491157407399</v>
      </c>
      <c r="T2274" s="14">
        <f t="shared" si="248"/>
        <v>42315</v>
      </c>
      <c r="U2274">
        <f t="shared" si="249"/>
        <v>42345.491157407399</v>
      </c>
      <c r="V2274" s="14">
        <f t="shared" si="250"/>
        <v>42345</v>
      </c>
      <c r="W2274" s="13">
        <f t="shared" si="251"/>
        <v>8.2191780821917804E-2</v>
      </c>
    </row>
    <row r="2275" spans="1:23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7">
        <f t="shared" si="246"/>
        <v>37.476190476190474</v>
      </c>
      <c r="Q2275" s="8" t="s">
        <v>8339</v>
      </c>
      <c r="R2275" t="s">
        <v>8357</v>
      </c>
      <c r="S2275">
        <f t="shared" si="247"/>
        <v>42781.340763888882</v>
      </c>
      <c r="T2275" s="14">
        <f t="shared" si="248"/>
        <v>42781</v>
      </c>
      <c r="U2275">
        <f t="shared" si="249"/>
        <v>42806.299097222225</v>
      </c>
      <c r="V2275" s="14">
        <f t="shared" si="250"/>
        <v>42806</v>
      </c>
      <c r="W2275" s="13">
        <f t="shared" si="251"/>
        <v>7.3972602739726029E-2</v>
      </c>
    </row>
    <row r="2276" spans="1:23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7">
        <f t="shared" si="246"/>
        <v>30.202020202020201</v>
      </c>
      <c r="Q2276" s="8" t="s">
        <v>8339</v>
      </c>
      <c r="R2276" t="s">
        <v>8357</v>
      </c>
      <c r="S2276">
        <f t="shared" si="247"/>
        <v>41663.292326388888</v>
      </c>
      <c r="T2276" s="14">
        <f t="shared" si="248"/>
        <v>41663</v>
      </c>
      <c r="U2276">
        <f t="shared" si="249"/>
        <v>41693.292326388888</v>
      </c>
      <c r="V2276" s="14">
        <f t="shared" si="250"/>
        <v>41693</v>
      </c>
      <c r="W2276" s="13">
        <f t="shared" si="251"/>
        <v>7.9452054794520555E-2</v>
      </c>
    </row>
    <row r="2277" spans="1:23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7">
        <f t="shared" si="246"/>
        <v>33.550632911392405</v>
      </c>
      <c r="Q2277" s="8" t="s">
        <v>8339</v>
      </c>
      <c r="R2277" t="s">
        <v>8357</v>
      </c>
      <c r="S2277">
        <f t="shared" si="247"/>
        <v>41965.408321759263</v>
      </c>
      <c r="T2277" s="14">
        <f t="shared" si="248"/>
        <v>41965</v>
      </c>
      <c r="U2277">
        <f t="shared" si="249"/>
        <v>41995.408321759263</v>
      </c>
      <c r="V2277" s="14">
        <f t="shared" si="250"/>
        <v>41995</v>
      </c>
      <c r="W2277" s="13">
        <f t="shared" si="251"/>
        <v>8.2191780821917804E-2</v>
      </c>
    </row>
    <row r="2278" spans="1:23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7">
        <f t="shared" si="246"/>
        <v>64.74666666666667</v>
      </c>
      <c r="Q2278" s="8" t="s">
        <v>8339</v>
      </c>
      <c r="R2278" t="s">
        <v>8357</v>
      </c>
      <c r="S2278">
        <f t="shared" si="247"/>
        <v>41614.443159722221</v>
      </c>
      <c r="T2278" s="14">
        <f t="shared" si="248"/>
        <v>41614</v>
      </c>
      <c r="U2278">
        <f t="shared" si="249"/>
        <v>41644.443159722221</v>
      </c>
      <c r="V2278" s="14">
        <f t="shared" si="250"/>
        <v>41644</v>
      </c>
      <c r="W2278" s="13">
        <f t="shared" si="251"/>
        <v>7.9452054794520555E-2</v>
      </c>
    </row>
    <row r="2279" spans="1:23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7">
        <f t="shared" si="246"/>
        <v>57.932367149758456</v>
      </c>
      <c r="Q2279" s="8" t="s">
        <v>8339</v>
      </c>
      <c r="R2279" t="s">
        <v>8357</v>
      </c>
      <c r="S2279">
        <f t="shared" si="247"/>
        <v>40936.470173611109</v>
      </c>
      <c r="T2279" s="14">
        <f t="shared" si="248"/>
        <v>40936</v>
      </c>
      <c r="U2279">
        <f t="shared" si="249"/>
        <v>40966.470173611109</v>
      </c>
      <c r="V2279" s="14">
        <f t="shared" si="250"/>
        <v>40966</v>
      </c>
      <c r="W2279" s="13">
        <f t="shared" si="251"/>
        <v>7.9452054794520555E-2</v>
      </c>
    </row>
    <row r="2280" spans="1:23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7">
        <f t="shared" si="246"/>
        <v>53.078431372549019</v>
      </c>
      <c r="Q2280" s="8" t="s">
        <v>8339</v>
      </c>
      <c r="R2280" t="s">
        <v>8357</v>
      </c>
      <c r="S2280">
        <f t="shared" si="247"/>
        <v>42338.500775462955</v>
      </c>
      <c r="T2280" s="14">
        <f t="shared" si="248"/>
        <v>42338</v>
      </c>
      <c r="U2280">
        <f t="shared" si="249"/>
        <v>42372.749305555553</v>
      </c>
      <c r="V2280" s="14">
        <f t="shared" si="250"/>
        <v>42372</v>
      </c>
      <c r="W2280" s="13">
        <f t="shared" si="251"/>
        <v>9.0410958904109592E-2</v>
      </c>
    </row>
    <row r="2281" spans="1:23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7">
        <f t="shared" si="246"/>
        <v>48.0625</v>
      </c>
      <c r="Q2281" s="8" t="s">
        <v>8339</v>
      </c>
      <c r="R2281" t="s">
        <v>8357</v>
      </c>
      <c r="S2281">
        <f t="shared" si="247"/>
        <v>42020.598368055551</v>
      </c>
      <c r="T2281" s="14">
        <f t="shared" si="248"/>
        <v>42020</v>
      </c>
      <c r="U2281">
        <f t="shared" si="249"/>
        <v>42038.958333333336</v>
      </c>
      <c r="V2281" s="14">
        <f t="shared" si="250"/>
        <v>42038</v>
      </c>
      <c r="W2281" s="13">
        <f t="shared" si="251"/>
        <v>4.6575342465753428E-2</v>
      </c>
    </row>
    <row r="2282" spans="1:23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7">
        <f t="shared" si="246"/>
        <v>82.396874999999994</v>
      </c>
      <c r="Q2282" s="8" t="s">
        <v>8339</v>
      </c>
      <c r="R2282" t="s">
        <v>8357</v>
      </c>
      <c r="S2282">
        <f t="shared" si="247"/>
        <v>42234.416562499995</v>
      </c>
      <c r="T2282" s="14">
        <f t="shared" si="248"/>
        <v>42234</v>
      </c>
      <c r="U2282">
        <f t="shared" si="249"/>
        <v>42264.416562499995</v>
      </c>
      <c r="V2282" s="14">
        <f t="shared" si="250"/>
        <v>42264</v>
      </c>
      <c r="W2282" s="13">
        <f t="shared" si="251"/>
        <v>7.9452054794520555E-2</v>
      </c>
    </row>
    <row r="2283" spans="1:23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7">
        <f t="shared" si="246"/>
        <v>50.454545454545453</v>
      </c>
      <c r="Q2283" s="8" t="s">
        <v>8331</v>
      </c>
      <c r="R2283" t="s">
        <v>8332</v>
      </c>
      <c r="S2283">
        <f t="shared" si="247"/>
        <v>40687.077511574069</v>
      </c>
      <c r="T2283" s="14">
        <f t="shared" si="248"/>
        <v>40687</v>
      </c>
      <c r="U2283">
        <f t="shared" si="249"/>
        <v>40749.076388888883</v>
      </c>
      <c r="V2283" s="14">
        <f t="shared" si="250"/>
        <v>40749</v>
      </c>
      <c r="W2283" s="13">
        <f t="shared" si="251"/>
        <v>0.16712328767123288</v>
      </c>
    </row>
    <row r="2284" spans="1:23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7">
        <f t="shared" si="246"/>
        <v>115.83333333333333</v>
      </c>
      <c r="Q2284" s="8" t="s">
        <v>8331</v>
      </c>
      <c r="R2284" t="s">
        <v>8332</v>
      </c>
      <c r="S2284">
        <f t="shared" si="247"/>
        <v>42322.966273148144</v>
      </c>
      <c r="T2284" s="14">
        <f t="shared" si="248"/>
        <v>42322</v>
      </c>
      <c r="U2284">
        <f t="shared" si="249"/>
        <v>42382.966273148144</v>
      </c>
      <c r="V2284" s="14">
        <f t="shared" si="250"/>
        <v>42382</v>
      </c>
      <c r="W2284" s="13">
        <f t="shared" si="251"/>
        <v>0.16164383561643836</v>
      </c>
    </row>
    <row r="2285" spans="1:23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7">
        <f t="shared" si="246"/>
        <v>63.03458333333333</v>
      </c>
      <c r="Q2285" s="8" t="s">
        <v>8331</v>
      </c>
      <c r="R2285" t="s">
        <v>8332</v>
      </c>
      <c r="S2285">
        <f t="shared" si="247"/>
        <v>40977.916712962957</v>
      </c>
      <c r="T2285" s="14">
        <f t="shared" si="248"/>
        <v>40977</v>
      </c>
      <c r="U2285">
        <f t="shared" si="249"/>
        <v>41037.875046296293</v>
      </c>
      <c r="V2285" s="14">
        <f t="shared" si="250"/>
        <v>41037</v>
      </c>
      <c r="W2285" s="13">
        <f t="shared" si="251"/>
        <v>0.16164383561643836</v>
      </c>
    </row>
    <row r="2286" spans="1:23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7">
        <f t="shared" si="246"/>
        <v>108.02152542372882</v>
      </c>
      <c r="Q2286" s="8" t="s">
        <v>8331</v>
      </c>
      <c r="R2286" t="s">
        <v>8332</v>
      </c>
      <c r="S2286">
        <f t="shared" si="247"/>
        <v>40585.588483796295</v>
      </c>
      <c r="T2286" s="14">
        <f t="shared" si="248"/>
        <v>40585</v>
      </c>
      <c r="U2286">
        <f t="shared" si="249"/>
        <v>40613.958333333328</v>
      </c>
      <c r="V2286" s="14">
        <f t="shared" si="250"/>
        <v>40613</v>
      </c>
      <c r="W2286" s="13">
        <f t="shared" si="251"/>
        <v>8.2191780821917804E-2</v>
      </c>
    </row>
    <row r="2287" spans="1:23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7">
        <f t="shared" si="246"/>
        <v>46.088607594936711</v>
      </c>
      <c r="Q2287" s="8" t="s">
        <v>8331</v>
      </c>
      <c r="R2287" t="s">
        <v>8332</v>
      </c>
      <c r="S2287">
        <f t="shared" si="247"/>
        <v>41058.977349537032</v>
      </c>
      <c r="T2287" s="14">
        <f t="shared" si="248"/>
        <v>41058</v>
      </c>
      <c r="U2287">
        <f t="shared" si="249"/>
        <v>41088.977349537032</v>
      </c>
      <c r="V2287" s="14">
        <f t="shared" si="250"/>
        <v>41088</v>
      </c>
      <c r="W2287" s="13">
        <f t="shared" si="251"/>
        <v>7.9452054794520555E-2</v>
      </c>
    </row>
    <row r="2288" spans="1:23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7">
        <f t="shared" si="246"/>
        <v>107.21428571428571</v>
      </c>
      <c r="Q2288" s="8" t="s">
        <v>8331</v>
      </c>
      <c r="R2288" t="s">
        <v>8332</v>
      </c>
      <c r="S2288">
        <f t="shared" si="247"/>
        <v>41494.755254629628</v>
      </c>
      <c r="T2288" s="14">
        <f t="shared" si="248"/>
        <v>41494</v>
      </c>
      <c r="U2288">
        <f t="shared" si="249"/>
        <v>41522.957638888889</v>
      </c>
      <c r="V2288" s="14">
        <f t="shared" si="250"/>
        <v>41522</v>
      </c>
      <c r="W2288" s="13">
        <f t="shared" si="251"/>
        <v>7.3972602739726029E-2</v>
      </c>
    </row>
    <row r="2289" spans="1:23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7">
        <f t="shared" si="246"/>
        <v>50.9338679245283</v>
      </c>
      <c r="Q2289" s="8" t="s">
        <v>8331</v>
      </c>
      <c r="R2289" t="s">
        <v>8332</v>
      </c>
      <c r="S2289">
        <f t="shared" si="247"/>
        <v>41792.459027777775</v>
      </c>
      <c r="T2289" s="14">
        <f t="shared" si="248"/>
        <v>41792</v>
      </c>
      <c r="U2289">
        <f t="shared" si="249"/>
        <v>41813.459027777775</v>
      </c>
      <c r="V2289" s="14">
        <f t="shared" si="250"/>
        <v>41813</v>
      </c>
      <c r="W2289" s="13">
        <f t="shared" si="251"/>
        <v>5.7534246575342465E-2</v>
      </c>
    </row>
    <row r="2290" spans="1:23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7">
        <f t="shared" si="246"/>
        <v>40.04</v>
      </c>
      <c r="Q2290" s="8" t="s">
        <v>8331</v>
      </c>
      <c r="R2290" t="s">
        <v>8332</v>
      </c>
      <c r="S2290">
        <f t="shared" si="247"/>
        <v>41067.619085648148</v>
      </c>
      <c r="T2290" s="14">
        <f t="shared" si="248"/>
        <v>41067</v>
      </c>
      <c r="U2290">
        <f t="shared" si="249"/>
        <v>41086.541666666664</v>
      </c>
      <c r="V2290" s="14">
        <f t="shared" si="250"/>
        <v>41086</v>
      </c>
      <c r="W2290" s="13">
        <f t="shared" si="251"/>
        <v>5.2054794520547946E-2</v>
      </c>
    </row>
    <row r="2291" spans="1:23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7">
        <f t="shared" si="246"/>
        <v>64.44</v>
      </c>
      <c r="Q2291" s="8" t="s">
        <v>8331</v>
      </c>
      <c r="R2291" t="s">
        <v>8332</v>
      </c>
      <c r="S2291">
        <f t="shared" si="247"/>
        <v>41571.790046296293</v>
      </c>
      <c r="T2291" s="14">
        <f t="shared" si="248"/>
        <v>41571</v>
      </c>
      <c r="U2291">
        <f t="shared" si="249"/>
        <v>41614.765277777777</v>
      </c>
      <c r="V2291" s="14">
        <f t="shared" si="250"/>
        <v>41614</v>
      </c>
      <c r="W2291" s="13">
        <f t="shared" si="251"/>
        <v>0.11506849315068493</v>
      </c>
    </row>
    <row r="2292" spans="1:23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7">
        <f t="shared" si="246"/>
        <v>53.827586206896555</v>
      </c>
      <c r="Q2292" s="8" t="s">
        <v>8331</v>
      </c>
      <c r="R2292" t="s">
        <v>8332</v>
      </c>
      <c r="S2292">
        <f t="shared" si="247"/>
        <v>40070.045486111107</v>
      </c>
      <c r="T2292" s="14">
        <f t="shared" si="248"/>
        <v>40070</v>
      </c>
      <c r="U2292">
        <f t="shared" si="249"/>
        <v>40148.5</v>
      </c>
      <c r="V2292" s="14">
        <f t="shared" si="250"/>
        <v>40148</v>
      </c>
      <c r="W2292" s="13">
        <f t="shared" si="251"/>
        <v>0.21095890410958903</v>
      </c>
    </row>
    <row r="2293" spans="1:23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7">
        <f t="shared" si="246"/>
        <v>100.46511627906976</v>
      </c>
      <c r="Q2293" s="8" t="s">
        <v>8331</v>
      </c>
      <c r="R2293" t="s">
        <v>8332</v>
      </c>
      <c r="S2293">
        <f t="shared" si="247"/>
        <v>40987.768726851849</v>
      </c>
      <c r="T2293" s="14">
        <f t="shared" si="248"/>
        <v>40987</v>
      </c>
      <c r="U2293">
        <f t="shared" si="249"/>
        <v>41021.958333333328</v>
      </c>
      <c r="V2293" s="14">
        <f t="shared" si="250"/>
        <v>41021</v>
      </c>
      <c r="W2293" s="13">
        <f t="shared" si="251"/>
        <v>9.0410958904109592E-2</v>
      </c>
    </row>
    <row r="2294" spans="1:23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7">
        <f t="shared" si="246"/>
        <v>46.630652173913049</v>
      </c>
      <c r="Q2294" s="8" t="s">
        <v>8331</v>
      </c>
      <c r="R2294" t="s">
        <v>8332</v>
      </c>
      <c r="S2294">
        <f t="shared" si="247"/>
        <v>40987.489305555551</v>
      </c>
      <c r="T2294" s="14">
        <f t="shared" si="248"/>
        <v>40987</v>
      </c>
      <c r="U2294">
        <f t="shared" si="249"/>
        <v>41017.489305555551</v>
      </c>
      <c r="V2294" s="14">
        <f t="shared" si="250"/>
        <v>41017</v>
      </c>
      <c r="W2294" s="13">
        <f t="shared" si="251"/>
        <v>7.9452054794520555E-2</v>
      </c>
    </row>
    <row r="2295" spans="1:23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7">
        <f t="shared" si="246"/>
        <v>34.074074074074076</v>
      </c>
      <c r="Q2295" s="8" t="s">
        <v>8331</v>
      </c>
      <c r="R2295" t="s">
        <v>8332</v>
      </c>
      <c r="S2295">
        <f t="shared" si="247"/>
        <v>41151.499988425923</v>
      </c>
      <c r="T2295" s="14">
        <f t="shared" si="248"/>
        <v>41151</v>
      </c>
      <c r="U2295">
        <f t="shared" si="249"/>
        <v>41176.957638888889</v>
      </c>
      <c r="V2295" s="14">
        <f t="shared" si="250"/>
        <v>41176</v>
      </c>
      <c r="W2295" s="13">
        <f t="shared" si="251"/>
        <v>6.575342465753424E-2</v>
      </c>
    </row>
    <row r="2296" spans="1:23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7">
        <f t="shared" si="246"/>
        <v>65.214642857142863</v>
      </c>
      <c r="Q2296" s="8" t="s">
        <v>8331</v>
      </c>
      <c r="R2296" t="s">
        <v>8332</v>
      </c>
      <c r="S2296">
        <f t="shared" si="247"/>
        <v>41264.514814814815</v>
      </c>
      <c r="T2296" s="14">
        <f t="shared" si="248"/>
        <v>41264</v>
      </c>
      <c r="U2296">
        <f t="shared" si="249"/>
        <v>41294.514814814815</v>
      </c>
      <c r="V2296" s="14">
        <f t="shared" si="250"/>
        <v>41294</v>
      </c>
      <c r="W2296" s="13">
        <f t="shared" si="251"/>
        <v>7.9452054794520555E-2</v>
      </c>
    </row>
    <row r="2297" spans="1:23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7">
        <f t="shared" si="246"/>
        <v>44.205882352941174</v>
      </c>
      <c r="Q2297" s="8" t="s">
        <v>8331</v>
      </c>
      <c r="R2297" t="s">
        <v>8332</v>
      </c>
      <c r="S2297">
        <f t="shared" si="247"/>
        <v>41270.746018518512</v>
      </c>
      <c r="T2297" s="14">
        <f t="shared" si="248"/>
        <v>41270</v>
      </c>
      <c r="U2297">
        <f t="shared" si="249"/>
        <v>41300.746018518512</v>
      </c>
      <c r="V2297" s="14">
        <f t="shared" si="250"/>
        <v>41300</v>
      </c>
      <c r="W2297" s="13">
        <f t="shared" si="251"/>
        <v>7.9452054794520555E-2</v>
      </c>
    </row>
    <row r="2298" spans="1:23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7">
        <f t="shared" si="246"/>
        <v>71.965517241379317</v>
      </c>
      <c r="Q2298" s="8" t="s">
        <v>8331</v>
      </c>
      <c r="R2298" t="s">
        <v>8332</v>
      </c>
      <c r="S2298">
        <f t="shared" si="247"/>
        <v>40927.52344907407</v>
      </c>
      <c r="T2298" s="14">
        <f t="shared" si="248"/>
        <v>40927</v>
      </c>
      <c r="U2298">
        <f t="shared" si="249"/>
        <v>40962.52344907407</v>
      </c>
      <c r="V2298" s="14">
        <f t="shared" si="250"/>
        <v>40962</v>
      </c>
      <c r="W2298" s="13">
        <f t="shared" si="251"/>
        <v>9.3150684931506855E-2</v>
      </c>
    </row>
    <row r="2299" spans="1:23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7">
        <f t="shared" si="246"/>
        <v>52.94736842105263</v>
      </c>
      <c r="Q2299" s="8" t="s">
        <v>8331</v>
      </c>
      <c r="R2299" t="s">
        <v>8332</v>
      </c>
      <c r="S2299">
        <f t="shared" si="247"/>
        <v>40947.83390046296</v>
      </c>
      <c r="T2299" s="14">
        <f t="shared" si="248"/>
        <v>40947</v>
      </c>
      <c r="U2299">
        <f t="shared" si="249"/>
        <v>40981.957638888889</v>
      </c>
      <c r="V2299" s="14">
        <f t="shared" si="250"/>
        <v>40981</v>
      </c>
      <c r="W2299" s="13">
        <f t="shared" si="251"/>
        <v>9.5890410958904104E-2</v>
      </c>
    </row>
    <row r="2300" spans="1:23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7">
        <f t="shared" si="246"/>
        <v>109.45138888888889</v>
      </c>
      <c r="Q2300" s="8" t="s">
        <v>8331</v>
      </c>
      <c r="R2300" t="s">
        <v>8332</v>
      </c>
      <c r="S2300">
        <f t="shared" si="247"/>
        <v>41694.632326388884</v>
      </c>
      <c r="T2300" s="14">
        <f t="shared" si="248"/>
        <v>41694</v>
      </c>
      <c r="U2300">
        <f t="shared" si="249"/>
        <v>41724.59065972222</v>
      </c>
      <c r="V2300" s="14">
        <f t="shared" si="250"/>
        <v>41724</v>
      </c>
      <c r="W2300" s="13">
        <f t="shared" si="251"/>
        <v>8.7671232876712329E-2</v>
      </c>
    </row>
    <row r="2301" spans="1:23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7">
        <f t="shared" si="246"/>
        <v>75.035714285714292</v>
      </c>
      <c r="Q2301" s="8" t="s">
        <v>8331</v>
      </c>
      <c r="R2301" t="s">
        <v>8332</v>
      </c>
      <c r="S2301">
        <f t="shared" si="247"/>
        <v>40564.824178240735</v>
      </c>
      <c r="T2301" s="14">
        <f t="shared" si="248"/>
        <v>40564</v>
      </c>
      <c r="U2301">
        <f t="shared" si="249"/>
        <v>40579.824178240735</v>
      </c>
      <c r="V2301" s="14">
        <f t="shared" si="250"/>
        <v>40579</v>
      </c>
      <c r="W2301" s="13">
        <f t="shared" si="251"/>
        <v>3.8356164383561646E-2</v>
      </c>
    </row>
    <row r="2302" spans="1:23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7">
        <f t="shared" si="246"/>
        <v>115.71428571428571</v>
      </c>
      <c r="Q2302" s="8" t="s">
        <v>8331</v>
      </c>
      <c r="R2302" t="s">
        <v>8332</v>
      </c>
      <c r="S2302">
        <f t="shared" si="247"/>
        <v>41074.518703703703</v>
      </c>
      <c r="T2302" s="14">
        <f t="shared" si="248"/>
        <v>41074</v>
      </c>
      <c r="U2302">
        <f t="shared" si="249"/>
        <v>41088.518703703703</v>
      </c>
      <c r="V2302" s="14">
        <f t="shared" si="250"/>
        <v>41088</v>
      </c>
      <c r="W2302" s="13">
        <f t="shared" si="251"/>
        <v>3.8356164383561646E-2</v>
      </c>
    </row>
    <row r="2303" spans="1:23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7">
        <f t="shared" si="246"/>
        <v>31.659810426540286</v>
      </c>
      <c r="Q2303" s="8" t="s">
        <v>8331</v>
      </c>
      <c r="R2303" t="s">
        <v>8335</v>
      </c>
      <c r="S2303">
        <f t="shared" si="247"/>
        <v>41415.938611111109</v>
      </c>
      <c r="T2303" s="14">
        <f t="shared" si="248"/>
        <v>41415</v>
      </c>
      <c r="U2303">
        <f t="shared" si="249"/>
        <v>41445.938611111109</v>
      </c>
      <c r="V2303" s="14">
        <f t="shared" si="250"/>
        <v>41445</v>
      </c>
      <c r="W2303" s="13">
        <f t="shared" si="251"/>
        <v>7.9452054794520555E-2</v>
      </c>
    </row>
    <row r="2304" spans="1:23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7">
        <f t="shared" si="246"/>
        <v>46.176470588235297</v>
      </c>
      <c r="Q2304" s="8" t="s">
        <v>8331</v>
      </c>
      <c r="R2304" t="s">
        <v>8335</v>
      </c>
      <c r="S2304">
        <f t="shared" si="247"/>
        <v>41605.660115740735</v>
      </c>
      <c r="T2304" s="14">
        <f t="shared" si="248"/>
        <v>41605</v>
      </c>
      <c r="U2304">
        <f t="shared" si="249"/>
        <v>41639.083333333328</v>
      </c>
      <c r="V2304" s="14">
        <f t="shared" si="250"/>
        <v>41639</v>
      </c>
      <c r="W2304" s="13">
        <f t="shared" si="251"/>
        <v>9.3150684931506855E-2</v>
      </c>
    </row>
    <row r="2305" spans="1:23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7">
        <f t="shared" si="246"/>
        <v>68.481650485436887</v>
      </c>
      <c r="Q2305" s="8" t="s">
        <v>8331</v>
      </c>
      <c r="R2305" t="s">
        <v>8335</v>
      </c>
      <c r="S2305">
        <f t="shared" si="247"/>
        <v>40849.902731481481</v>
      </c>
      <c r="T2305" s="14">
        <f t="shared" si="248"/>
        <v>40849</v>
      </c>
      <c r="U2305">
        <f t="shared" si="249"/>
        <v>40889.944398148145</v>
      </c>
      <c r="V2305" s="14">
        <f t="shared" si="250"/>
        <v>40889</v>
      </c>
      <c r="W2305" s="13">
        <f t="shared" si="251"/>
        <v>0.1095890410958904</v>
      </c>
    </row>
    <row r="2306" spans="1:23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7">
        <f t="shared" si="246"/>
        <v>53.469203539823013</v>
      </c>
      <c r="Q2306" s="8" t="s">
        <v>8331</v>
      </c>
      <c r="R2306" t="s">
        <v>8335</v>
      </c>
      <c r="S2306">
        <f t="shared" si="247"/>
        <v>40502.607534722221</v>
      </c>
      <c r="T2306" s="14">
        <f t="shared" si="248"/>
        <v>40502</v>
      </c>
      <c r="U2306">
        <f t="shared" si="249"/>
        <v>40543.999305555553</v>
      </c>
      <c r="V2306" s="14">
        <f t="shared" si="250"/>
        <v>40543</v>
      </c>
      <c r="W2306" s="13">
        <f t="shared" si="251"/>
        <v>0.11232876712328767</v>
      </c>
    </row>
    <row r="2307" spans="1:23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Q2370" si="252">$E2307/$D2307</f>
        <v>1.0122777777777778</v>
      </c>
      <c r="P2307" s="7">
        <f t="shared" ref="P2307:R2370" si="253">$E2307/$L2307</f>
        <v>109.10778443113773</v>
      </c>
      <c r="Q2307" s="8" t="s">
        <v>8331</v>
      </c>
      <c r="R2307" t="s">
        <v>8335</v>
      </c>
      <c r="S2307">
        <f t="shared" ref="S2307:S2370" si="254">((($J2307/60)/60)/24)+DATE(1970,1,1)+(-5/24)</f>
        <v>41834.486944444441</v>
      </c>
      <c r="T2307" s="14">
        <f t="shared" ref="T2307:T2370" si="255">DATEVALUE(TEXT(S2307,"m/d/yyyy"))</f>
        <v>41834</v>
      </c>
      <c r="U2307">
        <f t="shared" ref="U2307:U2370" si="256">((($I2307/60)/60)/24)+DATE(1970,1,1)+(-5/24)</f>
        <v>41859.541666666664</v>
      </c>
      <c r="V2307" s="14">
        <f t="shared" ref="V2307:V2370" si="257">DATEVALUE(TEXT(U2307,"m/d/yyyy"))</f>
        <v>41859</v>
      </c>
      <c r="W2307" s="13">
        <f t="shared" ref="W2307:W2370" si="258">DAYS360(T2307,V2307)/365</f>
        <v>6.575342465753424E-2</v>
      </c>
    </row>
    <row r="2308" spans="1:23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7">
        <f t="shared" si="253"/>
        <v>51.185616438356163</v>
      </c>
      <c r="Q2308" s="8" t="s">
        <v>8331</v>
      </c>
      <c r="R2308" t="s">
        <v>8335</v>
      </c>
      <c r="S2308">
        <f t="shared" si="254"/>
        <v>40947.959826388884</v>
      </c>
      <c r="T2308" s="14">
        <f t="shared" si="255"/>
        <v>40947</v>
      </c>
      <c r="U2308">
        <f t="shared" si="256"/>
        <v>40977.959826388884</v>
      </c>
      <c r="V2308" s="14">
        <f t="shared" si="257"/>
        <v>40977</v>
      </c>
      <c r="W2308" s="13">
        <f t="shared" si="258"/>
        <v>8.4931506849315067E-2</v>
      </c>
    </row>
    <row r="2309" spans="1:23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7">
        <f t="shared" si="253"/>
        <v>27.936800000000002</v>
      </c>
      <c r="Q2309" s="8" t="s">
        <v>8331</v>
      </c>
      <c r="R2309" t="s">
        <v>8335</v>
      </c>
      <c r="S2309">
        <f t="shared" si="254"/>
        <v>41004.594131944439</v>
      </c>
      <c r="T2309" s="14">
        <f t="shared" si="255"/>
        <v>41004</v>
      </c>
      <c r="U2309">
        <f t="shared" si="256"/>
        <v>41034.59407407407</v>
      </c>
      <c r="V2309" s="14">
        <f t="shared" si="257"/>
        <v>41034</v>
      </c>
      <c r="W2309" s="13">
        <f t="shared" si="258"/>
        <v>8.2191780821917804E-2</v>
      </c>
    </row>
    <row r="2310" spans="1:23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7">
        <f t="shared" si="253"/>
        <v>82.496921824104234</v>
      </c>
      <c r="Q2310" s="8" t="s">
        <v>8331</v>
      </c>
      <c r="R2310" t="s">
        <v>8335</v>
      </c>
      <c r="S2310">
        <f t="shared" si="254"/>
        <v>41851.754583333335</v>
      </c>
      <c r="T2310" s="14">
        <f t="shared" si="255"/>
        <v>41851</v>
      </c>
      <c r="U2310">
        <f t="shared" si="256"/>
        <v>41879.833333333328</v>
      </c>
      <c r="V2310" s="14">
        <f t="shared" si="257"/>
        <v>41879</v>
      </c>
      <c r="W2310" s="13">
        <f t="shared" si="258"/>
        <v>7.6712328767123292E-2</v>
      </c>
    </row>
    <row r="2311" spans="1:23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7">
        <f t="shared" si="253"/>
        <v>59.817476635514019</v>
      </c>
      <c r="Q2311" s="8" t="s">
        <v>8331</v>
      </c>
      <c r="R2311" t="s">
        <v>8335</v>
      </c>
      <c r="S2311">
        <f t="shared" si="254"/>
        <v>41307.779363425921</v>
      </c>
      <c r="T2311" s="14">
        <f t="shared" si="255"/>
        <v>41307</v>
      </c>
      <c r="U2311">
        <f t="shared" si="256"/>
        <v>41342.779363425921</v>
      </c>
      <c r="V2311" s="14">
        <f t="shared" si="257"/>
        <v>41342</v>
      </c>
      <c r="W2311" s="13">
        <f t="shared" si="258"/>
        <v>0.10136986301369863</v>
      </c>
    </row>
    <row r="2312" spans="1:23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7">
        <f t="shared" si="253"/>
        <v>64.816470588235291</v>
      </c>
      <c r="Q2312" s="8" t="s">
        <v>8331</v>
      </c>
      <c r="R2312" t="s">
        <v>8335</v>
      </c>
      <c r="S2312">
        <f t="shared" si="254"/>
        <v>41324.585821759254</v>
      </c>
      <c r="T2312" s="14">
        <f t="shared" si="255"/>
        <v>41324</v>
      </c>
      <c r="U2312">
        <f t="shared" si="256"/>
        <v>41354.54415509259</v>
      </c>
      <c r="V2312" s="14">
        <f t="shared" si="257"/>
        <v>41354</v>
      </c>
      <c r="W2312" s="13">
        <f t="shared" si="258"/>
        <v>8.7671232876712329E-2</v>
      </c>
    </row>
    <row r="2313" spans="1:23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7">
        <f t="shared" si="253"/>
        <v>90.09615384615384</v>
      </c>
      <c r="Q2313" s="8" t="s">
        <v>8331</v>
      </c>
      <c r="R2313" t="s">
        <v>8335</v>
      </c>
      <c r="S2313">
        <f t="shared" si="254"/>
        <v>41735.796168981477</v>
      </c>
      <c r="T2313" s="14">
        <f t="shared" si="255"/>
        <v>41735</v>
      </c>
      <c r="U2313">
        <f t="shared" si="256"/>
        <v>41765.796168981477</v>
      </c>
      <c r="V2313" s="14">
        <f t="shared" si="257"/>
        <v>41765</v>
      </c>
      <c r="W2313" s="13">
        <f t="shared" si="258"/>
        <v>8.2191780821917804E-2</v>
      </c>
    </row>
    <row r="2314" spans="1:23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7">
        <f t="shared" si="253"/>
        <v>40.962025316455694</v>
      </c>
      <c r="Q2314" s="8" t="s">
        <v>8331</v>
      </c>
      <c r="R2314" t="s">
        <v>8335</v>
      </c>
      <c r="S2314">
        <f t="shared" si="254"/>
        <v>41716.424513888887</v>
      </c>
      <c r="T2314" s="14">
        <f t="shared" si="255"/>
        <v>41716</v>
      </c>
      <c r="U2314">
        <f t="shared" si="256"/>
        <v>41747.75</v>
      </c>
      <c r="V2314" s="14">
        <f t="shared" si="257"/>
        <v>41747</v>
      </c>
      <c r="W2314" s="13">
        <f t="shared" si="258"/>
        <v>8.2191780821917804E-2</v>
      </c>
    </row>
    <row r="2315" spans="1:23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7">
        <f t="shared" si="253"/>
        <v>56.000127388535034</v>
      </c>
      <c r="Q2315" s="8" t="s">
        <v>8331</v>
      </c>
      <c r="R2315" t="s">
        <v>8335</v>
      </c>
      <c r="S2315">
        <f t="shared" si="254"/>
        <v>41002.750300925924</v>
      </c>
      <c r="T2315" s="14">
        <f t="shared" si="255"/>
        <v>41002</v>
      </c>
      <c r="U2315">
        <f t="shared" si="256"/>
        <v>41032.750300925924</v>
      </c>
      <c r="V2315" s="14">
        <f t="shared" si="257"/>
        <v>41032</v>
      </c>
      <c r="W2315" s="13">
        <f t="shared" si="258"/>
        <v>8.2191780821917804E-2</v>
      </c>
    </row>
    <row r="2316" spans="1:23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7">
        <f t="shared" si="253"/>
        <v>37.672800000000002</v>
      </c>
      <c r="Q2316" s="8" t="s">
        <v>8331</v>
      </c>
      <c r="R2316" t="s">
        <v>8335</v>
      </c>
      <c r="S2316">
        <f t="shared" si="254"/>
        <v>41037.343252314815</v>
      </c>
      <c r="T2316" s="14">
        <f t="shared" si="255"/>
        <v>41037</v>
      </c>
      <c r="U2316">
        <f t="shared" si="256"/>
        <v>41067.343252314815</v>
      </c>
      <c r="V2316" s="14">
        <f t="shared" si="257"/>
        <v>41067</v>
      </c>
      <c r="W2316" s="13">
        <f t="shared" si="258"/>
        <v>7.9452054794520555E-2</v>
      </c>
    </row>
    <row r="2317" spans="1:23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7">
        <f t="shared" si="253"/>
        <v>40.078125</v>
      </c>
      <c r="Q2317" s="8" t="s">
        <v>8331</v>
      </c>
      <c r="R2317" t="s">
        <v>8335</v>
      </c>
      <c r="S2317">
        <f t="shared" si="254"/>
        <v>41004.517858796295</v>
      </c>
      <c r="T2317" s="14">
        <f t="shared" si="255"/>
        <v>41004</v>
      </c>
      <c r="U2317">
        <f t="shared" si="256"/>
        <v>41034.517858796295</v>
      </c>
      <c r="V2317" s="14">
        <f t="shared" si="257"/>
        <v>41034</v>
      </c>
      <c r="W2317" s="13">
        <f t="shared" si="258"/>
        <v>8.2191780821917804E-2</v>
      </c>
    </row>
    <row r="2318" spans="1:23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7">
        <f t="shared" si="253"/>
        <v>78.031999999999996</v>
      </c>
      <c r="Q2318" s="8" t="s">
        <v>8331</v>
      </c>
      <c r="R2318" t="s">
        <v>8335</v>
      </c>
      <c r="S2318">
        <f t="shared" si="254"/>
        <v>40079.516782407409</v>
      </c>
      <c r="T2318" s="14">
        <f t="shared" si="255"/>
        <v>40079</v>
      </c>
      <c r="U2318">
        <f t="shared" si="256"/>
        <v>40156.558333333334</v>
      </c>
      <c r="V2318" s="14">
        <f t="shared" si="257"/>
        <v>40156</v>
      </c>
      <c r="W2318" s="13">
        <f t="shared" si="258"/>
        <v>0.20821917808219179</v>
      </c>
    </row>
    <row r="2319" spans="1:23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7">
        <f t="shared" si="253"/>
        <v>18.90909090909091</v>
      </c>
      <c r="Q2319" s="8" t="s">
        <v>8331</v>
      </c>
      <c r="R2319" t="s">
        <v>8335</v>
      </c>
      <c r="S2319">
        <f t="shared" si="254"/>
        <v>40192.33390046296</v>
      </c>
      <c r="T2319" s="14">
        <f t="shared" si="255"/>
        <v>40192</v>
      </c>
      <c r="U2319">
        <f t="shared" si="256"/>
        <v>40224</v>
      </c>
      <c r="V2319" s="14">
        <f t="shared" si="257"/>
        <v>40224</v>
      </c>
      <c r="W2319" s="13">
        <f t="shared" si="258"/>
        <v>8.4931506849315067E-2</v>
      </c>
    </row>
    <row r="2320" spans="1:23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7">
        <f t="shared" si="253"/>
        <v>37.134969325153371</v>
      </c>
      <c r="Q2320" s="8" t="s">
        <v>8331</v>
      </c>
      <c r="R2320" t="s">
        <v>8335</v>
      </c>
      <c r="S2320">
        <f t="shared" si="254"/>
        <v>40050.435347222221</v>
      </c>
      <c r="T2320" s="14">
        <f t="shared" si="255"/>
        <v>40050</v>
      </c>
      <c r="U2320">
        <f t="shared" si="256"/>
        <v>40081.957638888889</v>
      </c>
      <c r="V2320" s="14">
        <f t="shared" si="257"/>
        <v>40081</v>
      </c>
      <c r="W2320" s="13">
        <f t="shared" si="258"/>
        <v>8.2191780821917804E-2</v>
      </c>
    </row>
    <row r="2321" spans="1:23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7">
        <f t="shared" si="253"/>
        <v>41.961038961038959</v>
      </c>
      <c r="Q2321" s="8" t="s">
        <v>8331</v>
      </c>
      <c r="R2321" t="s">
        <v>8335</v>
      </c>
      <c r="S2321">
        <f t="shared" si="254"/>
        <v>41592.873668981476</v>
      </c>
      <c r="T2321" s="14">
        <f t="shared" si="255"/>
        <v>41592</v>
      </c>
      <c r="U2321">
        <f t="shared" si="256"/>
        <v>41622.873668981476</v>
      </c>
      <c r="V2321" s="14">
        <f t="shared" si="257"/>
        <v>41622</v>
      </c>
      <c r="W2321" s="13">
        <f t="shared" si="258"/>
        <v>8.2191780821917804E-2</v>
      </c>
    </row>
    <row r="2322" spans="1:23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7">
        <f t="shared" si="253"/>
        <v>61.044943820224717</v>
      </c>
      <c r="Q2322" s="8" t="s">
        <v>8331</v>
      </c>
      <c r="R2322" t="s">
        <v>8335</v>
      </c>
      <c r="S2322">
        <f t="shared" si="254"/>
        <v>41696.608796296292</v>
      </c>
      <c r="T2322" s="14">
        <f t="shared" si="255"/>
        <v>41696</v>
      </c>
      <c r="U2322">
        <f t="shared" si="256"/>
        <v>41731.567129629628</v>
      </c>
      <c r="V2322" s="14">
        <f t="shared" si="257"/>
        <v>41731</v>
      </c>
      <c r="W2322" s="13">
        <f t="shared" si="258"/>
        <v>9.8630136986301367E-2</v>
      </c>
    </row>
    <row r="2323" spans="1:23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7">
        <f t="shared" si="253"/>
        <v>64.53125</v>
      </c>
      <c r="Q2323" s="8" t="s">
        <v>8342</v>
      </c>
      <c r="R2323" t="s">
        <v>8358</v>
      </c>
      <c r="S2323">
        <f t="shared" si="254"/>
        <v>42799.052094907405</v>
      </c>
      <c r="T2323" s="14">
        <f t="shared" si="255"/>
        <v>42799</v>
      </c>
      <c r="U2323">
        <f t="shared" si="256"/>
        <v>42829.010428240734</v>
      </c>
      <c r="V2323" s="14">
        <f t="shared" si="257"/>
        <v>42829</v>
      </c>
      <c r="W2323" s="13">
        <f t="shared" si="258"/>
        <v>7.9452054794520555E-2</v>
      </c>
    </row>
    <row r="2324" spans="1:23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7">
        <f t="shared" si="253"/>
        <v>21.25</v>
      </c>
      <c r="Q2324" s="8" t="s">
        <v>8342</v>
      </c>
      <c r="R2324" t="s">
        <v>8358</v>
      </c>
      <c r="S2324">
        <f t="shared" si="254"/>
        <v>42804.687141203707</v>
      </c>
      <c r="T2324" s="14">
        <f t="shared" si="255"/>
        <v>42804</v>
      </c>
      <c r="U2324">
        <f t="shared" si="256"/>
        <v>42834.645474537036</v>
      </c>
      <c r="V2324" s="14">
        <f t="shared" si="257"/>
        <v>42834</v>
      </c>
      <c r="W2324" s="13">
        <f t="shared" si="258"/>
        <v>7.9452054794520555E-2</v>
      </c>
    </row>
    <row r="2325" spans="1:23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7">
        <f t="shared" si="253"/>
        <v>30</v>
      </c>
      <c r="Q2325" s="8" t="s">
        <v>8342</v>
      </c>
      <c r="R2325" t="s">
        <v>8358</v>
      </c>
      <c r="S2325">
        <f t="shared" si="254"/>
        <v>42807.54684027777</v>
      </c>
      <c r="T2325" s="14">
        <f t="shared" si="255"/>
        <v>42807</v>
      </c>
      <c r="U2325">
        <f t="shared" si="256"/>
        <v>42814.54684027777</v>
      </c>
      <c r="V2325" s="14">
        <f t="shared" si="257"/>
        <v>42814</v>
      </c>
      <c r="W2325" s="13">
        <f t="shared" si="258"/>
        <v>1.9178082191780823E-2</v>
      </c>
    </row>
    <row r="2326" spans="1:23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7">
        <f t="shared" si="253"/>
        <v>25.491803278688526</v>
      </c>
      <c r="Q2326" s="8" t="s">
        <v>8342</v>
      </c>
      <c r="R2326" t="s">
        <v>8358</v>
      </c>
      <c r="S2326">
        <f t="shared" si="254"/>
        <v>42790.67690972222</v>
      </c>
      <c r="T2326" s="14">
        <f t="shared" si="255"/>
        <v>42790</v>
      </c>
      <c r="U2326">
        <f t="shared" si="256"/>
        <v>42820.635243055549</v>
      </c>
      <c r="V2326" s="14">
        <f t="shared" si="257"/>
        <v>42820</v>
      </c>
      <c r="W2326" s="13">
        <f t="shared" si="258"/>
        <v>8.7671232876712329E-2</v>
      </c>
    </row>
    <row r="2327" spans="1:23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7">
        <f t="shared" si="253"/>
        <v>11.428571428571429</v>
      </c>
      <c r="Q2327" s="8" t="s">
        <v>8342</v>
      </c>
      <c r="R2327" t="s">
        <v>8358</v>
      </c>
      <c r="S2327">
        <f t="shared" si="254"/>
        <v>42793.814016203702</v>
      </c>
      <c r="T2327" s="14">
        <f t="shared" si="255"/>
        <v>42793</v>
      </c>
      <c r="U2327">
        <f t="shared" si="256"/>
        <v>42823.772349537037</v>
      </c>
      <c r="V2327" s="14">
        <f t="shared" si="257"/>
        <v>42823</v>
      </c>
      <c r="W2327" s="13">
        <f t="shared" si="258"/>
        <v>8.7671232876712329E-2</v>
      </c>
    </row>
    <row r="2328" spans="1:23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7">
        <f t="shared" si="253"/>
        <v>108</v>
      </c>
      <c r="Q2328" s="8" t="s">
        <v>8342</v>
      </c>
      <c r="R2328" t="s">
        <v>8358</v>
      </c>
      <c r="S2328">
        <f t="shared" si="254"/>
        <v>42803.825787037036</v>
      </c>
      <c r="T2328" s="14">
        <f t="shared" si="255"/>
        <v>42803</v>
      </c>
      <c r="U2328">
        <f t="shared" si="256"/>
        <v>42855.499999999993</v>
      </c>
      <c r="V2328" s="14">
        <f t="shared" si="257"/>
        <v>42855</v>
      </c>
      <c r="W2328" s="13">
        <f t="shared" si="258"/>
        <v>0.13972602739726028</v>
      </c>
    </row>
    <row r="2329" spans="1:23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7">
        <f t="shared" si="253"/>
        <v>54.883162444113267</v>
      </c>
      <c r="Q2329" s="8" t="s">
        <v>8342</v>
      </c>
      <c r="R2329" t="s">
        <v>8358</v>
      </c>
      <c r="S2329">
        <f t="shared" si="254"/>
        <v>41842.708796296298</v>
      </c>
      <c r="T2329" s="14">
        <f t="shared" si="255"/>
        <v>41842</v>
      </c>
      <c r="U2329">
        <f t="shared" si="256"/>
        <v>41877.708796296298</v>
      </c>
      <c r="V2329" s="14">
        <f t="shared" si="257"/>
        <v>41877</v>
      </c>
      <c r="W2329" s="13">
        <f t="shared" si="258"/>
        <v>9.3150684931506855E-2</v>
      </c>
    </row>
    <row r="2330" spans="1:23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7">
        <f t="shared" si="253"/>
        <v>47.383612662942269</v>
      </c>
      <c r="Q2330" s="8" t="s">
        <v>8342</v>
      </c>
      <c r="R2330" t="s">
        <v>8358</v>
      </c>
      <c r="S2330">
        <f t="shared" si="254"/>
        <v>42139.573344907411</v>
      </c>
      <c r="T2330" s="14">
        <f t="shared" si="255"/>
        <v>42139</v>
      </c>
      <c r="U2330">
        <f t="shared" si="256"/>
        <v>42169.573344907411</v>
      </c>
      <c r="V2330" s="14">
        <f t="shared" si="257"/>
        <v>42169</v>
      </c>
      <c r="W2330" s="13">
        <f t="shared" si="258"/>
        <v>7.9452054794520555E-2</v>
      </c>
    </row>
    <row r="2331" spans="1:23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7">
        <f t="shared" si="253"/>
        <v>211.84</v>
      </c>
      <c r="Q2331" s="8" t="s">
        <v>8342</v>
      </c>
      <c r="R2331" t="s">
        <v>8358</v>
      </c>
      <c r="S2331">
        <f t="shared" si="254"/>
        <v>41807.416041666664</v>
      </c>
      <c r="T2331" s="14">
        <f t="shared" si="255"/>
        <v>41807</v>
      </c>
      <c r="U2331">
        <f t="shared" si="256"/>
        <v>41837.416041666664</v>
      </c>
      <c r="V2331" s="14">
        <f t="shared" si="257"/>
        <v>41837</v>
      </c>
      <c r="W2331" s="13">
        <f t="shared" si="258"/>
        <v>8.2191780821917804E-2</v>
      </c>
    </row>
    <row r="2332" spans="1:23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7">
        <f t="shared" si="253"/>
        <v>219.92638036809817</v>
      </c>
      <c r="Q2332" s="8" t="s">
        <v>8342</v>
      </c>
      <c r="R2332" t="s">
        <v>8358</v>
      </c>
      <c r="S2332">
        <f t="shared" si="254"/>
        <v>42332.691469907404</v>
      </c>
      <c r="T2332" s="14">
        <f t="shared" si="255"/>
        <v>42332</v>
      </c>
      <c r="U2332">
        <f t="shared" si="256"/>
        <v>42362.791666666664</v>
      </c>
      <c r="V2332" s="14">
        <f t="shared" si="257"/>
        <v>42362</v>
      </c>
      <c r="W2332" s="13">
        <f t="shared" si="258"/>
        <v>8.2191780821917804E-2</v>
      </c>
    </row>
    <row r="2333" spans="1:23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7">
        <f t="shared" si="253"/>
        <v>40.795406360424032</v>
      </c>
      <c r="Q2333" s="8" t="s">
        <v>8342</v>
      </c>
      <c r="R2333" t="s">
        <v>8358</v>
      </c>
      <c r="S2333">
        <f t="shared" si="254"/>
        <v>41838.797337962962</v>
      </c>
      <c r="T2333" s="14">
        <f t="shared" si="255"/>
        <v>41838</v>
      </c>
      <c r="U2333">
        <f t="shared" si="256"/>
        <v>41868.797337962962</v>
      </c>
      <c r="V2333" s="14">
        <f t="shared" si="257"/>
        <v>41868</v>
      </c>
      <c r="W2333" s="13">
        <f t="shared" si="258"/>
        <v>7.9452054794520555E-2</v>
      </c>
    </row>
    <row r="2334" spans="1:23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7">
        <f t="shared" si="253"/>
        <v>75.502840909090907</v>
      </c>
      <c r="Q2334" s="8" t="s">
        <v>8342</v>
      </c>
      <c r="R2334" t="s">
        <v>8358</v>
      </c>
      <c r="S2334">
        <f t="shared" si="254"/>
        <v>42011.419803240737</v>
      </c>
      <c r="T2334" s="14">
        <f t="shared" si="255"/>
        <v>42011</v>
      </c>
      <c r="U2334">
        <f t="shared" si="256"/>
        <v>42041.419803240737</v>
      </c>
      <c r="V2334" s="14">
        <f t="shared" si="257"/>
        <v>42041</v>
      </c>
      <c r="W2334" s="13">
        <f t="shared" si="258"/>
        <v>7.9452054794520555E-2</v>
      </c>
    </row>
    <row r="2335" spans="1:23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7">
        <f t="shared" si="253"/>
        <v>13.542553191489361</v>
      </c>
      <c r="Q2335" s="8" t="s">
        <v>8342</v>
      </c>
      <c r="R2335" t="s">
        <v>8358</v>
      </c>
      <c r="S2335">
        <f t="shared" si="254"/>
        <v>41767.442013888889</v>
      </c>
      <c r="T2335" s="14">
        <f t="shared" si="255"/>
        <v>41767</v>
      </c>
      <c r="U2335">
        <f t="shared" si="256"/>
        <v>41788.534722222219</v>
      </c>
      <c r="V2335" s="14">
        <f t="shared" si="257"/>
        <v>41788</v>
      </c>
      <c r="W2335" s="13">
        <f t="shared" si="258"/>
        <v>5.7534246575342465E-2</v>
      </c>
    </row>
    <row r="2336" spans="1:23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7">
        <f t="shared" si="253"/>
        <v>60.865671641791046</v>
      </c>
      <c r="Q2336" s="8" t="s">
        <v>8342</v>
      </c>
      <c r="R2336" t="s">
        <v>8358</v>
      </c>
      <c r="S2336">
        <f t="shared" si="254"/>
        <v>41918.461782407401</v>
      </c>
      <c r="T2336" s="14">
        <f t="shared" si="255"/>
        <v>41918</v>
      </c>
      <c r="U2336">
        <f t="shared" si="256"/>
        <v>41948.523611111108</v>
      </c>
      <c r="V2336" s="14">
        <f t="shared" si="257"/>
        <v>41948</v>
      </c>
      <c r="W2336" s="13">
        <f t="shared" si="258"/>
        <v>7.9452054794520555E-2</v>
      </c>
    </row>
    <row r="2337" spans="1:23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7">
        <f t="shared" si="253"/>
        <v>115.69230769230769</v>
      </c>
      <c r="Q2337" s="8" t="s">
        <v>8342</v>
      </c>
      <c r="R2337" t="s">
        <v>8358</v>
      </c>
      <c r="S2337">
        <f t="shared" si="254"/>
        <v>41771.363923611112</v>
      </c>
      <c r="T2337" s="14">
        <f t="shared" si="255"/>
        <v>41771</v>
      </c>
      <c r="U2337">
        <f t="shared" si="256"/>
        <v>41801.363923611112</v>
      </c>
      <c r="V2337" s="14">
        <f t="shared" si="257"/>
        <v>41801</v>
      </c>
      <c r="W2337" s="13">
        <f t="shared" si="258"/>
        <v>7.9452054794520555E-2</v>
      </c>
    </row>
    <row r="2338" spans="1:23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7">
        <f t="shared" si="253"/>
        <v>48.104623556581984</v>
      </c>
      <c r="Q2338" s="8" t="s">
        <v>8342</v>
      </c>
      <c r="R2338" t="s">
        <v>8358</v>
      </c>
      <c r="S2338">
        <f t="shared" si="254"/>
        <v>41666.716377314813</v>
      </c>
      <c r="T2338" s="14">
        <f t="shared" si="255"/>
        <v>41666</v>
      </c>
      <c r="U2338">
        <f t="shared" si="256"/>
        <v>41706.716377314813</v>
      </c>
      <c r="V2338" s="14">
        <f t="shared" si="257"/>
        <v>41706</v>
      </c>
      <c r="W2338" s="13">
        <f t="shared" si="258"/>
        <v>0.11232876712328767</v>
      </c>
    </row>
    <row r="2339" spans="1:23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7">
        <f t="shared" si="253"/>
        <v>74.184357541899445</v>
      </c>
      <c r="Q2339" s="8" t="s">
        <v>8342</v>
      </c>
      <c r="R2339" t="s">
        <v>8358</v>
      </c>
      <c r="S2339">
        <f t="shared" si="254"/>
        <v>41786.432210648149</v>
      </c>
      <c r="T2339" s="14">
        <f t="shared" si="255"/>
        <v>41786</v>
      </c>
      <c r="U2339">
        <f t="shared" si="256"/>
        <v>41816.432210648149</v>
      </c>
      <c r="V2339" s="14">
        <f t="shared" si="257"/>
        <v>41816</v>
      </c>
      <c r="W2339" s="13">
        <f t="shared" si="258"/>
        <v>7.9452054794520555E-2</v>
      </c>
    </row>
    <row r="2340" spans="1:23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7">
        <f t="shared" si="253"/>
        <v>123.34552845528455</v>
      </c>
      <c r="Q2340" s="8" t="s">
        <v>8342</v>
      </c>
      <c r="R2340" t="s">
        <v>8358</v>
      </c>
      <c r="S2340">
        <f t="shared" si="254"/>
        <v>41789.688472222217</v>
      </c>
      <c r="T2340" s="14">
        <f t="shared" si="255"/>
        <v>41789</v>
      </c>
      <c r="U2340">
        <f t="shared" si="256"/>
        <v>41819.688472222217</v>
      </c>
      <c r="V2340" s="14">
        <f t="shared" si="257"/>
        <v>41819</v>
      </c>
      <c r="W2340" s="13">
        <f t="shared" si="258"/>
        <v>7.9452054794520555E-2</v>
      </c>
    </row>
    <row r="2341" spans="1:23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7">
        <f t="shared" si="253"/>
        <v>66.623188405797094</v>
      </c>
      <c r="Q2341" s="8" t="s">
        <v>8342</v>
      </c>
      <c r="R2341" t="s">
        <v>8358</v>
      </c>
      <c r="S2341">
        <f t="shared" si="254"/>
        <v>42692.591539351844</v>
      </c>
      <c r="T2341" s="14">
        <f t="shared" si="255"/>
        <v>42692</v>
      </c>
      <c r="U2341">
        <f t="shared" si="256"/>
        <v>42723.124305555553</v>
      </c>
      <c r="V2341" s="14">
        <f t="shared" si="257"/>
        <v>42723</v>
      </c>
      <c r="W2341" s="13">
        <f t="shared" si="258"/>
        <v>8.4931506849315067E-2</v>
      </c>
    </row>
    <row r="2342" spans="1:23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7">
        <f t="shared" si="253"/>
        <v>104.99007444168734</v>
      </c>
      <c r="Q2342" s="8" t="s">
        <v>8342</v>
      </c>
      <c r="R2342" t="s">
        <v>8358</v>
      </c>
      <c r="S2342">
        <f t="shared" si="254"/>
        <v>42643.434467592589</v>
      </c>
      <c r="T2342" s="14">
        <f t="shared" si="255"/>
        <v>42643</v>
      </c>
      <c r="U2342">
        <f t="shared" si="256"/>
        <v>42673.434467592589</v>
      </c>
      <c r="V2342" s="14">
        <f t="shared" si="257"/>
        <v>42673</v>
      </c>
      <c r="W2342" s="13">
        <f t="shared" si="258"/>
        <v>8.2191780821917804E-2</v>
      </c>
    </row>
    <row r="2343" spans="1:23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7" t="e">
        <f t="shared" si="253"/>
        <v>#DIV/0!</v>
      </c>
      <c r="Q2343" s="8" t="s">
        <v>8325</v>
      </c>
      <c r="R2343" t="s">
        <v>8326</v>
      </c>
      <c r="S2343">
        <f t="shared" si="254"/>
        <v>42167.605370370373</v>
      </c>
      <c r="T2343" s="14">
        <f t="shared" si="255"/>
        <v>42167</v>
      </c>
      <c r="U2343">
        <f t="shared" si="256"/>
        <v>42197.605370370373</v>
      </c>
      <c r="V2343" s="14">
        <f t="shared" si="257"/>
        <v>42197</v>
      </c>
      <c r="W2343" s="13">
        <f t="shared" si="258"/>
        <v>8.2191780821917804E-2</v>
      </c>
    </row>
    <row r="2344" spans="1:23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7" t="e">
        <f t="shared" si="253"/>
        <v>#DIV/0!</v>
      </c>
      <c r="Q2344" s="8" t="s">
        <v>8325</v>
      </c>
      <c r="R2344" t="s">
        <v>8326</v>
      </c>
      <c r="S2344">
        <f t="shared" si="254"/>
        <v>41897.49386574074</v>
      </c>
      <c r="T2344" s="14">
        <f t="shared" si="255"/>
        <v>41897</v>
      </c>
      <c r="U2344">
        <f t="shared" si="256"/>
        <v>41918</v>
      </c>
      <c r="V2344" s="14">
        <f t="shared" si="257"/>
        <v>41918</v>
      </c>
      <c r="W2344" s="13">
        <f t="shared" si="258"/>
        <v>5.7534246575342465E-2</v>
      </c>
    </row>
    <row r="2345" spans="1:23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7">
        <f t="shared" si="253"/>
        <v>300</v>
      </c>
      <c r="Q2345" s="8" t="s">
        <v>8325</v>
      </c>
      <c r="R2345" t="s">
        <v>8326</v>
      </c>
      <c r="S2345">
        <f t="shared" si="254"/>
        <v>42327.616956018515</v>
      </c>
      <c r="T2345" s="14">
        <f t="shared" si="255"/>
        <v>42327</v>
      </c>
      <c r="U2345">
        <f t="shared" si="256"/>
        <v>42377.615972222215</v>
      </c>
      <c r="V2345" s="14">
        <f t="shared" si="257"/>
        <v>42377</v>
      </c>
      <c r="W2345" s="13">
        <f t="shared" si="258"/>
        <v>0.13424657534246576</v>
      </c>
    </row>
    <row r="2346" spans="1:23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7">
        <f t="shared" si="253"/>
        <v>1</v>
      </c>
      <c r="Q2346" s="8" t="s">
        <v>8325</v>
      </c>
      <c r="R2346" t="s">
        <v>8326</v>
      </c>
      <c r="S2346">
        <f t="shared" si="254"/>
        <v>42515.519317129627</v>
      </c>
      <c r="T2346" s="14">
        <f t="shared" si="255"/>
        <v>42515</v>
      </c>
      <c r="U2346">
        <f t="shared" si="256"/>
        <v>42545.519317129627</v>
      </c>
      <c r="V2346" s="14">
        <f t="shared" si="257"/>
        <v>42545</v>
      </c>
      <c r="W2346" s="13">
        <f t="shared" si="258"/>
        <v>7.9452054794520555E-2</v>
      </c>
    </row>
    <row r="2347" spans="1:23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7" t="e">
        <f t="shared" si="253"/>
        <v>#DIV/0!</v>
      </c>
      <c r="Q2347" s="8" t="s">
        <v>8325</v>
      </c>
      <c r="R2347" t="s">
        <v>8326</v>
      </c>
      <c r="S2347">
        <f t="shared" si="254"/>
        <v>42059.79347222222</v>
      </c>
      <c r="T2347" s="14">
        <f t="shared" si="255"/>
        <v>42059</v>
      </c>
      <c r="U2347">
        <f t="shared" si="256"/>
        <v>42094.777083333327</v>
      </c>
      <c r="V2347" s="14">
        <f t="shared" si="257"/>
        <v>42094</v>
      </c>
      <c r="W2347" s="13">
        <f t="shared" si="258"/>
        <v>0.10136986301369863</v>
      </c>
    </row>
    <row r="2348" spans="1:23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7">
        <f t="shared" si="253"/>
        <v>13</v>
      </c>
      <c r="Q2348" s="8" t="s">
        <v>8325</v>
      </c>
      <c r="R2348" t="s">
        <v>8326</v>
      </c>
      <c r="S2348">
        <f t="shared" si="254"/>
        <v>42615.590636574074</v>
      </c>
      <c r="T2348" s="14">
        <f t="shared" si="255"/>
        <v>42615</v>
      </c>
      <c r="U2348">
        <f t="shared" si="256"/>
        <v>42660.590636574074</v>
      </c>
      <c r="V2348" s="14">
        <f t="shared" si="257"/>
        <v>42660</v>
      </c>
      <c r="W2348" s="13">
        <f t="shared" si="258"/>
        <v>0.12328767123287671</v>
      </c>
    </row>
    <row r="2349" spans="1:23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7">
        <f t="shared" si="253"/>
        <v>15</v>
      </c>
      <c r="Q2349" s="8" t="s">
        <v>8325</v>
      </c>
      <c r="R2349" t="s">
        <v>8326</v>
      </c>
      <c r="S2349">
        <f t="shared" si="254"/>
        <v>42577.399027777778</v>
      </c>
      <c r="T2349" s="14">
        <f t="shared" si="255"/>
        <v>42577</v>
      </c>
      <c r="U2349">
        <f t="shared" si="256"/>
        <v>42607.399027777778</v>
      </c>
      <c r="V2349" s="14">
        <f t="shared" si="257"/>
        <v>42607</v>
      </c>
      <c r="W2349" s="13">
        <f t="shared" si="258"/>
        <v>7.9452054794520555E-2</v>
      </c>
    </row>
    <row r="2350" spans="1:23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7">
        <f t="shared" si="253"/>
        <v>54</v>
      </c>
      <c r="Q2350" s="8" t="s">
        <v>8325</v>
      </c>
      <c r="R2350" t="s">
        <v>8326</v>
      </c>
      <c r="S2350">
        <f t="shared" si="254"/>
        <v>42360.723819444444</v>
      </c>
      <c r="T2350" s="14">
        <f t="shared" si="255"/>
        <v>42360</v>
      </c>
      <c r="U2350">
        <f t="shared" si="256"/>
        <v>42420.723819444444</v>
      </c>
      <c r="V2350" s="14">
        <f t="shared" si="257"/>
        <v>42420</v>
      </c>
      <c r="W2350" s="13">
        <f t="shared" si="258"/>
        <v>0.15890410958904111</v>
      </c>
    </row>
    <row r="2351" spans="1:23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7" t="e">
        <f t="shared" si="253"/>
        <v>#DIV/0!</v>
      </c>
      <c r="Q2351" s="8" t="s">
        <v>8325</v>
      </c>
      <c r="R2351" t="s">
        <v>8326</v>
      </c>
      <c r="S2351">
        <f t="shared" si="254"/>
        <v>42198.567453703705</v>
      </c>
      <c r="T2351" s="14">
        <f t="shared" si="255"/>
        <v>42198</v>
      </c>
      <c r="U2351">
        <f t="shared" si="256"/>
        <v>42227.567453703705</v>
      </c>
      <c r="V2351" s="14">
        <f t="shared" si="257"/>
        <v>42227</v>
      </c>
      <c r="W2351" s="13">
        <f t="shared" si="258"/>
        <v>7.6712328767123292E-2</v>
      </c>
    </row>
    <row r="2352" spans="1:23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7" t="e">
        <f t="shared" si="253"/>
        <v>#DIV/0!</v>
      </c>
      <c r="Q2352" s="8" t="s">
        <v>8325</v>
      </c>
      <c r="R2352" t="s">
        <v>8326</v>
      </c>
      <c r="S2352">
        <f t="shared" si="254"/>
        <v>42708.633912037032</v>
      </c>
      <c r="T2352" s="14">
        <f t="shared" si="255"/>
        <v>42708</v>
      </c>
      <c r="U2352">
        <f t="shared" si="256"/>
        <v>42738.633912037032</v>
      </c>
      <c r="V2352" s="14">
        <f t="shared" si="257"/>
        <v>42738</v>
      </c>
      <c r="W2352" s="13">
        <f t="shared" si="258"/>
        <v>7.9452054794520555E-2</v>
      </c>
    </row>
    <row r="2353" spans="1:23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7">
        <f t="shared" si="253"/>
        <v>15.428571428571429</v>
      </c>
      <c r="Q2353" s="8" t="s">
        <v>8325</v>
      </c>
      <c r="R2353" t="s">
        <v>8326</v>
      </c>
      <c r="S2353">
        <f t="shared" si="254"/>
        <v>42093.892812500002</v>
      </c>
      <c r="T2353" s="14">
        <f t="shared" si="255"/>
        <v>42093</v>
      </c>
      <c r="U2353">
        <f t="shared" si="256"/>
        <v>42123.892812500002</v>
      </c>
      <c r="V2353" s="14">
        <f t="shared" si="257"/>
        <v>42123</v>
      </c>
      <c r="W2353" s="13">
        <f t="shared" si="258"/>
        <v>7.9452054794520555E-2</v>
      </c>
    </row>
    <row r="2354" spans="1:23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7" t="e">
        <f t="shared" si="253"/>
        <v>#DIV/0!</v>
      </c>
      <c r="Q2354" s="8" t="s">
        <v>8325</v>
      </c>
      <c r="R2354" t="s">
        <v>8326</v>
      </c>
      <c r="S2354">
        <f t="shared" si="254"/>
        <v>42101.425370370365</v>
      </c>
      <c r="T2354" s="14">
        <f t="shared" si="255"/>
        <v>42101</v>
      </c>
      <c r="U2354">
        <f t="shared" si="256"/>
        <v>42161.425370370365</v>
      </c>
      <c r="V2354" s="14">
        <f t="shared" si="257"/>
        <v>42161</v>
      </c>
      <c r="W2354" s="13">
        <f t="shared" si="258"/>
        <v>0.16164383561643836</v>
      </c>
    </row>
    <row r="2355" spans="1:23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7" t="e">
        <f t="shared" si="253"/>
        <v>#DIV/0!</v>
      </c>
      <c r="Q2355" s="8" t="s">
        <v>8325</v>
      </c>
      <c r="R2355" t="s">
        <v>8326</v>
      </c>
      <c r="S2355">
        <f t="shared" si="254"/>
        <v>42103.467847222222</v>
      </c>
      <c r="T2355" s="14">
        <f t="shared" si="255"/>
        <v>42103</v>
      </c>
      <c r="U2355">
        <f t="shared" si="256"/>
        <v>42115.467847222222</v>
      </c>
      <c r="V2355" s="14">
        <f t="shared" si="257"/>
        <v>42115</v>
      </c>
      <c r="W2355" s="13">
        <f t="shared" si="258"/>
        <v>3.287671232876712E-2</v>
      </c>
    </row>
    <row r="2356" spans="1:23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7">
        <f t="shared" si="253"/>
        <v>25</v>
      </c>
      <c r="Q2356" s="8" t="s">
        <v>8325</v>
      </c>
      <c r="R2356" t="s">
        <v>8326</v>
      </c>
      <c r="S2356">
        <f t="shared" si="254"/>
        <v>41954.51458333333</v>
      </c>
      <c r="T2356" s="14">
        <f t="shared" si="255"/>
        <v>41954</v>
      </c>
      <c r="U2356">
        <f t="shared" si="256"/>
        <v>42014.51458333333</v>
      </c>
      <c r="V2356" s="14">
        <f t="shared" si="257"/>
        <v>42014</v>
      </c>
      <c r="W2356" s="13">
        <f t="shared" si="258"/>
        <v>0.16164383561643836</v>
      </c>
    </row>
    <row r="2357" spans="1:23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7">
        <f t="shared" si="253"/>
        <v>27.5</v>
      </c>
      <c r="Q2357" s="8" t="s">
        <v>8325</v>
      </c>
      <c r="R2357" t="s">
        <v>8326</v>
      </c>
      <c r="S2357">
        <f t="shared" si="254"/>
        <v>42096.709907407399</v>
      </c>
      <c r="T2357" s="14">
        <f t="shared" si="255"/>
        <v>42096</v>
      </c>
      <c r="U2357">
        <f t="shared" si="256"/>
        <v>42126.709907407399</v>
      </c>
      <c r="V2357" s="14">
        <f t="shared" si="257"/>
        <v>42126</v>
      </c>
      <c r="W2357" s="13">
        <f t="shared" si="258"/>
        <v>8.2191780821917804E-2</v>
      </c>
    </row>
    <row r="2358" spans="1:23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7" t="e">
        <f t="shared" si="253"/>
        <v>#DIV/0!</v>
      </c>
      <c r="Q2358" s="8" t="s">
        <v>8325</v>
      </c>
      <c r="R2358" t="s">
        <v>8326</v>
      </c>
      <c r="S2358">
        <f t="shared" si="254"/>
        <v>42130.575277777774</v>
      </c>
      <c r="T2358" s="14">
        <f t="shared" si="255"/>
        <v>42130</v>
      </c>
      <c r="U2358">
        <f t="shared" si="256"/>
        <v>42160.575277777774</v>
      </c>
      <c r="V2358" s="14">
        <f t="shared" si="257"/>
        <v>42160</v>
      </c>
      <c r="W2358" s="13">
        <f t="shared" si="258"/>
        <v>7.9452054794520555E-2</v>
      </c>
    </row>
    <row r="2359" spans="1:23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7" t="e">
        <f t="shared" si="253"/>
        <v>#DIV/0!</v>
      </c>
      <c r="Q2359" s="8" t="s">
        <v>8325</v>
      </c>
      <c r="R2359" t="s">
        <v>8326</v>
      </c>
      <c r="S2359">
        <f t="shared" si="254"/>
        <v>42264.411782407398</v>
      </c>
      <c r="T2359" s="14">
        <f t="shared" si="255"/>
        <v>42264</v>
      </c>
      <c r="U2359">
        <f t="shared" si="256"/>
        <v>42294.411782407398</v>
      </c>
      <c r="V2359" s="14">
        <f t="shared" si="257"/>
        <v>42294</v>
      </c>
      <c r="W2359" s="13">
        <f t="shared" si="258"/>
        <v>8.2191780821917804E-2</v>
      </c>
    </row>
    <row r="2360" spans="1:23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7" t="e">
        <f t="shared" si="253"/>
        <v>#DIV/0!</v>
      </c>
      <c r="Q2360" s="8" t="s">
        <v>8325</v>
      </c>
      <c r="R2360" t="s">
        <v>8326</v>
      </c>
      <c r="S2360">
        <f t="shared" si="254"/>
        <v>41978.722638888888</v>
      </c>
      <c r="T2360" s="14">
        <f t="shared" si="255"/>
        <v>41978</v>
      </c>
      <c r="U2360">
        <f t="shared" si="256"/>
        <v>42034.818749999999</v>
      </c>
      <c r="V2360" s="14">
        <f t="shared" si="257"/>
        <v>42034</v>
      </c>
      <c r="W2360" s="13">
        <f t="shared" si="258"/>
        <v>0.15068493150684931</v>
      </c>
    </row>
    <row r="2361" spans="1:23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7">
        <f t="shared" si="253"/>
        <v>367</v>
      </c>
      <c r="Q2361" s="8" t="s">
        <v>8325</v>
      </c>
      <c r="R2361" t="s">
        <v>8326</v>
      </c>
      <c r="S2361">
        <f t="shared" si="254"/>
        <v>42159.441249999996</v>
      </c>
      <c r="T2361" s="14">
        <f t="shared" si="255"/>
        <v>42159</v>
      </c>
      <c r="U2361">
        <f t="shared" si="256"/>
        <v>42219.441249999996</v>
      </c>
      <c r="V2361" s="14">
        <f t="shared" si="257"/>
        <v>42219</v>
      </c>
      <c r="W2361" s="13">
        <f t="shared" si="258"/>
        <v>0.16164383561643836</v>
      </c>
    </row>
    <row r="2362" spans="1:23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7">
        <f t="shared" si="253"/>
        <v>2</v>
      </c>
      <c r="Q2362" s="8" t="s">
        <v>8325</v>
      </c>
      <c r="R2362" t="s">
        <v>8326</v>
      </c>
      <c r="S2362">
        <f t="shared" si="254"/>
        <v>42377.498611111114</v>
      </c>
      <c r="T2362" s="14">
        <f t="shared" si="255"/>
        <v>42377</v>
      </c>
      <c r="U2362">
        <f t="shared" si="256"/>
        <v>42407.498611111114</v>
      </c>
      <c r="V2362" s="14">
        <f t="shared" si="257"/>
        <v>42407</v>
      </c>
      <c r="W2362" s="13">
        <f t="shared" si="258"/>
        <v>7.9452054794520555E-2</v>
      </c>
    </row>
    <row r="2363" spans="1:23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7" t="e">
        <f t="shared" si="253"/>
        <v>#DIV/0!</v>
      </c>
      <c r="Q2363" s="8" t="s">
        <v>8325</v>
      </c>
      <c r="R2363" t="s">
        <v>8326</v>
      </c>
      <c r="S2363">
        <f t="shared" si="254"/>
        <v>42466.650555555556</v>
      </c>
      <c r="T2363" s="14">
        <f t="shared" si="255"/>
        <v>42466</v>
      </c>
      <c r="U2363">
        <f t="shared" si="256"/>
        <v>42490.708333333336</v>
      </c>
      <c r="V2363" s="14">
        <f t="shared" si="257"/>
        <v>42490</v>
      </c>
      <c r="W2363" s="13">
        <f t="shared" si="258"/>
        <v>6.575342465753424E-2</v>
      </c>
    </row>
    <row r="2364" spans="1:23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7">
        <f t="shared" si="253"/>
        <v>60</v>
      </c>
      <c r="Q2364" s="8" t="s">
        <v>8325</v>
      </c>
      <c r="R2364" t="s">
        <v>8326</v>
      </c>
      <c r="S2364">
        <f t="shared" si="254"/>
        <v>41954.47997685185</v>
      </c>
      <c r="T2364" s="14">
        <f t="shared" si="255"/>
        <v>41954</v>
      </c>
      <c r="U2364">
        <f t="shared" si="256"/>
        <v>41984.47997685185</v>
      </c>
      <c r="V2364" s="14">
        <f t="shared" si="257"/>
        <v>41984</v>
      </c>
      <c r="W2364" s="13">
        <f t="shared" si="258"/>
        <v>8.2191780821917804E-2</v>
      </c>
    </row>
    <row r="2365" spans="1:23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7" t="e">
        <f t="shared" si="253"/>
        <v>#DIV/0!</v>
      </c>
      <c r="Q2365" s="8" t="s">
        <v>8325</v>
      </c>
      <c r="R2365" t="s">
        <v>8326</v>
      </c>
      <c r="S2365">
        <f t="shared" si="254"/>
        <v>42321.803240740737</v>
      </c>
      <c r="T2365" s="14">
        <f t="shared" si="255"/>
        <v>42321</v>
      </c>
      <c r="U2365">
        <f t="shared" si="256"/>
        <v>42366.803240740737</v>
      </c>
      <c r="V2365" s="14">
        <f t="shared" si="257"/>
        <v>42366</v>
      </c>
      <c r="W2365" s="13">
        <f t="shared" si="258"/>
        <v>0.12328767123287671</v>
      </c>
    </row>
    <row r="2366" spans="1:23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7" t="e">
        <f t="shared" si="253"/>
        <v>#DIV/0!</v>
      </c>
      <c r="Q2366" s="8" t="s">
        <v>8325</v>
      </c>
      <c r="R2366" t="s">
        <v>8326</v>
      </c>
      <c r="S2366">
        <f t="shared" si="254"/>
        <v>42248.726342592585</v>
      </c>
      <c r="T2366" s="14">
        <f t="shared" si="255"/>
        <v>42248</v>
      </c>
      <c r="U2366">
        <f t="shared" si="256"/>
        <v>42303.726342592585</v>
      </c>
      <c r="V2366" s="14">
        <f t="shared" si="257"/>
        <v>42303</v>
      </c>
      <c r="W2366" s="13">
        <f t="shared" si="258"/>
        <v>0.15068493150684931</v>
      </c>
    </row>
    <row r="2367" spans="1:23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7" t="e">
        <f t="shared" si="253"/>
        <v>#DIV/0!</v>
      </c>
      <c r="Q2367" s="8" t="s">
        <v>8325</v>
      </c>
      <c r="R2367" t="s">
        <v>8326</v>
      </c>
      <c r="S2367">
        <f t="shared" si="254"/>
        <v>42346.528067129628</v>
      </c>
      <c r="T2367" s="14">
        <f t="shared" si="255"/>
        <v>42346</v>
      </c>
      <c r="U2367">
        <f t="shared" si="256"/>
        <v>42386.749999999993</v>
      </c>
      <c r="V2367" s="14">
        <f t="shared" si="257"/>
        <v>42386</v>
      </c>
      <c r="W2367" s="13">
        <f t="shared" si="258"/>
        <v>0.10684931506849316</v>
      </c>
    </row>
    <row r="2368" spans="1:23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7">
        <f t="shared" si="253"/>
        <v>97.407407407407405</v>
      </c>
      <c r="Q2368" s="8" t="s">
        <v>8325</v>
      </c>
      <c r="R2368" t="s">
        <v>8326</v>
      </c>
      <c r="S2368">
        <f t="shared" si="254"/>
        <v>42268.323298611103</v>
      </c>
      <c r="T2368" s="14">
        <f t="shared" si="255"/>
        <v>42268</v>
      </c>
      <c r="U2368">
        <f t="shared" si="256"/>
        <v>42298.323298611103</v>
      </c>
      <c r="V2368" s="14">
        <f t="shared" si="257"/>
        <v>42298</v>
      </c>
      <c r="W2368" s="13">
        <f t="shared" si="258"/>
        <v>8.2191780821917804E-2</v>
      </c>
    </row>
    <row r="2369" spans="1:23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7">
        <f t="shared" si="253"/>
        <v>47.857142857142854</v>
      </c>
      <c r="Q2369" s="8" t="s">
        <v>8325</v>
      </c>
      <c r="R2369" t="s">
        <v>8326</v>
      </c>
      <c r="S2369">
        <f t="shared" si="254"/>
        <v>42425.761759259258</v>
      </c>
      <c r="T2369" s="14">
        <f t="shared" si="255"/>
        <v>42425</v>
      </c>
      <c r="U2369">
        <f t="shared" si="256"/>
        <v>42485.720092592594</v>
      </c>
      <c r="V2369" s="14">
        <f t="shared" si="257"/>
        <v>42485</v>
      </c>
      <c r="W2369" s="13">
        <f t="shared" si="258"/>
        <v>0.16438356164383561</v>
      </c>
    </row>
    <row r="2370" spans="1:23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7">
        <f t="shared" si="253"/>
        <v>50</v>
      </c>
      <c r="Q2370" s="8" t="s">
        <v>8325</v>
      </c>
      <c r="R2370" t="s">
        <v>8326</v>
      </c>
      <c r="S2370">
        <f t="shared" si="254"/>
        <v>42063.513483796291</v>
      </c>
      <c r="T2370" s="14">
        <f t="shared" si="255"/>
        <v>42063</v>
      </c>
      <c r="U2370">
        <f t="shared" si="256"/>
        <v>42108.471817129634</v>
      </c>
      <c r="V2370" s="14">
        <f t="shared" si="257"/>
        <v>42108</v>
      </c>
      <c r="W2370" s="13">
        <f t="shared" si="258"/>
        <v>0.12054794520547946</v>
      </c>
    </row>
    <row r="2371" spans="1:23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Q2434" si="259">$E2371/$D2371</f>
        <v>0</v>
      </c>
      <c r="P2371" s="7" t="e">
        <f t="shared" ref="P2371:R2434" si="260">$E2371/$L2371</f>
        <v>#DIV/0!</v>
      </c>
      <c r="Q2371" s="8" t="s">
        <v>8325</v>
      </c>
      <c r="R2371" t="s">
        <v>8326</v>
      </c>
      <c r="S2371">
        <f t="shared" ref="S2371:S2434" si="261">((($J2371/60)/60)/24)+DATE(1970,1,1)+(-5/24)</f>
        <v>42380.60429398148</v>
      </c>
      <c r="T2371" s="14">
        <f t="shared" ref="T2371:T2434" si="262">DATEVALUE(TEXT(S2371,"m/d/yyyy"))</f>
        <v>42380</v>
      </c>
      <c r="U2371">
        <f t="shared" ref="U2371:U2434" si="263">((($I2371/60)/60)/24)+DATE(1970,1,1)+(-5/24)</f>
        <v>42410.60429398148</v>
      </c>
      <c r="V2371" s="14">
        <f t="shared" ref="V2371:V2434" si="264">DATEVALUE(TEXT(U2371,"m/d/yyyy"))</f>
        <v>42410</v>
      </c>
      <c r="W2371" s="13">
        <f t="shared" ref="W2371:W2434" si="265">DAYS360(T2371,V2371)/365</f>
        <v>7.9452054794520555E-2</v>
      </c>
    </row>
    <row r="2372" spans="1:23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7">
        <f t="shared" si="260"/>
        <v>20.5</v>
      </c>
      <c r="Q2372" s="8" t="s">
        <v>8325</v>
      </c>
      <c r="R2372" t="s">
        <v>8326</v>
      </c>
      <c r="S2372">
        <f t="shared" si="261"/>
        <v>41960.980798611105</v>
      </c>
      <c r="T2372" s="14">
        <f t="shared" si="262"/>
        <v>41960</v>
      </c>
      <c r="U2372">
        <f t="shared" si="263"/>
        <v>41990.980798611105</v>
      </c>
      <c r="V2372" s="14">
        <f t="shared" si="264"/>
        <v>41990</v>
      </c>
      <c r="W2372" s="13">
        <f t="shared" si="265"/>
        <v>8.2191780821917804E-2</v>
      </c>
    </row>
    <row r="2373" spans="1:23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7" t="e">
        <f t="shared" si="260"/>
        <v>#DIV/0!</v>
      </c>
      <c r="Q2373" s="8" t="s">
        <v>8325</v>
      </c>
      <c r="R2373" t="s">
        <v>8326</v>
      </c>
      <c r="S2373">
        <f t="shared" si="261"/>
        <v>42150.569398148145</v>
      </c>
      <c r="T2373" s="14">
        <f t="shared" si="262"/>
        <v>42150</v>
      </c>
      <c r="U2373">
        <f t="shared" si="263"/>
        <v>42180.569398148145</v>
      </c>
      <c r="V2373" s="14">
        <f t="shared" si="264"/>
        <v>42180</v>
      </c>
      <c r="W2373" s="13">
        <f t="shared" si="265"/>
        <v>7.9452054794520555E-2</v>
      </c>
    </row>
    <row r="2374" spans="1:23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7">
        <f t="shared" si="260"/>
        <v>30</v>
      </c>
      <c r="Q2374" s="8" t="s">
        <v>8325</v>
      </c>
      <c r="R2374" t="s">
        <v>8326</v>
      </c>
      <c r="S2374">
        <f t="shared" si="261"/>
        <v>42087.860775462956</v>
      </c>
      <c r="T2374" s="14">
        <f t="shared" si="262"/>
        <v>42087</v>
      </c>
      <c r="U2374">
        <f t="shared" si="263"/>
        <v>42117.860775462956</v>
      </c>
      <c r="V2374" s="14">
        <f t="shared" si="264"/>
        <v>42117</v>
      </c>
      <c r="W2374" s="13">
        <f t="shared" si="265"/>
        <v>7.9452054794520555E-2</v>
      </c>
    </row>
    <row r="2375" spans="1:23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7">
        <f t="shared" si="260"/>
        <v>50</v>
      </c>
      <c r="Q2375" s="8" t="s">
        <v>8325</v>
      </c>
      <c r="R2375" t="s">
        <v>8326</v>
      </c>
      <c r="S2375">
        <f t="shared" si="261"/>
        <v>42215.453981481485</v>
      </c>
      <c r="T2375" s="14">
        <f t="shared" si="262"/>
        <v>42215</v>
      </c>
      <c r="U2375">
        <f t="shared" si="263"/>
        <v>42245.453981481485</v>
      </c>
      <c r="V2375" s="14">
        <f t="shared" si="264"/>
        <v>42245</v>
      </c>
      <c r="W2375" s="13">
        <f t="shared" si="265"/>
        <v>7.9452054794520555E-2</v>
      </c>
    </row>
    <row r="2376" spans="1:23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7">
        <f t="shared" si="260"/>
        <v>10</v>
      </c>
      <c r="Q2376" s="8" t="s">
        <v>8325</v>
      </c>
      <c r="R2376" t="s">
        <v>8326</v>
      </c>
      <c r="S2376">
        <f t="shared" si="261"/>
        <v>42017.634953703695</v>
      </c>
      <c r="T2376" s="14">
        <f t="shared" si="262"/>
        <v>42017</v>
      </c>
      <c r="U2376">
        <f t="shared" si="263"/>
        <v>42047.634953703695</v>
      </c>
      <c r="V2376" s="14">
        <f t="shared" si="264"/>
        <v>42047</v>
      </c>
      <c r="W2376" s="13">
        <f t="shared" si="265"/>
        <v>7.9452054794520555E-2</v>
      </c>
    </row>
    <row r="2377" spans="1:23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7" t="e">
        <f t="shared" si="260"/>
        <v>#DIV/0!</v>
      </c>
      <c r="Q2377" s="8" t="s">
        <v>8325</v>
      </c>
      <c r="R2377" t="s">
        <v>8326</v>
      </c>
      <c r="S2377">
        <f t="shared" si="261"/>
        <v>42592.627743055556</v>
      </c>
      <c r="T2377" s="14">
        <f t="shared" si="262"/>
        <v>42592</v>
      </c>
      <c r="U2377">
        <f t="shared" si="263"/>
        <v>42622.627743055556</v>
      </c>
      <c r="V2377" s="14">
        <f t="shared" si="264"/>
        <v>42622</v>
      </c>
      <c r="W2377" s="13">
        <f t="shared" si="265"/>
        <v>7.9452054794520555E-2</v>
      </c>
    </row>
    <row r="2378" spans="1:23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7">
        <f t="shared" si="260"/>
        <v>81.582499999999996</v>
      </c>
      <c r="Q2378" s="8" t="s">
        <v>8325</v>
      </c>
      <c r="R2378" t="s">
        <v>8326</v>
      </c>
      <c r="S2378">
        <f t="shared" si="261"/>
        <v>42318.717199074068</v>
      </c>
      <c r="T2378" s="14">
        <f t="shared" si="262"/>
        <v>42318</v>
      </c>
      <c r="U2378">
        <f t="shared" si="263"/>
        <v>42348.717199074068</v>
      </c>
      <c r="V2378" s="14">
        <f t="shared" si="264"/>
        <v>42348</v>
      </c>
      <c r="W2378" s="13">
        <f t="shared" si="265"/>
        <v>8.2191780821917804E-2</v>
      </c>
    </row>
    <row r="2379" spans="1:23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7" t="e">
        <f t="shared" si="260"/>
        <v>#DIV/0!</v>
      </c>
      <c r="Q2379" s="8" t="s">
        <v>8325</v>
      </c>
      <c r="R2379" t="s">
        <v>8326</v>
      </c>
      <c r="S2379">
        <f t="shared" si="261"/>
        <v>42669.661840277775</v>
      </c>
      <c r="T2379" s="14">
        <f t="shared" si="262"/>
        <v>42669</v>
      </c>
      <c r="U2379">
        <f t="shared" si="263"/>
        <v>42699.703506944446</v>
      </c>
      <c r="V2379" s="14">
        <f t="shared" si="264"/>
        <v>42699</v>
      </c>
      <c r="W2379" s="13">
        <f t="shared" si="265"/>
        <v>7.9452054794520555E-2</v>
      </c>
    </row>
    <row r="2380" spans="1:23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7" t="e">
        <f t="shared" si="260"/>
        <v>#DIV/0!</v>
      </c>
      <c r="Q2380" s="8" t="s">
        <v>8325</v>
      </c>
      <c r="R2380" t="s">
        <v>8326</v>
      </c>
      <c r="S2380">
        <f t="shared" si="261"/>
        <v>42212.804745370369</v>
      </c>
      <c r="T2380" s="14">
        <f t="shared" si="262"/>
        <v>42212</v>
      </c>
      <c r="U2380">
        <f t="shared" si="263"/>
        <v>42241.804745370369</v>
      </c>
      <c r="V2380" s="14">
        <f t="shared" si="264"/>
        <v>42241</v>
      </c>
      <c r="W2380" s="13">
        <f t="shared" si="265"/>
        <v>7.6712328767123292E-2</v>
      </c>
    </row>
    <row r="2381" spans="1:23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7" t="e">
        <f t="shared" si="260"/>
        <v>#DIV/0!</v>
      </c>
      <c r="Q2381" s="8" t="s">
        <v>8325</v>
      </c>
      <c r="R2381" t="s">
        <v>8326</v>
      </c>
      <c r="S2381">
        <f t="shared" si="261"/>
        <v>42236.808055555557</v>
      </c>
      <c r="T2381" s="14">
        <f t="shared" si="262"/>
        <v>42236</v>
      </c>
      <c r="U2381">
        <f t="shared" si="263"/>
        <v>42281.808055555557</v>
      </c>
      <c r="V2381" s="14">
        <f t="shared" si="264"/>
        <v>42281</v>
      </c>
      <c r="W2381" s="13">
        <f t="shared" si="265"/>
        <v>0.12054794520547946</v>
      </c>
    </row>
    <row r="2382" spans="1:23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7">
        <f t="shared" si="260"/>
        <v>18.333333333333332</v>
      </c>
      <c r="Q2382" s="8" t="s">
        <v>8325</v>
      </c>
      <c r="R2382" t="s">
        <v>8326</v>
      </c>
      <c r="S2382">
        <f t="shared" si="261"/>
        <v>42248.584976851846</v>
      </c>
      <c r="T2382" s="14">
        <f t="shared" si="262"/>
        <v>42248</v>
      </c>
      <c r="U2382">
        <f t="shared" si="263"/>
        <v>42278.584976851846</v>
      </c>
      <c r="V2382" s="14">
        <f t="shared" si="264"/>
        <v>42278</v>
      </c>
      <c r="W2382" s="13">
        <f t="shared" si="265"/>
        <v>8.2191780821917804E-2</v>
      </c>
    </row>
    <row r="2383" spans="1:23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7">
        <f t="shared" si="260"/>
        <v>224.42857142857142</v>
      </c>
      <c r="Q2383" s="8" t="s">
        <v>8325</v>
      </c>
      <c r="R2383" t="s">
        <v>8326</v>
      </c>
      <c r="S2383">
        <f t="shared" si="261"/>
        <v>42074.727407407401</v>
      </c>
      <c r="T2383" s="14">
        <f t="shared" si="262"/>
        <v>42074</v>
      </c>
      <c r="U2383">
        <f t="shared" si="263"/>
        <v>42104.727407407401</v>
      </c>
      <c r="V2383" s="14">
        <f t="shared" si="264"/>
        <v>42104</v>
      </c>
      <c r="W2383" s="13">
        <f t="shared" si="265"/>
        <v>7.9452054794520555E-2</v>
      </c>
    </row>
    <row r="2384" spans="1:23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7">
        <f t="shared" si="260"/>
        <v>37.5</v>
      </c>
      <c r="Q2384" s="8" t="s">
        <v>8325</v>
      </c>
      <c r="R2384" t="s">
        <v>8326</v>
      </c>
      <c r="S2384">
        <f t="shared" si="261"/>
        <v>42194.979201388887</v>
      </c>
      <c r="T2384" s="14">
        <f t="shared" si="262"/>
        <v>42194</v>
      </c>
      <c r="U2384">
        <f t="shared" si="263"/>
        <v>42219.979201388887</v>
      </c>
      <c r="V2384" s="14">
        <f t="shared" si="264"/>
        <v>42219</v>
      </c>
      <c r="W2384" s="13">
        <f t="shared" si="265"/>
        <v>6.575342465753424E-2</v>
      </c>
    </row>
    <row r="2385" spans="1:23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7">
        <f t="shared" si="260"/>
        <v>145</v>
      </c>
      <c r="Q2385" s="8" t="s">
        <v>8325</v>
      </c>
      <c r="R2385" t="s">
        <v>8326</v>
      </c>
      <c r="S2385">
        <f t="shared" si="261"/>
        <v>42026.848460648143</v>
      </c>
      <c r="T2385" s="14">
        <f t="shared" si="262"/>
        <v>42026</v>
      </c>
      <c r="U2385">
        <f t="shared" si="263"/>
        <v>42056.848460648143</v>
      </c>
      <c r="V2385" s="14">
        <f t="shared" si="264"/>
        <v>42056</v>
      </c>
      <c r="W2385" s="13">
        <f t="shared" si="265"/>
        <v>7.9452054794520555E-2</v>
      </c>
    </row>
    <row r="2386" spans="1:23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7">
        <f t="shared" si="260"/>
        <v>1</v>
      </c>
      <c r="Q2386" s="8" t="s">
        <v>8325</v>
      </c>
      <c r="R2386" t="s">
        <v>8326</v>
      </c>
      <c r="S2386">
        <f t="shared" si="261"/>
        <v>41926.859293981477</v>
      </c>
      <c r="T2386" s="14">
        <f t="shared" si="262"/>
        <v>41926</v>
      </c>
      <c r="U2386">
        <f t="shared" si="263"/>
        <v>41956.900960648149</v>
      </c>
      <c r="V2386" s="14">
        <f t="shared" si="264"/>
        <v>41956</v>
      </c>
      <c r="W2386" s="13">
        <f t="shared" si="265"/>
        <v>7.9452054794520555E-2</v>
      </c>
    </row>
    <row r="2387" spans="1:23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7">
        <f t="shared" si="260"/>
        <v>112.57142857142857</v>
      </c>
      <c r="Q2387" s="8" t="s">
        <v>8325</v>
      </c>
      <c r="R2387" t="s">
        <v>8326</v>
      </c>
      <c r="S2387">
        <f t="shared" si="261"/>
        <v>42191.493425925924</v>
      </c>
      <c r="T2387" s="14">
        <f t="shared" si="262"/>
        <v>42191</v>
      </c>
      <c r="U2387">
        <f t="shared" si="263"/>
        <v>42221.493425925924</v>
      </c>
      <c r="V2387" s="14">
        <f t="shared" si="264"/>
        <v>42221</v>
      </c>
      <c r="W2387" s="13">
        <f t="shared" si="265"/>
        <v>7.9452054794520555E-2</v>
      </c>
    </row>
    <row r="2388" spans="1:23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7" t="e">
        <f t="shared" si="260"/>
        <v>#DIV/0!</v>
      </c>
      <c r="Q2388" s="8" t="s">
        <v>8325</v>
      </c>
      <c r="R2388" t="s">
        <v>8326</v>
      </c>
      <c r="S2388">
        <f t="shared" si="261"/>
        <v>41954.629907407405</v>
      </c>
      <c r="T2388" s="14">
        <f t="shared" si="262"/>
        <v>41954</v>
      </c>
      <c r="U2388">
        <f t="shared" si="263"/>
        <v>42014.629907407405</v>
      </c>
      <c r="V2388" s="14">
        <f t="shared" si="264"/>
        <v>42014</v>
      </c>
      <c r="W2388" s="13">
        <f t="shared" si="265"/>
        <v>0.16164383561643836</v>
      </c>
    </row>
    <row r="2389" spans="1:23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7">
        <f t="shared" si="260"/>
        <v>342</v>
      </c>
      <c r="Q2389" s="8" t="s">
        <v>8325</v>
      </c>
      <c r="R2389" t="s">
        <v>8326</v>
      </c>
      <c r="S2389">
        <f t="shared" si="261"/>
        <v>42528.418287037035</v>
      </c>
      <c r="T2389" s="14">
        <f t="shared" si="262"/>
        <v>42528</v>
      </c>
      <c r="U2389">
        <f t="shared" si="263"/>
        <v>42573.418287037035</v>
      </c>
      <c r="V2389" s="14">
        <f t="shared" si="264"/>
        <v>42573</v>
      </c>
      <c r="W2389" s="13">
        <f t="shared" si="265"/>
        <v>0.12328767123287671</v>
      </c>
    </row>
    <row r="2390" spans="1:23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7">
        <f t="shared" si="260"/>
        <v>57.875</v>
      </c>
      <c r="Q2390" s="8" t="s">
        <v>8325</v>
      </c>
      <c r="R2390" t="s">
        <v>8326</v>
      </c>
      <c r="S2390">
        <f t="shared" si="261"/>
        <v>41989.645358796297</v>
      </c>
      <c r="T2390" s="14">
        <f t="shared" si="262"/>
        <v>41989</v>
      </c>
      <c r="U2390">
        <f t="shared" si="263"/>
        <v>42019.603472222218</v>
      </c>
      <c r="V2390" s="14">
        <f t="shared" si="264"/>
        <v>42019</v>
      </c>
      <c r="W2390" s="13">
        <f t="shared" si="265"/>
        <v>7.9452054794520555E-2</v>
      </c>
    </row>
    <row r="2391" spans="1:23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7">
        <f t="shared" si="260"/>
        <v>30</v>
      </c>
      <c r="Q2391" s="8" t="s">
        <v>8325</v>
      </c>
      <c r="R2391" t="s">
        <v>8326</v>
      </c>
      <c r="S2391">
        <f t="shared" si="261"/>
        <v>42179.445046296292</v>
      </c>
      <c r="T2391" s="14">
        <f t="shared" si="262"/>
        <v>42179</v>
      </c>
      <c r="U2391">
        <f t="shared" si="263"/>
        <v>42210.707638888889</v>
      </c>
      <c r="V2391" s="14">
        <f t="shared" si="264"/>
        <v>42210</v>
      </c>
      <c r="W2391" s="13">
        <f t="shared" si="265"/>
        <v>8.4931506849315067E-2</v>
      </c>
    </row>
    <row r="2392" spans="1:23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7" t="e">
        <f t="shared" si="260"/>
        <v>#DIV/0!</v>
      </c>
      <c r="Q2392" s="8" t="s">
        <v>8325</v>
      </c>
      <c r="R2392" t="s">
        <v>8326</v>
      </c>
      <c r="S2392">
        <f t="shared" si="261"/>
        <v>41968.053981481477</v>
      </c>
      <c r="T2392" s="14">
        <f t="shared" si="262"/>
        <v>41968</v>
      </c>
      <c r="U2392">
        <f t="shared" si="263"/>
        <v>42008.053981481477</v>
      </c>
      <c r="V2392" s="14">
        <f t="shared" si="264"/>
        <v>42008</v>
      </c>
      <c r="W2392" s="13">
        <f t="shared" si="265"/>
        <v>0.10684931506849316</v>
      </c>
    </row>
    <row r="2393" spans="1:23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7">
        <f t="shared" si="260"/>
        <v>25</v>
      </c>
      <c r="Q2393" s="8" t="s">
        <v>8325</v>
      </c>
      <c r="R2393" t="s">
        <v>8326</v>
      </c>
      <c r="S2393">
        <f t="shared" si="261"/>
        <v>42064.586157407401</v>
      </c>
      <c r="T2393" s="14">
        <f t="shared" si="262"/>
        <v>42064</v>
      </c>
      <c r="U2393">
        <f t="shared" si="263"/>
        <v>42094.544490740744</v>
      </c>
      <c r="V2393" s="14">
        <f t="shared" si="264"/>
        <v>42094</v>
      </c>
      <c r="W2393" s="13">
        <f t="shared" si="265"/>
        <v>8.2191780821917804E-2</v>
      </c>
    </row>
    <row r="2394" spans="1:23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7" t="e">
        <f t="shared" si="260"/>
        <v>#DIV/0!</v>
      </c>
      <c r="Q2394" s="8" t="s">
        <v>8325</v>
      </c>
      <c r="R2394" t="s">
        <v>8326</v>
      </c>
      <c r="S2394">
        <f t="shared" si="261"/>
        <v>42275.912303240737</v>
      </c>
      <c r="T2394" s="14">
        <f t="shared" si="262"/>
        <v>42275</v>
      </c>
      <c r="U2394">
        <f t="shared" si="263"/>
        <v>42305.912303240737</v>
      </c>
      <c r="V2394" s="14">
        <f t="shared" si="264"/>
        <v>42305</v>
      </c>
      <c r="W2394" s="13">
        <f t="shared" si="265"/>
        <v>8.2191780821917804E-2</v>
      </c>
    </row>
    <row r="2395" spans="1:23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7">
        <f t="shared" si="260"/>
        <v>50</v>
      </c>
      <c r="Q2395" s="8" t="s">
        <v>8325</v>
      </c>
      <c r="R2395" t="s">
        <v>8326</v>
      </c>
      <c r="S2395">
        <f t="shared" si="261"/>
        <v>42194.440011574072</v>
      </c>
      <c r="T2395" s="14">
        <f t="shared" si="262"/>
        <v>42194</v>
      </c>
      <c r="U2395">
        <f t="shared" si="263"/>
        <v>42224.440011574072</v>
      </c>
      <c r="V2395" s="14">
        <f t="shared" si="264"/>
        <v>42224</v>
      </c>
      <c r="W2395" s="13">
        <f t="shared" si="265"/>
        <v>7.9452054794520555E-2</v>
      </c>
    </row>
    <row r="2396" spans="1:23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7">
        <f t="shared" si="260"/>
        <v>1.5</v>
      </c>
      <c r="Q2396" s="8" t="s">
        <v>8325</v>
      </c>
      <c r="R2396" t="s">
        <v>8326</v>
      </c>
      <c r="S2396">
        <f t="shared" si="261"/>
        <v>42031.15385416666</v>
      </c>
      <c r="T2396" s="14">
        <f t="shared" si="262"/>
        <v>42031</v>
      </c>
      <c r="U2396">
        <f t="shared" si="263"/>
        <v>42061.15385416666</v>
      </c>
      <c r="V2396" s="14">
        <f t="shared" si="264"/>
        <v>42061</v>
      </c>
      <c r="W2396" s="13">
        <f t="shared" si="265"/>
        <v>7.9452054794520555E-2</v>
      </c>
    </row>
    <row r="2397" spans="1:23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7" t="e">
        <f t="shared" si="260"/>
        <v>#DIV/0!</v>
      </c>
      <c r="Q2397" s="8" t="s">
        <v>8325</v>
      </c>
      <c r="R2397" t="s">
        <v>8326</v>
      </c>
      <c r="S2397">
        <f t="shared" si="261"/>
        <v>42716.913043981483</v>
      </c>
      <c r="T2397" s="14">
        <f t="shared" si="262"/>
        <v>42716</v>
      </c>
      <c r="U2397">
        <f t="shared" si="263"/>
        <v>42745.164583333331</v>
      </c>
      <c r="V2397" s="14">
        <f t="shared" si="264"/>
        <v>42745</v>
      </c>
      <c r="W2397" s="13">
        <f t="shared" si="265"/>
        <v>7.6712328767123292E-2</v>
      </c>
    </row>
    <row r="2398" spans="1:23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7">
        <f t="shared" si="260"/>
        <v>10</v>
      </c>
      <c r="Q2398" s="8" t="s">
        <v>8325</v>
      </c>
      <c r="R2398" t="s">
        <v>8326</v>
      </c>
      <c r="S2398">
        <f t="shared" si="261"/>
        <v>42262.640717592592</v>
      </c>
      <c r="T2398" s="14">
        <f t="shared" si="262"/>
        <v>42262</v>
      </c>
      <c r="U2398">
        <f t="shared" si="263"/>
        <v>42292.640717592592</v>
      </c>
      <c r="V2398" s="14">
        <f t="shared" si="264"/>
        <v>42292</v>
      </c>
      <c r="W2398" s="13">
        <f t="shared" si="265"/>
        <v>8.2191780821917804E-2</v>
      </c>
    </row>
    <row r="2399" spans="1:23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7" t="e">
        <f t="shared" si="260"/>
        <v>#DIV/0!</v>
      </c>
      <c r="Q2399" s="8" t="s">
        <v>8325</v>
      </c>
      <c r="R2399" t="s">
        <v>8326</v>
      </c>
      <c r="S2399">
        <f t="shared" si="261"/>
        <v>41976.676574074074</v>
      </c>
      <c r="T2399" s="14">
        <f t="shared" si="262"/>
        <v>41976</v>
      </c>
      <c r="U2399">
        <f t="shared" si="263"/>
        <v>42006.676574074074</v>
      </c>
      <c r="V2399" s="14">
        <f t="shared" si="264"/>
        <v>42006</v>
      </c>
      <c r="W2399" s="13">
        <f t="shared" si="265"/>
        <v>7.9452054794520555E-2</v>
      </c>
    </row>
    <row r="2400" spans="1:23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7" t="e">
        <f t="shared" si="260"/>
        <v>#DIV/0!</v>
      </c>
      <c r="Q2400" s="8" t="s">
        <v>8325</v>
      </c>
      <c r="R2400" t="s">
        <v>8326</v>
      </c>
      <c r="S2400">
        <f t="shared" si="261"/>
        <v>42157.708148148151</v>
      </c>
      <c r="T2400" s="14">
        <f t="shared" si="262"/>
        <v>42157</v>
      </c>
      <c r="U2400">
        <f t="shared" si="263"/>
        <v>42187.708148148151</v>
      </c>
      <c r="V2400" s="14">
        <f t="shared" si="264"/>
        <v>42187</v>
      </c>
      <c r="W2400" s="13">
        <f t="shared" si="265"/>
        <v>8.2191780821917804E-2</v>
      </c>
    </row>
    <row r="2401" spans="1:23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7" t="e">
        <f t="shared" si="260"/>
        <v>#DIV/0!</v>
      </c>
      <c r="Q2401" s="8" t="s">
        <v>8325</v>
      </c>
      <c r="R2401" t="s">
        <v>8326</v>
      </c>
      <c r="S2401">
        <f t="shared" si="261"/>
        <v>41956.644745370366</v>
      </c>
      <c r="T2401" s="14">
        <f t="shared" si="262"/>
        <v>41956</v>
      </c>
      <c r="U2401">
        <f t="shared" si="263"/>
        <v>41991.644745370366</v>
      </c>
      <c r="V2401" s="14">
        <f t="shared" si="264"/>
        <v>41991</v>
      </c>
      <c r="W2401" s="13">
        <f t="shared" si="265"/>
        <v>9.5890410958904104E-2</v>
      </c>
    </row>
    <row r="2402" spans="1:23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7" t="e">
        <f t="shared" si="260"/>
        <v>#DIV/0!</v>
      </c>
      <c r="Q2402" s="8" t="s">
        <v>8325</v>
      </c>
      <c r="R2402" t="s">
        <v>8326</v>
      </c>
      <c r="S2402">
        <f t="shared" si="261"/>
        <v>42444.059768518513</v>
      </c>
      <c r="T2402" s="14">
        <f t="shared" si="262"/>
        <v>42444</v>
      </c>
      <c r="U2402">
        <f t="shared" si="263"/>
        <v>42474.059768518513</v>
      </c>
      <c r="V2402" s="14">
        <f t="shared" si="264"/>
        <v>42474</v>
      </c>
      <c r="W2402" s="13">
        <f t="shared" si="265"/>
        <v>7.9452054794520555E-2</v>
      </c>
    </row>
    <row r="2403" spans="1:23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7">
        <f t="shared" si="260"/>
        <v>22.333333333333332</v>
      </c>
      <c r="Q2403" s="8" t="s">
        <v>8342</v>
      </c>
      <c r="R2403" t="s">
        <v>8343</v>
      </c>
      <c r="S2403">
        <f t="shared" si="261"/>
        <v>42374.614537037036</v>
      </c>
      <c r="T2403" s="14">
        <f t="shared" si="262"/>
        <v>42374</v>
      </c>
      <c r="U2403">
        <f t="shared" si="263"/>
        <v>42434.614537037036</v>
      </c>
      <c r="V2403" s="14">
        <f t="shared" si="264"/>
        <v>42434</v>
      </c>
      <c r="W2403" s="13">
        <f t="shared" si="265"/>
        <v>0.16438356164383561</v>
      </c>
    </row>
    <row r="2404" spans="1:23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7">
        <f t="shared" si="260"/>
        <v>52</v>
      </c>
      <c r="Q2404" s="8" t="s">
        <v>8342</v>
      </c>
      <c r="R2404" t="s">
        <v>8343</v>
      </c>
      <c r="S2404">
        <f t="shared" si="261"/>
        <v>42107.47142361111</v>
      </c>
      <c r="T2404" s="14">
        <f t="shared" si="262"/>
        <v>42107</v>
      </c>
      <c r="U2404">
        <f t="shared" si="263"/>
        <v>42137.47142361111</v>
      </c>
      <c r="V2404" s="14">
        <f t="shared" si="264"/>
        <v>42137</v>
      </c>
      <c r="W2404" s="13">
        <f t="shared" si="265"/>
        <v>8.2191780821917804E-2</v>
      </c>
    </row>
    <row r="2405" spans="1:23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7">
        <f t="shared" si="260"/>
        <v>16.833333333333332</v>
      </c>
      <c r="Q2405" s="8" t="s">
        <v>8342</v>
      </c>
      <c r="R2405" t="s">
        <v>8343</v>
      </c>
      <c r="S2405">
        <f t="shared" si="261"/>
        <v>42399.674282407403</v>
      </c>
      <c r="T2405" s="14">
        <f t="shared" si="262"/>
        <v>42399</v>
      </c>
      <c r="U2405">
        <f t="shared" si="263"/>
        <v>42459.632615740738</v>
      </c>
      <c r="V2405" s="14">
        <f t="shared" si="264"/>
        <v>42459</v>
      </c>
      <c r="W2405" s="13">
        <f t="shared" si="265"/>
        <v>0.16438356164383561</v>
      </c>
    </row>
    <row r="2406" spans="1:23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7" t="e">
        <f t="shared" si="260"/>
        <v>#DIV/0!</v>
      </c>
      <c r="Q2406" s="8" t="s">
        <v>8342</v>
      </c>
      <c r="R2406" t="s">
        <v>8343</v>
      </c>
      <c r="S2406">
        <f t="shared" si="261"/>
        <v>42341.831099537034</v>
      </c>
      <c r="T2406" s="14">
        <f t="shared" si="262"/>
        <v>42341</v>
      </c>
      <c r="U2406">
        <f t="shared" si="263"/>
        <v>42371.831099537034</v>
      </c>
      <c r="V2406" s="14">
        <f t="shared" si="264"/>
        <v>42371</v>
      </c>
      <c r="W2406" s="13">
        <f t="shared" si="265"/>
        <v>7.9452054794520555E-2</v>
      </c>
    </row>
    <row r="2407" spans="1:23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7">
        <f t="shared" si="260"/>
        <v>56.3</v>
      </c>
      <c r="Q2407" s="8" t="s">
        <v>8342</v>
      </c>
      <c r="R2407" t="s">
        <v>8343</v>
      </c>
      <c r="S2407">
        <f t="shared" si="261"/>
        <v>42595.377025462956</v>
      </c>
      <c r="T2407" s="14">
        <f t="shared" si="262"/>
        <v>42595</v>
      </c>
      <c r="U2407">
        <f t="shared" si="263"/>
        <v>42616.377025462956</v>
      </c>
      <c r="V2407" s="14">
        <f t="shared" si="264"/>
        <v>42616</v>
      </c>
      <c r="W2407" s="13">
        <f t="shared" si="265"/>
        <v>5.4794520547945202E-2</v>
      </c>
    </row>
    <row r="2408" spans="1:23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7">
        <f t="shared" si="260"/>
        <v>84.0625</v>
      </c>
      <c r="Q2408" s="8" t="s">
        <v>8342</v>
      </c>
      <c r="R2408" t="s">
        <v>8343</v>
      </c>
      <c r="S2408">
        <f t="shared" si="261"/>
        <v>41982.902662037035</v>
      </c>
      <c r="T2408" s="14">
        <f t="shared" si="262"/>
        <v>41982</v>
      </c>
      <c r="U2408">
        <f t="shared" si="263"/>
        <v>42022.902662037035</v>
      </c>
      <c r="V2408" s="14">
        <f t="shared" si="264"/>
        <v>42022</v>
      </c>
      <c r="W2408" s="13">
        <f t="shared" si="265"/>
        <v>0.10684931506849316</v>
      </c>
    </row>
    <row r="2409" spans="1:23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7">
        <f t="shared" si="260"/>
        <v>168.39393939393941</v>
      </c>
      <c r="Q2409" s="8" t="s">
        <v>8342</v>
      </c>
      <c r="R2409" t="s">
        <v>8343</v>
      </c>
      <c r="S2409">
        <f t="shared" si="261"/>
        <v>42082.367222222216</v>
      </c>
      <c r="T2409" s="14">
        <f t="shared" si="262"/>
        <v>42082</v>
      </c>
      <c r="U2409">
        <f t="shared" si="263"/>
        <v>42105.041666666664</v>
      </c>
      <c r="V2409" s="14">
        <f t="shared" si="264"/>
        <v>42105</v>
      </c>
      <c r="W2409" s="13">
        <f t="shared" si="265"/>
        <v>6.0273972602739728E-2</v>
      </c>
    </row>
    <row r="2410" spans="1:23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7">
        <f t="shared" si="260"/>
        <v>15</v>
      </c>
      <c r="Q2410" s="8" t="s">
        <v>8342</v>
      </c>
      <c r="R2410" t="s">
        <v>8343</v>
      </c>
      <c r="S2410">
        <f t="shared" si="261"/>
        <v>41918.93237268518</v>
      </c>
      <c r="T2410" s="14">
        <f t="shared" si="262"/>
        <v>41918</v>
      </c>
      <c r="U2410">
        <f t="shared" si="263"/>
        <v>41948.974039351851</v>
      </c>
      <c r="V2410" s="14">
        <f t="shared" si="264"/>
        <v>41948</v>
      </c>
      <c r="W2410" s="13">
        <f t="shared" si="265"/>
        <v>7.9452054794520555E-2</v>
      </c>
    </row>
    <row r="2411" spans="1:23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7">
        <f t="shared" si="260"/>
        <v>76.666666666666671</v>
      </c>
      <c r="Q2411" s="8" t="s">
        <v>8342</v>
      </c>
      <c r="R2411" t="s">
        <v>8343</v>
      </c>
      <c r="S2411">
        <f t="shared" si="261"/>
        <v>42204.667534722219</v>
      </c>
      <c r="T2411" s="14">
        <f t="shared" si="262"/>
        <v>42204</v>
      </c>
      <c r="U2411">
        <f t="shared" si="263"/>
        <v>42234.667534722219</v>
      </c>
      <c r="V2411" s="14">
        <f t="shared" si="264"/>
        <v>42234</v>
      </c>
      <c r="W2411" s="13">
        <f t="shared" si="265"/>
        <v>7.9452054794520555E-2</v>
      </c>
    </row>
    <row r="2412" spans="1:23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7" t="e">
        <f t="shared" si="260"/>
        <v>#DIV/0!</v>
      </c>
      <c r="Q2412" s="8" t="s">
        <v>8342</v>
      </c>
      <c r="R2412" t="s">
        <v>8343</v>
      </c>
      <c r="S2412">
        <f t="shared" si="261"/>
        <v>42224.199942129628</v>
      </c>
      <c r="T2412" s="14">
        <f t="shared" si="262"/>
        <v>42224</v>
      </c>
      <c r="U2412">
        <f t="shared" si="263"/>
        <v>42254.199942129628</v>
      </c>
      <c r="V2412" s="14">
        <f t="shared" si="264"/>
        <v>42254</v>
      </c>
      <c r="W2412" s="13">
        <f t="shared" si="265"/>
        <v>7.9452054794520555E-2</v>
      </c>
    </row>
    <row r="2413" spans="1:23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7">
        <f t="shared" si="260"/>
        <v>50.333333333333336</v>
      </c>
      <c r="Q2413" s="8" t="s">
        <v>8342</v>
      </c>
      <c r="R2413" t="s">
        <v>8343</v>
      </c>
      <c r="S2413">
        <f t="shared" si="261"/>
        <v>42211.524097222216</v>
      </c>
      <c r="T2413" s="14">
        <f t="shared" si="262"/>
        <v>42211</v>
      </c>
      <c r="U2413">
        <f t="shared" si="263"/>
        <v>42241.524097222216</v>
      </c>
      <c r="V2413" s="14">
        <f t="shared" si="264"/>
        <v>42241</v>
      </c>
      <c r="W2413" s="13">
        <f t="shared" si="265"/>
        <v>7.9452054794520555E-2</v>
      </c>
    </row>
    <row r="2414" spans="1:23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7" t="e">
        <f t="shared" si="260"/>
        <v>#DIV/0!</v>
      </c>
      <c r="Q2414" s="8" t="s">
        <v>8342</v>
      </c>
      <c r="R2414" t="s">
        <v>8343</v>
      </c>
      <c r="S2414">
        <f t="shared" si="261"/>
        <v>42655.528622685182</v>
      </c>
      <c r="T2414" s="14">
        <f t="shared" si="262"/>
        <v>42655</v>
      </c>
      <c r="U2414">
        <f t="shared" si="263"/>
        <v>42700.570289351854</v>
      </c>
      <c r="V2414" s="14">
        <f t="shared" si="264"/>
        <v>42700</v>
      </c>
      <c r="W2414" s="13">
        <f t="shared" si="265"/>
        <v>0.12054794520547946</v>
      </c>
    </row>
    <row r="2415" spans="1:23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7">
        <f t="shared" si="260"/>
        <v>8.3333333333333339</v>
      </c>
      <c r="Q2415" s="8" t="s">
        <v>8342</v>
      </c>
      <c r="R2415" t="s">
        <v>8343</v>
      </c>
      <c r="S2415">
        <f t="shared" si="261"/>
        <v>41759.901412037034</v>
      </c>
      <c r="T2415" s="14">
        <f t="shared" si="262"/>
        <v>41759</v>
      </c>
      <c r="U2415">
        <f t="shared" si="263"/>
        <v>41790.770833333328</v>
      </c>
      <c r="V2415" s="14">
        <f t="shared" si="264"/>
        <v>41790</v>
      </c>
      <c r="W2415" s="13">
        <f t="shared" si="265"/>
        <v>8.2191780821917804E-2</v>
      </c>
    </row>
    <row r="2416" spans="1:23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7">
        <f t="shared" si="260"/>
        <v>35.384615384615387</v>
      </c>
      <c r="Q2416" s="8" t="s">
        <v>8342</v>
      </c>
      <c r="R2416" t="s">
        <v>8343</v>
      </c>
      <c r="S2416">
        <f t="shared" si="261"/>
        <v>42198.486805555549</v>
      </c>
      <c r="T2416" s="14">
        <f t="shared" si="262"/>
        <v>42198</v>
      </c>
      <c r="U2416">
        <f t="shared" si="263"/>
        <v>42237.957638888889</v>
      </c>
      <c r="V2416" s="14">
        <f t="shared" si="264"/>
        <v>42237</v>
      </c>
      <c r="W2416" s="13">
        <f t="shared" si="265"/>
        <v>0.10410958904109589</v>
      </c>
    </row>
    <row r="2417" spans="1:23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7">
        <f t="shared" si="260"/>
        <v>55.833333333333336</v>
      </c>
      <c r="Q2417" s="8" t="s">
        <v>8342</v>
      </c>
      <c r="R2417" t="s">
        <v>8343</v>
      </c>
      <c r="S2417">
        <f t="shared" si="261"/>
        <v>42536.654467592591</v>
      </c>
      <c r="T2417" s="14">
        <f t="shared" si="262"/>
        <v>42536</v>
      </c>
      <c r="U2417">
        <f t="shared" si="263"/>
        <v>42566.654467592591</v>
      </c>
      <c r="V2417" s="14">
        <f t="shared" si="264"/>
        <v>42566</v>
      </c>
      <c r="W2417" s="13">
        <f t="shared" si="265"/>
        <v>8.2191780821917804E-2</v>
      </c>
    </row>
    <row r="2418" spans="1:23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7">
        <f t="shared" si="260"/>
        <v>5</v>
      </c>
      <c r="Q2418" s="8" t="s">
        <v>8342</v>
      </c>
      <c r="R2418" t="s">
        <v>8343</v>
      </c>
      <c r="S2418">
        <f t="shared" si="261"/>
        <v>42019.529432870368</v>
      </c>
      <c r="T2418" s="14">
        <f t="shared" si="262"/>
        <v>42019</v>
      </c>
      <c r="U2418">
        <f t="shared" si="263"/>
        <v>42077.416666666664</v>
      </c>
      <c r="V2418" s="14">
        <f t="shared" si="264"/>
        <v>42077</v>
      </c>
      <c r="W2418" s="13">
        <f t="shared" si="265"/>
        <v>0.16164383561643836</v>
      </c>
    </row>
    <row r="2419" spans="1:23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7" t="e">
        <f t="shared" si="260"/>
        <v>#DIV/0!</v>
      </c>
      <c r="Q2419" s="8" t="s">
        <v>8342</v>
      </c>
      <c r="R2419" t="s">
        <v>8343</v>
      </c>
      <c r="S2419">
        <f t="shared" si="261"/>
        <v>41831.675775462958</v>
      </c>
      <c r="T2419" s="14">
        <f t="shared" si="262"/>
        <v>41831</v>
      </c>
      <c r="U2419">
        <f t="shared" si="263"/>
        <v>41861.675775462958</v>
      </c>
      <c r="V2419" s="14">
        <f t="shared" si="264"/>
        <v>41861</v>
      </c>
      <c r="W2419" s="13">
        <f t="shared" si="265"/>
        <v>7.9452054794520555E-2</v>
      </c>
    </row>
    <row r="2420" spans="1:23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7">
        <f t="shared" si="260"/>
        <v>1</v>
      </c>
      <c r="Q2420" s="8" t="s">
        <v>8342</v>
      </c>
      <c r="R2420" t="s">
        <v>8343</v>
      </c>
      <c r="S2420">
        <f t="shared" si="261"/>
        <v>42027.648657407401</v>
      </c>
      <c r="T2420" s="14">
        <f t="shared" si="262"/>
        <v>42027</v>
      </c>
      <c r="U2420">
        <f t="shared" si="263"/>
        <v>42087.606990740744</v>
      </c>
      <c r="V2420" s="14">
        <f t="shared" si="264"/>
        <v>42087</v>
      </c>
      <c r="W2420" s="13">
        <f t="shared" si="265"/>
        <v>0.16712328767123288</v>
      </c>
    </row>
    <row r="2421" spans="1:23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7" t="e">
        <f t="shared" si="260"/>
        <v>#DIV/0!</v>
      </c>
      <c r="Q2421" s="8" t="s">
        <v>8342</v>
      </c>
      <c r="R2421" t="s">
        <v>8343</v>
      </c>
      <c r="S2421">
        <f t="shared" si="261"/>
        <v>41993.529965277768</v>
      </c>
      <c r="T2421" s="14">
        <f t="shared" si="262"/>
        <v>41993</v>
      </c>
      <c r="U2421">
        <f t="shared" si="263"/>
        <v>42053.529965277768</v>
      </c>
      <c r="V2421" s="14">
        <f t="shared" si="264"/>
        <v>42053</v>
      </c>
      <c r="W2421" s="13">
        <f t="shared" si="265"/>
        <v>0.15890410958904111</v>
      </c>
    </row>
    <row r="2422" spans="1:23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7">
        <f t="shared" si="260"/>
        <v>69.472222222222229</v>
      </c>
      <c r="Q2422" s="8" t="s">
        <v>8342</v>
      </c>
      <c r="R2422" t="s">
        <v>8343</v>
      </c>
      <c r="S2422">
        <f t="shared" si="261"/>
        <v>41892.820543981477</v>
      </c>
      <c r="T2422" s="14">
        <f t="shared" si="262"/>
        <v>41892</v>
      </c>
      <c r="U2422">
        <f t="shared" si="263"/>
        <v>41952.862210648142</v>
      </c>
      <c r="V2422" s="14">
        <f t="shared" si="264"/>
        <v>41952</v>
      </c>
      <c r="W2422" s="13">
        <f t="shared" si="265"/>
        <v>0.16164383561643836</v>
      </c>
    </row>
    <row r="2423" spans="1:23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7">
        <f t="shared" si="260"/>
        <v>1</v>
      </c>
      <c r="Q2423" s="8" t="s">
        <v>8342</v>
      </c>
      <c r="R2423" t="s">
        <v>8343</v>
      </c>
      <c r="S2423">
        <f t="shared" si="261"/>
        <v>42026.479120370372</v>
      </c>
      <c r="T2423" s="14">
        <f t="shared" si="262"/>
        <v>42026</v>
      </c>
      <c r="U2423">
        <f t="shared" si="263"/>
        <v>42056.479120370372</v>
      </c>
      <c r="V2423" s="14">
        <f t="shared" si="264"/>
        <v>42056</v>
      </c>
      <c r="W2423" s="13">
        <f t="shared" si="265"/>
        <v>7.9452054794520555E-2</v>
      </c>
    </row>
    <row r="2424" spans="1:23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7">
        <f t="shared" si="260"/>
        <v>1</v>
      </c>
      <c r="Q2424" s="8" t="s">
        <v>8342</v>
      </c>
      <c r="R2424" t="s">
        <v>8343</v>
      </c>
      <c r="S2424">
        <f t="shared" si="261"/>
        <v>42044.516620370363</v>
      </c>
      <c r="T2424" s="14">
        <f t="shared" si="262"/>
        <v>42044</v>
      </c>
      <c r="U2424">
        <f t="shared" si="263"/>
        <v>42074.474953703706</v>
      </c>
      <c r="V2424" s="14">
        <f t="shared" si="264"/>
        <v>42074</v>
      </c>
      <c r="W2424" s="13">
        <f t="shared" si="265"/>
        <v>8.7671232876712329E-2</v>
      </c>
    </row>
    <row r="2425" spans="1:23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7">
        <f t="shared" si="260"/>
        <v>8</v>
      </c>
      <c r="Q2425" s="8" t="s">
        <v>8342</v>
      </c>
      <c r="R2425" t="s">
        <v>8343</v>
      </c>
      <c r="S2425">
        <f t="shared" si="261"/>
        <v>41974.496412037035</v>
      </c>
      <c r="T2425" s="14">
        <f t="shared" si="262"/>
        <v>41974</v>
      </c>
      <c r="U2425">
        <f t="shared" si="263"/>
        <v>42004.496412037035</v>
      </c>
      <c r="V2425" s="14">
        <f t="shared" si="264"/>
        <v>42004</v>
      </c>
      <c r="W2425" s="13">
        <f t="shared" si="265"/>
        <v>8.2191780821917804E-2</v>
      </c>
    </row>
    <row r="2426" spans="1:23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7">
        <f t="shared" si="260"/>
        <v>34.444444444444443</v>
      </c>
      <c r="Q2426" s="8" t="s">
        <v>8342</v>
      </c>
      <c r="R2426" t="s">
        <v>8343</v>
      </c>
      <c r="S2426">
        <f t="shared" si="261"/>
        <v>41909.684120370366</v>
      </c>
      <c r="T2426" s="14">
        <f t="shared" si="262"/>
        <v>41909</v>
      </c>
      <c r="U2426">
        <f t="shared" si="263"/>
        <v>41939.684120370366</v>
      </c>
      <c r="V2426" s="14">
        <f t="shared" si="264"/>
        <v>41939</v>
      </c>
      <c r="W2426" s="13">
        <f t="shared" si="265"/>
        <v>8.2191780821917804E-2</v>
      </c>
    </row>
    <row r="2427" spans="1:23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7">
        <f t="shared" si="260"/>
        <v>1</v>
      </c>
      <c r="Q2427" s="8" t="s">
        <v>8342</v>
      </c>
      <c r="R2427" t="s">
        <v>8343</v>
      </c>
      <c r="S2427">
        <f t="shared" si="261"/>
        <v>42502.705428240741</v>
      </c>
      <c r="T2427" s="14">
        <f t="shared" si="262"/>
        <v>42502</v>
      </c>
      <c r="U2427">
        <f t="shared" si="263"/>
        <v>42517.711111111108</v>
      </c>
      <c r="V2427" s="14">
        <f t="shared" si="264"/>
        <v>42517</v>
      </c>
      <c r="W2427" s="13">
        <f t="shared" si="265"/>
        <v>4.1095890410958902E-2</v>
      </c>
    </row>
    <row r="2428" spans="1:23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7" t="e">
        <f t="shared" si="260"/>
        <v>#DIV/0!</v>
      </c>
      <c r="Q2428" s="8" t="s">
        <v>8342</v>
      </c>
      <c r="R2428" t="s">
        <v>8343</v>
      </c>
      <c r="S2428">
        <f t="shared" si="261"/>
        <v>42163.961712962955</v>
      </c>
      <c r="T2428" s="14">
        <f t="shared" si="262"/>
        <v>42163</v>
      </c>
      <c r="U2428">
        <f t="shared" si="263"/>
        <v>42223.961712962955</v>
      </c>
      <c r="V2428" s="14">
        <f t="shared" si="264"/>
        <v>42223</v>
      </c>
      <c r="W2428" s="13">
        <f t="shared" si="265"/>
        <v>0.16164383561643836</v>
      </c>
    </row>
    <row r="2429" spans="1:23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7">
        <f t="shared" si="260"/>
        <v>1</v>
      </c>
      <c r="Q2429" s="8" t="s">
        <v>8342</v>
      </c>
      <c r="R2429" t="s">
        <v>8343</v>
      </c>
      <c r="S2429">
        <f t="shared" si="261"/>
        <v>42412.11033564814</v>
      </c>
      <c r="T2429" s="14">
        <f t="shared" si="262"/>
        <v>42412</v>
      </c>
      <c r="U2429">
        <f t="shared" si="263"/>
        <v>42452.068668981483</v>
      </c>
      <c r="V2429" s="14">
        <f t="shared" si="264"/>
        <v>42452</v>
      </c>
      <c r="W2429" s="13">
        <f t="shared" si="265"/>
        <v>0.11232876712328767</v>
      </c>
    </row>
    <row r="2430" spans="1:23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7">
        <f t="shared" si="260"/>
        <v>1</v>
      </c>
      <c r="Q2430" s="8" t="s">
        <v>8342</v>
      </c>
      <c r="R2430" t="s">
        <v>8343</v>
      </c>
      <c r="S2430">
        <f t="shared" si="261"/>
        <v>42045.575821759259</v>
      </c>
      <c r="T2430" s="14">
        <f t="shared" si="262"/>
        <v>42045</v>
      </c>
      <c r="U2430">
        <f t="shared" si="263"/>
        <v>42075.534155092588</v>
      </c>
      <c r="V2430" s="14">
        <f t="shared" si="264"/>
        <v>42075</v>
      </c>
      <c r="W2430" s="13">
        <f t="shared" si="265"/>
        <v>8.7671232876712329E-2</v>
      </c>
    </row>
    <row r="2431" spans="1:23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7">
        <f t="shared" si="260"/>
        <v>501.25</v>
      </c>
      <c r="Q2431" s="8" t="s">
        <v>8342</v>
      </c>
      <c r="R2431" t="s">
        <v>8343</v>
      </c>
      <c r="S2431">
        <f t="shared" si="261"/>
        <v>42734.670902777776</v>
      </c>
      <c r="T2431" s="14">
        <f t="shared" si="262"/>
        <v>42734</v>
      </c>
      <c r="U2431">
        <f t="shared" si="263"/>
        <v>42771.488888888889</v>
      </c>
      <c r="V2431" s="14">
        <f t="shared" si="264"/>
        <v>42771</v>
      </c>
      <c r="W2431" s="13">
        <f t="shared" si="265"/>
        <v>9.5890410958904104E-2</v>
      </c>
    </row>
    <row r="2432" spans="1:23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7">
        <f t="shared" si="260"/>
        <v>10.5</v>
      </c>
      <c r="Q2432" s="8" t="s">
        <v>8342</v>
      </c>
      <c r="R2432" t="s">
        <v>8343</v>
      </c>
      <c r="S2432">
        <f t="shared" si="261"/>
        <v>42381.922499999993</v>
      </c>
      <c r="T2432" s="14">
        <f t="shared" si="262"/>
        <v>42381</v>
      </c>
      <c r="U2432">
        <f t="shared" si="263"/>
        <v>42411.922499999993</v>
      </c>
      <c r="V2432" s="14">
        <f t="shared" si="264"/>
        <v>42411</v>
      </c>
      <c r="W2432" s="13">
        <f t="shared" si="265"/>
        <v>7.9452054794520555E-2</v>
      </c>
    </row>
    <row r="2433" spans="1:23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7">
        <f t="shared" si="260"/>
        <v>1</v>
      </c>
      <c r="Q2433" s="8" t="s">
        <v>8342</v>
      </c>
      <c r="R2433" t="s">
        <v>8343</v>
      </c>
      <c r="S2433">
        <f t="shared" si="261"/>
        <v>42488.891354166662</v>
      </c>
      <c r="T2433" s="14">
        <f t="shared" si="262"/>
        <v>42488</v>
      </c>
      <c r="U2433">
        <f t="shared" si="263"/>
        <v>42548.891354166662</v>
      </c>
      <c r="V2433" s="14">
        <f t="shared" si="264"/>
        <v>42548</v>
      </c>
      <c r="W2433" s="13">
        <f t="shared" si="265"/>
        <v>0.16164383561643836</v>
      </c>
    </row>
    <row r="2434" spans="1:23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7">
        <f t="shared" si="260"/>
        <v>1</v>
      </c>
      <c r="Q2434" s="8" t="s">
        <v>8342</v>
      </c>
      <c r="R2434" t="s">
        <v>8343</v>
      </c>
      <c r="S2434">
        <f t="shared" si="261"/>
        <v>42041.010381944441</v>
      </c>
      <c r="T2434" s="14">
        <f t="shared" si="262"/>
        <v>42041</v>
      </c>
      <c r="U2434">
        <f t="shared" si="263"/>
        <v>42071.010381944441</v>
      </c>
      <c r="V2434" s="14">
        <f t="shared" si="264"/>
        <v>42071</v>
      </c>
      <c r="W2434" s="13">
        <f t="shared" si="265"/>
        <v>8.7671232876712329E-2</v>
      </c>
    </row>
    <row r="2435" spans="1:23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Q2498" si="266">$E2435/$D2435</f>
        <v>0</v>
      </c>
      <c r="P2435" s="7" t="e">
        <f t="shared" ref="P2435:R2498" si="267">$E2435/$L2435</f>
        <v>#DIV/0!</v>
      </c>
      <c r="Q2435" s="8" t="s">
        <v>8342</v>
      </c>
      <c r="R2435" t="s">
        <v>8343</v>
      </c>
      <c r="S2435">
        <f t="shared" ref="S2435:S2498" si="268">((($J2435/60)/60)/24)+DATE(1970,1,1)+(-5/24)</f>
        <v>42397.691469907404</v>
      </c>
      <c r="T2435" s="14">
        <f t="shared" ref="T2435:T2498" si="269">DATEVALUE(TEXT(S2435,"m/d/yyyy"))</f>
        <v>42397</v>
      </c>
      <c r="U2435">
        <f t="shared" ref="U2435:U2498" si="270">((($I2435/60)/60)/24)+DATE(1970,1,1)+(-5/24)</f>
        <v>42427.691469907404</v>
      </c>
      <c r="V2435" s="14">
        <f t="shared" ref="V2435:V2498" si="271">DATEVALUE(TEXT(U2435,"m/d/yyyy"))</f>
        <v>42427</v>
      </c>
      <c r="W2435" s="13">
        <f t="shared" ref="W2435:W2498" si="272">DAYS360(T2435,V2435)/365</f>
        <v>7.9452054794520555E-2</v>
      </c>
    </row>
    <row r="2436" spans="1:23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7">
        <f t="shared" si="267"/>
        <v>13</v>
      </c>
      <c r="Q2436" s="8" t="s">
        <v>8342</v>
      </c>
      <c r="R2436" t="s">
        <v>8343</v>
      </c>
      <c r="S2436">
        <f t="shared" si="268"/>
        <v>42179.977708333325</v>
      </c>
      <c r="T2436" s="14">
        <f t="shared" si="269"/>
        <v>42179</v>
      </c>
      <c r="U2436">
        <f t="shared" si="270"/>
        <v>42219.977708333325</v>
      </c>
      <c r="V2436" s="14">
        <f t="shared" si="271"/>
        <v>42219</v>
      </c>
      <c r="W2436" s="13">
        <f t="shared" si="272"/>
        <v>0.10684931506849316</v>
      </c>
    </row>
    <row r="2437" spans="1:23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7">
        <f t="shared" si="267"/>
        <v>306</v>
      </c>
      <c r="Q2437" s="8" t="s">
        <v>8342</v>
      </c>
      <c r="R2437" t="s">
        <v>8343</v>
      </c>
      <c r="S2437">
        <f t="shared" si="268"/>
        <v>42252.069282407399</v>
      </c>
      <c r="T2437" s="14">
        <f t="shared" si="269"/>
        <v>42252</v>
      </c>
      <c r="U2437">
        <f t="shared" si="270"/>
        <v>42282.069282407399</v>
      </c>
      <c r="V2437" s="14">
        <f t="shared" si="271"/>
        <v>42282</v>
      </c>
      <c r="W2437" s="13">
        <f t="shared" si="272"/>
        <v>8.2191780821917804E-2</v>
      </c>
    </row>
    <row r="2438" spans="1:23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7">
        <f t="shared" si="267"/>
        <v>22.5</v>
      </c>
      <c r="Q2438" s="8" t="s">
        <v>8342</v>
      </c>
      <c r="R2438" t="s">
        <v>8343</v>
      </c>
      <c r="S2438">
        <f t="shared" si="268"/>
        <v>42338.407060185178</v>
      </c>
      <c r="T2438" s="14">
        <f t="shared" si="269"/>
        <v>42338</v>
      </c>
      <c r="U2438">
        <f t="shared" si="270"/>
        <v>42398.407060185178</v>
      </c>
      <c r="V2438" s="14">
        <f t="shared" si="271"/>
        <v>42398</v>
      </c>
      <c r="W2438" s="13">
        <f t="shared" si="272"/>
        <v>0.16164383561643836</v>
      </c>
    </row>
    <row r="2439" spans="1:23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7" t="e">
        <f t="shared" si="267"/>
        <v>#DIV/0!</v>
      </c>
      <c r="Q2439" s="8" t="s">
        <v>8342</v>
      </c>
      <c r="R2439" t="s">
        <v>8343</v>
      </c>
      <c r="S2439">
        <f t="shared" si="268"/>
        <v>42031.756805555553</v>
      </c>
      <c r="T2439" s="14">
        <f t="shared" si="269"/>
        <v>42031</v>
      </c>
      <c r="U2439">
        <f t="shared" si="270"/>
        <v>42080.541666666664</v>
      </c>
      <c r="V2439" s="14">
        <f t="shared" si="271"/>
        <v>42080</v>
      </c>
      <c r="W2439" s="13">
        <f t="shared" si="272"/>
        <v>0.13698630136986301</v>
      </c>
    </row>
    <row r="2440" spans="1:23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7">
        <f t="shared" si="267"/>
        <v>50</v>
      </c>
      <c r="Q2440" s="8" t="s">
        <v>8342</v>
      </c>
      <c r="R2440" t="s">
        <v>8343</v>
      </c>
      <c r="S2440">
        <f t="shared" si="268"/>
        <v>42285.706736111104</v>
      </c>
      <c r="T2440" s="14">
        <f t="shared" si="269"/>
        <v>42285</v>
      </c>
      <c r="U2440">
        <f t="shared" si="270"/>
        <v>42345.748402777775</v>
      </c>
      <c r="V2440" s="14">
        <f t="shared" si="271"/>
        <v>42345</v>
      </c>
      <c r="W2440" s="13">
        <f t="shared" si="272"/>
        <v>0.16164383561643836</v>
      </c>
    </row>
    <row r="2441" spans="1:23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7" t="e">
        <f t="shared" si="267"/>
        <v>#DIV/0!</v>
      </c>
      <c r="Q2441" s="8" t="s">
        <v>8342</v>
      </c>
      <c r="R2441" t="s">
        <v>8343</v>
      </c>
      <c r="S2441">
        <f t="shared" si="268"/>
        <v>42265.610289351847</v>
      </c>
      <c r="T2441" s="14">
        <f t="shared" si="269"/>
        <v>42265</v>
      </c>
      <c r="U2441">
        <f t="shared" si="270"/>
        <v>42295.610289351847</v>
      </c>
      <c r="V2441" s="14">
        <f t="shared" si="271"/>
        <v>42295</v>
      </c>
      <c r="W2441" s="13">
        <f t="shared" si="272"/>
        <v>8.2191780821917804E-2</v>
      </c>
    </row>
    <row r="2442" spans="1:23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7">
        <f t="shared" si="267"/>
        <v>5</v>
      </c>
      <c r="Q2442" s="8" t="s">
        <v>8342</v>
      </c>
      <c r="R2442" t="s">
        <v>8343</v>
      </c>
      <c r="S2442">
        <f t="shared" si="268"/>
        <v>42383.691122685181</v>
      </c>
      <c r="T2442" s="14">
        <f t="shared" si="269"/>
        <v>42383</v>
      </c>
      <c r="U2442">
        <f t="shared" si="270"/>
        <v>42413.691122685181</v>
      </c>
      <c r="V2442" s="14">
        <f t="shared" si="271"/>
        <v>42413</v>
      </c>
      <c r="W2442" s="13">
        <f t="shared" si="272"/>
        <v>7.9452054794520555E-2</v>
      </c>
    </row>
    <row r="2443" spans="1:23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7">
        <f t="shared" si="267"/>
        <v>74.22935779816514</v>
      </c>
      <c r="Q2443" s="8" t="s">
        <v>8342</v>
      </c>
      <c r="R2443" t="s">
        <v>8358</v>
      </c>
      <c r="S2443">
        <f t="shared" si="268"/>
        <v>42186.917291666665</v>
      </c>
      <c r="T2443" s="14">
        <f t="shared" si="269"/>
        <v>42186</v>
      </c>
      <c r="U2443">
        <f t="shared" si="270"/>
        <v>42207.999305555553</v>
      </c>
      <c r="V2443" s="14">
        <f t="shared" si="271"/>
        <v>42207</v>
      </c>
      <c r="W2443" s="13">
        <f t="shared" si="272"/>
        <v>5.7534246575342465E-2</v>
      </c>
    </row>
    <row r="2444" spans="1:23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7">
        <f t="shared" si="267"/>
        <v>81.252688172043008</v>
      </c>
      <c r="Q2444" s="8" t="s">
        <v>8342</v>
      </c>
      <c r="R2444" t="s">
        <v>8358</v>
      </c>
      <c r="S2444">
        <f t="shared" si="268"/>
        <v>42052.458657407398</v>
      </c>
      <c r="T2444" s="14">
        <f t="shared" si="269"/>
        <v>42052</v>
      </c>
      <c r="U2444">
        <f t="shared" si="270"/>
        <v>42082.416990740741</v>
      </c>
      <c r="V2444" s="14">
        <f t="shared" si="271"/>
        <v>42082</v>
      </c>
      <c r="W2444" s="13">
        <f t="shared" si="272"/>
        <v>8.7671232876712329E-2</v>
      </c>
    </row>
    <row r="2445" spans="1:23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7">
        <f t="shared" si="267"/>
        <v>130.23469453376205</v>
      </c>
      <c r="Q2445" s="8" t="s">
        <v>8342</v>
      </c>
      <c r="R2445" t="s">
        <v>8358</v>
      </c>
      <c r="S2445">
        <f t="shared" si="268"/>
        <v>41836.416921296295</v>
      </c>
      <c r="T2445" s="14">
        <f t="shared" si="269"/>
        <v>41836</v>
      </c>
      <c r="U2445">
        <f t="shared" si="270"/>
        <v>41866.416921296295</v>
      </c>
      <c r="V2445" s="14">
        <f t="shared" si="271"/>
        <v>41866</v>
      </c>
      <c r="W2445" s="13">
        <f t="shared" si="272"/>
        <v>7.9452054794520555E-2</v>
      </c>
    </row>
    <row r="2446" spans="1:23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7">
        <f t="shared" si="267"/>
        <v>53.409836065573771</v>
      </c>
      <c r="Q2446" s="8" t="s">
        <v>8342</v>
      </c>
      <c r="R2446" t="s">
        <v>8358</v>
      </c>
      <c r="S2446">
        <f t="shared" si="268"/>
        <v>42485.54619212963</v>
      </c>
      <c r="T2446" s="14">
        <f t="shared" si="269"/>
        <v>42485</v>
      </c>
      <c r="U2446">
        <f t="shared" si="270"/>
        <v>42515.54619212963</v>
      </c>
      <c r="V2446" s="14">
        <f t="shared" si="271"/>
        <v>42515</v>
      </c>
      <c r="W2446" s="13">
        <f t="shared" si="272"/>
        <v>8.2191780821917804E-2</v>
      </c>
    </row>
    <row r="2447" spans="1:23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7">
        <f t="shared" si="267"/>
        <v>75.130434782608702</v>
      </c>
      <c r="Q2447" s="8" t="s">
        <v>8342</v>
      </c>
      <c r="R2447" t="s">
        <v>8358</v>
      </c>
      <c r="S2447">
        <f t="shared" si="268"/>
        <v>42242.981724537036</v>
      </c>
      <c r="T2447" s="14">
        <f t="shared" si="269"/>
        <v>42242</v>
      </c>
      <c r="U2447">
        <f t="shared" si="270"/>
        <v>42272.981724537036</v>
      </c>
      <c r="V2447" s="14">
        <f t="shared" si="271"/>
        <v>42272</v>
      </c>
      <c r="W2447" s="13">
        <f t="shared" si="272"/>
        <v>7.9452054794520555E-2</v>
      </c>
    </row>
    <row r="2448" spans="1:23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7">
        <f t="shared" si="267"/>
        <v>75.666666666666671</v>
      </c>
      <c r="Q2448" s="8" t="s">
        <v>8342</v>
      </c>
      <c r="R2448" t="s">
        <v>8358</v>
      </c>
      <c r="S2448">
        <f t="shared" si="268"/>
        <v>42670.394340277773</v>
      </c>
      <c r="T2448" s="14">
        <f t="shared" si="269"/>
        <v>42670</v>
      </c>
      <c r="U2448">
        <f t="shared" si="270"/>
        <v>42700.436006944445</v>
      </c>
      <c r="V2448" s="14">
        <f t="shared" si="271"/>
        <v>42700</v>
      </c>
      <c r="W2448" s="13">
        <f t="shared" si="272"/>
        <v>7.9452054794520555E-2</v>
      </c>
    </row>
    <row r="2449" spans="1:23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7">
        <f t="shared" si="267"/>
        <v>31.691394658753708</v>
      </c>
      <c r="Q2449" s="8" t="s">
        <v>8342</v>
      </c>
      <c r="R2449" t="s">
        <v>8358</v>
      </c>
      <c r="S2449">
        <f t="shared" si="268"/>
        <v>42654.26149305555</v>
      </c>
      <c r="T2449" s="14">
        <f t="shared" si="269"/>
        <v>42654</v>
      </c>
      <c r="U2449">
        <f t="shared" si="270"/>
        <v>42685.958333333336</v>
      </c>
      <c r="V2449" s="14">
        <f t="shared" si="271"/>
        <v>42685</v>
      </c>
      <c r="W2449" s="13">
        <f t="shared" si="272"/>
        <v>8.2191780821917804E-2</v>
      </c>
    </row>
    <row r="2450" spans="1:23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7">
        <f t="shared" si="267"/>
        <v>47.777777777777779</v>
      </c>
      <c r="Q2450" s="8" t="s">
        <v>8342</v>
      </c>
      <c r="R2450" t="s">
        <v>8358</v>
      </c>
      <c r="S2450">
        <f t="shared" si="268"/>
        <v>42607.107789351845</v>
      </c>
      <c r="T2450" s="14">
        <f t="shared" si="269"/>
        <v>42607</v>
      </c>
      <c r="U2450">
        <f t="shared" si="270"/>
        <v>42613.025000000001</v>
      </c>
      <c r="V2450" s="14">
        <f t="shared" si="271"/>
        <v>42613</v>
      </c>
      <c r="W2450" s="13">
        <f t="shared" si="272"/>
        <v>1.643835616438356E-2</v>
      </c>
    </row>
    <row r="2451" spans="1:23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7">
        <f t="shared" si="267"/>
        <v>90</v>
      </c>
      <c r="Q2451" s="8" t="s">
        <v>8342</v>
      </c>
      <c r="R2451" t="s">
        <v>8358</v>
      </c>
      <c r="S2451">
        <f t="shared" si="268"/>
        <v>41942.934201388889</v>
      </c>
      <c r="T2451" s="14">
        <f t="shared" si="269"/>
        <v>41942</v>
      </c>
      <c r="U2451">
        <f t="shared" si="270"/>
        <v>41972.975868055553</v>
      </c>
      <c r="V2451" s="14">
        <f t="shared" si="271"/>
        <v>41972</v>
      </c>
      <c r="W2451" s="13">
        <f t="shared" si="272"/>
        <v>7.9452054794520555E-2</v>
      </c>
    </row>
    <row r="2452" spans="1:23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7">
        <f t="shared" si="267"/>
        <v>149.31401960784314</v>
      </c>
      <c r="Q2452" s="8" t="s">
        <v>8342</v>
      </c>
      <c r="R2452" t="s">
        <v>8358</v>
      </c>
      <c r="S2452">
        <f t="shared" si="268"/>
        <v>41901.864074074074</v>
      </c>
      <c r="T2452" s="14">
        <f t="shared" si="269"/>
        <v>41901</v>
      </c>
      <c r="U2452">
        <f t="shared" si="270"/>
        <v>41939.924305555556</v>
      </c>
      <c r="V2452" s="14">
        <f t="shared" si="271"/>
        <v>41939</v>
      </c>
      <c r="W2452" s="13">
        <f t="shared" si="272"/>
        <v>0.10410958904109589</v>
      </c>
    </row>
    <row r="2453" spans="1:23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7">
        <f t="shared" si="267"/>
        <v>62.06989247311828</v>
      </c>
      <c r="Q2453" s="8" t="s">
        <v>8342</v>
      </c>
      <c r="R2453" t="s">
        <v>8358</v>
      </c>
      <c r="S2453">
        <f t="shared" si="268"/>
        <v>42779.700115740743</v>
      </c>
      <c r="T2453" s="14">
        <f t="shared" si="269"/>
        <v>42779</v>
      </c>
      <c r="U2453">
        <f t="shared" si="270"/>
        <v>42799.700115740743</v>
      </c>
      <c r="V2453" s="14">
        <f t="shared" si="271"/>
        <v>42799</v>
      </c>
      <c r="W2453" s="13">
        <f t="shared" si="272"/>
        <v>6.0273972602739728E-2</v>
      </c>
    </row>
    <row r="2454" spans="1:23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7">
        <f t="shared" si="267"/>
        <v>53.4</v>
      </c>
      <c r="Q2454" s="8" t="s">
        <v>8342</v>
      </c>
      <c r="R2454" t="s">
        <v>8358</v>
      </c>
      <c r="S2454">
        <f t="shared" si="268"/>
        <v>42338.635416666664</v>
      </c>
      <c r="T2454" s="14">
        <f t="shared" si="269"/>
        <v>42338</v>
      </c>
      <c r="U2454">
        <f t="shared" si="270"/>
        <v>42367.749999999993</v>
      </c>
      <c r="V2454" s="14">
        <f t="shared" si="271"/>
        <v>42367</v>
      </c>
      <c r="W2454" s="13">
        <f t="shared" si="272"/>
        <v>7.9452054794520555E-2</v>
      </c>
    </row>
    <row r="2455" spans="1:23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7">
        <f t="shared" si="267"/>
        <v>69.268656716417908</v>
      </c>
      <c r="Q2455" s="8" t="s">
        <v>8342</v>
      </c>
      <c r="R2455" t="s">
        <v>8358</v>
      </c>
      <c r="S2455">
        <f t="shared" si="268"/>
        <v>42738.483900462961</v>
      </c>
      <c r="T2455" s="14">
        <f t="shared" si="269"/>
        <v>42738</v>
      </c>
      <c r="U2455">
        <f t="shared" si="270"/>
        <v>42768.483900462961</v>
      </c>
      <c r="V2455" s="14">
        <f t="shared" si="271"/>
        <v>42768</v>
      </c>
      <c r="W2455" s="13">
        <f t="shared" si="272"/>
        <v>7.9452054794520555E-2</v>
      </c>
    </row>
    <row r="2456" spans="1:23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7">
        <f t="shared" si="267"/>
        <v>271.50769230769231</v>
      </c>
      <c r="Q2456" s="8" t="s">
        <v>8342</v>
      </c>
      <c r="R2456" t="s">
        <v>8358</v>
      </c>
      <c r="S2456">
        <f t="shared" si="268"/>
        <v>42769.99314814814</v>
      </c>
      <c r="T2456" s="14">
        <f t="shared" si="269"/>
        <v>42769</v>
      </c>
      <c r="U2456">
        <f t="shared" si="270"/>
        <v>42804.99314814814</v>
      </c>
      <c r="V2456" s="14">
        <f t="shared" si="271"/>
        <v>42804</v>
      </c>
      <c r="W2456" s="13">
        <f t="shared" si="272"/>
        <v>0.10136986301369863</v>
      </c>
    </row>
    <row r="2457" spans="1:23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7">
        <f t="shared" si="267"/>
        <v>34.125</v>
      </c>
      <c r="Q2457" s="8" t="s">
        <v>8342</v>
      </c>
      <c r="R2457" t="s">
        <v>8358</v>
      </c>
      <c r="S2457">
        <f t="shared" si="268"/>
        <v>42452.573495370372</v>
      </c>
      <c r="T2457" s="14">
        <f t="shared" si="269"/>
        <v>42452</v>
      </c>
      <c r="U2457">
        <f t="shared" si="270"/>
        <v>42480.573495370372</v>
      </c>
      <c r="V2457" s="14">
        <f t="shared" si="271"/>
        <v>42480</v>
      </c>
      <c r="W2457" s="13">
        <f t="shared" si="272"/>
        <v>7.3972602739726029E-2</v>
      </c>
    </row>
    <row r="2458" spans="1:23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7">
        <f t="shared" si="267"/>
        <v>40.492537313432834</v>
      </c>
      <c r="Q2458" s="8" t="s">
        <v>8342</v>
      </c>
      <c r="R2458" t="s">
        <v>8358</v>
      </c>
      <c r="S2458">
        <f t="shared" si="268"/>
        <v>42761.752766203703</v>
      </c>
      <c r="T2458" s="14">
        <f t="shared" si="269"/>
        <v>42761</v>
      </c>
      <c r="U2458">
        <f t="shared" si="270"/>
        <v>42791.752766203703</v>
      </c>
      <c r="V2458" s="14">
        <f t="shared" si="271"/>
        <v>42791</v>
      </c>
      <c r="W2458" s="13">
        <f t="shared" si="272"/>
        <v>7.9452054794520555E-2</v>
      </c>
    </row>
    <row r="2459" spans="1:23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7">
        <f t="shared" si="267"/>
        <v>189.75806451612902</v>
      </c>
      <c r="Q2459" s="8" t="s">
        <v>8342</v>
      </c>
      <c r="R2459" t="s">
        <v>8358</v>
      </c>
      <c r="S2459">
        <f t="shared" si="268"/>
        <v>42423.394166666665</v>
      </c>
      <c r="T2459" s="14">
        <f t="shared" si="269"/>
        <v>42423</v>
      </c>
      <c r="U2459">
        <f t="shared" si="270"/>
        <v>42453.352500000001</v>
      </c>
      <c r="V2459" s="14">
        <f t="shared" si="271"/>
        <v>42453</v>
      </c>
      <c r="W2459" s="13">
        <f t="shared" si="272"/>
        <v>8.4931506849315067E-2</v>
      </c>
    </row>
    <row r="2460" spans="1:23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7">
        <f t="shared" si="267"/>
        <v>68.862499999999997</v>
      </c>
      <c r="Q2460" s="8" t="s">
        <v>8342</v>
      </c>
      <c r="R2460" t="s">
        <v>8358</v>
      </c>
      <c r="S2460">
        <f t="shared" si="268"/>
        <v>42495.663402777776</v>
      </c>
      <c r="T2460" s="14">
        <f t="shared" si="269"/>
        <v>42495</v>
      </c>
      <c r="U2460">
        <f t="shared" si="270"/>
        <v>42530.583333333336</v>
      </c>
      <c r="V2460" s="14">
        <f t="shared" si="271"/>
        <v>42530</v>
      </c>
      <c r="W2460" s="13">
        <f t="shared" si="272"/>
        <v>9.3150684931506855E-2</v>
      </c>
    </row>
    <row r="2461" spans="1:23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7">
        <f t="shared" si="267"/>
        <v>108.77659574468085</v>
      </c>
      <c r="Q2461" s="8" t="s">
        <v>8342</v>
      </c>
      <c r="R2461" t="s">
        <v>8358</v>
      </c>
      <c r="S2461">
        <f t="shared" si="268"/>
        <v>42407.429224537038</v>
      </c>
      <c r="T2461" s="14">
        <f t="shared" si="269"/>
        <v>42407</v>
      </c>
      <c r="U2461">
        <f t="shared" si="270"/>
        <v>42452.387557870366</v>
      </c>
      <c r="V2461" s="14">
        <f t="shared" si="271"/>
        <v>42452</v>
      </c>
      <c r="W2461" s="13">
        <f t="shared" si="272"/>
        <v>0.12602739726027398</v>
      </c>
    </row>
    <row r="2462" spans="1:23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7">
        <f t="shared" si="267"/>
        <v>125.98529411764706</v>
      </c>
      <c r="Q2462" s="8" t="s">
        <v>8342</v>
      </c>
      <c r="R2462" t="s">
        <v>8358</v>
      </c>
      <c r="S2462">
        <f t="shared" si="268"/>
        <v>42703.978784722225</v>
      </c>
      <c r="T2462" s="14">
        <f t="shared" si="269"/>
        <v>42703</v>
      </c>
      <c r="U2462">
        <f t="shared" si="270"/>
        <v>42737.970138888886</v>
      </c>
      <c r="V2462" s="14">
        <f t="shared" si="271"/>
        <v>42737</v>
      </c>
      <c r="W2462" s="13">
        <f t="shared" si="272"/>
        <v>9.0410958904109592E-2</v>
      </c>
    </row>
    <row r="2463" spans="1:23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7">
        <f t="shared" si="267"/>
        <v>90.523255813953483</v>
      </c>
      <c r="Q2463" s="8" t="s">
        <v>8331</v>
      </c>
      <c r="R2463" t="s">
        <v>8335</v>
      </c>
      <c r="S2463">
        <f t="shared" si="268"/>
        <v>40783.804363425923</v>
      </c>
      <c r="T2463" s="14">
        <f t="shared" si="269"/>
        <v>40783</v>
      </c>
      <c r="U2463">
        <f t="shared" si="270"/>
        <v>40816.916666666664</v>
      </c>
      <c r="V2463" s="14">
        <f t="shared" si="271"/>
        <v>40816</v>
      </c>
      <c r="W2463" s="13">
        <f t="shared" si="272"/>
        <v>8.7671232876712329E-2</v>
      </c>
    </row>
    <row r="2464" spans="1:23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7">
        <f t="shared" si="267"/>
        <v>28.880434782608695</v>
      </c>
      <c r="Q2464" s="8" t="s">
        <v>8331</v>
      </c>
      <c r="R2464" t="s">
        <v>8335</v>
      </c>
      <c r="S2464">
        <f t="shared" si="268"/>
        <v>41088.977962962963</v>
      </c>
      <c r="T2464" s="14">
        <f t="shared" si="269"/>
        <v>41088</v>
      </c>
      <c r="U2464">
        <f t="shared" si="270"/>
        <v>41108.977962962963</v>
      </c>
      <c r="V2464" s="14">
        <f t="shared" si="271"/>
        <v>41108</v>
      </c>
      <c r="W2464" s="13">
        <f t="shared" si="272"/>
        <v>5.4794520547945202E-2</v>
      </c>
    </row>
    <row r="2465" spans="1:23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7">
        <f t="shared" si="267"/>
        <v>31</v>
      </c>
      <c r="Q2465" s="8" t="s">
        <v>8331</v>
      </c>
      <c r="R2465" t="s">
        <v>8335</v>
      </c>
      <c r="S2465">
        <f t="shared" si="268"/>
        <v>41340.903067129628</v>
      </c>
      <c r="T2465" s="14">
        <f t="shared" si="269"/>
        <v>41340</v>
      </c>
      <c r="U2465">
        <f t="shared" si="270"/>
        <v>41380.583333333328</v>
      </c>
      <c r="V2465" s="14">
        <f t="shared" si="271"/>
        <v>41380</v>
      </c>
      <c r="W2465" s="13">
        <f t="shared" si="272"/>
        <v>0.10684931506849316</v>
      </c>
    </row>
    <row r="2466" spans="1:23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7">
        <f t="shared" si="267"/>
        <v>51.674418604651166</v>
      </c>
      <c r="Q2466" s="8" t="s">
        <v>8331</v>
      </c>
      <c r="R2466" t="s">
        <v>8335</v>
      </c>
      <c r="S2466">
        <f t="shared" si="268"/>
        <v>42248.692094907405</v>
      </c>
      <c r="T2466" s="14">
        <f t="shared" si="269"/>
        <v>42248</v>
      </c>
      <c r="U2466">
        <f t="shared" si="270"/>
        <v>42277.603472222218</v>
      </c>
      <c r="V2466" s="14">
        <f t="shared" si="271"/>
        <v>42277</v>
      </c>
      <c r="W2466" s="13">
        <f t="shared" si="272"/>
        <v>7.9452054794520555E-2</v>
      </c>
    </row>
    <row r="2467" spans="1:23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7">
        <f t="shared" si="267"/>
        <v>26.270833333333332</v>
      </c>
      <c r="Q2467" s="8" t="s">
        <v>8331</v>
      </c>
      <c r="R2467" t="s">
        <v>8335</v>
      </c>
      <c r="S2467">
        <f t="shared" si="268"/>
        <v>41145.510972222219</v>
      </c>
      <c r="T2467" s="14">
        <f t="shared" si="269"/>
        <v>41145</v>
      </c>
      <c r="U2467">
        <f t="shared" si="270"/>
        <v>41175.510972222219</v>
      </c>
      <c r="V2467" s="14">
        <f t="shared" si="271"/>
        <v>41175</v>
      </c>
      <c r="W2467" s="13">
        <f t="shared" si="272"/>
        <v>7.9452054794520555E-2</v>
      </c>
    </row>
    <row r="2468" spans="1:23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7">
        <f t="shared" si="267"/>
        <v>48.07692307692308</v>
      </c>
      <c r="Q2468" s="8" t="s">
        <v>8331</v>
      </c>
      <c r="R2468" t="s">
        <v>8335</v>
      </c>
      <c r="S2468">
        <f t="shared" si="268"/>
        <v>41372.894131944442</v>
      </c>
      <c r="T2468" s="14">
        <f t="shared" si="269"/>
        <v>41372</v>
      </c>
      <c r="U2468">
        <f t="shared" si="270"/>
        <v>41402.894131944442</v>
      </c>
      <c r="V2468" s="14">
        <f t="shared" si="271"/>
        <v>41402</v>
      </c>
      <c r="W2468" s="13">
        <f t="shared" si="272"/>
        <v>8.2191780821917804E-2</v>
      </c>
    </row>
    <row r="2469" spans="1:23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7">
        <f t="shared" si="267"/>
        <v>27.558139534883722</v>
      </c>
      <c r="Q2469" s="8" t="s">
        <v>8331</v>
      </c>
      <c r="R2469" t="s">
        <v>8335</v>
      </c>
      <c r="S2469">
        <f t="shared" si="268"/>
        <v>41025.665868055556</v>
      </c>
      <c r="T2469" s="14">
        <f t="shared" si="269"/>
        <v>41025</v>
      </c>
      <c r="U2469">
        <f t="shared" si="270"/>
        <v>41039.5</v>
      </c>
      <c r="V2469" s="14">
        <f t="shared" si="271"/>
        <v>41039</v>
      </c>
      <c r="W2469" s="13">
        <f t="shared" si="272"/>
        <v>3.8356164383561646E-2</v>
      </c>
    </row>
    <row r="2470" spans="1:23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7">
        <f t="shared" si="267"/>
        <v>36.97137931034483</v>
      </c>
      <c r="Q2470" s="8" t="s">
        <v>8331</v>
      </c>
      <c r="R2470" t="s">
        <v>8335</v>
      </c>
      <c r="S2470">
        <f t="shared" si="268"/>
        <v>41173.945844907401</v>
      </c>
      <c r="T2470" s="14">
        <f t="shared" si="269"/>
        <v>41173</v>
      </c>
      <c r="U2470">
        <f t="shared" si="270"/>
        <v>41210</v>
      </c>
      <c r="V2470" s="14">
        <f t="shared" si="271"/>
        <v>41210</v>
      </c>
      <c r="W2470" s="13">
        <f t="shared" si="272"/>
        <v>0.10136986301369863</v>
      </c>
    </row>
    <row r="2471" spans="1:23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7">
        <f t="shared" si="267"/>
        <v>29.021276595744681</v>
      </c>
      <c r="Q2471" s="8" t="s">
        <v>8331</v>
      </c>
      <c r="R2471" t="s">
        <v>8335</v>
      </c>
      <c r="S2471">
        <f t="shared" si="268"/>
        <v>40557.221400462957</v>
      </c>
      <c r="T2471" s="14">
        <f t="shared" si="269"/>
        <v>40557</v>
      </c>
      <c r="U2471">
        <f t="shared" si="270"/>
        <v>40582.221400462957</v>
      </c>
      <c r="V2471" s="14">
        <f t="shared" si="271"/>
        <v>40582</v>
      </c>
      <c r="W2471" s="13">
        <f t="shared" si="272"/>
        <v>6.575342465753424E-2</v>
      </c>
    </row>
    <row r="2472" spans="1:23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7">
        <f t="shared" si="267"/>
        <v>28.65666666666667</v>
      </c>
      <c r="Q2472" s="8" t="s">
        <v>8331</v>
      </c>
      <c r="R2472" t="s">
        <v>8335</v>
      </c>
      <c r="S2472">
        <f t="shared" si="268"/>
        <v>41022.866377314815</v>
      </c>
      <c r="T2472" s="14">
        <f t="shared" si="269"/>
        <v>41022</v>
      </c>
      <c r="U2472">
        <f t="shared" si="270"/>
        <v>41052.866377314815</v>
      </c>
      <c r="V2472" s="14">
        <f t="shared" si="271"/>
        <v>41052</v>
      </c>
      <c r="W2472" s="13">
        <f t="shared" si="272"/>
        <v>8.2191780821917804E-2</v>
      </c>
    </row>
    <row r="2473" spans="1:23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7">
        <f t="shared" si="267"/>
        <v>37.647058823529413</v>
      </c>
      <c r="Q2473" s="8" t="s">
        <v>8331</v>
      </c>
      <c r="R2473" t="s">
        <v>8335</v>
      </c>
      <c r="S2473">
        <f t="shared" si="268"/>
        <v>40893.784629629627</v>
      </c>
      <c r="T2473" s="14">
        <f t="shared" si="269"/>
        <v>40893</v>
      </c>
      <c r="U2473">
        <f t="shared" si="270"/>
        <v>40933.784629629627</v>
      </c>
      <c r="V2473" s="14">
        <f t="shared" si="271"/>
        <v>40933</v>
      </c>
      <c r="W2473" s="13">
        <f t="shared" si="272"/>
        <v>0.10684931506849316</v>
      </c>
    </row>
    <row r="2474" spans="1:23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7">
        <f t="shared" si="267"/>
        <v>97.904038461538462</v>
      </c>
      <c r="Q2474" s="8" t="s">
        <v>8331</v>
      </c>
      <c r="R2474" t="s">
        <v>8335</v>
      </c>
      <c r="S2474">
        <f t="shared" si="268"/>
        <v>40353.907175925924</v>
      </c>
      <c r="T2474" s="14">
        <f t="shared" si="269"/>
        <v>40353</v>
      </c>
      <c r="U2474">
        <f t="shared" si="270"/>
        <v>40424.835416666661</v>
      </c>
      <c r="V2474" s="14">
        <f t="shared" si="271"/>
        <v>40424</v>
      </c>
      <c r="W2474" s="13">
        <f t="shared" si="272"/>
        <v>0.18904109589041096</v>
      </c>
    </row>
    <row r="2475" spans="1:23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7">
        <f t="shared" si="267"/>
        <v>42.553191489361701</v>
      </c>
      <c r="Q2475" s="8" t="s">
        <v>8331</v>
      </c>
      <c r="R2475" t="s">
        <v>8335</v>
      </c>
      <c r="S2475">
        <f t="shared" si="268"/>
        <v>41193.540150462963</v>
      </c>
      <c r="T2475" s="14">
        <f t="shared" si="269"/>
        <v>41193</v>
      </c>
      <c r="U2475">
        <f t="shared" si="270"/>
        <v>41223.581817129627</v>
      </c>
      <c r="V2475" s="14">
        <f t="shared" si="271"/>
        <v>41223</v>
      </c>
      <c r="W2475" s="13">
        <f t="shared" si="272"/>
        <v>7.9452054794520555E-2</v>
      </c>
    </row>
    <row r="2476" spans="1:23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7">
        <f t="shared" si="267"/>
        <v>131.58368421052631</v>
      </c>
      <c r="Q2476" s="8" t="s">
        <v>8331</v>
      </c>
      <c r="R2476" t="s">
        <v>8335</v>
      </c>
      <c r="S2476">
        <f t="shared" si="268"/>
        <v>40416.80296296296</v>
      </c>
      <c r="T2476" s="14">
        <f t="shared" si="269"/>
        <v>40416</v>
      </c>
      <c r="U2476">
        <f t="shared" si="270"/>
        <v>40461.80296296296</v>
      </c>
      <c r="V2476" s="14">
        <f t="shared" si="271"/>
        <v>40461</v>
      </c>
      <c r="W2476" s="13">
        <f t="shared" si="272"/>
        <v>0.12054794520547946</v>
      </c>
    </row>
    <row r="2477" spans="1:23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7">
        <f t="shared" si="267"/>
        <v>32.320987654320987</v>
      </c>
      <c r="Q2477" s="8" t="s">
        <v>8331</v>
      </c>
      <c r="R2477" t="s">
        <v>8335</v>
      </c>
      <c r="S2477">
        <f t="shared" si="268"/>
        <v>40310.079340277778</v>
      </c>
      <c r="T2477" s="14">
        <f t="shared" si="269"/>
        <v>40310</v>
      </c>
      <c r="U2477">
        <f t="shared" si="270"/>
        <v>40369.708333333328</v>
      </c>
      <c r="V2477" s="14">
        <f t="shared" si="271"/>
        <v>40369</v>
      </c>
      <c r="W2477" s="13">
        <f t="shared" si="272"/>
        <v>0.15890410958904111</v>
      </c>
    </row>
    <row r="2478" spans="1:23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7">
        <f t="shared" si="267"/>
        <v>61.103999999999999</v>
      </c>
      <c r="Q2478" s="8" t="s">
        <v>8331</v>
      </c>
      <c r="R2478" t="s">
        <v>8335</v>
      </c>
      <c r="S2478">
        <f t="shared" si="268"/>
        <v>41913.120023148142</v>
      </c>
      <c r="T2478" s="14">
        <f t="shared" si="269"/>
        <v>41913</v>
      </c>
      <c r="U2478">
        <f t="shared" si="270"/>
        <v>41946.161689814813</v>
      </c>
      <c r="V2478" s="14">
        <f t="shared" si="271"/>
        <v>41946</v>
      </c>
      <c r="W2478" s="13">
        <f t="shared" si="272"/>
        <v>8.7671232876712329E-2</v>
      </c>
    </row>
    <row r="2479" spans="1:23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7">
        <f t="shared" si="267"/>
        <v>31.341463414634145</v>
      </c>
      <c r="Q2479" s="8" t="s">
        <v>8331</v>
      </c>
      <c r="R2479" t="s">
        <v>8335</v>
      </c>
      <c r="S2479">
        <f t="shared" si="268"/>
        <v>41088.483159722222</v>
      </c>
      <c r="T2479" s="14">
        <f t="shared" si="269"/>
        <v>41088</v>
      </c>
      <c r="U2479">
        <f t="shared" si="270"/>
        <v>41133.483159722222</v>
      </c>
      <c r="V2479" s="14">
        <f t="shared" si="271"/>
        <v>41133</v>
      </c>
      <c r="W2479" s="13">
        <f t="shared" si="272"/>
        <v>0.12054794520547946</v>
      </c>
    </row>
    <row r="2480" spans="1:23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7">
        <f t="shared" si="267"/>
        <v>129.1139240506329</v>
      </c>
      <c r="Q2480" s="8" t="s">
        <v>8331</v>
      </c>
      <c r="R2480" t="s">
        <v>8335</v>
      </c>
      <c r="S2480">
        <f t="shared" si="268"/>
        <v>41257.742048611108</v>
      </c>
      <c r="T2480" s="14">
        <f t="shared" si="269"/>
        <v>41257</v>
      </c>
      <c r="U2480">
        <f t="shared" si="270"/>
        <v>41287.742048611108</v>
      </c>
      <c r="V2480" s="14">
        <f t="shared" si="271"/>
        <v>41287</v>
      </c>
      <c r="W2480" s="13">
        <f t="shared" si="272"/>
        <v>7.9452054794520555E-2</v>
      </c>
    </row>
    <row r="2481" spans="1:23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7">
        <f t="shared" si="267"/>
        <v>25.020624999999999</v>
      </c>
      <c r="Q2481" s="8" t="s">
        <v>8331</v>
      </c>
      <c r="R2481" t="s">
        <v>8335</v>
      </c>
      <c r="S2481">
        <f t="shared" si="268"/>
        <v>41107.518449074072</v>
      </c>
      <c r="T2481" s="14">
        <f t="shared" si="269"/>
        <v>41107</v>
      </c>
      <c r="U2481">
        <f t="shared" si="270"/>
        <v>41117.875</v>
      </c>
      <c r="V2481" s="14">
        <f t="shared" si="271"/>
        <v>41117</v>
      </c>
      <c r="W2481" s="13">
        <f t="shared" si="272"/>
        <v>2.7397260273972601E-2</v>
      </c>
    </row>
    <row r="2482" spans="1:23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7">
        <f t="shared" si="267"/>
        <v>250</v>
      </c>
      <c r="Q2482" s="8" t="s">
        <v>8331</v>
      </c>
      <c r="R2482" t="s">
        <v>8335</v>
      </c>
      <c r="S2482">
        <f t="shared" si="268"/>
        <v>42227.727824074071</v>
      </c>
      <c r="T2482" s="14">
        <f t="shared" si="269"/>
        <v>42227</v>
      </c>
      <c r="U2482">
        <f t="shared" si="270"/>
        <v>42287.727824074071</v>
      </c>
      <c r="V2482" s="14">
        <f t="shared" si="271"/>
        <v>42287</v>
      </c>
      <c r="W2482" s="13">
        <f t="shared" si="272"/>
        <v>0.16164383561643836</v>
      </c>
    </row>
    <row r="2483" spans="1:23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7">
        <f t="shared" si="267"/>
        <v>47.541473684210523</v>
      </c>
      <c r="Q2483" s="8" t="s">
        <v>8331</v>
      </c>
      <c r="R2483" t="s">
        <v>8335</v>
      </c>
      <c r="S2483">
        <f t="shared" si="268"/>
        <v>40999.437592592592</v>
      </c>
      <c r="T2483" s="14">
        <f t="shared" si="269"/>
        <v>40999</v>
      </c>
      <c r="U2483">
        <f t="shared" si="270"/>
        <v>41029.437592592592</v>
      </c>
      <c r="V2483" s="14">
        <f t="shared" si="271"/>
        <v>41029</v>
      </c>
      <c r="W2483" s="13">
        <f t="shared" si="272"/>
        <v>8.2191780821917804E-2</v>
      </c>
    </row>
    <row r="2484" spans="1:23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7">
        <f t="shared" si="267"/>
        <v>40.04</v>
      </c>
      <c r="Q2484" s="8" t="s">
        <v>8331</v>
      </c>
      <c r="R2484" t="s">
        <v>8335</v>
      </c>
      <c r="S2484">
        <f t="shared" si="268"/>
        <v>40711.573877314811</v>
      </c>
      <c r="T2484" s="14">
        <f t="shared" si="269"/>
        <v>40711</v>
      </c>
      <c r="U2484">
        <f t="shared" si="270"/>
        <v>40756.573877314811</v>
      </c>
      <c r="V2484" s="14">
        <f t="shared" si="271"/>
        <v>40756</v>
      </c>
      <c r="W2484" s="13">
        <f t="shared" si="272"/>
        <v>0.12054794520547946</v>
      </c>
    </row>
    <row r="2485" spans="1:23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7">
        <f t="shared" si="267"/>
        <v>65.84210526315789</v>
      </c>
      <c r="Q2485" s="8" t="s">
        <v>8331</v>
      </c>
      <c r="R2485" t="s">
        <v>8335</v>
      </c>
      <c r="S2485">
        <f t="shared" si="268"/>
        <v>40970.541701388887</v>
      </c>
      <c r="T2485" s="14">
        <f t="shared" si="269"/>
        <v>40970</v>
      </c>
      <c r="U2485">
        <f t="shared" si="270"/>
        <v>41030.500034722223</v>
      </c>
      <c r="V2485" s="14">
        <f t="shared" si="271"/>
        <v>41030</v>
      </c>
      <c r="W2485" s="13">
        <f t="shared" si="272"/>
        <v>0.16164383561643836</v>
      </c>
    </row>
    <row r="2486" spans="1:23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7">
        <f t="shared" si="267"/>
        <v>46.401222222222216</v>
      </c>
      <c r="Q2486" s="8" t="s">
        <v>8331</v>
      </c>
      <c r="R2486" t="s">
        <v>8335</v>
      </c>
      <c r="S2486">
        <f t="shared" si="268"/>
        <v>40771.708368055552</v>
      </c>
      <c r="T2486" s="14">
        <f t="shared" si="269"/>
        <v>40771</v>
      </c>
      <c r="U2486">
        <f t="shared" si="270"/>
        <v>40801.708368055552</v>
      </c>
      <c r="V2486" s="14">
        <f t="shared" si="271"/>
        <v>40801</v>
      </c>
      <c r="W2486" s="13">
        <f t="shared" si="272"/>
        <v>7.9452054794520555E-2</v>
      </c>
    </row>
    <row r="2487" spans="1:23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7">
        <f t="shared" si="267"/>
        <v>50.365853658536587</v>
      </c>
      <c r="Q2487" s="8" t="s">
        <v>8331</v>
      </c>
      <c r="R2487" t="s">
        <v>8335</v>
      </c>
      <c r="S2487">
        <f t="shared" si="268"/>
        <v>40793.790266203701</v>
      </c>
      <c r="T2487" s="14">
        <f t="shared" si="269"/>
        <v>40793</v>
      </c>
      <c r="U2487">
        <f t="shared" si="270"/>
        <v>40828.790266203701</v>
      </c>
      <c r="V2487" s="14">
        <f t="shared" si="271"/>
        <v>40828</v>
      </c>
      <c r="W2487" s="13">
        <f t="shared" si="272"/>
        <v>9.5890410958904104E-2</v>
      </c>
    </row>
    <row r="2488" spans="1:23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7">
        <f t="shared" si="267"/>
        <v>26.566666666666666</v>
      </c>
      <c r="Q2488" s="8" t="s">
        <v>8331</v>
      </c>
      <c r="R2488" t="s">
        <v>8335</v>
      </c>
      <c r="S2488">
        <f t="shared" si="268"/>
        <v>40991.499722222223</v>
      </c>
      <c r="T2488" s="14">
        <f t="shared" si="269"/>
        <v>40991</v>
      </c>
      <c r="U2488">
        <f t="shared" si="270"/>
        <v>41021.499722222223</v>
      </c>
      <c r="V2488" s="14">
        <f t="shared" si="271"/>
        <v>41021</v>
      </c>
      <c r="W2488" s="13">
        <f t="shared" si="272"/>
        <v>7.9452054794520555E-2</v>
      </c>
    </row>
    <row r="2489" spans="1:23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7">
        <f t="shared" si="267"/>
        <v>39.493684210526318</v>
      </c>
      <c r="Q2489" s="8" t="s">
        <v>8331</v>
      </c>
      <c r="R2489" t="s">
        <v>8335</v>
      </c>
      <c r="S2489">
        <f t="shared" si="268"/>
        <v>41025.874965277777</v>
      </c>
      <c r="T2489" s="14">
        <f t="shared" si="269"/>
        <v>41025</v>
      </c>
      <c r="U2489">
        <f t="shared" si="270"/>
        <v>41055.874965277777</v>
      </c>
      <c r="V2489" s="14">
        <f t="shared" si="271"/>
        <v>41055</v>
      </c>
      <c r="W2489" s="13">
        <f t="shared" si="272"/>
        <v>8.2191780821917804E-2</v>
      </c>
    </row>
    <row r="2490" spans="1:23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7">
        <f t="shared" si="267"/>
        <v>49.246153846153845</v>
      </c>
      <c r="Q2490" s="8" t="s">
        <v>8331</v>
      </c>
      <c r="R2490" t="s">
        <v>8335</v>
      </c>
      <c r="S2490">
        <f t="shared" si="268"/>
        <v>40833.424861111111</v>
      </c>
      <c r="T2490" s="14">
        <f t="shared" si="269"/>
        <v>40833</v>
      </c>
      <c r="U2490">
        <f t="shared" si="270"/>
        <v>40863.466527777775</v>
      </c>
      <c r="V2490" s="14">
        <f t="shared" si="271"/>
        <v>40863</v>
      </c>
      <c r="W2490" s="13">
        <f t="shared" si="272"/>
        <v>7.9452054794520555E-2</v>
      </c>
    </row>
    <row r="2491" spans="1:23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7">
        <f t="shared" si="267"/>
        <v>62.38</v>
      </c>
      <c r="Q2491" s="8" t="s">
        <v>8331</v>
      </c>
      <c r="R2491" t="s">
        <v>8335</v>
      </c>
      <c r="S2491">
        <f t="shared" si="268"/>
        <v>41373.481932870367</v>
      </c>
      <c r="T2491" s="14">
        <f t="shared" si="269"/>
        <v>41373</v>
      </c>
      <c r="U2491">
        <f t="shared" si="270"/>
        <v>41403.481932870367</v>
      </c>
      <c r="V2491" s="14">
        <f t="shared" si="271"/>
        <v>41403</v>
      </c>
      <c r="W2491" s="13">
        <f t="shared" si="272"/>
        <v>8.2191780821917804E-2</v>
      </c>
    </row>
    <row r="2492" spans="1:23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7">
        <f t="shared" si="267"/>
        <v>37.9375</v>
      </c>
      <c r="Q2492" s="8" t="s">
        <v>8331</v>
      </c>
      <c r="R2492" t="s">
        <v>8335</v>
      </c>
      <c r="S2492">
        <f t="shared" si="268"/>
        <v>41023.019398148142</v>
      </c>
      <c r="T2492" s="14">
        <f t="shared" si="269"/>
        <v>41023</v>
      </c>
      <c r="U2492">
        <f t="shared" si="270"/>
        <v>41083.019398148142</v>
      </c>
      <c r="V2492" s="14">
        <f t="shared" si="271"/>
        <v>41083</v>
      </c>
      <c r="W2492" s="13">
        <f t="shared" si="272"/>
        <v>0.16164383561643836</v>
      </c>
    </row>
    <row r="2493" spans="1:23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7">
        <f t="shared" si="267"/>
        <v>51.6</v>
      </c>
      <c r="Q2493" s="8" t="s">
        <v>8331</v>
      </c>
      <c r="R2493" t="s">
        <v>8335</v>
      </c>
      <c r="S2493">
        <f t="shared" si="268"/>
        <v>40542.630949074075</v>
      </c>
      <c r="T2493" s="14">
        <f t="shared" si="269"/>
        <v>40542</v>
      </c>
      <c r="U2493">
        <f t="shared" si="270"/>
        <v>40558.868749999994</v>
      </c>
      <c r="V2493" s="14">
        <f t="shared" si="271"/>
        <v>40558</v>
      </c>
      <c r="W2493" s="13">
        <f t="shared" si="272"/>
        <v>4.1095890410958902E-2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7">
        <f t="shared" si="267"/>
        <v>27.777777777777779</v>
      </c>
      <c r="Q2494" s="8" t="s">
        <v>8331</v>
      </c>
      <c r="R2494" t="s">
        <v>8335</v>
      </c>
      <c r="S2494">
        <f t="shared" si="268"/>
        <v>41024.777638888889</v>
      </c>
      <c r="T2494" s="14">
        <f t="shared" si="269"/>
        <v>41024</v>
      </c>
      <c r="U2494">
        <f t="shared" si="270"/>
        <v>41076.207638888889</v>
      </c>
      <c r="V2494" s="14">
        <f t="shared" si="271"/>
        <v>41076</v>
      </c>
      <c r="W2494" s="13">
        <f t="shared" si="272"/>
        <v>0.13972602739726028</v>
      </c>
    </row>
    <row r="2495" spans="1:23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7">
        <f t="shared" si="267"/>
        <v>99.382239382239376</v>
      </c>
      <c r="Q2495" s="8" t="s">
        <v>8331</v>
      </c>
      <c r="R2495" t="s">
        <v>8335</v>
      </c>
      <c r="S2495">
        <f t="shared" si="268"/>
        <v>41347.959953703699</v>
      </c>
      <c r="T2495" s="14">
        <f t="shared" si="269"/>
        <v>41347</v>
      </c>
      <c r="U2495">
        <f t="shared" si="270"/>
        <v>41392.959953703699</v>
      </c>
      <c r="V2495" s="14">
        <f t="shared" si="271"/>
        <v>41392</v>
      </c>
      <c r="W2495" s="13">
        <f t="shared" si="272"/>
        <v>0.12054794520547946</v>
      </c>
    </row>
    <row r="2496" spans="1:23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7">
        <f t="shared" si="267"/>
        <v>38.848205128205123</v>
      </c>
      <c r="Q2496" s="8" t="s">
        <v>8331</v>
      </c>
      <c r="R2496" t="s">
        <v>8335</v>
      </c>
      <c r="S2496">
        <f t="shared" si="268"/>
        <v>41022.436851851846</v>
      </c>
      <c r="T2496" s="14">
        <f t="shared" si="269"/>
        <v>41022</v>
      </c>
      <c r="U2496">
        <f t="shared" si="270"/>
        <v>41052.436851851846</v>
      </c>
      <c r="V2496" s="14">
        <f t="shared" si="271"/>
        <v>41052</v>
      </c>
      <c r="W2496" s="13">
        <f t="shared" si="272"/>
        <v>8.2191780821917804E-2</v>
      </c>
    </row>
    <row r="2497" spans="1:23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7">
        <f t="shared" si="267"/>
        <v>45.548809523809524</v>
      </c>
      <c r="Q2497" s="8" t="s">
        <v>8331</v>
      </c>
      <c r="R2497" t="s">
        <v>8335</v>
      </c>
      <c r="S2497">
        <f t="shared" si="268"/>
        <v>41036.738136574073</v>
      </c>
      <c r="T2497" s="14">
        <f t="shared" si="269"/>
        <v>41036</v>
      </c>
      <c r="U2497">
        <f t="shared" si="270"/>
        <v>41066.738136574073</v>
      </c>
      <c r="V2497" s="14">
        <f t="shared" si="271"/>
        <v>41066</v>
      </c>
      <c r="W2497" s="13">
        <f t="shared" si="272"/>
        <v>7.9452054794520555E-2</v>
      </c>
    </row>
    <row r="2498" spans="1:23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7">
        <f t="shared" si="267"/>
        <v>600</v>
      </c>
      <c r="Q2498" s="8" t="s">
        <v>8331</v>
      </c>
      <c r="R2498" t="s">
        <v>8335</v>
      </c>
      <c r="S2498">
        <f t="shared" si="268"/>
        <v>41327.788101851853</v>
      </c>
      <c r="T2498" s="14">
        <f t="shared" si="269"/>
        <v>41327</v>
      </c>
      <c r="U2498">
        <f t="shared" si="270"/>
        <v>41362.746435185181</v>
      </c>
      <c r="V2498" s="14">
        <f t="shared" si="271"/>
        <v>41362</v>
      </c>
      <c r="W2498" s="13">
        <f t="shared" si="272"/>
        <v>0.10136986301369863</v>
      </c>
    </row>
    <row r="2499" spans="1:23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Q2562" si="273">$E2499/$D2499</f>
        <v>1.127715</v>
      </c>
      <c r="P2499" s="7">
        <f t="shared" ref="P2499:R2562" si="274">$E2499/$L2499</f>
        <v>80.551071428571419</v>
      </c>
      <c r="Q2499" s="8" t="s">
        <v>8331</v>
      </c>
      <c r="R2499" t="s">
        <v>8335</v>
      </c>
      <c r="S2499">
        <f t="shared" ref="S2499:S2562" si="275">((($J2499/60)/60)/24)+DATE(1970,1,1)+(-5/24)</f>
        <v>40730.670578703699</v>
      </c>
      <c r="T2499" s="14">
        <f t="shared" ref="T2499:T2562" si="276">DATEVALUE(TEXT(S2499,"m/d/yyyy"))</f>
        <v>40730</v>
      </c>
      <c r="U2499">
        <f t="shared" ref="U2499:U2562" si="277">((($I2499/60)/60)/24)+DATE(1970,1,1)+(-5/24)</f>
        <v>40760.670578703699</v>
      </c>
      <c r="V2499" s="14">
        <f t="shared" ref="V2499:V2562" si="278">DATEVALUE(TEXT(U2499,"m/d/yyyy"))</f>
        <v>40760</v>
      </c>
      <c r="W2499" s="13">
        <f t="shared" ref="W2499:W2562" si="279">DAYS360(T2499,V2499)/365</f>
        <v>7.9452054794520555E-2</v>
      </c>
    </row>
    <row r="2500" spans="1:23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7">
        <f t="shared" si="274"/>
        <v>52.8</v>
      </c>
      <c r="Q2500" s="8" t="s">
        <v>8331</v>
      </c>
      <c r="R2500" t="s">
        <v>8335</v>
      </c>
      <c r="S2500">
        <f t="shared" si="275"/>
        <v>42017.759108796294</v>
      </c>
      <c r="T2500" s="14">
        <f t="shared" si="276"/>
        <v>42017</v>
      </c>
      <c r="U2500">
        <f t="shared" si="277"/>
        <v>42031.759108796294</v>
      </c>
      <c r="V2500" s="14">
        <f t="shared" si="278"/>
        <v>42031</v>
      </c>
      <c r="W2500" s="13">
        <f t="shared" si="279"/>
        <v>3.8356164383561646E-2</v>
      </c>
    </row>
    <row r="2501" spans="1:23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7">
        <f t="shared" si="274"/>
        <v>47.676470588235297</v>
      </c>
      <c r="Q2501" s="8" t="s">
        <v>8331</v>
      </c>
      <c r="R2501" t="s">
        <v>8335</v>
      </c>
      <c r="S2501">
        <f t="shared" si="275"/>
        <v>41226.440243055549</v>
      </c>
      <c r="T2501" s="14">
        <f t="shared" si="276"/>
        <v>41226</v>
      </c>
      <c r="U2501">
        <f t="shared" si="277"/>
        <v>41274.541666666664</v>
      </c>
      <c r="V2501" s="14">
        <f t="shared" si="278"/>
        <v>41274</v>
      </c>
      <c r="W2501" s="13">
        <f t="shared" si="279"/>
        <v>0.13150684931506848</v>
      </c>
    </row>
    <row r="2502" spans="1:23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7">
        <f t="shared" si="274"/>
        <v>23.448275862068964</v>
      </c>
      <c r="Q2502" s="8" t="s">
        <v>8331</v>
      </c>
      <c r="R2502" t="s">
        <v>8335</v>
      </c>
      <c r="S2502">
        <f t="shared" si="275"/>
        <v>41053.564525462964</v>
      </c>
      <c r="T2502" s="14">
        <f t="shared" si="276"/>
        <v>41053</v>
      </c>
      <c r="U2502">
        <f t="shared" si="277"/>
        <v>41083.564525462964</v>
      </c>
      <c r="V2502" s="14">
        <f t="shared" si="278"/>
        <v>41083</v>
      </c>
      <c r="W2502" s="13">
        <f t="shared" si="279"/>
        <v>7.9452054794520555E-2</v>
      </c>
    </row>
    <row r="2503" spans="1:23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7">
        <f t="shared" si="274"/>
        <v>40.142857142857146</v>
      </c>
      <c r="Q2503" s="8" t="s">
        <v>8342</v>
      </c>
      <c r="R2503" t="s">
        <v>8359</v>
      </c>
      <c r="S2503">
        <f t="shared" si="275"/>
        <v>42244.568333333329</v>
      </c>
      <c r="T2503" s="14">
        <f t="shared" si="276"/>
        <v>42244</v>
      </c>
      <c r="U2503">
        <f t="shared" si="277"/>
        <v>42274.568333333329</v>
      </c>
      <c r="V2503" s="14">
        <f t="shared" si="278"/>
        <v>42274</v>
      </c>
      <c r="W2503" s="13">
        <f t="shared" si="279"/>
        <v>7.9452054794520555E-2</v>
      </c>
    </row>
    <row r="2504" spans="1:23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7">
        <f t="shared" si="274"/>
        <v>17.2</v>
      </c>
      <c r="Q2504" s="8" t="s">
        <v>8342</v>
      </c>
      <c r="R2504" t="s">
        <v>8359</v>
      </c>
      <c r="S2504">
        <f t="shared" si="275"/>
        <v>41858.617106481477</v>
      </c>
      <c r="T2504" s="14">
        <f t="shared" si="276"/>
        <v>41858</v>
      </c>
      <c r="U2504">
        <f t="shared" si="277"/>
        <v>41903.617106481477</v>
      </c>
      <c r="V2504" s="14">
        <f t="shared" si="278"/>
        <v>41903</v>
      </c>
      <c r="W2504" s="13">
        <f t="shared" si="279"/>
        <v>0.12054794520547946</v>
      </c>
    </row>
    <row r="2505" spans="1:23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7" t="e">
        <f t="shared" si="274"/>
        <v>#DIV/0!</v>
      </c>
      <c r="Q2505" s="8" t="s">
        <v>8342</v>
      </c>
      <c r="R2505" t="s">
        <v>8359</v>
      </c>
      <c r="S2505">
        <f t="shared" si="275"/>
        <v>42498.691064814811</v>
      </c>
      <c r="T2505" s="14">
        <f t="shared" si="276"/>
        <v>42498</v>
      </c>
      <c r="U2505">
        <f t="shared" si="277"/>
        <v>42528.67083333333</v>
      </c>
      <c r="V2505" s="14">
        <f t="shared" si="278"/>
        <v>42528</v>
      </c>
      <c r="W2505" s="13">
        <f t="shared" si="279"/>
        <v>7.9452054794520555E-2</v>
      </c>
    </row>
    <row r="2506" spans="1:23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7" t="e">
        <f t="shared" si="274"/>
        <v>#DIV/0!</v>
      </c>
      <c r="Q2506" s="8" t="s">
        <v>8342</v>
      </c>
      <c r="R2506" t="s">
        <v>8359</v>
      </c>
      <c r="S2506">
        <f t="shared" si="275"/>
        <v>41927.807106481479</v>
      </c>
      <c r="T2506" s="14">
        <f t="shared" si="276"/>
        <v>41927</v>
      </c>
      <c r="U2506">
        <f t="shared" si="277"/>
        <v>41957.848773148151</v>
      </c>
      <c r="V2506" s="14">
        <f t="shared" si="278"/>
        <v>41957</v>
      </c>
      <c r="W2506" s="13">
        <f t="shared" si="279"/>
        <v>7.9452054794520555E-2</v>
      </c>
    </row>
    <row r="2507" spans="1:23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7" t="e">
        <f t="shared" si="274"/>
        <v>#DIV/0!</v>
      </c>
      <c r="Q2507" s="8" t="s">
        <v>8342</v>
      </c>
      <c r="R2507" t="s">
        <v>8359</v>
      </c>
      <c r="S2507">
        <f t="shared" si="275"/>
        <v>42046.847407407404</v>
      </c>
      <c r="T2507" s="14">
        <f t="shared" si="276"/>
        <v>42046</v>
      </c>
      <c r="U2507">
        <f t="shared" si="277"/>
        <v>42076.80574074074</v>
      </c>
      <c r="V2507" s="14">
        <f t="shared" si="278"/>
        <v>42076</v>
      </c>
      <c r="W2507" s="13">
        <f t="shared" si="279"/>
        <v>8.7671232876712329E-2</v>
      </c>
    </row>
    <row r="2508" spans="1:23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7">
        <f t="shared" si="274"/>
        <v>15</v>
      </c>
      <c r="Q2508" s="8" t="s">
        <v>8342</v>
      </c>
      <c r="R2508" t="s">
        <v>8359</v>
      </c>
      <c r="S2508">
        <f t="shared" si="275"/>
        <v>42258.088761574072</v>
      </c>
      <c r="T2508" s="14">
        <f t="shared" si="276"/>
        <v>42258</v>
      </c>
      <c r="U2508">
        <f t="shared" si="277"/>
        <v>42280.666666666664</v>
      </c>
      <c r="V2508" s="14">
        <f t="shared" si="278"/>
        <v>42280</v>
      </c>
      <c r="W2508" s="13">
        <f t="shared" si="279"/>
        <v>6.0273972602739728E-2</v>
      </c>
    </row>
    <row r="2509" spans="1:23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7" t="e">
        <f t="shared" si="274"/>
        <v>#DIV/0!</v>
      </c>
      <c r="Q2509" s="8" t="s">
        <v>8342</v>
      </c>
      <c r="R2509" t="s">
        <v>8359</v>
      </c>
      <c r="S2509">
        <f t="shared" si="275"/>
        <v>42104.864629629628</v>
      </c>
      <c r="T2509" s="14">
        <f t="shared" si="276"/>
        <v>42104</v>
      </c>
      <c r="U2509">
        <f t="shared" si="277"/>
        <v>42134.864629629628</v>
      </c>
      <c r="V2509" s="14">
        <f t="shared" si="278"/>
        <v>42134</v>
      </c>
      <c r="W2509" s="13">
        <f t="shared" si="279"/>
        <v>8.2191780821917804E-2</v>
      </c>
    </row>
    <row r="2510" spans="1:23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7" t="e">
        <f t="shared" si="274"/>
        <v>#DIV/0!</v>
      </c>
      <c r="Q2510" s="8" t="s">
        <v>8342</v>
      </c>
      <c r="R2510" t="s">
        <v>8359</v>
      </c>
      <c r="S2510">
        <f t="shared" si="275"/>
        <v>41835.743449074071</v>
      </c>
      <c r="T2510" s="14">
        <f t="shared" si="276"/>
        <v>41835</v>
      </c>
      <c r="U2510">
        <f t="shared" si="277"/>
        <v>41865.743449074071</v>
      </c>
      <c r="V2510" s="14">
        <f t="shared" si="278"/>
        <v>41865</v>
      </c>
      <c r="W2510" s="13">
        <f t="shared" si="279"/>
        <v>7.9452054794520555E-2</v>
      </c>
    </row>
    <row r="2511" spans="1:23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7">
        <f t="shared" si="274"/>
        <v>35.714285714285715</v>
      </c>
      <c r="Q2511" s="8" t="s">
        <v>8342</v>
      </c>
      <c r="R2511" t="s">
        <v>8359</v>
      </c>
      <c r="S2511">
        <f t="shared" si="275"/>
        <v>42058.601261574069</v>
      </c>
      <c r="T2511" s="14">
        <f t="shared" si="276"/>
        <v>42058</v>
      </c>
      <c r="U2511">
        <f t="shared" si="277"/>
        <v>42114.559594907405</v>
      </c>
      <c r="V2511" s="14">
        <f t="shared" si="278"/>
        <v>42114</v>
      </c>
      <c r="W2511" s="13">
        <f t="shared" si="279"/>
        <v>0.15616438356164383</v>
      </c>
    </row>
    <row r="2512" spans="1:23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7">
        <f t="shared" si="274"/>
        <v>37.5</v>
      </c>
      <c r="Q2512" s="8" t="s">
        <v>8342</v>
      </c>
      <c r="R2512" t="s">
        <v>8359</v>
      </c>
      <c r="S2512">
        <f t="shared" si="275"/>
        <v>42078.78902777777</v>
      </c>
      <c r="T2512" s="14">
        <f t="shared" si="276"/>
        <v>42078</v>
      </c>
      <c r="U2512">
        <f t="shared" si="277"/>
        <v>42138.78902777777</v>
      </c>
      <c r="V2512" s="14">
        <f t="shared" si="278"/>
        <v>42138</v>
      </c>
      <c r="W2512" s="13">
        <f t="shared" si="279"/>
        <v>0.16164383561643836</v>
      </c>
    </row>
    <row r="2513" spans="1:23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7" t="e">
        <f t="shared" si="274"/>
        <v>#DIV/0!</v>
      </c>
      <c r="Q2513" s="8" t="s">
        <v>8342</v>
      </c>
      <c r="R2513" t="s">
        <v>8359</v>
      </c>
      <c r="S2513">
        <f t="shared" si="275"/>
        <v>42371.238576388881</v>
      </c>
      <c r="T2513" s="14">
        <f t="shared" si="276"/>
        <v>42371</v>
      </c>
      <c r="U2513">
        <f t="shared" si="277"/>
        <v>42401.238576388881</v>
      </c>
      <c r="V2513" s="14">
        <f t="shared" si="278"/>
        <v>42401</v>
      </c>
      <c r="W2513" s="13">
        <f t="shared" si="279"/>
        <v>7.9452054794520555E-2</v>
      </c>
    </row>
    <row r="2514" spans="1:23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7" t="e">
        <f t="shared" si="274"/>
        <v>#DIV/0!</v>
      </c>
      <c r="Q2514" s="8" t="s">
        <v>8342</v>
      </c>
      <c r="R2514" t="s">
        <v>8359</v>
      </c>
      <c r="S2514">
        <f t="shared" si="275"/>
        <v>41971.668530092589</v>
      </c>
      <c r="T2514" s="14">
        <f t="shared" si="276"/>
        <v>41971</v>
      </c>
      <c r="U2514">
        <f t="shared" si="277"/>
        <v>41986.668530092589</v>
      </c>
      <c r="V2514" s="14">
        <f t="shared" si="278"/>
        <v>41986</v>
      </c>
      <c r="W2514" s="13">
        <f t="shared" si="279"/>
        <v>4.1095890410958902E-2</v>
      </c>
    </row>
    <row r="2515" spans="1:23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7" t="e">
        <f t="shared" si="274"/>
        <v>#DIV/0!</v>
      </c>
      <c r="Q2515" s="8" t="s">
        <v>8342</v>
      </c>
      <c r="R2515" t="s">
        <v>8359</v>
      </c>
      <c r="S2515">
        <f t="shared" si="275"/>
        <v>42731.798483796294</v>
      </c>
      <c r="T2515" s="14">
        <f t="shared" si="276"/>
        <v>42731</v>
      </c>
      <c r="U2515">
        <f t="shared" si="277"/>
        <v>42791.798483796294</v>
      </c>
      <c r="V2515" s="14">
        <f t="shared" si="278"/>
        <v>42791</v>
      </c>
      <c r="W2515" s="13">
        <f t="shared" si="279"/>
        <v>0.15890410958904111</v>
      </c>
    </row>
    <row r="2516" spans="1:23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7">
        <f t="shared" si="274"/>
        <v>52.5</v>
      </c>
      <c r="Q2516" s="8" t="s">
        <v>8342</v>
      </c>
      <c r="R2516" t="s">
        <v>8359</v>
      </c>
      <c r="S2516">
        <f t="shared" si="275"/>
        <v>41854.181446759256</v>
      </c>
      <c r="T2516" s="14">
        <f t="shared" si="276"/>
        <v>41854</v>
      </c>
      <c r="U2516">
        <f t="shared" si="277"/>
        <v>41871.181446759256</v>
      </c>
      <c r="V2516" s="14">
        <f t="shared" si="278"/>
        <v>41871</v>
      </c>
      <c r="W2516" s="13">
        <f t="shared" si="279"/>
        <v>4.6575342465753428E-2</v>
      </c>
    </row>
    <row r="2517" spans="1:23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7">
        <f t="shared" si="274"/>
        <v>77.5</v>
      </c>
      <c r="Q2517" s="8" t="s">
        <v>8342</v>
      </c>
      <c r="R2517" t="s">
        <v>8359</v>
      </c>
      <c r="S2517">
        <f t="shared" si="275"/>
        <v>42027.63140046296</v>
      </c>
      <c r="T2517" s="14">
        <f t="shared" si="276"/>
        <v>42027</v>
      </c>
      <c r="U2517">
        <f t="shared" si="277"/>
        <v>42057.63140046296</v>
      </c>
      <c r="V2517" s="14">
        <f t="shared" si="278"/>
        <v>42057</v>
      </c>
      <c r="W2517" s="13">
        <f t="shared" si="279"/>
        <v>7.9452054794520555E-2</v>
      </c>
    </row>
    <row r="2518" spans="1:23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7" t="e">
        <f t="shared" si="274"/>
        <v>#DIV/0!</v>
      </c>
      <c r="Q2518" s="8" t="s">
        <v>8342</v>
      </c>
      <c r="R2518" t="s">
        <v>8359</v>
      </c>
      <c r="S2518">
        <f t="shared" si="275"/>
        <v>41942.445046296292</v>
      </c>
      <c r="T2518" s="14">
        <f t="shared" si="276"/>
        <v>41942</v>
      </c>
      <c r="U2518">
        <f t="shared" si="277"/>
        <v>41972.486712962964</v>
      </c>
      <c r="V2518" s="14">
        <f t="shared" si="278"/>
        <v>41972</v>
      </c>
      <c r="W2518" s="13">
        <f t="shared" si="279"/>
        <v>7.9452054794520555E-2</v>
      </c>
    </row>
    <row r="2519" spans="1:23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7">
        <f t="shared" si="274"/>
        <v>53.545454545454547</v>
      </c>
      <c r="Q2519" s="8" t="s">
        <v>8342</v>
      </c>
      <c r="R2519" t="s">
        <v>8359</v>
      </c>
      <c r="S2519">
        <f t="shared" si="275"/>
        <v>42052.594097222223</v>
      </c>
      <c r="T2519" s="14">
        <f t="shared" si="276"/>
        <v>42052</v>
      </c>
      <c r="U2519">
        <f t="shared" si="277"/>
        <v>42082.552430555552</v>
      </c>
      <c r="V2519" s="14">
        <f t="shared" si="278"/>
        <v>42082</v>
      </c>
      <c r="W2519" s="13">
        <f t="shared" si="279"/>
        <v>8.7671232876712329E-2</v>
      </c>
    </row>
    <row r="2520" spans="1:23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7" t="e">
        <f t="shared" si="274"/>
        <v>#DIV/0!</v>
      </c>
      <c r="Q2520" s="8" t="s">
        <v>8342</v>
      </c>
      <c r="R2520" t="s">
        <v>8359</v>
      </c>
      <c r="S2520">
        <f t="shared" si="275"/>
        <v>41926.472546296296</v>
      </c>
      <c r="T2520" s="14">
        <f t="shared" si="276"/>
        <v>41926</v>
      </c>
      <c r="U2520">
        <f t="shared" si="277"/>
        <v>41956.51421296296</v>
      </c>
      <c r="V2520" s="14">
        <f t="shared" si="278"/>
        <v>41956</v>
      </c>
      <c r="W2520" s="13">
        <f t="shared" si="279"/>
        <v>7.9452054794520555E-2</v>
      </c>
    </row>
    <row r="2521" spans="1:23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7">
        <f t="shared" si="274"/>
        <v>16.25</v>
      </c>
      <c r="Q2521" s="8" t="s">
        <v>8342</v>
      </c>
      <c r="R2521" t="s">
        <v>8359</v>
      </c>
      <c r="S2521">
        <f t="shared" si="275"/>
        <v>41808.946805555555</v>
      </c>
      <c r="T2521" s="14">
        <f t="shared" si="276"/>
        <v>41808</v>
      </c>
      <c r="U2521">
        <f t="shared" si="277"/>
        <v>41838.946805555555</v>
      </c>
      <c r="V2521" s="14">
        <f t="shared" si="278"/>
        <v>41838</v>
      </c>
      <c r="W2521" s="13">
        <f t="shared" si="279"/>
        <v>8.2191780821917804E-2</v>
      </c>
    </row>
    <row r="2522" spans="1:23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7" t="e">
        <f t="shared" si="274"/>
        <v>#DIV/0!</v>
      </c>
      <c r="Q2522" s="8" t="s">
        <v>8342</v>
      </c>
      <c r="R2522" t="s">
        <v>8359</v>
      </c>
      <c r="S2522">
        <f t="shared" si="275"/>
        <v>42612.392187500001</v>
      </c>
      <c r="T2522" s="14">
        <f t="shared" si="276"/>
        <v>42612</v>
      </c>
      <c r="U2522">
        <f t="shared" si="277"/>
        <v>42658.597916666658</v>
      </c>
      <c r="V2522" s="14">
        <f t="shared" si="278"/>
        <v>42658</v>
      </c>
      <c r="W2522" s="13">
        <f t="shared" si="279"/>
        <v>0.12328767123287671</v>
      </c>
    </row>
    <row r="2523" spans="1:23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7">
        <f t="shared" si="274"/>
        <v>103.68174242424243</v>
      </c>
      <c r="Q2523" s="8" t="s">
        <v>8331</v>
      </c>
      <c r="R2523" t="s">
        <v>8360</v>
      </c>
      <c r="S2523">
        <f t="shared" si="275"/>
        <v>42269.75950231481</v>
      </c>
      <c r="T2523" s="14">
        <f t="shared" si="276"/>
        <v>42269</v>
      </c>
      <c r="U2523">
        <f t="shared" si="277"/>
        <v>42290.75950231481</v>
      </c>
      <c r="V2523" s="14">
        <f t="shared" si="278"/>
        <v>42290</v>
      </c>
      <c r="W2523" s="13">
        <f t="shared" si="279"/>
        <v>5.7534246575342465E-2</v>
      </c>
    </row>
    <row r="2524" spans="1:23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7">
        <f t="shared" si="274"/>
        <v>185.18518518518519</v>
      </c>
      <c r="Q2524" s="8" t="s">
        <v>8331</v>
      </c>
      <c r="R2524" t="s">
        <v>8360</v>
      </c>
      <c r="S2524">
        <f t="shared" si="275"/>
        <v>42460.365277777775</v>
      </c>
      <c r="T2524" s="14">
        <f t="shared" si="276"/>
        <v>42460</v>
      </c>
      <c r="U2524">
        <f t="shared" si="277"/>
        <v>42482.411111111105</v>
      </c>
      <c r="V2524" s="14">
        <f t="shared" si="278"/>
        <v>42482</v>
      </c>
      <c r="W2524" s="13">
        <f t="shared" si="279"/>
        <v>6.0273972602739728E-2</v>
      </c>
    </row>
    <row r="2525" spans="1:23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7">
        <f t="shared" si="274"/>
        <v>54.153846153846153</v>
      </c>
      <c r="Q2525" s="8" t="s">
        <v>8331</v>
      </c>
      <c r="R2525" t="s">
        <v>8360</v>
      </c>
      <c r="S2525">
        <f t="shared" si="275"/>
        <v>41930.767268518517</v>
      </c>
      <c r="T2525" s="14">
        <f t="shared" si="276"/>
        <v>41930</v>
      </c>
      <c r="U2525">
        <f t="shared" si="277"/>
        <v>41960.808935185189</v>
      </c>
      <c r="V2525" s="14">
        <f t="shared" si="278"/>
        <v>41960</v>
      </c>
      <c r="W2525" s="13">
        <f t="shared" si="279"/>
        <v>7.9452054794520555E-2</v>
      </c>
    </row>
    <row r="2526" spans="1:23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7">
        <f t="shared" si="274"/>
        <v>177.2093023255814</v>
      </c>
      <c r="Q2526" s="8" t="s">
        <v>8331</v>
      </c>
      <c r="R2526" t="s">
        <v>8360</v>
      </c>
      <c r="S2526">
        <f t="shared" si="275"/>
        <v>41961.599039351851</v>
      </c>
      <c r="T2526" s="14">
        <f t="shared" si="276"/>
        <v>41961</v>
      </c>
      <c r="U2526">
        <f t="shared" si="277"/>
        <v>41993.979166666664</v>
      </c>
      <c r="V2526" s="14">
        <f t="shared" si="278"/>
        <v>41993</v>
      </c>
      <c r="W2526" s="13">
        <f t="shared" si="279"/>
        <v>8.7671232876712329E-2</v>
      </c>
    </row>
    <row r="2527" spans="1:23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7">
        <f t="shared" si="274"/>
        <v>100.325</v>
      </c>
      <c r="Q2527" s="8" t="s">
        <v>8331</v>
      </c>
      <c r="R2527" t="s">
        <v>8360</v>
      </c>
      <c r="S2527">
        <f t="shared" si="275"/>
        <v>41058.636238425926</v>
      </c>
      <c r="T2527" s="14">
        <f t="shared" si="276"/>
        <v>41058</v>
      </c>
      <c r="U2527">
        <f t="shared" si="277"/>
        <v>41088.636238425926</v>
      </c>
      <c r="V2527" s="14">
        <f t="shared" si="278"/>
        <v>41088</v>
      </c>
      <c r="W2527" s="13">
        <f t="shared" si="279"/>
        <v>7.9452054794520555E-2</v>
      </c>
    </row>
    <row r="2528" spans="1:23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7">
        <f t="shared" si="274"/>
        <v>136.90909090909091</v>
      </c>
      <c r="Q2528" s="8" t="s">
        <v>8331</v>
      </c>
      <c r="R2528" t="s">
        <v>8360</v>
      </c>
      <c r="S2528">
        <f t="shared" si="275"/>
        <v>41952.882800925923</v>
      </c>
      <c r="T2528" s="14">
        <f t="shared" si="276"/>
        <v>41952</v>
      </c>
      <c r="U2528">
        <f t="shared" si="277"/>
        <v>41980.999305555553</v>
      </c>
      <c r="V2528" s="14">
        <f t="shared" si="278"/>
        <v>41980</v>
      </c>
      <c r="W2528" s="13">
        <f t="shared" si="279"/>
        <v>7.6712328767123292E-2</v>
      </c>
    </row>
    <row r="2529" spans="1:23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7">
        <f t="shared" si="274"/>
        <v>57.535211267605632</v>
      </c>
      <c r="Q2529" s="8" t="s">
        <v>8331</v>
      </c>
      <c r="R2529" t="s">
        <v>8360</v>
      </c>
      <c r="S2529">
        <f t="shared" si="275"/>
        <v>41546.542719907404</v>
      </c>
      <c r="T2529" s="14">
        <f t="shared" si="276"/>
        <v>41546</v>
      </c>
      <c r="U2529">
        <f t="shared" si="277"/>
        <v>41564.957638888889</v>
      </c>
      <c r="V2529" s="14">
        <f t="shared" si="278"/>
        <v>41564</v>
      </c>
      <c r="W2529" s="13">
        <f t="shared" si="279"/>
        <v>4.9315068493150684E-2</v>
      </c>
    </row>
    <row r="2530" spans="1:23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7">
        <f t="shared" si="274"/>
        <v>52.962839506172834</v>
      </c>
      <c r="Q2530" s="8" t="s">
        <v>8331</v>
      </c>
      <c r="R2530" t="s">
        <v>8360</v>
      </c>
      <c r="S2530">
        <f t="shared" si="275"/>
        <v>42217.626192129632</v>
      </c>
      <c r="T2530" s="14">
        <f t="shared" si="276"/>
        <v>42217</v>
      </c>
      <c r="U2530">
        <f t="shared" si="277"/>
        <v>42236.249999999993</v>
      </c>
      <c r="V2530" s="14">
        <f t="shared" si="278"/>
        <v>42236</v>
      </c>
      <c r="W2530" s="13">
        <f t="shared" si="279"/>
        <v>5.2054794520547946E-2</v>
      </c>
    </row>
    <row r="2531" spans="1:23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7">
        <f t="shared" si="274"/>
        <v>82.328947368421055</v>
      </c>
      <c r="Q2531" s="8" t="s">
        <v>8331</v>
      </c>
      <c r="R2531" t="s">
        <v>8360</v>
      </c>
      <c r="S2531">
        <f t="shared" si="275"/>
        <v>40947.872395833328</v>
      </c>
      <c r="T2531" s="14">
        <f t="shared" si="276"/>
        <v>40947</v>
      </c>
      <c r="U2531">
        <f t="shared" si="277"/>
        <v>40992.830729166664</v>
      </c>
      <c r="V2531" s="14">
        <f t="shared" si="278"/>
        <v>40992</v>
      </c>
      <c r="W2531" s="13">
        <f t="shared" si="279"/>
        <v>0.12602739726027398</v>
      </c>
    </row>
    <row r="2532" spans="1:23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7">
        <f t="shared" si="274"/>
        <v>135.41666666666666</v>
      </c>
      <c r="Q2532" s="8" t="s">
        <v>8331</v>
      </c>
      <c r="R2532" t="s">
        <v>8360</v>
      </c>
      <c r="S2532">
        <f t="shared" si="275"/>
        <v>42081.656307870369</v>
      </c>
      <c r="T2532" s="14">
        <f t="shared" si="276"/>
        <v>42081</v>
      </c>
      <c r="U2532">
        <f t="shared" si="277"/>
        <v>42113.993055555555</v>
      </c>
      <c r="V2532" s="14">
        <f t="shared" si="278"/>
        <v>42113</v>
      </c>
      <c r="W2532" s="13">
        <f t="shared" si="279"/>
        <v>8.4931506849315067E-2</v>
      </c>
    </row>
    <row r="2533" spans="1:23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7">
        <f t="shared" si="274"/>
        <v>74.06557377049181</v>
      </c>
      <c r="Q2533" s="8" t="s">
        <v>8331</v>
      </c>
      <c r="R2533" t="s">
        <v>8360</v>
      </c>
      <c r="S2533">
        <f t="shared" si="275"/>
        <v>42208.471689814811</v>
      </c>
      <c r="T2533" s="14">
        <f t="shared" si="276"/>
        <v>42208</v>
      </c>
      <c r="U2533">
        <f t="shared" si="277"/>
        <v>42230.957638888889</v>
      </c>
      <c r="V2533" s="14">
        <f t="shared" si="278"/>
        <v>42230</v>
      </c>
      <c r="W2533" s="13">
        <f t="shared" si="279"/>
        <v>5.7534246575342465E-2</v>
      </c>
    </row>
    <row r="2534" spans="1:23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7">
        <f t="shared" si="274"/>
        <v>84.083333333333329</v>
      </c>
      <c r="Q2534" s="8" t="s">
        <v>8331</v>
      </c>
      <c r="R2534" t="s">
        <v>8360</v>
      </c>
      <c r="S2534">
        <f t="shared" si="275"/>
        <v>41107.640810185185</v>
      </c>
      <c r="T2534" s="14">
        <f t="shared" si="276"/>
        <v>41107</v>
      </c>
      <c r="U2534">
        <f t="shared" si="277"/>
        <v>41137.640810185185</v>
      </c>
      <c r="V2534" s="14">
        <f t="shared" si="278"/>
        <v>41137</v>
      </c>
      <c r="W2534" s="13">
        <f t="shared" si="279"/>
        <v>7.9452054794520555E-2</v>
      </c>
    </row>
    <row r="2535" spans="1:23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7">
        <f t="shared" si="274"/>
        <v>61.029411764705884</v>
      </c>
      <c r="Q2535" s="8" t="s">
        <v>8331</v>
      </c>
      <c r="R2535" t="s">
        <v>8360</v>
      </c>
      <c r="S2535">
        <f t="shared" si="275"/>
        <v>41304.542951388888</v>
      </c>
      <c r="T2535" s="14">
        <f t="shared" si="276"/>
        <v>41304</v>
      </c>
      <c r="U2535">
        <f t="shared" si="277"/>
        <v>41334.542453703703</v>
      </c>
      <c r="V2535" s="14">
        <f t="shared" si="278"/>
        <v>41334</v>
      </c>
      <c r="W2535" s="13">
        <f t="shared" si="279"/>
        <v>8.4931506849315067E-2</v>
      </c>
    </row>
    <row r="2536" spans="1:23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7">
        <f t="shared" si="274"/>
        <v>150</v>
      </c>
      <c r="Q2536" s="8" t="s">
        <v>8331</v>
      </c>
      <c r="R2536" t="s">
        <v>8360</v>
      </c>
      <c r="S2536">
        <f t="shared" si="275"/>
        <v>40127.492037037038</v>
      </c>
      <c r="T2536" s="14">
        <f t="shared" si="276"/>
        <v>40127</v>
      </c>
      <c r="U2536">
        <f t="shared" si="277"/>
        <v>40179.041666666664</v>
      </c>
      <c r="V2536" s="14">
        <f t="shared" si="278"/>
        <v>40179</v>
      </c>
      <c r="W2536" s="13">
        <f t="shared" si="279"/>
        <v>0.13972602739726028</v>
      </c>
    </row>
    <row r="2537" spans="1:23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7">
        <f t="shared" si="274"/>
        <v>266.08974358974359</v>
      </c>
      <c r="Q2537" s="8" t="s">
        <v>8331</v>
      </c>
      <c r="R2537" t="s">
        <v>8360</v>
      </c>
      <c r="S2537">
        <f t="shared" si="275"/>
        <v>41943.582696759258</v>
      </c>
      <c r="T2537" s="14">
        <f t="shared" si="276"/>
        <v>41943</v>
      </c>
      <c r="U2537">
        <f t="shared" si="277"/>
        <v>41974.624363425923</v>
      </c>
      <c r="V2537" s="14">
        <f t="shared" si="278"/>
        <v>41974</v>
      </c>
      <c r="W2537" s="13">
        <f t="shared" si="279"/>
        <v>8.4931506849315067E-2</v>
      </c>
    </row>
    <row r="2538" spans="1:23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7">
        <f t="shared" si="274"/>
        <v>7.25</v>
      </c>
      <c r="Q2538" s="8" t="s">
        <v>8331</v>
      </c>
      <c r="R2538" t="s">
        <v>8360</v>
      </c>
      <c r="S2538">
        <f t="shared" si="275"/>
        <v>41463.89775462963</v>
      </c>
      <c r="T2538" s="14">
        <f t="shared" si="276"/>
        <v>41463</v>
      </c>
      <c r="U2538">
        <f t="shared" si="277"/>
        <v>41484.89775462963</v>
      </c>
      <c r="V2538" s="14">
        <f t="shared" si="278"/>
        <v>41484</v>
      </c>
      <c r="W2538" s="13">
        <f t="shared" si="279"/>
        <v>5.7534246575342465E-2</v>
      </c>
    </row>
    <row r="2539" spans="1:23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7">
        <f t="shared" si="274"/>
        <v>100</v>
      </c>
      <c r="Q2539" s="8" t="s">
        <v>8331</v>
      </c>
      <c r="R2539" t="s">
        <v>8360</v>
      </c>
      <c r="S2539">
        <f t="shared" si="275"/>
        <v>40696.440451388888</v>
      </c>
      <c r="T2539" s="14">
        <f t="shared" si="276"/>
        <v>40696</v>
      </c>
      <c r="U2539">
        <f t="shared" si="277"/>
        <v>40756.440451388888</v>
      </c>
      <c r="V2539" s="14">
        <f t="shared" si="278"/>
        <v>40756</v>
      </c>
      <c r="W2539" s="13">
        <f t="shared" si="279"/>
        <v>0.16164383561643836</v>
      </c>
    </row>
    <row r="2540" spans="1:23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7">
        <f t="shared" si="274"/>
        <v>109.96308108108107</v>
      </c>
      <c r="Q2540" s="8" t="s">
        <v>8331</v>
      </c>
      <c r="R2540" t="s">
        <v>8360</v>
      </c>
      <c r="S2540">
        <f t="shared" si="275"/>
        <v>41298.301631944443</v>
      </c>
      <c r="T2540" s="14">
        <f t="shared" si="276"/>
        <v>41298</v>
      </c>
      <c r="U2540">
        <f t="shared" si="277"/>
        <v>41328.999305555553</v>
      </c>
      <c r="V2540" s="14">
        <f t="shared" si="278"/>
        <v>41328</v>
      </c>
      <c r="W2540" s="13">
        <f t="shared" si="279"/>
        <v>7.9452054794520555E-2</v>
      </c>
    </row>
    <row r="2541" spans="1:23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7">
        <f t="shared" si="274"/>
        <v>169.91525423728814</v>
      </c>
      <c r="Q2541" s="8" t="s">
        <v>8331</v>
      </c>
      <c r="R2541" t="s">
        <v>8360</v>
      </c>
      <c r="S2541">
        <f t="shared" si="275"/>
        <v>41977.693888888891</v>
      </c>
      <c r="T2541" s="14">
        <f t="shared" si="276"/>
        <v>41977</v>
      </c>
      <c r="U2541">
        <f t="shared" si="277"/>
        <v>42037.693888888891</v>
      </c>
      <c r="V2541" s="14">
        <f t="shared" si="278"/>
        <v>42037</v>
      </c>
      <c r="W2541" s="13">
        <f t="shared" si="279"/>
        <v>0.15890410958904111</v>
      </c>
    </row>
    <row r="2542" spans="1:23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7">
        <f t="shared" si="274"/>
        <v>95.740740740740748</v>
      </c>
      <c r="Q2542" s="8" t="s">
        <v>8331</v>
      </c>
      <c r="R2542" t="s">
        <v>8360</v>
      </c>
      <c r="S2542">
        <f t="shared" si="275"/>
        <v>40785.466678240737</v>
      </c>
      <c r="T2542" s="14">
        <f t="shared" si="276"/>
        <v>40785</v>
      </c>
      <c r="U2542">
        <f t="shared" si="277"/>
        <v>40845.466678240737</v>
      </c>
      <c r="V2542" s="14">
        <f t="shared" si="278"/>
        <v>40845</v>
      </c>
      <c r="W2542" s="13">
        <f t="shared" si="279"/>
        <v>0.16164383561643836</v>
      </c>
    </row>
    <row r="2543" spans="1:23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7">
        <f t="shared" si="274"/>
        <v>59.460317460317462</v>
      </c>
      <c r="Q2543" s="8" t="s">
        <v>8331</v>
      </c>
      <c r="R2543" t="s">
        <v>8360</v>
      </c>
      <c r="S2543">
        <f t="shared" si="275"/>
        <v>41483.240949074068</v>
      </c>
      <c r="T2543" s="14">
        <f t="shared" si="276"/>
        <v>41483</v>
      </c>
      <c r="U2543">
        <f t="shared" si="277"/>
        <v>41543.240949074068</v>
      </c>
      <c r="V2543" s="14">
        <f t="shared" si="278"/>
        <v>41543</v>
      </c>
      <c r="W2543" s="13">
        <f t="shared" si="279"/>
        <v>0.15890410958904111</v>
      </c>
    </row>
    <row r="2544" spans="1:23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7">
        <f t="shared" si="274"/>
        <v>55.769230769230766</v>
      </c>
      <c r="Q2544" s="8" t="s">
        <v>8331</v>
      </c>
      <c r="R2544" t="s">
        <v>8360</v>
      </c>
      <c r="S2544">
        <f t="shared" si="275"/>
        <v>41509.218252314815</v>
      </c>
      <c r="T2544" s="14">
        <f t="shared" si="276"/>
        <v>41509</v>
      </c>
      <c r="U2544">
        <f t="shared" si="277"/>
        <v>41547.957638888889</v>
      </c>
      <c r="V2544" s="14">
        <f t="shared" si="278"/>
        <v>41547</v>
      </c>
      <c r="W2544" s="13">
        <f t="shared" si="279"/>
        <v>0.10136986301369863</v>
      </c>
    </row>
    <row r="2545" spans="1:23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7">
        <f t="shared" si="274"/>
        <v>30.076923076923077</v>
      </c>
      <c r="Q2545" s="8" t="s">
        <v>8331</v>
      </c>
      <c r="R2545" t="s">
        <v>8360</v>
      </c>
      <c r="S2545">
        <f t="shared" si="275"/>
        <v>40513.899282407401</v>
      </c>
      <c r="T2545" s="14">
        <f t="shared" si="276"/>
        <v>40513</v>
      </c>
      <c r="U2545">
        <f t="shared" si="277"/>
        <v>40544.916666666664</v>
      </c>
      <c r="V2545" s="14">
        <f t="shared" si="278"/>
        <v>40544</v>
      </c>
      <c r="W2545" s="13">
        <f t="shared" si="279"/>
        <v>8.2191780821917804E-2</v>
      </c>
    </row>
    <row r="2546" spans="1:23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7">
        <f t="shared" si="274"/>
        <v>88.438596491228068</v>
      </c>
      <c r="Q2546" s="8" t="s">
        <v>8331</v>
      </c>
      <c r="R2546" t="s">
        <v>8360</v>
      </c>
      <c r="S2546">
        <f t="shared" si="275"/>
        <v>41068.3121412037</v>
      </c>
      <c r="T2546" s="14">
        <f t="shared" si="276"/>
        <v>41068</v>
      </c>
      <c r="U2546">
        <f t="shared" si="277"/>
        <v>41098.3121412037</v>
      </c>
      <c r="V2546" s="14">
        <f t="shared" si="278"/>
        <v>41098</v>
      </c>
      <c r="W2546" s="13">
        <f t="shared" si="279"/>
        <v>8.2191780821917804E-2</v>
      </c>
    </row>
    <row r="2547" spans="1:23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7">
        <f t="shared" si="274"/>
        <v>64.032786885245898</v>
      </c>
      <c r="Q2547" s="8" t="s">
        <v>8331</v>
      </c>
      <c r="R2547" t="s">
        <v>8360</v>
      </c>
      <c r="S2547">
        <f t="shared" si="275"/>
        <v>42026.929837962954</v>
      </c>
      <c r="T2547" s="14">
        <f t="shared" si="276"/>
        <v>42026</v>
      </c>
      <c r="U2547">
        <f t="shared" si="277"/>
        <v>42061.812499999993</v>
      </c>
      <c r="V2547" s="14">
        <f t="shared" si="278"/>
        <v>42061</v>
      </c>
      <c r="W2547" s="13">
        <f t="shared" si="279"/>
        <v>9.3150684931506855E-2</v>
      </c>
    </row>
    <row r="2548" spans="1:23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7">
        <f t="shared" si="274"/>
        <v>60.153846153846153</v>
      </c>
      <c r="Q2548" s="8" t="s">
        <v>8331</v>
      </c>
      <c r="R2548" t="s">
        <v>8360</v>
      </c>
      <c r="S2548">
        <f t="shared" si="275"/>
        <v>41524.650219907402</v>
      </c>
      <c r="T2548" s="14">
        <f t="shared" si="276"/>
        <v>41524</v>
      </c>
      <c r="U2548">
        <f t="shared" si="277"/>
        <v>41552</v>
      </c>
      <c r="V2548" s="14">
        <f t="shared" si="278"/>
        <v>41552</v>
      </c>
      <c r="W2548" s="13">
        <f t="shared" si="279"/>
        <v>7.6712328767123292E-2</v>
      </c>
    </row>
    <row r="2549" spans="1:23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7">
        <f t="shared" si="274"/>
        <v>49.194029850746269</v>
      </c>
      <c r="Q2549" s="8" t="s">
        <v>8331</v>
      </c>
      <c r="R2549" t="s">
        <v>8360</v>
      </c>
      <c r="S2549">
        <f t="shared" si="275"/>
        <v>40973.564849537033</v>
      </c>
      <c r="T2549" s="14">
        <f t="shared" si="276"/>
        <v>40973</v>
      </c>
      <c r="U2549">
        <f t="shared" si="277"/>
        <v>41003.523182870369</v>
      </c>
      <c r="V2549" s="14">
        <f t="shared" si="278"/>
        <v>41003</v>
      </c>
      <c r="W2549" s="13">
        <f t="shared" si="279"/>
        <v>7.9452054794520555E-2</v>
      </c>
    </row>
    <row r="2550" spans="1:23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7">
        <f t="shared" si="274"/>
        <v>165.16216216216216</v>
      </c>
      <c r="Q2550" s="8" t="s">
        <v>8331</v>
      </c>
      <c r="R2550" t="s">
        <v>8360</v>
      </c>
      <c r="S2550">
        <f t="shared" si="275"/>
        <v>42618.417094907411</v>
      </c>
      <c r="T2550" s="14">
        <f t="shared" si="276"/>
        <v>42618</v>
      </c>
      <c r="U2550">
        <f t="shared" si="277"/>
        <v>42642.977083333331</v>
      </c>
      <c r="V2550" s="14">
        <f t="shared" si="278"/>
        <v>42642</v>
      </c>
      <c r="W2550" s="13">
        <f t="shared" si="279"/>
        <v>6.575342465753424E-2</v>
      </c>
    </row>
    <row r="2551" spans="1:23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7">
        <f t="shared" si="274"/>
        <v>43.621621621621621</v>
      </c>
      <c r="Q2551" s="8" t="s">
        <v>8331</v>
      </c>
      <c r="R2551" t="s">
        <v>8360</v>
      </c>
      <c r="S2551">
        <f t="shared" si="275"/>
        <v>41390.549421296295</v>
      </c>
      <c r="T2551" s="14">
        <f t="shared" si="276"/>
        <v>41390</v>
      </c>
      <c r="U2551">
        <f t="shared" si="277"/>
        <v>41425.5</v>
      </c>
      <c r="V2551" s="14">
        <f t="shared" si="278"/>
        <v>41425</v>
      </c>
      <c r="W2551" s="13">
        <f t="shared" si="279"/>
        <v>9.5890410958904104E-2</v>
      </c>
    </row>
    <row r="2552" spans="1:23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7">
        <f t="shared" si="274"/>
        <v>43.7</v>
      </c>
      <c r="Q2552" s="8" t="s">
        <v>8331</v>
      </c>
      <c r="R2552" t="s">
        <v>8360</v>
      </c>
      <c r="S2552">
        <f t="shared" si="275"/>
        <v>42228.425995370366</v>
      </c>
      <c r="T2552" s="14">
        <f t="shared" si="276"/>
        <v>42228</v>
      </c>
      <c r="U2552">
        <f t="shared" si="277"/>
        <v>42284.957638888889</v>
      </c>
      <c r="V2552" s="14">
        <f t="shared" si="278"/>
        <v>42284</v>
      </c>
      <c r="W2552" s="13">
        <f t="shared" si="279"/>
        <v>0.15068493150684931</v>
      </c>
    </row>
    <row r="2553" spans="1:23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7">
        <f t="shared" si="274"/>
        <v>67.419642857142861</v>
      </c>
      <c r="Q2553" s="8" t="s">
        <v>8331</v>
      </c>
      <c r="R2553" t="s">
        <v>8360</v>
      </c>
      <c r="S2553">
        <f t="shared" si="275"/>
        <v>40961.043807870366</v>
      </c>
      <c r="T2553" s="14">
        <f t="shared" si="276"/>
        <v>40961</v>
      </c>
      <c r="U2553">
        <f t="shared" si="277"/>
        <v>40989.658333333333</v>
      </c>
      <c r="V2553" s="14">
        <f t="shared" si="278"/>
        <v>40989</v>
      </c>
      <c r="W2553" s="13">
        <f t="shared" si="279"/>
        <v>7.9452054794520555E-2</v>
      </c>
    </row>
    <row r="2554" spans="1:23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7">
        <f t="shared" si="274"/>
        <v>177.5</v>
      </c>
      <c r="Q2554" s="8" t="s">
        <v>8331</v>
      </c>
      <c r="R2554" t="s">
        <v>8360</v>
      </c>
      <c r="S2554">
        <f t="shared" si="275"/>
        <v>42769.601631944439</v>
      </c>
      <c r="T2554" s="14">
        <f t="shared" si="276"/>
        <v>42769</v>
      </c>
      <c r="U2554">
        <f t="shared" si="277"/>
        <v>42799.601631944439</v>
      </c>
      <c r="V2554" s="14">
        <f t="shared" si="278"/>
        <v>42799</v>
      </c>
      <c r="W2554" s="13">
        <f t="shared" si="279"/>
        <v>8.7671232876712329E-2</v>
      </c>
    </row>
    <row r="2555" spans="1:23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7">
        <f t="shared" si="274"/>
        <v>38.883333333333333</v>
      </c>
      <c r="Q2555" s="8" t="s">
        <v>8331</v>
      </c>
      <c r="R2555" t="s">
        <v>8360</v>
      </c>
      <c r="S2555">
        <f t="shared" si="275"/>
        <v>41112.99082175926</v>
      </c>
      <c r="T2555" s="14">
        <f t="shared" si="276"/>
        <v>41112</v>
      </c>
      <c r="U2555">
        <f t="shared" si="277"/>
        <v>41172.99082175926</v>
      </c>
      <c r="V2555" s="14">
        <f t="shared" si="278"/>
        <v>41172</v>
      </c>
      <c r="W2555" s="13">
        <f t="shared" si="279"/>
        <v>0.15890410958904111</v>
      </c>
    </row>
    <row r="2556" spans="1:23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7">
        <f t="shared" si="274"/>
        <v>54.985074626865675</v>
      </c>
      <c r="Q2556" s="8" t="s">
        <v>8331</v>
      </c>
      <c r="R2556" t="s">
        <v>8360</v>
      </c>
      <c r="S2556">
        <f t="shared" si="275"/>
        <v>42124.869942129626</v>
      </c>
      <c r="T2556" s="14">
        <f t="shared" si="276"/>
        <v>42124</v>
      </c>
      <c r="U2556">
        <f t="shared" si="277"/>
        <v>42155.957638888889</v>
      </c>
      <c r="V2556" s="14">
        <f t="shared" si="278"/>
        <v>42155</v>
      </c>
      <c r="W2556" s="13">
        <f t="shared" si="279"/>
        <v>8.2191780821917804E-2</v>
      </c>
    </row>
    <row r="2557" spans="1:23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7">
        <f t="shared" si="274"/>
        <v>61.342857142857142</v>
      </c>
      <c r="Q2557" s="8" t="s">
        <v>8331</v>
      </c>
      <c r="R2557" t="s">
        <v>8360</v>
      </c>
      <c r="S2557">
        <f t="shared" si="275"/>
        <v>41026.44667824074</v>
      </c>
      <c r="T2557" s="14">
        <f t="shared" si="276"/>
        <v>41026</v>
      </c>
      <c r="U2557">
        <f t="shared" si="277"/>
        <v>41057.44667824074</v>
      </c>
      <c r="V2557" s="14">
        <f t="shared" si="278"/>
        <v>41057</v>
      </c>
      <c r="W2557" s="13">
        <f t="shared" si="279"/>
        <v>8.4931506849315067E-2</v>
      </c>
    </row>
    <row r="2558" spans="1:23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7">
        <f t="shared" si="274"/>
        <v>23.117647058823529</v>
      </c>
      <c r="Q2558" s="8" t="s">
        <v>8331</v>
      </c>
      <c r="R2558" t="s">
        <v>8360</v>
      </c>
      <c r="S2558">
        <f t="shared" si="275"/>
        <v>41222.783067129625</v>
      </c>
      <c r="T2558" s="14">
        <f t="shared" si="276"/>
        <v>41222</v>
      </c>
      <c r="U2558">
        <f t="shared" si="277"/>
        <v>41267.783067129625</v>
      </c>
      <c r="V2558" s="14">
        <f t="shared" si="278"/>
        <v>41267</v>
      </c>
      <c r="W2558" s="13">
        <f t="shared" si="279"/>
        <v>0.12328767123287671</v>
      </c>
    </row>
    <row r="2559" spans="1:23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7">
        <f t="shared" si="274"/>
        <v>29.611111111111111</v>
      </c>
      <c r="Q2559" s="8" t="s">
        <v>8331</v>
      </c>
      <c r="R2559" t="s">
        <v>8360</v>
      </c>
      <c r="S2559">
        <f t="shared" si="275"/>
        <v>41744.536874999998</v>
      </c>
      <c r="T2559" s="14">
        <f t="shared" si="276"/>
        <v>41744</v>
      </c>
      <c r="U2559">
        <f t="shared" si="277"/>
        <v>41774.536874999998</v>
      </c>
      <c r="V2559" s="14">
        <f t="shared" si="278"/>
        <v>41774</v>
      </c>
      <c r="W2559" s="13">
        <f t="shared" si="279"/>
        <v>8.2191780821917804E-2</v>
      </c>
    </row>
    <row r="2560" spans="1:23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7">
        <f t="shared" si="274"/>
        <v>75.611111111111114</v>
      </c>
      <c r="Q2560" s="8" t="s">
        <v>8331</v>
      </c>
      <c r="R2560" t="s">
        <v>8360</v>
      </c>
      <c r="S2560">
        <f t="shared" si="275"/>
        <v>42093.651689814818</v>
      </c>
      <c r="T2560" s="14">
        <f t="shared" si="276"/>
        <v>42093</v>
      </c>
      <c r="U2560">
        <f t="shared" si="277"/>
        <v>42125.374305555553</v>
      </c>
      <c r="V2560" s="14">
        <f t="shared" si="278"/>
        <v>42125</v>
      </c>
      <c r="W2560" s="13">
        <f t="shared" si="279"/>
        <v>8.4931506849315067E-2</v>
      </c>
    </row>
    <row r="2561" spans="1:23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7">
        <f t="shared" si="274"/>
        <v>35.6</v>
      </c>
      <c r="Q2561" s="8" t="s">
        <v>8331</v>
      </c>
      <c r="R2561" t="s">
        <v>8360</v>
      </c>
      <c r="S2561">
        <f t="shared" si="275"/>
        <v>40829.665324074071</v>
      </c>
      <c r="T2561" s="14">
        <f t="shared" si="276"/>
        <v>40829</v>
      </c>
      <c r="U2561">
        <f t="shared" si="277"/>
        <v>40862.609027777777</v>
      </c>
      <c r="V2561" s="14">
        <f t="shared" si="278"/>
        <v>40862</v>
      </c>
      <c r="W2561" s="13">
        <f t="shared" si="279"/>
        <v>8.7671232876712329E-2</v>
      </c>
    </row>
    <row r="2562" spans="1:23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7">
        <f t="shared" si="274"/>
        <v>143</v>
      </c>
      <c r="Q2562" s="8" t="s">
        <v>8331</v>
      </c>
      <c r="R2562" t="s">
        <v>8360</v>
      </c>
      <c r="S2562">
        <f t="shared" si="275"/>
        <v>42039.742754629631</v>
      </c>
      <c r="T2562" s="14">
        <f t="shared" si="276"/>
        <v>42039</v>
      </c>
      <c r="U2562">
        <f t="shared" si="277"/>
        <v>42069.742754629631</v>
      </c>
      <c r="V2562" s="14">
        <f t="shared" si="278"/>
        <v>42069</v>
      </c>
      <c r="W2562" s="13">
        <f t="shared" si="279"/>
        <v>8.7671232876712329E-2</v>
      </c>
    </row>
    <row r="2563" spans="1:23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Q2626" si="280">$E2563/$D2563</f>
        <v>0</v>
      </c>
      <c r="P2563" s="7" t="e">
        <f t="shared" ref="P2563:R2626" si="281">$E2563/$L2563</f>
        <v>#DIV/0!</v>
      </c>
      <c r="Q2563" s="8" t="s">
        <v>8342</v>
      </c>
      <c r="R2563" t="s">
        <v>8343</v>
      </c>
      <c r="S2563">
        <f t="shared" ref="S2563:S2626" si="282">((($J2563/60)/60)/24)+DATE(1970,1,1)+(-5/24)</f>
        <v>42260.320474537039</v>
      </c>
      <c r="T2563" s="14">
        <f t="shared" ref="T2563:T2626" si="283">DATEVALUE(TEXT(S2563,"m/d/yyyy"))</f>
        <v>42260</v>
      </c>
      <c r="U2563">
        <f t="shared" ref="U2563:U2626" si="284">((($I2563/60)/60)/24)+DATE(1970,1,1)+(-5/24)</f>
        <v>42290.320474537039</v>
      </c>
      <c r="V2563" s="14">
        <f t="shared" ref="V2563:V2626" si="285">DATEVALUE(TEXT(U2563,"m/d/yyyy"))</f>
        <v>42290</v>
      </c>
      <c r="W2563" s="13">
        <f t="shared" ref="W2563:W2626" si="286">DAYS360(T2563,V2563)/365</f>
        <v>8.2191780821917804E-2</v>
      </c>
    </row>
    <row r="2564" spans="1:23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7">
        <f t="shared" si="281"/>
        <v>25</v>
      </c>
      <c r="Q2564" s="8" t="s">
        <v>8342</v>
      </c>
      <c r="R2564" t="s">
        <v>8343</v>
      </c>
      <c r="S2564">
        <f t="shared" si="282"/>
        <v>42594.316423611112</v>
      </c>
      <c r="T2564" s="14">
        <f t="shared" si="283"/>
        <v>42594</v>
      </c>
      <c r="U2564">
        <f t="shared" si="284"/>
        <v>42654.316423611112</v>
      </c>
      <c r="V2564" s="14">
        <f t="shared" si="285"/>
        <v>42654</v>
      </c>
      <c r="W2564" s="13">
        <f t="shared" si="286"/>
        <v>0.16164383561643836</v>
      </c>
    </row>
    <row r="2565" spans="1:23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7" t="e">
        <f t="shared" si="281"/>
        <v>#DIV/0!</v>
      </c>
      <c r="Q2565" s="8" t="s">
        <v>8342</v>
      </c>
      <c r="R2565" t="s">
        <v>8343</v>
      </c>
      <c r="S2565">
        <f t="shared" si="282"/>
        <v>42154.931145833332</v>
      </c>
      <c r="T2565" s="14">
        <f t="shared" si="283"/>
        <v>42154</v>
      </c>
      <c r="U2565">
        <f t="shared" si="284"/>
        <v>42214.931145833332</v>
      </c>
      <c r="V2565" s="14">
        <f t="shared" si="285"/>
        <v>42214</v>
      </c>
      <c r="W2565" s="13">
        <f t="shared" si="286"/>
        <v>0.16164383561643836</v>
      </c>
    </row>
    <row r="2566" spans="1:23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7" t="e">
        <f t="shared" si="281"/>
        <v>#DIV/0!</v>
      </c>
      <c r="Q2566" s="8" t="s">
        <v>8342</v>
      </c>
      <c r="R2566" t="s">
        <v>8343</v>
      </c>
      <c r="S2566">
        <f t="shared" si="282"/>
        <v>41821.83216435185</v>
      </c>
      <c r="T2566" s="14">
        <f t="shared" si="283"/>
        <v>41821</v>
      </c>
      <c r="U2566">
        <f t="shared" si="284"/>
        <v>41851.83216435185</v>
      </c>
      <c r="V2566" s="14">
        <f t="shared" si="285"/>
        <v>41851</v>
      </c>
      <c r="W2566" s="13">
        <f t="shared" si="286"/>
        <v>8.2191780821917804E-2</v>
      </c>
    </row>
    <row r="2567" spans="1:23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7">
        <f t="shared" si="281"/>
        <v>100</v>
      </c>
      <c r="Q2567" s="8" t="s">
        <v>8342</v>
      </c>
      <c r="R2567" t="s">
        <v>8343</v>
      </c>
      <c r="S2567">
        <f t="shared" si="282"/>
        <v>42440.442002314812</v>
      </c>
      <c r="T2567" s="14">
        <f t="shared" si="283"/>
        <v>42440</v>
      </c>
      <c r="U2567">
        <f t="shared" si="284"/>
        <v>42499.659722222219</v>
      </c>
      <c r="V2567" s="14">
        <f t="shared" si="285"/>
        <v>42499</v>
      </c>
      <c r="W2567" s="13">
        <f t="shared" si="286"/>
        <v>0.15890410958904111</v>
      </c>
    </row>
    <row r="2568" spans="1:23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7" t="e">
        <f t="shared" si="281"/>
        <v>#DIV/0!</v>
      </c>
      <c r="Q2568" s="8" t="s">
        <v>8342</v>
      </c>
      <c r="R2568" t="s">
        <v>8343</v>
      </c>
      <c r="S2568">
        <f t="shared" si="282"/>
        <v>41842.772546296292</v>
      </c>
      <c r="T2568" s="14">
        <f t="shared" si="283"/>
        <v>41842</v>
      </c>
      <c r="U2568">
        <f t="shared" si="284"/>
        <v>41872.772546296292</v>
      </c>
      <c r="V2568" s="14">
        <f t="shared" si="285"/>
        <v>41872</v>
      </c>
      <c r="W2568" s="13">
        <f t="shared" si="286"/>
        <v>7.9452054794520555E-2</v>
      </c>
    </row>
    <row r="2569" spans="1:23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7">
        <f t="shared" si="281"/>
        <v>60</v>
      </c>
      <c r="Q2569" s="8" t="s">
        <v>8342</v>
      </c>
      <c r="R2569" t="s">
        <v>8343</v>
      </c>
      <c r="S2569">
        <f t="shared" si="282"/>
        <v>42087.670578703699</v>
      </c>
      <c r="T2569" s="14">
        <f t="shared" si="283"/>
        <v>42087</v>
      </c>
      <c r="U2569">
        <f t="shared" si="284"/>
        <v>42117.670578703699</v>
      </c>
      <c r="V2569" s="14">
        <f t="shared" si="285"/>
        <v>42117</v>
      </c>
      <c r="W2569" s="13">
        <f t="shared" si="286"/>
        <v>7.9452054794520555E-2</v>
      </c>
    </row>
    <row r="2570" spans="1:23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7">
        <f t="shared" si="281"/>
        <v>50</v>
      </c>
      <c r="Q2570" s="8" t="s">
        <v>8342</v>
      </c>
      <c r="R2570" t="s">
        <v>8343</v>
      </c>
      <c r="S2570">
        <f t="shared" si="282"/>
        <v>42584.45826388889</v>
      </c>
      <c r="T2570" s="14">
        <f t="shared" si="283"/>
        <v>42584</v>
      </c>
      <c r="U2570">
        <f t="shared" si="284"/>
        <v>42614.45826388889</v>
      </c>
      <c r="V2570" s="14">
        <f t="shared" si="285"/>
        <v>42614</v>
      </c>
      <c r="W2570" s="13">
        <f t="shared" si="286"/>
        <v>7.9452054794520555E-2</v>
      </c>
    </row>
    <row r="2571" spans="1:23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7">
        <f t="shared" si="281"/>
        <v>72.5</v>
      </c>
      <c r="Q2571" s="8" t="s">
        <v>8342</v>
      </c>
      <c r="R2571" t="s">
        <v>8343</v>
      </c>
      <c r="S2571">
        <f t="shared" si="282"/>
        <v>42233.897129629629</v>
      </c>
      <c r="T2571" s="14">
        <f t="shared" si="283"/>
        <v>42233</v>
      </c>
      <c r="U2571">
        <f t="shared" si="284"/>
        <v>42263.897129629629</v>
      </c>
      <c r="V2571" s="14">
        <f t="shared" si="285"/>
        <v>42263</v>
      </c>
      <c r="W2571" s="13">
        <f t="shared" si="286"/>
        <v>7.9452054794520555E-2</v>
      </c>
    </row>
    <row r="2572" spans="1:23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7">
        <f t="shared" si="281"/>
        <v>29.5</v>
      </c>
      <c r="Q2572" s="8" t="s">
        <v>8342</v>
      </c>
      <c r="R2572" t="s">
        <v>8343</v>
      </c>
      <c r="S2572">
        <f t="shared" si="282"/>
        <v>42744.694849537038</v>
      </c>
      <c r="T2572" s="14">
        <f t="shared" si="283"/>
        <v>42744</v>
      </c>
      <c r="U2572">
        <f t="shared" si="284"/>
        <v>42774.694849537038</v>
      </c>
      <c r="V2572" s="14">
        <f t="shared" si="285"/>
        <v>42774</v>
      </c>
      <c r="W2572" s="13">
        <f t="shared" si="286"/>
        <v>7.9452054794520555E-2</v>
      </c>
    </row>
    <row r="2573" spans="1:23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7">
        <f t="shared" si="281"/>
        <v>62.5</v>
      </c>
      <c r="Q2573" s="8" t="s">
        <v>8342</v>
      </c>
      <c r="R2573" t="s">
        <v>8343</v>
      </c>
      <c r="S2573">
        <f t="shared" si="282"/>
        <v>42449.133344907408</v>
      </c>
      <c r="T2573" s="14">
        <f t="shared" si="283"/>
        <v>42449</v>
      </c>
      <c r="U2573">
        <f t="shared" si="284"/>
        <v>42509.133344907408</v>
      </c>
      <c r="V2573" s="14">
        <f t="shared" si="285"/>
        <v>42509</v>
      </c>
      <c r="W2573" s="13">
        <f t="shared" si="286"/>
        <v>0.16164383561643836</v>
      </c>
    </row>
    <row r="2574" spans="1:23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7" t="e">
        <f t="shared" si="281"/>
        <v>#DIV/0!</v>
      </c>
      <c r="Q2574" s="8" t="s">
        <v>8342</v>
      </c>
      <c r="R2574" t="s">
        <v>8343</v>
      </c>
      <c r="S2574">
        <f t="shared" si="282"/>
        <v>42076.911076388882</v>
      </c>
      <c r="T2574" s="14">
        <f t="shared" si="283"/>
        <v>42076</v>
      </c>
      <c r="U2574">
        <f t="shared" si="284"/>
        <v>42106.911076388882</v>
      </c>
      <c r="V2574" s="14">
        <f t="shared" si="285"/>
        <v>42106</v>
      </c>
      <c r="W2574" s="13">
        <f t="shared" si="286"/>
        <v>7.9452054794520555E-2</v>
      </c>
    </row>
    <row r="2575" spans="1:23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7" t="e">
        <f t="shared" si="281"/>
        <v>#DIV/0!</v>
      </c>
      <c r="Q2575" s="8" t="s">
        <v>8342</v>
      </c>
      <c r="R2575" t="s">
        <v>8343</v>
      </c>
      <c r="S2575">
        <f t="shared" si="282"/>
        <v>41829.383668981478</v>
      </c>
      <c r="T2575" s="14">
        <f t="shared" si="283"/>
        <v>41829</v>
      </c>
      <c r="U2575">
        <f t="shared" si="284"/>
        <v>41874.383668981478</v>
      </c>
      <c r="V2575" s="14">
        <f t="shared" si="285"/>
        <v>41874</v>
      </c>
      <c r="W2575" s="13">
        <f t="shared" si="286"/>
        <v>0.12054794520547946</v>
      </c>
    </row>
    <row r="2576" spans="1:23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7" t="e">
        <f t="shared" si="281"/>
        <v>#DIV/0!</v>
      </c>
      <c r="Q2576" s="8" t="s">
        <v>8342</v>
      </c>
      <c r="R2576" t="s">
        <v>8343</v>
      </c>
      <c r="S2576">
        <f t="shared" si="282"/>
        <v>42487.617418981477</v>
      </c>
      <c r="T2576" s="14">
        <f t="shared" si="283"/>
        <v>42487</v>
      </c>
      <c r="U2576">
        <f t="shared" si="284"/>
        <v>42508.617418981477</v>
      </c>
      <c r="V2576" s="14">
        <f t="shared" si="285"/>
        <v>42508</v>
      </c>
      <c r="W2576" s="13">
        <f t="shared" si="286"/>
        <v>5.7534246575342465E-2</v>
      </c>
    </row>
    <row r="2577" spans="1:23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7" t="e">
        <f t="shared" si="281"/>
        <v>#DIV/0!</v>
      </c>
      <c r="Q2577" s="8" t="s">
        <v>8342</v>
      </c>
      <c r="R2577" t="s">
        <v>8343</v>
      </c>
      <c r="S2577">
        <f t="shared" si="282"/>
        <v>41985.90039351851</v>
      </c>
      <c r="T2577" s="14">
        <f t="shared" si="283"/>
        <v>41985</v>
      </c>
      <c r="U2577">
        <f t="shared" si="284"/>
        <v>42015.90039351851</v>
      </c>
      <c r="V2577" s="14">
        <f t="shared" si="285"/>
        <v>42015</v>
      </c>
      <c r="W2577" s="13">
        <f t="shared" si="286"/>
        <v>7.9452054794520555E-2</v>
      </c>
    </row>
    <row r="2578" spans="1:23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7" t="e">
        <f t="shared" si="281"/>
        <v>#DIV/0!</v>
      </c>
      <c r="Q2578" s="8" t="s">
        <v>8342</v>
      </c>
      <c r="R2578" t="s">
        <v>8343</v>
      </c>
      <c r="S2578">
        <f t="shared" si="282"/>
        <v>42059.801469907405</v>
      </c>
      <c r="T2578" s="14">
        <f t="shared" si="283"/>
        <v>42059</v>
      </c>
      <c r="U2578">
        <f t="shared" si="284"/>
        <v>42104.759803240733</v>
      </c>
      <c r="V2578" s="14">
        <f t="shared" si="285"/>
        <v>42104</v>
      </c>
      <c r="W2578" s="13">
        <f t="shared" si="286"/>
        <v>0.12602739726027398</v>
      </c>
    </row>
    <row r="2579" spans="1:23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7" t="e">
        <f t="shared" si="281"/>
        <v>#DIV/0!</v>
      </c>
      <c r="Q2579" s="8" t="s">
        <v>8342</v>
      </c>
      <c r="R2579" t="s">
        <v>8343</v>
      </c>
      <c r="S2579">
        <f t="shared" si="282"/>
        <v>41830.612233796295</v>
      </c>
      <c r="T2579" s="14">
        <f t="shared" si="283"/>
        <v>41830</v>
      </c>
      <c r="U2579">
        <f t="shared" si="284"/>
        <v>41855.612233796295</v>
      </c>
      <c r="V2579" s="14">
        <f t="shared" si="285"/>
        <v>41855</v>
      </c>
      <c r="W2579" s="13">
        <f t="shared" si="286"/>
        <v>6.575342465753424E-2</v>
      </c>
    </row>
    <row r="2580" spans="1:23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7" t="e">
        <f t="shared" si="281"/>
        <v>#DIV/0!</v>
      </c>
      <c r="Q2580" s="8" t="s">
        <v>8342</v>
      </c>
      <c r="R2580" t="s">
        <v>8343</v>
      </c>
      <c r="S2580">
        <f t="shared" si="282"/>
        <v>42237.814571759263</v>
      </c>
      <c r="T2580" s="14">
        <f t="shared" si="283"/>
        <v>42237</v>
      </c>
      <c r="U2580">
        <f t="shared" si="284"/>
        <v>42286.499999999993</v>
      </c>
      <c r="V2580" s="14">
        <f t="shared" si="285"/>
        <v>42286</v>
      </c>
      <c r="W2580" s="13">
        <f t="shared" si="286"/>
        <v>0.13150684931506848</v>
      </c>
    </row>
    <row r="2581" spans="1:23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7">
        <f t="shared" si="281"/>
        <v>23.083333333333332</v>
      </c>
      <c r="Q2581" s="8" t="s">
        <v>8342</v>
      </c>
      <c r="R2581" t="s">
        <v>8343</v>
      </c>
      <c r="S2581">
        <f t="shared" si="282"/>
        <v>41837.621562499997</v>
      </c>
      <c r="T2581" s="14">
        <f t="shared" si="283"/>
        <v>41837</v>
      </c>
      <c r="U2581">
        <f t="shared" si="284"/>
        <v>41897.621562499997</v>
      </c>
      <c r="V2581" s="14">
        <f t="shared" si="285"/>
        <v>41897</v>
      </c>
      <c r="W2581" s="13">
        <f t="shared" si="286"/>
        <v>0.15890410958904111</v>
      </c>
    </row>
    <row r="2582" spans="1:23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7">
        <f t="shared" si="281"/>
        <v>25.5</v>
      </c>
      <c r="Q2582" s="8" t="s">
        <v>8342</v>
      </c>
      <c r="R2582" t="s">
        <v>8343</v>
      </c>
      <c r="S2582">
        <f t="shared" si="282"/>
        <v>42110.118090277778</v>
      </c>
      <c r="T2582" s="14">
        <f t="shared" si="283"/>
        <v>42110</v>
      </c>
      <c r="U2582">
        <f t="shared" si="284"/>
        <v>42139.916666666664</v>
      </c>
      <c r="V2582" s="14">
        <f t="shared" si="285"/>
        <v>42139</v>
      </c>
      <c r="W2582" s="13">
        <f t="shared" si="286"/>
        <v>7.9452054794520555E-2</v>
      </c>
    </row>
    <row r="2583" spans="1:23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7">
        <f t="shared" si="281"/>
        <v>48.18181818181818</v>
      </c>
      <c r="Q2583" s="8" t="s">
        <v>8342</v>
      </c>
      <c r="R2583" t="s">
        <v>8343</v>
      </c>
      <c r="S2583">
        <f t="shared" si="282"/>
        <v>42294.420115740737</v>
      </c>
      <c r="T2583" s="14">
        <f t="shared" si="283"/>
        <v>42294</v>
      </c>
      <c r="U2583">
        <f t="shared" si="284"/>
        <v>42324.461782407401</v>
      </c>
      <c r="V2583" s="14">
        <f t="shared" si="285"/>
        <v>42324</v>
      </c>
      <c r="W2583" s="13">
        <f t="shared" si="286"/>
        <v>7.9452054794520555E-2</v>
      </c>
    </row>
    <row r="2584" spans="1:23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7">
        <f t="shared" si="281"/>
        <v>1</v>
      </c>
      <c r="Q2584" s="8" t="s">
        <v>8342</v>
      </c>
      <c r="R2584" t="s">
        <v>8343</v>
      </c>
      <c r="S2584">
        <f t="shared" si="282"/>
        <v>42642.780486111107</v>
      </c>
      <c r="T2584" s="14">
        <f t="shared" si="283"/>
        <v>42642</v>
      </c>
      <c r="U2584">
        <f t="shared" si="284"/>
        <v>42672.780486111107</v>
      </c>
      <c r="V2584" s="14">
        <f t="shared" si="285"/>
        <v>42672</v>
      </c>
      <c r="W2584" s="13">
        <f t="shared" si="286"/>
        <v>8.2191780821917804E-2</v>
      </c>
    </row>
    <row r="2585" spans="1:23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7">
        <f t="shared" si="281"/>
        <v>1</v>
      </c>
      <c r="Q2585" s="8" t="s">
        <v>8342</v>
      </c>
      <c r="R2585" t="s">
        <v>8343</v>
      </c>
      <c r="S2585">
        <f t="shared" si="282"/>
        <v>42019.561111111114</v>
      </c>
      <c r="T2585" s="14">
        <f t="shared" si="283"/>
        <v>42019</v>
      </c>
      <c r="U2585">
        <f t="shared" si="284"/>
        <v>42079.519444444442</v>
      </c>
      <c r="V2585" s="14">
        <f t="shared" si="285"/>
        <v>42079</v>
      </c>
      <c r="W2585" s="13">
        <f t="shared" si="286"/>
        <v>0.16712328767123288</v>
      </c>
    </row>
    <row r="2586" spans="1:23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7" t="e">
        <f t="shared" si="281"/>
        <v>#DIV/0!</v>
      </c>
      <c r="Q2586" s="8" t="s">
        <v>8342</v>
      </c>
      <c r="R2586" t="s">
        <v>8343</v>
      </c>
      <c r="S2586">
        <f t="shared" si="282"/>
        <v>42139.964918981481</v>
      </c>
      <c r="T2586" s="14">
        <f t="shared" si="283"/>
        <v>42139</v>
      </c>
      <c r="U2586">
        <f t="shared" si="284"/>
        <v>42169.964918981481</v>
      </c>
      <c r="V2586" s="14">
        <f t="shared" si="285"/>
        <v>42169</v>
      </c>
      <c r="W2586" s="13">
        <f t="shared" si="286"/>
        <v>7.9452054794520555E-2</v>
      </c>
    </row>
    <row r="2587" spans="1:23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7">
        <f t="shared" si="281"/>
        <v>50</v>
      </c>
      <c r="Q2587" s="8" t="s">
        <v>8342</v>
      </c>
      <c r="R2587" t="s">
        <v>8343</v>
      </c>
      <c r="S2587">
        <f t="shared" si="282"/>
        <v>41795.754999999997</v>
      </c>
      <c r="T2587" s="14">
        <f t="shared" si="283"/>
        <v>41795</v>
      </c>
      <c r="U2587">
        <f t="shared" si="284"/>
        <v>41825.754999999997</v>
      </c>
      <c r="V2587" s="14">
        <f t="shared" si="285"/>
        <v>41825</v>
      </c>
      <c r="W2587" s="13">
        <f t="shared" si="286"/>
        <v>8.2191780821917804E-2</v>
      </c>
    </row>
    <row r="2588" spans="1:23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7">
        <f t="shared" si="281"/>
        <v>5</v>
      </c>
      <c r="Q2588" s="8" t="s">
        <v>8342</v>
      </c>
      <c r="R2588" t="s">
        <v>8343</v>
      </c>
      <c r="S2588">
        <f t="shared" si="282"/>
        <v>42333.121944444443</v>
      </c>
      <c r="T2588" s="14">
        <f t="shared" si="283"/>
        <v>42333</v>
      </c>
      <c r="U2588">
        <f t="shared" si="284"/>
        <v>42363.121944444443</v>
      </c>
      <c r="V2588" s="14">
        <f t="shared" si="285"/>
        <v>42363</v>
      </c>
      <c r="W2588" s="13">
        <f t="shared" si="286"/>
        <v>8.2191780821917804E-2</v>
      </c>
    </row>
    <row r="2589" spans="1:23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7">
        <f t="shared" si="281"/>
        <v>202.83333333333334</v>
      </c>
      <c r="Q2589" s="8" t="s">
        <v>8342</v>
      </c>
      <c r="R2589" t="s">
        <v>8343</v>
      </c>
      <c r="S2589">
        <f t="shared" si="282"/>
        <v>42338.467048611106</v>
      </c>
      <c r="T2589" s="14">
        <f t="shared" si="283"/>
        <v>42338</v>
      </c>
      <c r="U2589">
        <f t="shared" si="284"/>
        <v>42368.467048611106</v>
      </c>
      <c r="V2589" s="14">
        <f t="shared" si="285"/>
        <v>42368</v>
      </c>
      <c r="W2589" s="13">
        <f t="shared" si="286"/>
        <v>8.2191780821917804E-2</v>
      </c>
    </row>
    <row r="2590" spans="1:23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7">
        <f t="shared" si="281"/>
        <v>29.125</v>
      </c>
      <c r="Q2590" s="8" t="s">
        <v>8342</v>
      </c>
      <c r="R2590" t="s">
        <v>8343</v>
      </c>
      <c r="S2590">
        <f t="shared" si="282"/>
        <v>42042.467893518515</v>
      </c>
      <c r="T2590" s="14">
        <f t="shared" si="283"/>
        <v>42042</v>
      </c>
      <c r="U2590">
        <f t="shared" si="284"/>
        <v>42094.343055555553</v>
      </c>
      <c r="V2590" s="14">
        <f t="shared" si="285"/>
        <v>42094</v>
      </c>
      <c r="W2590" s="13">
        <f t="shared" si="286"/>
        <v>0.14794520547945206</v>
      </c>
    </row>
    <row r="2591" spans="1:23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7">
        <f t="shared" si="281"/>
        <v>5</v>
      </c>
      <c r="Q2591" s="8" t="s">
        <v>8342</v>
      </c>
      <c r="R2591" t="s">
        <v>8343</v>
      </c>
      <c r="S2591">
        <f t="shared" si="282"/>
        <v>42422.327858796292</v>
      </c>
      <c r="T2591" s="14">
        <f t="shared" si="283"/>
        <v>42422</v>
      </c>
      <c r="U2591">
        <f t="shared" si="284"/>
        <v>42452.286192129628</v>
      </c>
      <c r="V2591" s="14">
        <f t="shared" si="285"/>
        <v>42452</v>
      </c>
      <c r="W2591" s="13">
        <f t="shared" si="286"/>
        <v>8.4931506849315067E-2</v>
      </c>
    </row>
    <row r="2592" spans="1:23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7" t="e">
        <f t="shared" si="281"/>
        <v>#DIV/0!</v>
      </c>
      <c r="Q2592" s="8" t="s">
        <v>8342</v>
      </c>
      <c r="R2592" t="s">
        <v>8343</v>
      </c>
      <c r="S2592">
        <f t="shared" si="282"/>
        <v>42388.380752314813</v>
      </c>
      <c r="T2592" s="14">
        <f t="shared" si="283"/>
        <v>42388</v>
      </c>
      <c r="U2592">
        <f t="shared" si="284"/>
        <v>42395.380752314813</v>
      </c>
      <c r="V2592" s="14">
        <f t="shared" si="285"/>
        <v>42395</v>
      </c>
      <c r="W2592" s="13">
        <f t="shared" si="286"/>
        <v>1.9178082191780823E-2</v>
      </c>
    </row>
    <row r="2593" spans="1:23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7">
        <f t="shared" si="281"/>
        <v>13</v>
      </c>
      <c r="Q2593" s="8" t="s">
        <v>8342</v>
      </c>
      <c r="R2593" t="s">
        <v>8343</v>
      </c>
      <c r="S2593">
        <f t="shared" si="282"/>
        <v>42382.698194444441</v>
      </c>
      <c r="T2593" s="14">
        <f t="shared" si="283"/>
        <v>42382</v>
      </c>
      <c r="U2593">
        <f t="shared" si="284"/>
        <v>42442.656527777777</v>
      </c>
      <c r="V2593" s="14">
        <f t="shared" si="285"/>
        <v>42442</v>
      </c>
      <c r="W2593" s="13">
        <f t="shared" si="286"/>
        <v>0.16438356164383561</v>
      </c>
    </row>
    <row r="2594" spans="1:23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7">
        <f t="shared" si="281"/>
        <v>50</v>
      </c>
      <c r="Q2594" s="8" t="s">
        <v>8342</v>
      </c>
      <c r="R2594" t="s">
        <v>8343</v>
      </c>
      <c r="S2594">
        <f t="shared" si="282"/>
        <v>41887.592835648145</v>
      </c>
      <c r="T2594" s="14">
        <f t="shared" si="283"/>
        <v>41887</v>
      </c>
      <c r="U2594">
        <f t="shared" si="284"/>
        <v>41917.592835648145</v>
      </c>
      <c r="V2594" s="14">
        <f t="shared" si="285"/>
        <v>41917</v>
      </c>
      <c r="W2594" s="13">
        <f t="shared" si="286"/>
        <v>8.2191780821917804E-2</v>
      </c>
    </row>
    <row r="2595" spans="1:23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7" t="e">
        <f t="shared" si="281"/>
        <v>#DIV/0!</v>
      </c>
      <c r="Q2595" s="8" t="s">
        <v>8342</v>
      </c>
      <c r="R2595" t="s">
        <v>8343</v>
      </c>
      <c r="S2595">
        <f t="shared" si="282"/>
        <v>42089.636875000004</v>
      </c>
      <c r="T2595" s="14">
        <f t="shared" si="283"/>
        <v>42089</v>
      </c>
      <c r="U2595">
        <f t="shared" si="284"/>
        <v>42119.636875000004</v>
      </c>
      <c r="V2595" s="14">
        <f t="shared" si="285"/>
        <v>42119</v>
      </c>
      <c r="W2595" s="13">
        <f t="shared" si="286"/>
        <v>7.9452054794520555E-2</v>
      </c>
    </row>
    <row r="2596" spans="1:23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7">
        <f t="shared" si="281"/>
        <v>1</v>
      </c>
      <c r="Q2596" s="8" t="s">
        <v>8342</v>
      </c>
      <c r="R2596" t="s">
        <v>8343</v>
      </c>
      <c r="S2596">
        <f t="shared" si="282"/>
        <v>41828.759583333333</v>
      </c>
      <c r="T2596" s="14">
        <f t="shared" si="283"/>
        <v>41828</v>
      </c>
      <c r="U2596">
        <f t="shared" si="284"/>
        <v>41858.759583333333</v>
      </c>
      <c r="V2596" s="14">
        <f t="shared" si="285"/>
        <v>41858</v>
      </c>
      <c r="W2596" s="13">
        <f t="shared" si="286"/>
        <v>7.9452054794520555E-2</v>
      </c>
    </row>
    <row r="2597" spans="1:23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7">
        <f t="shared" si="281"/>
        <v>96.05263157894737</v>
      </c>
      <c r="Q2597" s="8" t="s">
        <v>8342</v>
      </c>
      <c r="R2597" t="s">
        <v>8343</v>
      </c>
      <c r="S2597">
        <f t="shared" si="282"/>
        <v>42760.035879629628</v>
      </c>
      <c r="T2597" s="14">
        <f t="shared" si="283"/>
        <v>42760</v>
      </c>
      <c r="U2597">
        <f t="shared" si="284"/>
        <v>42790.035879629628</v>
      </c>
      <c r="V2597" s="14">
        <f t="shared" si="285"/>
        <v>42790</v>
      </c>
      <c r="W2597" s="13">
        <f t="shared" si="286"/>
        <v>7.9452054794520555E-2</v>
      </c>
    </row>
    <row r="2598" spans="1:23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7">
        <f t="shared" si="281"/>
        <v>305.77777777777777</v>
      </c>
      <c r="Q2598" s="8" t="s">
        <v>8342</v>
      </c>
      <c r="R2598" t="s">
        <v>8343</v>
      </c>
      <c r="S2598">
        <f t="shared" si="282"/>
        <v>41828.45612268518</v>
      </c>
      <c r="T2598" s="14">
        <f t="shared" si="283"/>
        <v>41828</v>
      </c>
      <c r="U2598">
        <f t="shared" si="284"/>
        <v>41858.45612268518</v>
      </c>
      <c r="V2598" s="14">
        <f t="shared" si="285"/>
        <v>41858</v>
      </c>
      <c r="W2598" s="13">
        <f t="shared" si="286"/>
        <v>7.9452054794520555E-2</v>
      </c>
    </row>
    <row r="2599" spans="1:23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7">
        <f t="shared" si="281"/>
        <v>12.142857142857142</v>
      </c>
      <c r="Q2599" s="8" t="s">
        <v>8342</v>
      </c>
      <c r="R2599" t="s">
        <v>8343</v>
      </c>
      <c r="S2599">
        <f t="shared" si="282"/>
        <v>42510.133298611108</v>
      </c>
      <c r="T2599" s="14">
        <f t="shared" si="283"/>
        <v>42510</v>
      </c>
      <c r="U2599">
        <f t="shared" si="284"/>
        <v>42540.133298611108</v>
      </c>
      <c r="V2599" s="14">
        <f t="shared" si="285"/>
        <v>42540</v>
      </c>
      <c r="W2599" s="13">
        <f t="shared" si="286"/>
        <v>7.9452054794520555E-2</v>
      </c>
    </row>
    <row r="2600" spans="1:23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7">
        <f t="shared" si="281"/>
        <v>83.571428571428569</v>
      </c>
      <c r="Q2600" s="8" t="s">
        <v>8342</v>
      </c>
      <c r="R2600" t="s">
        <v>8343</v>
      </c>
      <c r="S2600">
        <f t="shared" si="282"/>
        <v>42240.631956018515</v>
      </c>
      <c r="T2600" s="14">
        <f t="shared" si="283"/>
        <v>42240</v>
      </c>
      <c r="U2600">
        <f t="shared" si="284"/>
        <v>42270.631956018515</v>
      </c>
      <c r="V2600" s="14">
        <f t="shared" si="285"/>
        <v>42270</v>
      </c>
      <c r="W2600" s="13">
        <f t="shared" si="286"/>
        <v>7.9452054794520555E-2</v>
      </c>
    </row>
    <row r="2601" spans="1:23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7">
        <f t="shared" si="281"/>
        <v>18</v>
      </c>
      <c r="Q2601" s="8" t="s">
        <v>8342</v>
      </c>
      <c r="R2601" t="s">
        <v>8343</v>
      </c>
      <c r="S2601">
        <f t="shared" si="282"/>
        <v>41809.545682870368</v>
      </c>
      <c r="T2601" s="14">
        <f t="shared" si="283"/>
        <v>41809</v>
      </c>
      <c r="U2601">
        <f t="shared" si="284"/>
        <v>41854.545682870368</v>
      </c>
      <c r="V2601" s="14">
        <f t="shared" si="285"/>
        <v>41854</v>
      </c>
      <c r="W2601" s="13">
        <f t="shared" si="286"/>
        <v>0.12054794520547946</v>
      </c>
    </row>
    <row r="2602" spans="1:23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7">
        <f t="shared" si="281"/>
        <v>115.53333333333333</v>
      </c>
      <c r="Q2602" s="8" t="s">
        <v>8342</v>
      </c>
      <c r="R2602" t="s">
        <v>8343</v>
      </c>
      <c r="S2602">
        <f t="shared" si="282"/>
        <v>42394.692129629628</v>
      </c>
      <c r="T2602" s="14">
        <f t="shared" si="283"/>
        <v>42394</v>
      </c>
      <c r="U2602">
        <f t="shared" si="284"/>
        <v>42454.650462962956</v>
      </c>
      <c r="V2602" s="14">
        <f t="shared" si="285"/>
        <v>42454</v>
      </c>
      <c r="W2602" s="13">
        <f t="shared" si="286"/>
        <v>0.16438356164383561</v>
      </c>
    </row>
    <row r="2603" spans="1:23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7">
        <f t="shared" si="281"/>
        <v>21.900662251655628</v>
      </c>
      <c r="Q2603" s="8" t="s">
        <v>8325</v>
      </c>
      <c r="R2603" t="s">
        <v>8361</v>
      </c>
      <c r="S2603">
        <f t="shared" si="282"/>
        <v>41150.69385416666</v>
      </c>
      <c r="T2603" s="14">
        <f t="shared" si="283"/>
        <v>41150</v>
      </c>
      <c r="U2603">
        <f t="shared" si="284"/>
        <v>41164.957638888889</v>
      </c>
      <c r="V2603" s="14">
        <f t="shared" si="285"/>
        <v>41164</v>
      </c>
      <c r="W2603" s="13">
        <f t="shared" si="286"/>
        <v>3.5616438356164383E-2</v>
      </c>
    </row>
    <row r="2604" spans="1:23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7">
        <f t="shared" si="281"/>
        <v>80.022494887525568</v>
      </c>
      <c r="Q2604" s="8" t="s">
        <v>8325</v>
      </c>
      <c r="R2604" t="s">
        <v>8361</v>
      </c>
      <c r="S2604">
        <f t="shared" si="282"/>
        <v>41915.538981481477</v>
      </c>
      <c r="T2604" s="14">
        <f t="shared" si="283"/>
        <v>41915</v>
      </c>
      <c r="U2604">
        <f t="shared" si="284"/>
        <v>41955.680555555555</v>
      </c>
      <c r="V2604" s="14">
        <f t="shared" si="285"/>
        <v>41955</v>
      </c>
      <c r="W2604" s="13">
        <f t="shared" si="286"/>
        <v>0.10684931506849316</v>
      </c>
    </row>
    <row r="2605" spans="1:23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7">
        <f t="shared" si="281"/>
        <v>35.520000000000003</v>
      </c>
      <c r="Q2605" s="8" t="s">
        <v>8325</v>
      </c>
      <c r="R2605" t="s">
        <v>8361</v>
      </c>
      <c r="S2605">
        <f t="shared" si="282"/>
        <v>41617.704328703701</v>
      </c>
      <c r="T2605" s="14">
        <f t="shared" si="283"/>
        <v>41617</v>
      </c>
      <c r="U2605">
        <f t="shared" si="284"/>
        <v>41631.704328703701</v>
      </c>
      <c r="V2605" s="14">
        <f t="shared" si="285"/>
        <v>41631</v>
      </c>
      <c r="W2605" s="13">
        <f t="shared" si="286"/>
        <v>3.8356164383561646E-2</v>
      </c>
    </row>
    <row r="2606" spans="1:23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7">
        <f t="shared" si="281"/>
        <v>64.933333333333323</v>
      </c>
      <c r="Q2606" s="8" t="s">
        <v>8325</v>
      </c>
      <c r="R2606" t="s">
        <v>8361</v>
      </c>
      <c r="S2606">
        <f t="shared" si="282"/>
        <v>40997.842858796292</v>
      </c>
      <c r="T2606" s="14">
        <f t="shared" si="283"/>
        <v>40997</v>
      </c>
      <c r="U2606">
        <f t="shared" si="284"/>
        <v>41027.842858796292</v>
      </c>
      <c r="V2606" s="14">
        <f t="shared" si="285"/>
        <v>41027</v>
      </c>
      <c r="W2606" s="13">
        <f t="shared" si="286"/>
        <v>7.9452054794520555E-2</v>
      </c>
    </row>
    <row r="2607" spans="1:23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7">
        <f t="shared" si="281"/>
        <v>60.965703745743475</v>
      </c>
      <c r="Q2607" s="8" t="s">
        <v>8325</v>
      </c>
      <c r="R2607" t="s">
        <v>8361</v>
      </c>
      <c r="S2607">
        <f t="shared" si="282"/>
        <v>42508.33321759259</v>
      </c>
      <c r="T2607" s="14">
        <f t="shared" si="283"/>
        <v>42508</v>
      </c>
      <c r="U2607">
        <f t="shared" si="284"/>
        <v>42538.33321759259</v>
      </c>
      <c r="V2607" s="14">
        <f t="shared" si="285"/>
        <v>42538</v>
      </c>
      <c r="W2607" s="13">
        <f t="shared" si="286"/>
        <v>7.9452054794520555E-2</v>
      </c>
    </row>
    <row r="2608" spans="1:23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7">
        <f t="shared" si="281"/>
        <v>31.444155844155844</v>
      </c>
      <c r="Q2608" s="8" t="s">
        <v>8325</v>
      </c>
      <c r="R2608" t="s">
        <v>8361</v>
      </c>
      <c r="S2608">
        <f t="shared" si="282"/>
        <v>41726.504421296297</v>
      </c>
      <c r="T2608" s="14">
        <f t="shared" si="283"/>
        <v>41726</v>
      </c>
      <c r="U2608">
        <f t="shared" si="284"/>
        <v>41758.504421296297</v>
      </c>
      <c r="V2608" s="14">
        <f t="shared" si="285"/>
        <v>41758</v>
      </c>
      <c r="W2608" s="13">
        <f t="shared" si="286"/>
        <v>8.4931506849315067E-2</v>
      </c>
    </row>
    <row r="2609" spans="1:23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7">
        <f t="shared" si="281"/>
        <v>81.949748743718587</v>
      </c>
      <c r="Q2609" s="8" t="s">
        <v>8325</v>
      </c>
      <c r="R2609" t="s">
        <v>8361</v>
      </c>
      <c r="S2609">
        <f t="shared" si="282"/>
        <v>42184.666342592587</v>
      </c>
      <c r="T2609" s="14">
        <f t="shared" si="283"/>
        <v>42184</v>
      </c>
      <c r="U2609">
        <f t="shared" si="284"/>
        <v>42227.874999999993</v>
      </c>
      <c r="V2609" s="14">
        <f t="shared" si="285"/>
        <v>42227</v>
      </c>
      <c r="W2609" s="13">
        <f t="shared" si="286"/>
        <v>0.11506849315068493</v>
      </c>
    </row>
    <row r="2610" spans="1:23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7">
        <f t="shared" si="281"/>
        <v>58.92763157894737</v>
      </c>
      <c r="Q2610" s="8" t="s">
        <v>8325</v>
      </c>
      <c r="R2610" t="s">
        <v>8361</v>
      </c>
      <c r="S2610">
        <f t="shared" si="282"/>
        <v>42767.593379629623</v>
      </c>
      <c r="T2610" s="14">
        <f t="shared" si="283"/>
        <v>42767</v>
      </c>
      <c r="U2610">
        <f t="shared" si="284"/>
        <v>42808.791666666664</v>
      </c>
      <c r="V2610" s="14">
        <f t="shared" si="285"/>
        <v>42808</v>
      </c>
      <c r="W2610" s="13">
        <f t="shared" si="286"/>
        <v>0.11780821917808219</v>
      </c>
    </row>
    <row r="2611" spans="1:23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7">
        <f t="shared" si="281"/>
        <v>157.29347633136095</v>
      </c>
      <c r="Q2611" s="8" t="s">
        <v>8325</v>
      </c>
      <c r="R2611" t="s">
        <v>8361</v>
      </c>
      <c r="S2611">
        <f t="shared" si="282"/>
        <v>41075.02952546296</v>
      </c>
      <c r="T2611" s="14">
        <f t="shared" si="283"/>
        <v>41075</v>
      </c>
      <c r="U2611">
        <f t="shared" si="284"/>
        <v>41105.02952546296</v>
      </c>
      <c r="V2611" s="14">
        <f t="shared" si="285"/>
        <v>41105</v>
      </c>
      <c r="W2611" s="13">
        <f t="shared" si="286"/>
        <v>8.2191780821917804E-2</v>
      </c>
    </row>
    <row r="2612" spans="1:23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7">
        <f t="shared" si="281"/>
        <v>55.758509532062391</v>
      </c>
      <c r="Q2612" s="8" t="s">
        <v>8325</v>
      </c>
      <c r="R2612" t="s">
        <v>8361</v>
      </c>
      <c r="S2612">
        <f t="shared" si="282"/>
        <v>42564.672743055555</v>
      </c>
      <c r="T2612" s="14">
        <f t="shared" si="283"/>
        <v>42564</v>
      </c>
      <c r="U2612">
        <f t="shared" si="284"/>
        <v>42604.082638888889</v>
      </c>
      <c r="V2612" s="14">
        <f t="shared" si="285"/>
        <v>42604</v>
      </c>
      <c r="W2612" s="13">
        <f t="shared" si="286"/>
        <v>0.10684931506849316</v>
      </c>
    </row>
    <row r="2613" spans="1:23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7">
        <f t="shared" si="281"/>
        <v>83.802893802893806</v>
      </c>
      <c r="Q2613" s="8" t="s">
        <v>8325</v>
      </c>
      <c r="R2613" t="s">
        <v>8361</v>
      </c>
      <c r="S2613">
        <f t="shared" si="282"/>
        <v>42704.127476851849</v>
      </c>
      <c r="T2613" s="14">
        <f t="shared" si="283"/>
        <v>42704</v>
      </c>
      <c r="U2613">
        <f t="shared" si="284"/>
        <v>42737.749305555553</v>
      </c>
      <c r="V2613" s="14">
        <f t="shared" si="285"/>
        <v>42737</v>
      </c>
      <c r="W2613" s="13">
        <f t="shared" si="286"/>
        <v>8.7671232876712329E-2</v>
      </c>
    </row>
    <row r="2614" spans="1:23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7">
        <f t="shared" si="281"/>
        <v>58.422210884353746</v>
      </c>
      <c r="Q2614" s="8" t="s">
        <v>8325</v>
      </c>
      <c r="R2614" t="s">
        <v>8361</v>
      </c>
      <c r="S2614">
        <f t="shared" si="282"/>
        <v>41981.934837962959</v>
      </c>
      <c r="T2614" s="14">
        <f t="shared" si="283"/>
        <v>41981</v>
      </c>
      <c r="U2614">
        <f t="shared" si="284"/>
        <v>42012.934837962959</v>
      </c>
      <c r="V2614" s="14">
        <f t="shared" si="285"/>
        <v>42012</v>
      </c>
      <c r="W2614" s="13">
        <f t="shared" si="286"/>
        <v>8.2191780821917804E-2</v>
      </c>
    </row>
    <row r="2615" spans="1:23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7">
        <f t="shared" si="281"/>
        <v>270.57142857142856</v>
      </c>
      <c r="Q2615" s="8" t="s">
        <v>8325</v>
      </c>
      <c r="R2615" t="s">
        <v>8361</v>
      </c>
      <c r="S2615">
        <f t="shared" si="282"/>
        <v>41143.609884259255</v>
      </c>
      <c r="T2615" s="14">
        <f t="shared" si="283"/>
        <v>41143</v>
      </c>
      <c r="U2615">
        <f t="shared" si="284"/>
        <v>41173.609884259255</v>
      </c>
      <c r="V2615" s="14">
        <f t="shared" si="285"/>
        <v>41173</v>
      </c>
      <c r="W2615" s="13">
        <f t="shared" si="286"/>
        <v>7.9452054794520555E-2</v>
      </c>
    </row>
    <row r="2616" spans="1:23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7">
        <f t="shared" si="281"/>
        <v>107.1</v>
      </c>
      <c r="Q2616" s="8" t="s">
        <v>8325</v>
      </c>
      <c r="R2616" t="s">
        <v>8361</v>
      </c>
      <c r="S2616">
        <f t="shared" si="282"/>
        <v>41730.500138888885</v>
      </c>
      <c r="T2616" s="14">
        <f t="shared" si="283"/>
        <v>41730</v>
      </c>
      <c r="U2616">
        <f t="shared" si="284"/>
        <v>41759</v>
      </c>
      <c r="V2616" s="14">
        <f t="shared" si="285"/>
        <v>41759</v>
      </c>
      <c r="W2616" s="13">
        <f t="shared" si="286"/>
        <v>7.9452054794520555E-2</v>
      </c>
    </row>
    <row r="2617" spans="1:23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7">
        <f t="shared" si="281"/>
        <v>47.180555555555557</v>
      </c>
      <c r="Q2617" s="8" t="s">
        <v>8325</v>
      </c>
      <c r="R2617" t="s">
        <v>8361</v>
      </c>
      <c r="S2617">
        <f t="shared" si="282"/>
        <v>42453.288935185185</v>
      </c>
      <c r="T2617" s="14">
        <f t="shared" si="283"/>
        <v>42453</v>
      </c>
      <c r="U2617">
        <f t="shared" si="284"/>
        <v>42490.291666666664</v>
      </c>
      <c r="V2617" s="14">
        <f t="shared" si="285"/>
        <v>42490</v>
      </c>
      <c r="W2617" s="13">
        <f t="shared" si="286"/>
        <v>9.8630136986301367E-2</v>
      </c>
    </row>
    <row r="2618" spans="1:23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7">
        <f t="shared" si="281"/>
        <v>120.30882352941177</v>
      </c>
      <c r="Q2618" s="8" t="s">
        <v>8325</v>
      </c>
      <c r="R2618" t="s">
        <v>8361</v>
      </c>
      <c r="S2618">
        <f t="shared" si="282"/>
        <v>42211.786215277774</v>
      </c>
      <c r="T2618" s="14">
        <f t="shared" si="283"/>
        <v>42211</v>
      </c>
      <c r="U2618">
        <f t="shared" si="284"/>
        <v>42241.786215277774</v>
      </c>
      <c r="V2618" s="14">
        <f t="shared" si="285"/>
        <v>42241</v>
      </c>
      <c r="W2618" s="13">
        <f t="shared" si="286"/>
        <v>7.9452054794520555E-2</v>
      </c>
    </row>
    <row r="2619" spans="1:23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7">
        <f t="shared" si="281"/>
        <v>27.59748427672956</v>
      </c>
      <c r="Q2619" s="8" t="s">
        <v>8325</v>
      </c>
      <c r="R2619" t="s">
        <v>8361</v>
      </c>
      <c r="S2619">
        <f t="shared" si="282"/>
        <v>41902.666099537033</v>
      </c>
      <c r="T2619" s="14">
        <f t="shared" si="283"/>
        <v>41902</v>
      </c>
      <c r="U2619">
        <f t="shared" si="284"/>
        <v>41932.666099537033</v>
      </c>
      <c r="V2619" s="14">
        <f t="shared" si="285"/>
        <v>41932</v>
      </c>
      <c r="W2619" s="13">
        <f t="shared" si="286"/>
        <v>8.2191780821917804E-2</v>
      </c>
    </row>
    <row r="2620" spans="1:23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7">
        <f t="shared" si="281"/>
        <v>205.2987012987013</v>
      </c>
      <c r="Q2620" s="8" t="s">
        <v>8325</v>
      </c>
      <c r="R2620" t="s">
        <v>8361</v>
      </c>
      <c r="S2620">
        <f t="shared" si="282"/>
        <v>42279.584039351852</v>
      </c>
      <c r="T2620" s="14">
        <f t="shared" si="283"/>
        <v>42279</v>
      </c>
      <c r="U2620">
        <f t="shared" si="284"/>
        <v>42339.625706018516</v>
      </c>
      <c r="V2620" s="14">
        <f t="shared" si="285"/>
        <v>42339</v>
      </c>
      <c r="W2620" s="13">
        <f t="shared" si="286"/>
        <v>0.16164383561643836</v>
      </c>
    </row>
    <row r="2621" spans="1:23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7">
        <f t="shared" si="281"/>
        <v>35.547169811320757</v>
      </c>
      <c r="Q2621" s="8" t="s">
        <v>8325</v>
      </c>
      <c r="R2621" t="s">
        <v>8361</v>
      </c>
      <c r="S2621">
        <f t="shared" si="282"/>
        <v>42273.67597222222</v>
      </c>
      <c r="T2621" s="14">
        <f t="shared" si="283"/>
        <v>42273</v>
      </c>
      <c r="U2621">
        <f t="shared" si="284"/>
        <v>42300.249999999993</v>
      </c>
      <c r="V2621" s="14">
        <f t="shared" si="285"/>
        <v>42300</v>
      </c>
      <c r="W2621" s="13">
        <f t="shared" si="286"/>
        <v>7.3972602739726029E-2</v>
      </c>
    </row>
    <row r="2622" spans="1:23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7">
        <f t="shared" si="281"/>
        <v>74.639488409272587</v>
      </c>
      <c r="Q2622" s="8" t="s">
        <v>8325</v>
      </c>
      <c r="R2622" t="s">
        <v>8361</v>
      </c>
      <c r="S2622">
        <f t="shared" si="282"/>
        <v>42250.958819444444</v>
      </c>
      <c r="T2622" s="14">
        <f t="shared" si="283"/>
        <v>42250</v>
      </c>
      <c r="U2622">
        <f t="shared" si="284"/>
        <v>42287.833333333336</v>
      </c>
      <c r="V2622" s="14">
        <f t="shared" si="285"/>
        <v>42287</v>
      </c>
      <c r="W2622" s="13">
        <f t="shared" si="286"/>
        <v>0.10136986301369863</v>
      </c>
    </row>
    <row r="2623" spans="1:23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7">
        <f t="shared" si="281"/>
        <v>47.058064516129029</v>
      </c>
      <c r="Q2623" s="8" t="s">
        <v>8325</v>
      </c>
      <c r="R2623" t="s">
        <v>8361</v>
      </c>
      <c r="S2623">
        <f t="shared" si="282"/>
        <v>42115.539212962954</v>
      </c>
      <c r="T2623" s="14">
        <f t="shared" si="283"/>
        <v>42115</v>
      </c>
      <c r="U2623">
        <f t="shared" si="284"/>
        <v>42145.539212962954</v>
      </c>
      <c r="V2623" s="14">
        <f t="shared" si="285"/>
        <v>42145</v>
      </c>
      <c r="W2623" s="13">
        <f t="shared" si="286"/>
        <v>8.2191780821917804E-2</v>
      </c>
    </row>
    <row r="2624" spans="1:23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7">
        <f t="shared" si="281"/>
        <v>26.591351351351353</v>
      </c>
      <c r="Q2624" s="8" t="s">
        <v>8325</v>
      </c>
      <c r="R2624" t="s">
        <v>8361</v>
      </c>
      <c r="S2624">
        <f t="shared" si="282"/>
        <v>42689.534907407404</v>
      </c>
      <c r="T2624" s="14">
        <f t="shared" si="283"/>
        <v>42689</v>
      </c>
      <c r="U2624">
        <f t="shared" si="284"/>
        <v>42734.534907407404</v>
      </c>
      <c r="V2624" s="14">
        <f t="shared" si="285"/>
        <v>42734</v>
      </c>
      <c r="W2624" s="13">
        <f t="shared" si="286"/>
        <v>0.12328767123287671</v>
      </c>
    </row>
    <row r="2625" spans="1:23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7">
        <f t="shared" si="281"/>
        <v>36.774193548387096</v>
      </c>
      <c r="Q2625" s="8" t="s">
        <v>8325</v>
      </c>
      <c r="R2625" t="s">
        <v>8361</v>
      </c>
      <c r="S2625">
        <f t="shared" si="282"/>
        <v>42692.048217592594</v>
      </c>
      <c r="T2625" s="14">
        <f t="shared" si="283"/>
        <v>42692</v>
      </c>
      <c r="U2625">
        <f t="shared" si="284"/>
        <v>42706.048217592594</v>
      </c>
      <c r="V2625" s="14">
        <f t="shared" si="285"/>
        <v>42706</v>
      </c>
      <c r="W2625" s="13">
        <f t="shared" si="286"/>
        <v>3.8356164383561646E-2</v>
      </c>
    </row>
    <row r="2626" spans="1:23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7">
        <f t="shared" si="281"/>
        <v>31.820544982698959</v>
      </c>
      <c r="Q2626" s="8" t="s">
        <v>8325</v>
      </c>
      <c r="R2626" t="s">
        <v>8361</v>
      </c>
      <c r="S2626">
        <f t="shared" si="282"/>
        <v>41144.213217592594</v>
      </c>
      <c r="T2626" s="14">
        <f t="shared" si="283"/>
        <v>41144</v>
      </c>
      <c r="U2626">
        <f t="shared" si="284"/>
        <v>41165.213217592594</v>
      </c>
      <c r="V2626" s="14">
        <f t="shared" si="285"/>
        <v>41165</v>
      </c>
      <c r="W2626" s="13">
        <f t="shared" si="286"/>
        <v>5.4794520547945202E-2</v>
      </c>
    </row>
    <row r="2627" spans="1:23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Q2690" si="287">$E2627/$D2627</f>
        <v>9.56</v>
      </c>
      <c r="P2627" s="7">
        <f t="shared" ref="P2627:R2690" si="288">$E2627/$L2627</f>
        <v>27.576923076923077</v>
      </c>
      <c r="Q2627" s="8" t="s">
        <v>8325</v>
      </c>
      <c r="R2627" t="s">
        <v>8361</v>
      </c>
      <c r="S2627">
        <f t="shared" ref="S2627:S2690" si="289">((($J2627/60)/60)/24)+DATE(1970,1,1)+(-5/24)</f>
        <v>42658.601944444446</v>
      </c>
      <c r="T2627" s="14">
        <f t="shared" ref="T2627:T2690" si="290">DATEVALUE(TEXT(S2627,"m/d/yyyy"))</f>
        <v>42658</v>
      </c>
      <c r="U2627">
        <f t="shared" ref="U2627:U2690" si="291">((($I2627/60)/60)/24)+DATE(1970,1,1)+(-5/24)</f>
        <v>42683.643611111103</v>
      </c>
      <c r="V2627" s="14">
        <f t="shared" ref="V2627:V2690" si="292">DATEVALUE(TEXT(U2627,"m/d/yyyy"))</f>
        <v>42683</v>
      </c>
      <c r="W2627" s="13">
        <f t="shared" ref="W2627:W2690" si="293">DAYS360(T2627,V2627)/365</f>
        <v>6.575342465753424E-2</v>
      </c>
    </row>
    <row r="2628" spans="1:23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7">
        <f t="shared" si="288"/>
        <v>56</v>
      </c>
      <c r="Q2628" s="8" t="s">
        <v>8325</v>
      </c>
      <c r="R2628" t="s">
        <v>8361</v>
      </c>
      <c r="S2628">
        <f t="shared" si="289"/>
        <v>42128.41978009259</v>
      </c>
      <c r="T2628" s="14">
        <f t="shared" si="290"/>
        <v>42128</v>
      </c>
      <c r="U2628">
        <f t="shared" si="291"/>
        <v>42158.41978009259</v>
      </c>
      <c r="V2628" s="14">
        <f t="shared" si="292"/>
        <v>42158</v>
      </c>
      <c r="W2628" s="13">
        <f t="shared" si="293"/>
        <v>7.9452054794520555E-2</v>
      </c>
    </row>
    <row r="2629" spans="1:23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7">
        <f t="shared" si="288"/>
        <v>21.555555555555557</v>
      </c>
      <c r="Q2629" s="8" t="s">
        <v>8325</v>
      </c>
      <c r="R2629" t="s">
        <v>8361</v>
      </c>
      <c r="S2629">
        <f t="shared" si="289"/>
        <v>42304.621076388888</v>
      </c>
      <c r="T2629" s="14">
        <f t="shared" si="290"/>
        <v>42304</v>
      </c>
      <c r="U2629">
        <f t="shared" si="291"/>
        <v>42334.66274305556</v>
      </c>
      <c r="V2629" s="14">
        <f t="shared" si="292"/>
        <v>42334</v>
      </c>
      <c r="W2629" s="13">
        <f t="shared" si="293"/>
        <v>7.9452054794520555E-2</v>
      </c>
    </row>
    <row r="2630" spans="1:23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7">
        <f t="shared" si="288"/>
        <v>44.095238095238095</v>
      </c>
      <c r="Q2630" s="8" t="s">
        <v>8325</v>
      </c>
      <c r="R2630" t="s">
        <v>8361</v>
      </c>
      <c r="S2630">
        <f t="shared" si="289"/>
        <v>41953.757719907408</v>
      </c>
      <c r="T2630" s="14">
        <f t="shared" si="290"/>
        <v>41953</v>
      </c>
      <c r="U2630">
        <f t="shared" si="291"/>
        <v>41973.757719907408</v>
      </c>
      <c r="V2630" s="14">
        <f t="shared" si="292"/>
        <v>41973</v>
      </c>
      <c r="W2630" s="13">
        <f t="shared" si="293"/>
        <v>5.4794520547945202E-2</v>
      </c>
    </row>
    <row r="2631" spans="1:23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7">
        <f t="shared" si="288"/>
        <v>63.87</v>
      </c>
      <c r="Q2631" s="8" t="s">
        <v>8325</v>
      </c>
      <c r="R2631" t="s">
        <v>8361</v>
      </c>
      <c r="S2631">
        <f t="shared" si="289"/>
        <v>42108.330115740733</v>
      </c>
      <c r="T2631" s="14">
        <f t="shared" si="290"/>
        <v>42108</v>
      </c>
      <c r="U2631">
        <f t="shared" si="291"/>
        <v>42138.330115740733</v>
      </c>
      <c r="V2631" s="14">
        <f t="shared" si="292"/>
        <v>42138</v>
      </c>
      <c r="W2631" s="13">
        <f t="shared" si="293"/>
        <v>8.2191780821917804E-2</v>
      </c>
    </row>
    <row r="2632" spans="1:23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7">
        <f t="shared" si="288"/>
        <v>38.987654320987652</v>
      </c>
      <c r="Q2632" s="8" t="s">
        <v>8325</v>
      </c>
      <c r="R2632" t="s">
        <v>8361</v>
      </c>
      <c r="S2632">
        <f t="shared" si="289"/>
        <v>42523.897129629629</v>
      </c>
      <c r="T2632" s="14">
        <f t="shared" si="290"/>
        <v>42523</v>
      </c>
      <c r="U2632">
        <f t="shared" si="291"/>
        <v>42551.208333333336</v>
      </c>
      <c r="V2632" s="14">
        <f t="shared" si="292"/>
        <v>42551</v>
      </c>
      <c r="W2632" s="13">
        <f t="shared" si="293"/>
        <v>7.6712328767123292E-2</v>
      </c>
    </row>
    <row r="2633" spans="1:23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7">
        <f t="shared" si="288"/>
        <v>80.185489510489504</v>
      </c>
      <c r="Q2633" s="8" t="s">
        <v>8325</v>
      </c>
      <c r="R2633" t="s">
        <v>8361</v>
      </c>
      <c r="S2633">
        <f t="shared" si="289"/>
        <v>42217.960960648146</v>
      </c>
      <c r="T2633" s="14">
        <f t="shared" si="290"/>
        <v>42217</v>
      </c>
      <c r="U2633">
        <f t="shared" si="291"/>
        <v>42245.960960648146</v>
      </c>
      <c r="V2633" s="14">
        <f t="shared" si="292"/>
        <v>42245</v>
      </c>
      <c r="W2633" s="13">
        <f t="shared" si="293"/>
        <v>7.6712328767123292E-2</v>
      </c>
    </row>
    <row r="2634" spans="1:23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7">
        <f t="shared" si="288"/>
        <v>34.904761904761905</v>
      </c>
      <c r="Q2634" s="8" t="s">
        <v>8325</v>
      </c>
      <c r="R2634" t="s">
        <v>8361</v>
      </c>
      <c r="S2634">
        <f t="shared" si="289"/>
        <v>42493.853460648148</v>
      </c>
      <c r="T2634" s="14">
        <f t="shared" si="290"/>
        <v>42493</v>
      </c>
      <c r="U2634">
        <f t="shared" si="291"/>
        <v>42518.853460648148</v>
      </c>
      <c r="V2634" s="14">
        <f t="shared" si="292"/>
        <v>42518</v>
      </c>
      <c r="W2634" s="13">
        <f t="shared" si="293"/>
        <v>6.8493150684931503E-2</v>
      </c>
    </row>
    <row r="2635" spans="1:23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7">
        <f t="shared" si="288"/>
        <v>89.100502512562812</v>
      </c>
      <c r="Q2635" s="8" t="s">
        <v>8325</v>
      </c>
      <c r="R2635" t="s">
        <v>8361</v>
      </c>
      <c r="S2635">
        <f t="shared" si="289"/>
        <v>41667.614953703705</v>
      </c>
      <c r="T2635" s="14">
        <f t="shared" si="290"/>
        <v>41667</v>
      </c>
      <c r="U2635">
        <f t="shared" si="291"/>
        <v>41697.75</v>
      </c>
      <c r="V2635" s="14">
        <f t="shared" si="292"/>
        <v>41697</v>
      </c>
      <c r="W2635" s="13">
        <f t="shared" si="293"/>
        <v>7.9452054794520555E-2</v>
      </c>
    </row>
    <row r="2636" spans="1:23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7">
        <f t="shared" si="288"/>
        <v>39.44</v>
      </c>
      <c r="Q2636" s="8" t="s">
        <v>8325</v>
      </c>
      <c r="R2636" t="s">
        <v>8361</v>
      </c>
      <c r="S2636">
        <f t="shared" si="289"/>
        <v>42612.448159722226</v>
      </c>
      <c r="T2636" s="14">
        <f t="shared" si="290"/>
        <v>42612</v>
      </c>
      <c r="U2636">
        <f t="shared" si="291"/>
        <v>42642.448159722226</v>
      </c>
      <c r="V2636" s="14">
        <f t="shared" si="292"/>
        <v>42642</v>
      </c>
      <c r="W2636" s="13">
        <f t="shared" si="293"/>
        <v>7.9452054794520555E-2</v>
      </c>
    </row>
    <row r="2637" spans="1:23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7">
        <f t="shared" si="288"/>
        <v>136.9047619047619</v>
      </c>
      <c r="Q2637" s="8" t="s">
        <v>8325</v>
      </c>
      <c r="R2637" t="s">
        <v>8361</v>
      </c>
      <c r="S2637">
        <f t="shared" si="289"/>
        <v>42037.742604166669</v>
      </c>
      <c r="T2637" s="14">
        <f t="shared" si="290"/>
        <v>42037</v>
      </c>
      <c r="U2637">
        <f t="shared" si="291"/>
        <v>42072.700937499998</v>
      </c>
      <c r="V2637" s="14">
        <f t="shared" si="292"/>
        <v>42072</v>
      </c>
      <c r="W2637" s="13">
        <f t="shared" si="293"/>
        <v>0.10136986301369863</v>
      </c>
    </row>
    <row r="2638" spans="1:23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7">
        <f t="shared" si="288"/>
        <v>37.46</v>
      </c>
      <c r="Q2638" s="8" t="s">
        <v>8325</v>
      </c>
      <c r="R2638" t="s">
        <v>8361</v>
      </c>
      <c r="S2638">
        <f t="shared" si="289"/>
        <v>42636.406412037039</v>
      </c>
      <c r="T2638" s="14">
        <f t="shared" si="290"/>
        <v>42636</v>
      </c>
      <c r="U2638">
        <f t="shared" si="291"/>
        <v>42658.833333333336</v>
      </c>
      <c r="V2638" s="14">
        <f t="shared" si="292"/>
        <v>42658</v>
      </c>
      <c r="W2638" s="13">
        <f t="shared" si="293"/>
        <v>6.0273972602739728E-2</v>
      </c>
    </row>
    <row r="2639" spans="1:23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7">
        <f t="shared" si="288"/>
        <v>31.96153846153846</v>
      </c>
      <c r="Q2639" s="8" t="s">
        <v>8325</v>
      </c>
      <c r="R2639" t="s">
        <v>8361</v>
      </c>
      <c r="S2639">
        <f t="shared" si="289"/>
        <v>42639.341145833336</v>
      </c>
      <c r="T2639" s="14">
        <f t="shared" si="290"/>
        <v>42639</v>
      </c>
      <c r="U2639">
        <f t="shared" si="291"/>
        <v>42655.341145833336</v>
      </c>
      <c r="V2639" s="14">
        <f t="shared" si="292"/>
        <v>42655</v>
      </c>
      <c r="W2639" s="13">
        <f t="shared" si="293"/>
        <v>4.3835616438356165E-2</v>
      </c>
    </row>
    <row r="2640" spans="1:23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7">
        <f t="shared" si="288"/>
        <v>25.214285714285715</v>
      </c>
      <c r="Q2640" s="8" t="s">
        <v>8325</v>
      </c>
      <c r="R2640" t="s">
        <v>8361</v>
      </c>
      <c r="S2640">
        <f t="shared" si="289"/>
        <v>41989.70480324074</v>
      </c>
      <c r="T2640" s="14">
        <f t="shared" si="290"/>
        <v>41989</v>
      </c>
      <c r="U2640">
        <f t="shared" si="291"/>
        <v>42019.70480324074</v>
      </c>
      <c r="V2640" s="14">
        <f t="shared" si="292"/>
        <v>42019</v>
      </c>
      <c r="W2640" s="13">
        <f t="shared" si="293"/>
        <v>7.9452054794520555E-2</v>
      </c>
    </row>
    <row r="2641" spans="1:23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7">
        <f t="shared" si="288"/>
        <v>10.040816326530612</v>
      </c>
      <c r="Q2641" s="8" t="s">
        <v>8325</v>
      </c>
      <c r="R2641" t="s">
        <v>8361</v>
      </c>
      <c r="S2641">
        <f t="shared" si="289"/>
        <v>42024.656805555554</v>
      </c>
      <c r="T2641" s="14">
        <f t="shared" si="290"/>
        <v>42024</v>
      </c>
      <c r="U2641">
        <f t="shared" si="291"/>
        <v>42054.656805555554</v>
      </c>
      <c r="V2641" s="14">
        <f t="shared" si="292"/>
        <v>42054</v>
      </c>
      <c r="W2641" s="13">
        <f t="shared" si="293"/>
        <v>7.9452054794520555E-2</v>
      </c>
    </row>
    <row r="2642" spans="1:23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7">
        <f t="shared" si="288"/>
        <v>45.94202898550725</v>
      </c>
      <c r="Q2642" s="8" t="s">
        <v>8325</v>
      </c>
      <c r="R2642" t="s">
        <v>8361</v>
      </c>
      <c r="S2642">
        <f t="shared" si="289"/>
        <v>42102.952245370368</v>
      </c>
      <c r="T2642" s="14">
        <f t="shared" si="290"/>
        <v>42102</v>
      </c>
      <c r="U2642">
        <f t="shared" si="291"/>
        <v>42162.952245370368</v>
      </c>
      <c r="V2642" s="14">
        <f t="shared" si="292"/>
        <v>42162</v>
      </c>
      <c r="W2642" s="13">
        <f t="shared" si="293"/>
        <v>0.16164383561643836</v>
      </c>
    </row>
    <row r="2643" spans="1:23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7">
        <f t="shared" si="288"/>
        <v>15</v>
      </c>
      <c r="Q2643" s="8" t="s">
        <v>8325</v>
      </c>
      <c r="R2643" t="s">
        <v>8361</v>
      </c>
      <c r="S2643">
        <f t="shared" si="289"/>
        <v>41880.618784722217</v>
      </c>
      <c r="T2643" s="14">
        <f t="shared" si="290"/>
        <v>41880</v>
      </c>
      <c r="U2643">
        <f t="shared" si="291"/>
        <v>41897.631249999999</v>
      </c>
      <c r="V2643" s="14">
        <f t="shared" si="292"/>
        <v>41897</v>
      </c>
      <c r="W2643" s="13">
        <f t="shared" si="293"/>
        <v>4.3835616438356165E-2</v>
      </c>
    </row>
    <row r="2644" spans="1:23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7" t="e">
        <f t="shared" si="288"/>
        <v>#DIV/0!</v>
      </c>
      <c r="Q2644" s="8" t="s">
        <v>8325</v>
      </c>
      <c r="R2644" t="s">
        <v>8361</v>
      </c>
      <c r="S2644">
        <f t="shared" si="289"/>
        <v>42536.03828703703</v>
      </c>
      <c r="T2644" s="14">
        <f t="shared" si="290"/>
        <v>42536</v>
      </c>
      <c r="U2644">
        <f t="shared" si="291"/>
        <v>42566.081249999996</v>
      </c>
      <c r="V2644" s="14">
        <f t="shared" si="292"/>
        <v>42566</v>
      </c>
      <c r="W2644" s="13">
        <f t="shared" si="293"/>
        <v>8.2191780821917804E-2</v>
      </c>
    </row>
    <row r="2645" spans="1:23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7">
        <f t="shared" si="288"/>
        <v>223.58248500999335</v>
      </c>
      <c r="Q2645" s="8" t="s">
        <v>8325</v>
      </c>
      <c r="R2645" t="s">
        <v>8361</v>
      </c>
      <c r="S2645">
        <f t="shared" si="289"/>
        <v>42689.374016203699</v>
      </c>
      <c r="T2645" s="14">
        <f t="shared" si="290"/>
        <v>42689</v>
      </c>
      <c r="U2645">
        <f t="shared" si="291"/>
        <v>42725.124305555553</v>
      </c>
      <c r="V2645" s="14">
        <f t="shared" si="292"/>
        <v>42725</v>
      </c>
      <c r="W2645" s="13">
        <f t="shared" si="293"/>
        <v>9.8630136986301367E-2</v>
      </c>
    </row>
    <row r="2646" spans="1:23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7">
        <f t="shared" si="288"/>
        <v>39.480769230769234</v>
      </c>
      <c r="Q2646" s="8" t="s">
        <v>8325</v>
      </c>
      <c r="R2646" t="s">
        <v>8361</v>
      </c>
      <c r="S2646">
        <f t="shared" si="289"/>
        <v>42774.583738425928</v>
      </c>
      <c r="T2646" s="14">
        <f t="shared" si="290"/>
        <v>42774</v>
      </c>
      <c r="U2646">
        <f t="shared" si="291"/>
        <v>42804.583738425928</v>
      </c>
      <c r="V2646" s="14">
        <f t="shared" si="292"/>
        <v>42804</v>
      </c>
      <c r="W2646" s="13">
        <f t="shared" si="293"/>
        <v>8.7671232876712329E-2</v>
      </c>
    </row>
    <row r="2647" spans="1:23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7">
        <f t="shared" si="288"/>
        <v>91.304347826086953</v>
      </c>
      <c r="Q2647" s="8" t="s">
        <v>8325</v>
      </c>
      <c r="R2647" t="s">
        <v>8361</v>
      </c>
      <c r="S2647">
        <f t="shared" si="289"/>
        <v>41921.634293981479</v>
      </c>
      <c r="T2647" s="14">
        <f t="shared" si="290"/>
        <v>41921</v>
      </c>
      <c r="U2647">
        <f t="shared" si="291"/>
        <v>41951.675960648143</v>
      </c>
      <c r="V2647" s="14">
        <f t="shared" si="292"/>
        <v>41951</v>
      </c>
      <c r="W2647" s="13">
        <f t="shared" si="293"/>
        <v>7.9452054794520555E-2</v>
      </c>
    </row>
    <row r="2648" spans="1:23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7">
        <f t="shared" si="288"/>
        <v>78.666205607476627</v>
      </c>
      <c r="Q2648" s="8" t="s">
        <v>8325</v>
      </c>
      <c r="R2648" t="s">
        <v>8361</v>
      </c>
      <c r="S2648">
        <f t="shared" si="289"/>
        <v>42226.10496527778</v>
      </c>
      <c r="T2648" s="14">
        <f t="shared" si="290"/>
        <v>42226</v>
      </c>
      <c r="U2648">
        <f t="shared" si="291"/>
        <v>42256.10496527778</v>
      </c>
      <c r="V2648" s="14">
        <f t="shared" si="292"/>
        <v>42256</v>
      </c>
      <c r="W2648" s="13">
        <f t="shared" si="293"/>
        <v>7.9452054794520555E-2</v>
      </c>
    </row>
    <row r="2649" spans="1:23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7">
        <f t="shared" si="288"/>
        <v>12</v>
      </c>
      <c r="Q2649" s="8" t="s">
        <v>8325</v>
      </c>
      <c r="R2649" t="s">
        <v>8361</v>
      </c>
      <c r="S2649">
        <f t="shared" si="289"/>
        <v>42200.053460648145</v>
      </c>
      <c r="T2649" s="14">
        <f t="shared" si="290"/>
        <v>42200</v>
      </c>
      <c r="U2649">
        <f t="shared" si="291"/>
        <v>42230.053460648145</v>
      </c>
      <c r="V2649" s="14">
        <f t="shared" si="292"/>
        <v>42230</v>
      </c>
      <c r="W2649" s="13">
        <f t="shared" si="293"/>
        <v>7.9452054794520555E-2</v>
      </c>
    </row>
    <row r="2650" spans="1:23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7">
        <f t="shared" si="288"/>
        <v>17.666666666666668</v>
      </c>
      <c r="Q2650" s="8" t="s">
        <v>8325</v>
      </c>
      <c r="R2650" t="s">
        <v>8361</v>
      </c>
      <c r="S2650">
        <f t="shared" si="289"/>
        <v>42408.506481481476</v>
      </c>
      <c r="T2650" s="14">
        <f t="shared" si="290"/>
        <v>42408</v>
      </c>
      <c r="U2650">
        <f t="shared" si="291"/>
        <v>42438.506481481476</v>
      </c>
      <c r="V2650" s="14">
        <f t="shared" si="292"/>
        <v>42438</v>
      </c>
      <c r="W2650" s="13">
        <f t="shared" si="293"/>
        <v>8.4931506849315067E-2</v>
      </c>
    </row>
    <row r="2651" spans="1:23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7">
        <f t="shared" si="288"/>
        <v>41.333333333333336</v>
      </c>
      <c r="Q2651" s="8" t="s">
        <v>8325</v>
      </c>
      <c r="R2651" t="s">
        <v>8361</v>
      </c>
      <c r="S2651">
        <f t="shared" si="289"/>
        <v>42341.788668981484</v>
      </c>
      <c r="T2651" s="14">
        <f t="shared" si="290"/>
        <v>42341</v>
      </c>
      <c r="U2651">
        <f t="shared" si="291"/>
        <v>42401.788668981484</v>
      </c>
      <c r="V2651" s="14">
        <f t="shared" si="292"/>
        <v>42401</v>
      </c>
      <c r="W2651" s="13">
        <f t="shared" si="293"/>
        <v>0.15890410958904111</v>
      </c>
    </row>
    <row r="2652" spans="1:23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7">
        <f t="shared" si="288"/>
        <v>71.599999999999994</v>
      </c>
      <c r="Q2652" s="8" t="s">
        <v>8325</v>
      </c>
      <c r="R2652" t="s">
        <v>8361</v>
      </c>
      <c r="S2652">
        <f t="shared" si="289"/>
        <v>42695.416006944441</v>
      </c>
      <c r="T2652" s="14">
        <f t="shared" si="290"/>
        <v>42695</v>
      </c>
      <c r="U2652">
        <f t="shared" si="291"/>
        <v>42725.416006944441</v>
      </c>
      <c r="V2652" s="14">
        <f t="shared" si="292"/>
        <v>42725</v>
      </c>
      <c r="W2652" s="13">
        <f t="shared" si="293"/>
        <v>8.2191780821917804E-2</v>
      </c>
    </row>
    <row r="2653" spans="1:23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7">
        <f t="shared" si="288"/>
        <v>307.8235294117647</v>
      </c>
      <c r="Q2653" s="8" t="s">
        <v>8325</v>
      </c>
      <c r="R2653" t="s">
        <v>8361</v>
      </c>
      <c r="S2653">
        <f t="shared" si="289"/>
        <v>42327.597326388881</v>
      </c>
      <c r="T2653" s="14">
        <f t="shared" si="290"/>
        <v>42327</v>
      </c>
      <c r="U2653">
        <f t="shared" si="291"/>
        <v>42355.597326388881</v>
      </c>
      <c r="V2653" s="14">
        <f t="shared" si="292"/>
        <v>42355</v>
      </c>
      <c r="W2653" s="13">
        <f t="shared" si="293"/>
        <v>7.6712328767123292E-2</v>
      </c>
    </row>
    <row r="2654" spans="1:23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7">
        <f t="shared" si="288"/>
        <v>80.454545454545453</v>
      </c>
      <c r="Q2654" s="8" t="s">
        <v>8325</v>
      </c>
      <c r="R2654" t="s">
        <v>8361</v>
      </c>
      <c r="S2654">
        <f t="shared" si="289"/>
        <v>41952.950520833336</v>
      </c>
      <c r="T2654" s="14">
        <f t="shared" si="290"/>
        <v>41952</v>
      </c>
      <c r="U2654">
        <f t="shared" si="291"/>
        <v>41982.950520833336</v>
      </c>
      <c r="V2654" s="14">
        <f t="shared" si="292"/>
        <v>41982</v>
      </c>
      <c r="W2654" s="13">
        <f t="shared" si="293"/>
        <v>8.2191780821917804E-2</v>
      </c>
    </row>
    <row r="2655" spans="1:23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7">
        <f t="shared" si="288"/>
        <v>83.942857142857136</v>
      </c>
      <c r="Q2655" s="8" t="s">
        <v>8325</v>
      </c>
      <c r="R2655" t="s">
        <v>8361</v>
      </c>
      <c r="S2655">
        <f t="shared" si="289"/>
        <v>41771.443599537037</v>
      </c>
      <c r="T2655" s="14">
        <f t="shared" si="290"/>
        <v>41771</v>
      </c>
      <c r="U2655">
        <f t="shared" si="291"/>
        <v>41802.958333333328</v>
      </c>
      <c r="V2655" s="14">
        <f t="shared" si="292"/>
        <v>41802</v>
      </c>
      <c r="W2655" s="13">
        <f t="shared" si="293"/>
        <v>8.2191780821917804E-2</v>
      </c>
    </row>
    <row r="2656" spans="1:23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7">
        <f t="shared" si="288"/>
        <v>8.5</v>
      </c>
      <c r="Q2656" s="8" t="s">
        <v>8325</v>
      </c>
      <c r="R2656" t="s">
        <v>8361</v>
      </c>
      <c r="S2656">
        <f t="shared" si="289"/>
        <v>42055.39266203704</v>
      </c>
      <c r="T2656" s="14">
        <f t="shared" si="290"/>
        <v>42055</v>
      </c>
      <c r="U2656">
        <f t="shared" si="291"/>
        <v>42115.350995370369</v>
      </c>
      <c r="V2656" s="14">
        <f t="shared" si="292"/>
        <v>42115</v>
      </c>
      <c r="W2656" s="13">
        <f t="shared" si="293"/>
        <v>0.16712328767123288</v>
      </c>
    </row>
    <row r="2657" spans="1:23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7">
        <f t="shared" si="288"/>
        <v>73.372093023255815</v>
      </c>
      <c r="Q2657" s="8" t="s">
        <v>8325</v>
      </c>
      <c r="R2657" t="s">
        <v>8361</v>
      </c>
      <c r="S2657">
        <f t="shared" si="289"/>
        <v>42381.657951388886</v>
      </c>
      <c r="T2657" s="14">
        <f t="shared" si="290"/>
        <v>42381</v>
      </c>
      <c r="U2657">
        <f t="shared" si="291"/>
        <v>42409.624999999993</v>
      </c>
      <c r="V2657" s="14">
        <f t="shared" si="292"/>
        <v>42409</v>
      </c>
      <c r="W2657" s="13">
        <f t="shared" si="293"/>
        <v>7.3972602739726029E-2</v>
      </c>
    </row>
    <row r="2658" spans="1:23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7">
        <f t="shared" si="288"/>
        <v>112.86184210526316</v>
      </c>
      <c r="Q2658" s="8" t="s">
        <v>8325</v>
      </c>
      <c r="R2658" t="s">
        <v>8361</v>
      </c>
      <c r="S2658">
        <f t="shared" si="289"/>
        <v>42767.480185185181</v>
      </c>
      <c r="T2658" s="14">
        <f t="shared" si="290"/>
        <v>42767</v>
      </c>
      <c r="U2658">
        <f t="shared" si="291"/>
        <v>42806.583333333336</v>
      </c>
      <c r="V2658" s="14">
        <f t="shared" si="292"/>
        <v>42806</v>
      </c>
      <c r="W2658" s="13">
        <f t="shared" si="293"/>
        <v>0.11232876712328767</v>
      </c>
    </row>
    <row r="2659" spans="1:23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7">
        <f t="shared" si="288"/>
        <v>95.277627118644077</v>
      </c>
      <c r="Q2659" s="8" t="s">
        <v>8325</v>
      </c>
      <c r="R2659" t="s">
        <v>8361</v>
      </c>
      <c r="S2659">
        <f t="shared" si="289"/>
        <v>42551.720520833333</v>
      </c>
      <c r="T2659" s="14">
        <f t="shared" si="290"/>
        <v>42551</v>
      </c>
      <c r="U2659">
        <f t="shared" si="291"/>
        <v>42584.854166666664</v>
      </c>
      <c r="V2659" s="14">
        <f t="shared" si="292"/>
        <v>42584</v>
      </c>
      <c r="W2659" s="13">
        <f t="shared" si="293"/>
        <v>8.7671232876712329E-2</v>
      </c>
    </row>
    <row r="2660" spans="1:23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7">
        <f t="shared" si="288"/>
        <v>22.75</v>
      </c>
      <c r="Q2660" s="8" t="s">
        <v>8325</v>
      </c>
      <c r="R2660" t="s">
        <v>8361</v>
      </c>
      <c r="S2660">
        <f t="shared" si="289"/>
        <v>42551.675856481481</v>
      </c>
      <c r="T2660" s="14">
        <f t="shared" si="290"/>
        <v>42551</v>
      </c>
      <c r="U2660">
        <f t="shared" si="291"/>
        <v>42581.675856481481</v>
      </c>
      <c r="V2660" s="14">
        <f t="shared" si="292"/>
        <v>42581</v>
      </c>
      <c r="W2660" s="13">
        <f t="shared" si="293"/>
        <v>8.2191780821917804E-2</v>
      </c>
    </row>
    <row r="2661" spans="1:23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7">
        <f t="shared" si="288"/>
        <v>133.30000000000001</v>
      </c>
      <c r="Q2661" s="8" t="s">
        <v>8325</v>
      </c>
      <c r="R2661" t="s">
        <v>8361</v>
      </c>
      <c r="S2661">
        <f t="shared" si="289"/>
        <v>42081.861226851855</v>
      </c>
      <c r="T2661" s="14">
        <f t="shared" si="290"/>
        <v>42081</v>
      </c>
      <c r="U2661">
        <f t="shared" si="291"/>
        <v>42111.861226851855</v>
      </c>
      <c r="V2661" s="14">
        <f t="shared" si="292"/>
        <v>42111</v>
      </c>
      <c r="W2661" s="13">
        <f t="shared" si="293"/>
        <v>7.9452054794520555E-2</v>
      </c>
    </row>
    <row r="2662" spans="1:23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7">
        <f t="shared" si="288"/>
        <v>3.8</v>
      </c>
      <c r="Q2662" s="8" t="s">
        <v>8325</v>
      </c>
      <c r="R2662" t="s">
        <v>8361</v>
      </c>
      <c r="S2662">
        <f t="shared" si="289"/>
        <v>42272.504837962959</v>
      </c>
      <c r="T2662" s="14">
        <f t="shared" si="290"/>
        <v>42272</v>
      </c>
      <c r="U2662">
        <f t="shared" si="291"/>
        <v>42332.546504629623</v>
      </c>
      <c r="V2662" s="14">
        <f t="shared" si="292"/>
        <v>42332</v>
      </c>
      <c r="W2662" s="13">
        <f t="shared" si="293"/>
        <v>0.16164383561643836</v>
      </c>
    </row>
    <row r="2663" spans="1:23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7">
        <f t="shared" si="288"/>
        <v>85.75</v>
      </c>
      <c r="Q2663" s="8" t="s">
        <v>8325</v>
      </c>
      <c r="R2663" t="s">
        <v>8362</v>
      </c>
      <c r="S2663">
        <f t="shared" si="289"/>
        <v>41542.750115740739</v>
      </c>
      <c r="T2663" s="14">
        <f t="shared" si="290"/>
        <v>41542</v>
      </c>
      <c r="U2663">
        <f t="shared" si="291"/>
        <v>41572.750115740739</v>
      </c>
      <c r="V2663" s="14">
        <f t="shared" si="292"/>
        <v>41572</v>
      </c>
      <c r="W2663" s="13">
        <f t="shared" si="293"/>
        <v>8.2191780821917804E-2</v>
      </c>
    </row>
    <row r="2664" spans="1:23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7">
        <f t="shared" si="288"/>
        <v>267</v>
      </c>
      <c r="Q2664" s="8" t="s">
        <v>8325</v>
      </c>
      <c r="R2664" t="s">
        <v>8362</v>
      </c>
      <c r="S2664">
        <f t="shared" si="289"/>
        <v>42207.538344907407</v>
      </c>
      <c r="T2664" s="14">
        <f t="shared" si="290"/>
        <v>42207</v>
      </c>
      <c r="U2664">
        <f t="shared" si="291"/>
        <v>42237.538344907407</v>
      </c>
      <c r="V2664" s="14">
        <f t="shared" si="292"/>
        <v>42237</v>
      </c>
      <c r="W2664" s="13">
        <f t="shared" si="293"/>
        <v>7.9452054794520555E-2</v>
      </c>
    </row>
    <row r="2665" spans="1:23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7">
        <f t="shared" si="288"/>
        <v>373.55803571428572</v>
      </c>
      <c r="Q2665" s="8" t="s">
        <v>8325</v>
      </c>
      <c r="R2665" t="s">
        <v>8362</v>
      </c>
      <c r="S2665">
        <f t="shared" si="289"/>
        <v>42222.41443287037</v>
      </c>
      <c r="T2665" s="14">
        <f t="shared" si="290"/>
        <v>42222</v>
      </c>
      <c r="U2665">
        <f t="shared" si="291"/>
        <v>42251.416666666664</v>
      </c>
      <c r="V2665" s="14">
        <f t="shared" si="292"/>
        <v>42251</v>
      </c>
      <c r="W2665" s="13">
        <f t="shared" si="293"/>
        <v>7.6712328767123292E-2</v>
      </c>
    </row>
    <row r="2666" spans="1:23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7">
        <f t="shared" si="288"/>
        <v>174.03846153846155</v>
      </c>
      <c r="Q2666" s="8" t="s">
        <v>8325</v>
      </c>
      <c r="R2666" t="s">
        <v>8362</v>
      </c>
      <c r="S2666">
        <f t="shared" si="289"/>
        <v>42312.817094907405</v>
      </c>
      <c r="T2666" s="14">
        <f t="shared" si="290"/>
        <v>42312</v>
      </c>
      <c r="U2666">
        <f t="shared" si="291"/>
        <v>42347.082638888889</v>
      </c>
      <c r="V2666" s="14">
        <f t="shared" si="292"/>
        <v>42347</v>
      </c>
      <c r="W2666" s="13">
        <f t="shared" si="293"/>
        <v>9.5890410958904104E-2</v>
      </c>
    </row>
    <row r="2667" spans="1:23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7">
        <f t="shared" si="288"/>
        <v>93.695652173913047</v>
      </c>
      <c r="Q2667" s="8" t="s">
        <v>8325</v>
      </c>
      <c r="R2667" t="s">
        <v>8362</v>
      </c>
      <c r="S2667">
        <f t="shared" si="289"/>
        <v>42083.687199074069</v>
      </c>
      <c r="T2667" s="14">
        <f t="shared" si="290"/>
        <v>42083</v>
      </c>
      <c r="U2667">
        <f t="shared" si="291"/>
        <v>42128.687199074069</v>
      </c>
      <c r="V2667" s="14">
        <f t="shared" si="292"/>
        <v>42128</v>
      </c>
      <c r="W2667" s="13">
        <f t="shared" si="293"/>
        <v>0.12054794520547946</v>
      </c>
    </row>
    <row r="2668" spans="1:23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7">
        <f t="shared" si="288"/>
        <v>77.327718446601949</v>
      </c>
      <c r="Q2668" s="8" t="s">
        <v>8325</v>
      </c>
      <c r="R2668" t="s">
        <v>8362</v>
      </c>
      <c r="S2668">
        <f t="shared" si="289"/>
        <v>42235.55600694444</v>
      </c>
      <c r="T2668" s="14">
        <f t="shared" si="290"/>
        <v>42235</v>
      </c>
      <c r="U2668">
        <f t="shared" si="291"/>
        <v>42272.666666666664</v>
      </c>
      <c r="V2668" s="14">
        <f t="shared" si="292"/>
        <v>42272</v>
      </c>
      <c r="W2668" s="13">
        <f t="shared" si="293"/>
        <v>9.8630136986301367E-2</v>
      </c>
    </row>
    <row r="2669" spans="1:23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7">
        <f t="shared" si="288"/>
        <v>92.222222222222229</v>
      </c>
      <c r="Q2669" s="8" t="s">
        <v>8325</v>
      </c>
      <c r="R2669" t="s">
        <v>8362</v>
      </c>
      <c r="S2669">
        <f t="shared" si="289"/>
        <v>42380.717777777776</v>
      </c>
      <c r="T2669" s="14">
        <f t="shared" si="290"/>
        <v>42380</v>
      </c>
      <c r="U2669">
        <f t="shared" si="291"/>
        <v>42410.717777777776</v>
      </c>
      <c r="V2669" s="14">
        <f t="shared" si="292"/>
        <v>42410</v>
      </c>
      <c r="W2669" s="13">
        <f t="shared" si="293"/>
        <v>7.9452054794520555E-2</v>
      </c>
    </row>
    <row r="2670" spans="1:23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7">
        <f t="shared" si="288"/>
        <v>60.964285714285715</v>
      </c>
      <c r="Q2670" s="8" t="s">
        <v>8325</v>
      </c>
      <c r="R2670" t="s">
        <v>8362</v>
      </c>
      <c r="S2670">
        <f t="shared" si="289"/>
        <v>42275.380381944437</v>
      </c>
      <c r="T2670" s="14">
        <f t="shared" si="290"/>
        <v>42275</v>
      </c>
      <c r="U2670">
        <f t="shared" si="291"/>
        <v>42317.397222222215</v>
      </c>
      <c r="V2670" s="14">
        <f t="shared" si="292"/>
        <v>42317</v>
      </c>
      <c r="W2670" s="13">
        <f t="shared" si="293"/>
        <v>0.11232876712328767</v>
      </c>
    </row>
    <row r="2671" spans="1:23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7">
        <f t="shared" si="288"/>
        <v>91</v>
      </c>
      <c r="Q2671" s="8" t="s">
        <v>8325</v>
      </c>
      <c r="R2671" t="s">
        <v>8362</v>
      </c>
      <c r="S2671">
        <f t="shared" si="289"/>
        <v>42318.827499999999</v>
      </c>
      <c r="T2671" s="14">
        <f t="shared" si="290"/>
        <v>42318</v>
      </c>
      <c r="U2671">
        <f t="shared" si="291"/>
        <v>42378.827499999999</v>
      </c>
      <c r="V2671" s="14">
        <f t="shared" si="292"/>
        <v>42378</v>
      </c>
      <c r="W2671" s="13">
        <f t="shared" si="293"/>
        <v>0.16164383561643836</v>
      </c>
    </row>
    <row r="2672" spans="1:23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7">
        <f t="shared" si="288"/>
        <v>41.583333333333336</v>
      </c>
      <c r="Q2672" s="8" t="s">
        <v>8325</v>
      </c>
      <c r="R2672" t="s">
        <v>8362</v>
      </c>
      <c r="S2672">
        <f t="shared" si="289"/>
        <v>41820.812268518515</v>
      </c>
      <c r="T2672" s="14">
        <f t="shared" si="290"/>
        <v>41820</v>
      </c>
      <c r="U2672">
        <f t="shared" si="291"/>
        <v>41848.812268518515</v>
      </c>
      <c r="V2672" s="14">
        <f t="shared" si="292"/>
        <v>41848</v>
      </c>
      <c r="W2672" s="13">
        <f t="shared" si="293"/>
        <v>7.6712328767123292E-2</v>
      </c>
    </row>
    <row r="2673" spans="1:23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7">
        <f t="shared" si="288"/>
        <v>33.761904761904759</v>
      </c>
      <c r="Q2673" s="8" t="s">
        <v>8325</v>
      </c>
      <c r="R2673" t="s">
        <v>8362</v>
      </c>
      <c r="S2673">
        <f t="shared" si="289"/>
        <v>41962.540694444448</v>
      </c>
      <c r="T2673" s="14">
        <f t="shared" si="290"/>
        <v>41962</v>
      </c>
      <c r="U2673">
        <f t="shared" si="291"/>
        <v>41992.609722222223</v>
      </c>
      <c r="V2673" s="14">
        <f t="shared" si="292"/>
        <v>41992</v>
      </c>
      <c r="W2673" s="13">
        <f t="shared" si="293"/>
        <v>8.2191780821917804E-2</v>
      </c>
    </row>
    <row r="2674" spans="1:23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7">
        <f t="shared" si="288"/>
        <v>70.61702127659575</v>
      </c>
      <c r="Q2674" s="8" t="s">
        <v>8325</v>
      </c>
      <c r="R2674" t="s">
        <v>8362</v>
      </c>
      <c r="S2674">
        <f t="shared" si="289"/>
        <v>42344.675810185181</v>
      </c>
      <c r="T2674" s="14">
        <f t="shared" si="290"/>
        <v>42344</v>
      </c>
      <c r="U2674">
        <f t="shared" si="291"/>
        <v>42366.041666666664</v>
      </c>
      <c r="V2674" s="14">
        <f t="shared" si="292"/>
        <v>42366</v>
      </c>
      <c r="W2674" s="13">
        <f t="shared" si="293"/>
        <v>6.0273972602739728E-2</v>
      </c>
    </row>
    <row r="2675" spans="1:23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7">
        <f t="shared" si="288"/>
        <v>167.15151515151516</v>
      </c>
      <c r="Q2675" s="8" t="s">
        <v>8325</v>
      </c>
      <c r="R2675" t="s">
        <v>8362</v>
      </c>
      <c r="S2675">
        <f t="shared" si="289"/>
        <v>41912.333321759259</v>
      </c>
      <c r="T2675" s="14">
        <f t="shared" si="290"/>
        <v>41912</v>
      </c>
      <c r="U2675">
        <f t="shared" si="291"/>
        <v>41941.739583333328</v>
      </c>
      <c r="V2675" s="14">
        <f t="shared" si="292"/>
        <v>41941</v>
      </c>
      <c r="W2675" s="13">
        <f t="shared" si="293"/>
        <v>7.9452054794520555E-2</v>
      </c>
    </row>
    <row r="2676" spans="1:23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7">
        <f t="shared" si="288"/>
        <v>128.61988304093566</v>
      </c>
      <c r="Q2676" s="8" t="s">
        <v>8325</v>
      </c>
      <c r="R2676" t="s">
        <v>8362</v>
      </c>
      <c r="S2676">
        <f t="shared" si="289"/>
        <v>42529.424421296295</v>
      </c>
      <c r="T2676" s="14">
        <f t="shared" si="290"/>
        <v>42529</v>
      </c>
      <c r="U2676">
        <f t="shared" si="291"/>
        <v>42555.999305555553</v>
      </c>
      <c r="V2676" s="14">
        <f t="shared" si="292"/>
        <v>42555</v>
      </c>
      <c r="W2676" s="13">
        <f t="shared" si="293"/>
        <v>7.1232876712328766E-2</v>
      </c>
    </row>
    <row r="2677" spans="1:23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7">
        <f t="shared" si="288"/>
        <v>65.41379310344827</v>
      </c>
      <c r="Q2677" s="8" t="s">
        <v>8325</v>
      </c>
      <c r="R2677" t="s">
        <v>8362</v>
      </c>
      <c r="S2677">
        <f t="shared" si="289"/>
        <v>41923.649178240739</v>
      </c>
      <c r="T2677" s="14">
        <f t="shared" si="290"/>
        <v>41923</v>
      </c>
      <c r="U2677">
        <f t="shared" si="291"/>
        <v>41953.690844907404</v>
      </c>
      <c r="V2677" s="14">
        <f t="shared" si="292"/>
        <v>41953</v>
      </c>
      <c r="W2677" s="13">
        <f t="shared" si="293"/>
        <v>7.9452054794520555E-2</v>
      </c>
    </row>
    <row r="2678" spans="1:23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7">
        <f t="shared" si="288"/>
        <v>117.55555555555556</v>
      </c>
      <c r="Q2678" s="8" t="s">
        <v>8325</v>
      </c>
      <c r="R2678" t="s">
        <v>8362</v>
      </c>
      <c r="S2678">
        <f t="shared" si="289"/>
        <v>42482.416365740741</v>
      </c>
      <c r="T2678" s="14">
        <f t="shared" si="290"/>
        <v>42482</v>
      </c>
      <c r="U2678">
        <f t="shared" si="291"/>
        <v>42512.416365740741</v>
      </c>
      <c r="V2678" s="14">
        <f t="shared" si="292"/>
        <v>42512</v>
      </c>
      <c r="W2678" s="13">
        <f t="shared" si="293"/>
        <v>8.2191780821917804E-2</v>
      </c>
    </row>
    <row r="2679" spans="1:23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7">
        <f t="shared" si="288"/>
        <v>126.48148148148148</v>
      </c>
      <c r="Q2679" s="8" t="s">
        <v>8325</v>
      </c>
      <c r="R2679" t="s">
        <v>8362</v>
      </c>
      <c r="S2679">
        <f t="shared" si="289"/>
        <v>41792.821099537032</v>
      </c>
      <c r="T2679" s="14">
        <f t="shared" si="290"/>
        <v>41792</v>
      </c>
      <c r="U2679">
        <f t="shared" si="291"/>
        <v>41822.821099537032</v>
      </c>
      <c r="V2679" s="14">
        <f t="shared" si="292"/>
        <v>41822</v>
      </c>
      <c r="W2679" s="13">
        <f t="shared" si="293"/>
        <v>8.2191780821917804E-2</v>
      </c>
    </row>
    <row r="2680" spans="1:23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7">
        <f t="shared" si="288"/>
        <v>550</v>
      </c>
      <c r="Q2680" s="8" t="s">
        <v>8325</v>
      </c>
      <c r="R2680" t="s">
        <v>8362</v>
      </c>
      <c r="S2680">
        <f t="shared" si="289"/>
        <v>42241.589872685181</v>
      </c>
      <c r="T2680" s="14">
        <f t="shared" si="290"/>
        <v>42241</v>
      </c>
      <c r="U2680">
        <f t="shared" si="291"/>
        <v>42271.589872685181</v>
      </c>
      <c r="V2680" s="14">
        <f t="shared" si="292"/>
        <v>42271</v>
      </c>
      <c r="W2680" s="13">
        <f t="shared" si="293"/>
        <v>7.9452054794520555E-2</v>
      </c>
    </row>
    <row r="2681" spans="1:23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7">
        <f t="shared" si="288"/>
        <v>44</v>
      </c>
      <c r="Q2681" s="8" t="s">
        <v>8325</v>
      </c>
      <c r="R2681" t="s">
        <v>8362</v>
      </c>
      <c r="S2681">
        <f t="shared" si="289"/>
        <v>42032.792754629627</v>
      </c>
      <c r="T2681" s="14">
        <f t="shared" si="290"/>
        <v>42032</v>
      </c>
      <c r="U2681">
        <f t="shared" si="291"/>
        <v>42062.792754629627</v>
      </c>
      <c r="V2681" s="14">
        <f t="shared" si="292"/>
        <v>42062</v>
      </c>
      <c r="W2681" s="13">
        <f t="shared" si="293"/>
        <v>7.9452054794520555E-2</v>
      </c>
    </row>
    <row r="2682" spans="1:23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7">
        <f t="shared" si="288"/>
        <v>69</v>
      </c>
      <c r="Q2682" s="8" t="s">
        <v>8325</v>
      </c>
      <c r="R2682" t="s">
        <v>8362</v>
      </c>
      <c r="S2682">
        <f t="shared" si="289"/>
        <v>42436.003368055557</v>
      </c>
      <c r="T2682" s="14">
        <f t="shared" si="290"/>
        <v>42436</v>
      </c>
      <c r="U2682">
        <f t="shared" si="291"/>
        <v>42465.961701388886</v>
      </c>
      <c r="V2682" s="14">
        <f t="shared" si="292"/>
        <v>42465</v>
      </c>
      <c r="W2682" s="13">
        <f t="shared" si="293"/>
        <v>7.6712328767123292E-2</v>
      </c>
    </row>
    <row r="2683" spans="1:23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7">
        <f t="shared" si="288"/>
        <v>27.5</v>
      </c>
      <c r="Q2683" s="8" t="s">
        <v>8342</v>
      </c>
      <c r="R2683" t="s">
        <v>8343</v>
      </c>
      <c r="S2683">
        <f t="shared" si="289"/>
        <v>41805.686921296292</v>
      </c>
      <c r="T2683" s="14">
        <f t="shared" si="290"/>
        <v>41805</v>
      </c>
      <c r="U2683">
        <f t="shared" si="291"/>
        <v>41830.686921296292</v>
      </c>
      <c r="V2683" s="14">
        <f t="shared" si="292"/>
        <v>41830</v>
      </c>
      <c r="W2683" s="13">
        <f t="shared" si="293"/>
        <v>6.8493150684931503E-2</v>
      </c>
    </row>
    <row r="2684" spans="1:23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7">
        <f t="shared" si="288"/>
        <v>84.9</v>
      </c>
      <c r="Q2684" s="8" t="s">
        <v>8342</v>
      </c>
      <c r="R2684" t="s">
        <v>8343</v>
      </c>
      <c r="S2684">
        <f t="shared" si="289"/>
        <v>41932.663657407407</v>
      </c>
      <c r="T2684" s="14">
        <f t="shared" si="290"/>
        <v>41932</v>
      </c>
      <c r="U2684">
        <f t="shared" si="291"/>
        <v>41965.040972222218</v>
      </c>
      <c r="V2684" s="14">
        <f t="shared" si="292"/>
        <v>41965</v>
      </c>
      <c r="W2684" s="13">
        <f t="shared" si="293"/>
        <v>8.7671232876712329E-2</v>
      </c>
    </row>
    <row r="2685" spans="1:23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7">
        <f t="shared" si="288"/>
        <v>12</v>
      </c>
      <c r="Q2685" s="8" t="s">
        <v>8342</v>
      </c>
      <c r="R2685" t="s">
        <v>8343</v>
      </c>
      <c r="S2685">
        <f t="shared" si="289"/>
        <v>42034.546759259254</v>
      </c>
      <c r="T2685" s="14">
        <f t="shared" si="290"/>
        <v>42034</v>
      </c>
      <c r="U2685">
        <f t="shared" si="291"/>
        <v>42064.546759259254</v>
      </c>
      <c r="V2685" s="14">
        <f t="shared" si="292"/>
        <v>42064</v>
      </c>
      <c r="W2685" s="13">
        <f t="shared" si="293"/>
        <v>8.4931506849315067E-2</v>
      </c>
    </row>
    <row r="2686" spans="1:23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7">
        <f t="shared" si="288"/>
        <v>200</v>
      </c>
      <c r="Q2686" s="8" t="s">
        <v>8342</v>
      </c>
      <c r="R2686" t="s">
        <v>8343</v>
      </c>
      <c r="S2686">
        <f t="shared" si="289"/>
        <v>41820.706307870365</v>
      </c>
      <c r="T2686" s="14">
        <f t="shared" si="290"/>
        <v>41820</v>
      </c>
      <c r="U2686">
        <f t="shared" si="291"/>
        <v>41860.706307870365</v>
      </c>
      <c r="V2686" s="14">
        <f t="shared" si="292"/>
        <v>41860</v>
      </c>
      <c r="W2686" s="13">
        <f t="shared" si="293"/>
        <v>0.10684931506849316</v>
      </c>
    </row>
    <row r="2687" spans="1:23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7">
        <f t="shared" si="288"/>
        <v>10</v>
      </c>
      <c r="Q2687" s="8" t="s">
        <v>8342</v>
      </c>
      <c r="R2687" t="s">
        <v>8343</v>
      </c>
      <c r="S2687">
        <f t="shared" si="289"/>
        <v>42061.487615740734</v>
      </c>
      <c r="T2687" s="14">
        <f t="shared" si="290"/>
        <v>42061</v>
      </c>
      <c r="U2687">
        <f t="shared" si="291"/>
        <v>42121.445949074077</v>
      </c>
      <c r="V2687" s="14">
        <f t="shared" si="292"/>
        <v>42121</v>
      </c>
      <c r="W2687" s="13">
        <f t="shared" si="293"/>
        <v>0.16712328767123288</v>
      </c>
    </row>
    <row r="2688" spans="1:23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7" t="e">
        <f t="shared" si="288"/>
        <v>#DIV/0!</v>
      </c>
      <c r="Q2688" s="8" t="s">
        <v>8342</v>
      </c>
      <c r="R2688" t="s">
        <v>8343</v>
      </c>
      <c r="S2688">
        <f t="shared" si="289"/>
        <v>41892.766469907401</v>
      </c>
      <c r="T2688" s="14">
        <f t="shared" si="290"/>
        <v>41892</v>
      </c>
      <c r="U2688">
        <f t="shared" si="291"/>
        <v>41912.766469907401</v>
      </c>
      <c r="V2688" s="14">
        <f t="shared" si="292"/>
        <v>41912</v>
      </c>
      <c r="W2688" s="13">
        <f t="shared" si="293"/>
        <v>5.4794520547945202E-2</v>
      </c>
    </row>
    <row r="2689" spans="1:23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7" t="e">
        <f t="shared" si="288"/>
        <v>#DIV/0!</v>
      </c>
      <c r="Q2689" s="8" t="s">
        <v>8342</v>
      </c>
      <c r="R2689" t="s">
        <v>8343</v>
      </c>
      <c r="S2689">
        <f t="shared" si="289"/>
        <v>42154.431921296295</v>
      </c>
      <c r="T2689" s="14">
        <f t="shared" si="290"/>
        <v>42154</v>
      </c>
      <c r="U2689">
        <f t="shared" si="291"/>
        <v>42184.431921296295</v>
      </c>
      <c r="V2689" s="14">
        <f t="shared" si="292"/>
        <v>42184</v>
      </c>
      <c r="W2689" s="13">
        <f t="shared" si="293"/>
        <v>7.9452054794520555E-2</v>
      </c>
    </row>
    <row r="2690" spans="1:23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7">
        <f t="shared" si="288"/>
        <v>5.2857142857142856</v>
      </c>
      <c r="Q2690" s="8" t="s">
        <v>8342</v>
      </c>
      <c r="R2690" t="s">
        <v>8343</v>
      </c>
      <c r="S2690">
        <f t="shared" si="289"/>
        <v>42027.910532407412</v>
      </c>
      <c r="T2690" s="14">
        <f t="shared" si="290"/>
        <v>42027</v>
      </c>
      <c r="U2690">
        <f t="shared" si="291"/>
        <v>42058.916666666664</v>
      </c>
      <c r="V2690" s="14">
        <f t="shared" si="292"/>
        <v>42058</v>
      </c>
      <c r="W2690" s="13">
        <f t="shared" si="293"/>
        <v>8.2191780821917804E-2</v>
      </c>
    </row>
    <row r="2691" spans="1:23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Q2754" si="294">$E2691/$D2691</f>
        <v>2.8571428571428571E-5</v>
      </c>
      <c r="P2691" s="7">
        <f t="shared" ref="P2691:R2754" si="295">$E2691/$L2691</f>
        <v>1</v>
      </c>
      <c r="Q2691" s="8" t="s">
        <v>8342</v>
      </c>
      <c r="R2691" t="s">
        <v>8343</v>
      </c>
      <c r="S2691">
        <f t="shared" ref="S2691:S2754" si="296">((($J2691/60)/60)/24)+DATE(1970,1,1)+(-5/24)</f>
        <v>42551.753356481473</v>
      </c>
      <c r="T2691" s="14">
        <f t="shared" ref="T2691:T2754" si="297">DATEVALUE(TEXT(S2691,"m/d/yyyy"))</f>
        <v>42551</v>
      </c>
      <c r="U2691">
        <f t="shared" ref="U2691:U2754" si="298">((($I2691/60)/60)/24)+DATE(1970,1,1)+(-5/24)</f>
        <v>42581.753356481473</v>
      </c>
      <c r="V2691" s="14">
        <f t="shared" ref="V2691:V2754" si="299">DATEVALUE(TEXT(U2691,"m/d/yyyy"))</f>
        <v>42581</v>
      </c>
      <c r="W2691" s="13">
        <f t="shared" ref="W2691:W2754" si="300">DAYS360(T2691,V2691)/365</f>
        <v>8.2191780821917804E-2</v>
      </c>
    </row>
    <row r="2692" spans="1:23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7">
        <f t="shared" si="295"/>
        <v>72.762711864406782</v>
      </c>
      <c r="Q2692" s="8" t="s">
        <v>8342</v>
      </c>
      <c r="R2692" t="s">
        <v>8343</v>
      </c>
      <c r="S2692">
        <f t="shared" si="296"/>
        <v>42112.89671296296</v>
      </c>
      <c r="T2692" s="14">
        <f t="shared" si="297"/>
        <v>42112</v>
      </c>
      <c r="U2692">
        <f t="shared" si="298"/>
        <v>42157.89671296296</v>
      </c>
      <c r="V2692" s="14">
        <f t="shared" si="299"/>
        <v>42157</v>
      </c>
      <c r="W2692" s="13">
        <f t="shared" si="300"/>
        <v>0.12054794520547946</v>
      </c>
    </row>
    <row r="2693" spans="1:23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7">
        <f t="shared" si="295"/>
        <v>17.5</v>
      </c>
      <c r="Q2693" s="8" t="s">
        <v>8342</v>
      </c>
      <c r="R2693" t="s">
        <v>8343</v>
      </c>
      <c r="S2693">
        <f t="shared" si="296"/>
        <v>42089.515706018516</v>
      </c>
      <c r="T2693" s="14">
        <f t="shared" si="297"/>
        <v>42089</v>
      </c>
      <c r="U2693">
        <f t="shared" si="298"/>
        <v>42134.515706018516</v>
      </c>
      <c r="V2693" s="14">
        <f t="shared" si="299"/>
        <v>42134</v>
      </c>
      <c r="W2693" s="13">
        <f t="shared" si="300"/>
        <v>0.12054794520547946</v>
      </c>
    </row>
    <row r="2694" spans="1:23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7">
        <f t="shared" si="295"/>
        <v>25</v>
      </c>
      <c r="Q2694" s="8" t="s">
        <v>8342</v>
      </c>
      <c r="R2694" t="s">
        <v>8343</v>
      </c>
      <c r="S2694">
        <f t="shared" si="296"/>
        <v>42058.125694444439</v>
      </c>
      <c r="T2694" s="14">
        <f t="shared" si="297"/>
        <v>42058</v>
      </c>
      <c r="U2694">
        <f t="shared" si="298"/>
        <v>42088.084027777775</v>
      </c>
      <c r="V2694" s="14">
        <f t="shared" si="299"/>
        <v>42088</v>
      </c>
      <c r="W2694" s="13">
        <f t="shared" si="300"/>
        <v>8.7671232876712329E-2</v>
      </c>
    </row>
    <row r="2695" spans="1:23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7">
        <f t="shared" si="295"/>
        <v>13.333333333333334</v>
      </c>
      <c r="Q2695" s="8" t="s">
        <v>8342</v>
      </c>
      <c r="R2695" t="s">
        <v>8343</v>
      </c>
      <c r="S2695">
        <f t="shared" si="296"/>
        <v>41833.930162037032</v>
      </c>
      <c r="T2695" s="14">
        <f t="shared" si="297"/>
        <v>41833</v>
      </c>
      <c r="U2695">
        <f t="shared" si="298"/>
        <v>41863.930162037032</v>
      </c>
      <c r="V2695" s="14">
        <f t="shared" si="299"/>
        <v>41863</v>
      </c>
      <c r="W2695" s="13">
        <f t="shared" si="300"/>
        <v>7.9452054794520555E-2</v>
      </c>
    </row>
    <row r="2696" spans="1:23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7">
        <f t="shared" si="295"/>
        <v>1</v>
      </c>
      <c r="Q2696" s="8" t="s">
        <v>8342</v>
      </c>
      <c r="R2696" t="s">
        <v>8343</v>
      </c>
      <c r="S2696">
        <f t="shared" si="296"/>
        <v>41877.932164351849</v>
      </c>
      <c r="T2696" s="14">
        <f t="shared" si="297"/>
        <v>41877</v>
      </c>
      <c r="U2696">
        <f t="shared" si="298"/>
        <v>41907.932164351849</v>
      </c>
      <c r="V2696" s="14">
        <f t="shared" si="299"/>
        <v>41907</v>
      </c>
      <c r="W2696" s="13">
        <f t="shared" si="300"/>
        <v>7.9452054794520555E-2</v>
      </c>
    </row>
    <row r="2697" spans="1:23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7">
        <f t="shared" si="295"/>
        <v>23.666666666666668</v>
      </c>
      <c r="Q2697" s="8" t="s">
        <v>8342</v>
      </c>
      <c r="R2697" t="s">
        <v>8343</v>
      </c>
      <c r="S2697">
        <f t="shared" si="296"/>
        <v>42047.973587962959</v>
      </c>
      <c r="T2697" s="14">
        <f t="shared" si="297"/>
        <v>42047</v>
      </c>
      <c r="U2697">
        <f t="shared" si="298"/>
        <v>42107.931921296295</v>
      </c>
      <c r="V2697" s="14">
        <f t="shared" si="299"/>
        <v>42107</v>
      </c>
      <c r="W2697" s="13">
        <f t="shared" si="300"/>
        <v>0.16712328767123288</v>
      </c>
    </row>
    <row r="2698" spans="1:23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7">
        <f t="shared" si="295"/>
        <v>89.21052631578948</v>
      </c>
      <c r="Q2698" s="8" t="s">
        <v>8342</v>
      </c>
      <c r="R2698" t="s">
        <v>8343</v>
      </c>
      <c r="S2698">
        <f t="shared" si="296"/>
        <v>41964.636111111111</v>
      </c>
      <c r="T2698" s="14">
        <f t="shared" si="297"/>
        <v>41964</v>
      </c>
      <c r="U2698">
        <f t="shared" si="298"/>
        <v>41998.636111111111</v>
      </c>
      <c r="V2698" s="14">
        <f t="shared" si="299"/>
        <v>41998</v>
      </c>
      <c r="W2698" s="13">
        <f t="shared" si="300"/>
        <v>9.3150684931506855E-2</v>
      </c>
    </row>
    <row r="2699" spans="1:23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7">
        <f t="shared" si="295"/>
        <v>116.55769230769231</v>
      </c>
      <c r="Q2699" s="8" t="s">
        <v>8342</v>
      </c>
      <c r="R2699" t="s">
        <v>8343</v>
      </c>
      <c r="S2699">
        <f t="shared" si="296"/>
        <v>42187.731747685182</v>
      </c>
      <c r="T2699" s="14">
        <f t="shared" si="297"/>
        <v>42187</v>
      </c>
      <c r="U2699">
        <f t="shared" si="298"/>
        <v>42218.708333333336</v>
      </c>
      <c r="V2699" s="14">
        <f t="shared" si="299"/>
        <v>42218</v>
      </c>
      <c r="W2699" s="13">
        <f t="shared" si="300"/>
        <v>8.2191780821917804E-2</v>
      </c>
    </row>
    <row r="2700" spans="1:23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7">
        <f t="shared" si="295"/>
        <v>13.005000000000001</v>
      </c>
      <c r="Q2700" s="8" t="s">
        <v>8342</v>
      </c>
      <c r="R2700" t="s">
        <v>8343</v>
      </c>
      <c r="S2700">
        <f t="shared" si="296"/>
        <v>41787.689907407403</v>
      </c>
      <c r="T2700" s="14">
        <f t="shared" si="297"/>
        <v>41787</v>
      </c>
      <c r="U2700">
        <f t="shared" si="298"/>
        <v>41817.689907407403</v>
      </c>
      <c r="V2700" s="14">
        <f t="shared" si="299"/>
        <v>41817</v>
      </c>
      <c r="W2700" s="13">
        <f t="shared" si="300"/>
        <v>7.9452054794520555E-2</v>
      </c>
    </row>
    <row r="2701" spans="1:23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7" t="e">
        <f t="shared" si="295"/>
        <v>#DIV/0!</v>
      </c>
      <c r="Q2701" s="8" t="s">
        <v>8342</v>
      </c>
      <c r="R2701" t="s">
        <v>8343</v>
      </c>
      <c r="S2701">
        <f t="shared" si="296"/>
        <v>41829.688229166662</v>
      </c>
      <c r="T2701" s="14">
        <f t="shared" si="297"/>
        <v>41829</v>
      </c>
      <c r="U2701">
        <f t="shared" si="298"/>
        <v>41859.688229166662</v>
      </c>
      <c r="V2701" s="14">
        <f t="shared" si="299"/>
        <v>41859</v>
      </c>
      <c r="W2701" s="13">
        <f t="shared" si="300"/>
        <v>7.9452054794520555E-2</v>
      </c>
    </row>
    <row r="2702" spans="1:23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7">
        <f t="shared" si="295"/>
        <v>17.5</v>
      </c>
      <c r="Q2702" s="8" t="s">
        <v>8342</v>
      </c>
      <c r="R2702" t="s">
        <v>8343</v>
      </c>
      <c r="S2702">
        <f t="shared" si="296"/>
        <v>41870.666342592594</v>
      </c>
      <c r="T2702" s="14">
        <f t="shared" si="297"/>
        <v>41870</v>
      </c>
      <c r="U2702">
        <f t="shared" si="298"/>
        <v>41900.666342592594</v>
      </c>
      <c r="V2702" s="14">
        <f t="shared" si="299"/>
        <v>41900</v>
      </c>
      <c r="W2702" s="13">
        <f t="shared" si="300"/>
        <v>7.9452054794520555E-2</v>
      </c>
    </row>
    <row r="2703" spans="1:23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7">
        <f t="shared" si="295"/>
        <v>34.130434782608695</v>
      </c>
      <c r="Q2703" s="8" t="s">
        <v>8323</v>
      </c>
      <c r="R2703" t="s">
        <v>8363</v>
      </c>
      <c r="S2703">
        <f t="shared" si="296"/>
        <v>42801.566365740735</v>
      </c>
      <c r="T2703" s="14">
        <f t="shared" si="297"/>
        <v>42801</v>
      </c>
      <c r="U2703">
        <f t="shared" si="298"/>
        <v>42832.524699074071</v>
      </c>
      <c r="V2703" s="14">
        <f t="shared" si="299"/>
        <v>42832</v>
      </c>
      <c r="W2703" s="13">
        <f t="shared" si="300"/>
        <v>8.2191780821917804E-2</v>
      </c>
    </row>
    <row r="2704" spans="1:23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7">
        <f t="shared" si="295"/>
        <v>132.34615384615384</v>
      </c>
      <c r="Q2704" s="8" t="s">
        <v>8323</v>
      </c>
      <c r="R2704" t="s">
        <v>8363</v>
      </c>
      <c r="S2704">
        <f t="shared" si="296"/>
        <v>42800.593483796292</v>
      </c>
      <c r="T2704" s="14">
        <f t="shared" si="297"/>
        <v>42800</v>
      </c>
      <c r="U2704">
        <f t="shared" si="298"/>
        <v>42830.551817129628</v>
      </c>
      <c r="V2704" s="14">
        <f t="shared" si="299"/>
        <v>42830</v>
      </c>
      <c r="W2704" s="13">
        <f t="shared" si="300"/>
        <v>7.9452054794520555E-2</v>
      </c>
    </row>
    <row r="2705" spans="1:23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7">
        <f t="shared" si="295"/>
        <v>922.22222222222217</v>
      </c>
      <c r="Q2705" s="8" t="s">
        <v>8323</v>
      </c>
      <c r="R2705" t="s">
        <v>8363</v>
      </c>
      <c r="S2705">
        <f t="shared" si="296"/>
        <v>42756.481828703698</v>
      </c>
      <c r="T2705" s="14">
        <f t="shared" si="297"/>
        <v>42756</v>
      </c>
      <c r="U2705">
        <f t="shared" si="298"/>
        <v>42816.440162037034</v>
      </c>
      <c r="V2705" s="14">
        <f t="shared" si="299"/>
        <v>42816</v>
      </c>
      <c r="W2705" s="13">
        <f t="shared" si="300"/>
        <v>0.16712328767123288</v>
      </c>
    </row>
    <row r="2706" spans="1:23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7">
        <f t="shared" si="295"/>
        <v>163.57142857142858</v>
      </c>
      <c r="Q2706" s="8" t="s">
        <v>8323</v>
      </c>
      <c r="R2706" t="s">
        <v>8363</v>
      </c>
      <c r="S2706">
        <f t="shared" si="296"/>
        <v>42787.654097222221</v>
      </c>
      <c r="T2706" s="14">
        <f t="shared" si="297"/>
        <v>42787</v>
      </c>
      <c r="U2706">
        <f t="shared" si="298"/>
        <v>42830.61243055555</v>
      </c>
      <c r="V2706" s="14">
        <f t="shared" si="299"/>
        <v>42830</v>
      </c>
      <c r="W2706" s="13">
        <f t="shared" si="300"/>
        <v>0.12054794520547946</v>
      </c>
    </row>
    <row r="2707" spans="1:23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7">
        <f t="shared" si="295"/>
        <v>217.375</v>
      </c>
      <c r="Q2707" s="8" t="s">
        <v>8323</v>
      </c>
      <c r="R2707" t="s">
        <v>8363</v>
      </c>
      <c r="S2707">
        <f t="shared" si="296"/>
        <v>42773.70784722222</v>
      </c>
      <c r="T2707" s="14">
        <f t="shared" si="297"/>
        <v>42773</v>
      </c>
      <c r="U2707">
        <f t="shared" si="298"/>
        <v>42818.666180555556</v>
      </c>
      <c r="V2707" s="14">
        <f t="shared" si="299"/>
        <v>42818</v>
      </c>
      <c r="W2707" s="13">
        <f t="shared" si="300"/>
        <v>0.12876712328767123</v>
      </c>
    </row>
    <row r="2708" spans="1:23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7">
        <f t="shared" si="295"/>
        <v>149.44486692015209</v>
      </c>
      <c r="Q2708" s="8" t="s">
        <v>8323</v>
      </c>
      <c r="R2708" t="s">
        <v>8363</v>
      </c>
      <c r="S2708">
        <f t="shared" si="296"/>
        <v>41899.086608796293</v>
      </c>
      <c r="T2708" s="14">
        <f t="shared" si="297"/>
        <v>41899</v>
      </c>
      <c r="U2708">
        <f t="shared" si="298"/>
        <v>41928.082638888889</v>
      </c>
      <c r="V2708" s="14">
        <f t="shared" si="299"/>
        <v>41928</v>
      </c>
      <c r="W2708" s="13">
        <f t="shared" si="300"/>
        <v>7.9452054794520555E-2</v>
      </c>
    </row>
    <row r="2709" spans="1:23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7">
        <f t="shared" si="295"/>
        <v>71.237487309644663</v>
      </c>
      <c r="Q2709" s="8" t="s">
        <v>8323</v>
      </c>
      <c r="R2709" t="s">
        <v>8363</v>
      </c>
      <c r="S2709">
        <f t="shared" si="296"/>
        <v>41391.574571759258</v>
      </c>
      <c r="T2709" s="14">
        <f t="shared" si="297"/>
        <v>41391</v>
      </c>
      <c r="U2709">
        <f t="shared" si="298"/>
        <v>41421.082638888889</v>
      </c>
      <c r="V2709" s="14">
        <f t="shared" si="299"/>
        <v>41421</v>
      </c>
      <c r="W2709" s="13">
        <f t="shared" si="300"/>
        <v>8.2191780821917804E-2</v>
      </c>
    </row>
    <row r="2710" spans="1:23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7">
        <f t="shared" si="295"/>
        <v>44.464318398474738</v>
      </c>
      <c r="Q2710" s="8" t="s">
        <v>8323</v>
      </c>
      <c r="R2710" t="s">
        <v>8363</v>
      </c>
      <c r="S2710">
        <f t="shared" si="296"/>
        <v>42512.489884259259</v>
      </c>
      <c r="T2710" s="14">
        <f t="shared" si="297"/>
        <v>42512</v>
      </c>
      <c r="U2710">
        <f t="shared" si="298"/>
        <v>42572.489884259259</v>
      </c>
      <c r="V2710" s="14">
        <f t="shared" si="299"/>
        <v>42572</v>
      </c>
      <c r="W2710" s="13">
        <f t="shared" si="300"/>
        <v>0.16164383561643836</v>
      </c>
    </row>
    <row r="2711" spans="1:23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7">
        <f t="shared" si="295"/>
        <v>164.94480519480518</v>
      </c>
      <c r="Q2711" s="8" t="s">
        <v>8323</v>
      </c>
      <c r="R2711" t="s">
        <v>8363</v>
      </c>
      <c r="S2711">
        <f t="shared" si="296"/>
        <v>42611.941446759258</v>
      </c>
      <c r="T2711" s="14">
        <f t="shared" si="297"/>
        <v>42611</v>
      </c>
      <c r="U2711">
        <f t="shared" si="298"/>
        <v>42646.957638888889</v>
      </c>
      <c r="V2711" s="14">
        <f t="shared" si="299"/>
        <v>42646</v>
      </c>
      <c r="W2711" s="13">
        <f t="shared" si="300"/>
        <v>9.3150684931506855E-2</v>
      </c>
    </row>
    <row r="2712" spans="1:23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7">
        <f t="shared" si="295"/>
        <v>84.871516544117654</v>
      </c>
      <c r="Q2712" s="8" t="s">
        <v>8323</v>
      </c>
      <c r="R2712" t="s">
        <v>8363</v>
      </c>
      <c r="S2712">
        <f t="shared" si="296"/>
        <v>41828.021157407406</v>
      </c>
      <c r="T2712" s="14">
        <f t="shared" si="297"/>
        <v>41828</v>
      </c>
      <c r="U2712">
        <f t="shared" si="298"/>
        <v>41859.875</v>
      </c>
      <c r="V2712" s="14">
        <f t="shared" si="299"/>
        <v>41859</v>
      </c>
      <c r="W2712" s="13">
        <f t="shared" si="300"/>
        <v>8.2191780821917804E-2</v>
      </c>
    </row>
    <row r="2713" spans="1:23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7">
        <f t="shared" si="295"/>
        <v>53.945205479452056</v>
      </c>
      <c r="Q2713" s="8" t="s">
        <v>8323</v>
      </c>
      <c r="R2713" t="s">
        <v>8363</v>
      </c>
      <c r="S2713">
        <f t="shared" si="296"/>
        <v>41780.536921296298</v>
      </c>
      <c r="T2713" s="14">
        <f t="shared" si="297"/>
        <v>41780</v>
      </c>
      <c r="U2713">
        <f t="shared" si="298"/>
        <v>41810.709027777775</v>
      </c>
      <c r="V2713" s="14">
        <f t="shared" si="299"/>
        <v>41810</v>
      </c>
      <c r="W2713" s="13">
        <f t="shared" si="300"/>
        <v>7.9452054794520555E-2</v>
      </c>
    </row>
    <row r="2714" spans="1:23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7">
        <f t="shared" si="295"/>
        <v>50.531468531468533</v>
      </c>
      <c r="Q2714" s="8" t="s">
        <v>8323</v>
      </c>
      <c r="R2714" t="s">
        <v>8363</v>
      </c>
      <c r="S2714">
        <f t="shared" si="296"/>
        <v>41431.853703703702</v>
      </c>
      <c r="T2714" s="14">
        <f t="shared" si="297"/>
        <v>41431</v>
      </c>
      <c r="U2714">
        <f t="shared" si="298"/>
        <v>41468.541666666664</v>
      </c>
      <c r="V2714" s="14">
        <f t="shared" si="299"/>
        <v>41468</v>
      </c>
      <c r="W2714" s="13">
        <f t="shared" si="300"/>
        <v>0.10136986301369863</v>
      </c>
    </row>
    <row r="2715" spans="1:23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7">
        <f t="shared" si="295"/>
        <v>108.00140845070422</v>
      </c>
      <c r="Q2715" s="8" t="s">
        <v>8323</v>
      </c>
      <c r="R2715" t="s">
        <v>8363</v>
      </c>
      <c r="S2715">
        <f t="shared" si="296"/>
        <v>42322.445416666662</v>
      </c>
      <c r="T2715" s="14">
        <f t="shared" si="297"/>
        <v>42322</v>
      </c>
      <c r="U2715">
        <f t="shared" si="298"/>
        <v>42362.445416666662</v>
      </c>
      <c r="V2715" s="14">
        <f t="shared" si="299"/>
        <v>42362</v>
      </c>
      <c r="W2715" s="13">
        <f t="shared" si="300"/>
        <v>0.1095890410958904</v>
      </c>
    </row>
    <row r="2716" spans="1:23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7">
        <f t="shared" si="295"/>
        <v>95.373770491803285</v>
      </c>
      <c r="Q2716" s="8" t="s">
        <v>8323</v>
      </c>
      <c r="R2716" t="s">
        <v>8363</v>
      </c>
      <c r="S2716">
        <f t="shared" si="296"/>
        <v>42629.446712962956</v>
      </c>
      <c r="T2716" s="14">
        <f t="shared" si="297"/>
        <v>42629</v>
      </c>
      <c r="U2716">
        <f t="shared" si="298"/>
        <v>42657.749999999993</v>
      </c>
      <c r="V2716" s="14">
        <f t="shared" si="299"/>
        <v>42657</v>
      </c>
      <c r="W2716" s="13">
        <f t="shared" si="300"/>
        <v>7.6712328767123292E-2</v>
      </c>
    </row>
    <row r="2717" spans="1:23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7">
        <f t="shared" si="295"/>
        <v>57.631016333938291</v>
      </c>
      <c r="Q2717" s="8" t="s">
        <v>8323</v>
      </c>
      <c r="R2717" t="s">
        <v>8363</v>
      </c>
      <c r="S2717">
        <f t="shared" si="296"/>
        <v>42387.190138888887</v>
      </c>
      <c r="T2717" s="14">
        <f t="shared" si="297"/>
        <v>42387</v>
      </c>
      <c r="U2717">
        <f t="shared" si="298"/>
        <v>42421.190138888887</v>
      </c>
      <c r="V2717" s="14">
        <f t="shared" si="299"/>
        <v>42421</v>
      </c>
      <c r="W2717" s="13">
        <f t="shared" si="300"/>
        <v>9.0410958904109592E-2</v>
      </c>
    </row>
    <row r="2718" spans="1:23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7">
        <f t="shared" si="295"/>
        <v>64.160481283422456</v>
      </c>
      <c r="Q2718" s="8" t="s">
        <v>8323</v>
      </c>
      <c r="R2718" t="s">
        <v>8363</v>
      </c>
      <c r="S2718">
        <f t="shared" si="296"/>
        <v>42255.124918981477</v>
      </c>
      <c r="T2718" s="14">
        <f t="shared" si="297"/>
        <v>42255</v>
      </c>
      <c r="U2718">
        <f t="shared" si="298"/>
        <v>42285.124918981477</v>
      </c>
      <c r="V2718" s="14">
        <f t="shared" si="299"/>
        <v>42285</v>
      </c>
      <c r="W2718" s="13">
        <f t="shared" si="300"/>
        <v>8.2191780821917804E-2</v>
      </c>
    </row>
    <row r="2719" spans="1:23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7">
        <f t="shared" si="295"/>
        <v>92.387692307692305</v>
      </c>
      <c r="Q2719" s="8" t="s">
        <v>8323</v>
      </c>
      <c r="R2719" t="s">
        <v>8363</v>
      </c>
      <c r="S2719">
        <f t="shared" si="296"/>
        <v>41934.706585648149</v>
      </c>
      <c r="T2719" s="14">
        <f t="shared" si="297"/>
        <v>41934</v>
      </c>
      <c r="U2719">
        <f t="shared" si="298"/>
        <v>41979.748252314814</v>
      </c>
      <c r="V2719" s="14">
        <f t="shared" si="299"/>
        <v>41979</v>
      </c>
      <c r="W2719" s="13">
        <f t="shared" si="300"/>
        <v>0.12054794520547946</v>
      </c>
    </row>
    <row r="2720" spans="1:23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7">
        <f t="shared" si="295"/>
        <v>125.97972972972973</v>
      </c>
      <c r="Q2720" s="8" t="s">
        <v>8323</v>
      </c>
      <c r="R2720" t="s">
        <v>8363</v>
      </c>
      <c r="S2720">
        <f t="shared" si="296"/>
        <v>42465.388252314813</v>
      </c>
      <c r="T2720" s="14">
        <f t="shared" si="297"/>
        <v>42465</v>
      </c>
      <c r="U2720">
        <f t="shared" si="298"/>
        <v>42493.749999999993</v>
      </c>
      <c r="V2720" s="14">
        <f t="shared" si="299"/>
        <v>42493</v>
      </c>
      <c r="W2720" s="13">
        <f t="shared" si="300"/>
        <v>7.6712328767123292E-2</v>
      </c>
    </row>
    <row r="2721" spans="1:23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7">
        <f t="shared" si="295"/>
        <v>94.637681159420296</v>
      </c>
      <c r="Q2721" s="8" t="s">
        <v>8323</v>
      </c>
      <c r="R2721" t="s">
        <v>8363</v>
      </c>
      <c r="S2721">
        <f t="shared" si="296"/>
        <v>42417.822847222218</v>
      </c>
      <c r="T2721" s="14">
        <f t="shared" si="297"/>
        <v>42417</v>
      </c>
      <c r="U2721">
        <f t="shared" si="298"/>
        <v>42477.781180555547</v>
      </c>
      <c r="V2721" s="14">
        <f t="shared" si="299"/>
        <v>42477</v>
      </c>
      <c r="W2721" s="13">
        <f t="shared" si="300"/>
        <v>0.16438356164383561</v>
      </c>
    </row>
    <row r="2722" spans="1:23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7">
        <f t="shared" si="295"/>
        <v>170.69942196531792</v>
      </c>
      <c r="Q2722" s="8" t="s">
        <v>8323</v>
      </c>
      <c r="R2722" t="s">
        <v>8363</v>
      </c>
      <c r="S2722">
        <f t="shared" si="296"/>
        <v>42655.257557870362</v>
      </c>
      <c r="T2722" s="14">
        <f t="shared" si="297"/>
        <v>42655</v>
      </c>
      <c r="U2722">
        <f t="shared" si="298"/>
        <v>42685.299224537033</v>
      </c>
      <c r="V2722" s="14">
        <f t="shared" si="299"/>
        <v>42685</v>
      </c>
      <c r="W2722" s="13">
        <f t="shared" si="300"/>
        <v>7.9452054794520555E-2</v>
      </c>
    </row>
    <row r="2723" spans="1:23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7">
        <f t="shared" si="295"/>
        <v>40.762081784386616</v>
      </c>
      <c r="Q2723" s="8" t="s">
        <v>8325</v>
      </c>
      <c r="R2723" t="s">
        <v>8355</v>
      </c>
      <c r="S2723">
        <f t="shared" si="296"/>
        <v>41493.335625</v>
      </c>
      <c r="T2723" s="14">
        <f t="shared" si="297"/>
        <v>41493</v>
      </c>
      <c r="U2723">
        <f t="shared" si="298"/>
        <v>41523.583333333328</v>
      </c>
      <c r="V2723" s="14">
        <f t="shared" si="299"/>
        <v>41523</v>
      </c>
      <c r="W2723" s="13">
        <f t="shared" si="300"/>
        <v>7.9452054794520555E-2</v>
      </c>
    </row>
    <row r="2724" spans="1:23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7">
        <f t="shared" si="295"/>
        <v>68.254054054054052</v>
      </c>
      <c r="Q2724" s="8" t="s">
        <v>8325</v>
      </c>
      <c r="R2724" t="s">
        <v>8355</v>
      </c>
      <c r="S2724">
        <f t="shared" si="296"/>
        <v>42704.64876157407</v>
      </c>
      <c r="T2724" s="14">
        <f t="shared" si="297"/>
        <v>42704</v>
      </c>
      <c r="U2724">
        <f t="shared" si="298"/>
        <v>42764.64876157407</v>
      </c>
      <c r="V2724" s="14">
        <f t="shared" si="299"/>
        <v>42764</v>
      </c>
      <c r="W2724" s="13">
        <f t="shared" si="300"/>
        <v>0.16164383561643836</v>
      </c>
    </row>
    <row r="2725" spans="1:23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7">
        <f t="shared" si="295"/>
        <v>95.48863636363636</v>
      </c>
      <c r="Q2725" s="8" t="s">
        <v>8325</v>
      </c>
      <c r="R2725" t="s">
        <v>8355</v>
      </c>
      <c r="S2725">
        <f t="shared" si="296"/>
        <v>41944.630648148144</v>
      </c>
      <c r="T2725" s="14">
        <f t="shared" si="297"/>
        <v>41944</v>
      </c>
      <c r="U2725">
        <f t="shared" si="298"/>
        <v>42004.672314814808</v>
      </c>
      <c r="V2725" s="14">
        <f t="shared" si="299"/>
        <v>42004</v>
      </c>
      <c r="W2725" s="13">
        <f t="shared" si="300"/>
        <v>0.16438356164383561</v>
      </c>
    </row>
    <row r="2726" spans="1:23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7">
        <f t="shared" si="295"/>
        <v>7.1902649656526005</v>
      </c>
      <c r="Q2726" s="8" t="s">
        <v>8325</v>
      </c>
      <c r="R2726" t="s">
        <v>8355</v>
      </c>
      <c r="S2726">
        <f t="shared" si="296"/>
        <v>42199.118738425925</v>
      </c>
      <c r="T2726" s="14">
        <f t="shared" si="297"/>
        <v>42199</v>
      </c>
      <c r="U2726">
        <f t="shared" si="298"/>
        <v>42231.118738425925</v>
      </c>
      <c r="V2726" s="14">
        <f t="shared" si="299"/>
        <v>42231</v>
      </c>
      <c r="W2726" s="13">
        <f t="shared" si="300"/>
        <v>8.4931506849315067E-2</v>
      </c>
    </row>
    <row r="2727" spans="1:23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7">
        <f t="shared" si="295"/>
        <v>511.65486725663715</v>
      </c>
      <c r="Q2727" s="8" t="s">
        <v>8325</v>
      </c>
      <c r="R2727" t="s">
        <v>8355</v>
      </c>
      <c r="S2727">
        <f t="shared" si="296"/>
        <v>42745.53628472222</v>
      </c>
      <c r="T2727" s="14">
        <f t="shared" si="297"/>
        <v>42745</v>
      </c>
      <c r="U2727">
        <f t="shared" si="298"/>
        <v>42795.53628472222</v>
      </c>
      <c r="V2727" s="14">
        <f t="shared" si="299"/>
        <v>42795</v>
      </c>
      <c r="W2727" s="13">
        <f t="shared" si="300"/>
        <v>0.13972602739726028</v>
      </c>
    </row>
    <row r="2728" spans="1:23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7">
        <f t="shared" si="295"/>
        <v>261.74504950495049</v>
      </c>
      <c r="Q2728" s="8" t="s">
        <v>8325</v>
      </c>
      <c r="R2728" t="s">
        <v>8355</v>
      </c>
      <c r="S2728">
        <f t="shared" si="296"/>
        <v>42452.371655092589</v>
      </c>
      <c r="T2728" s="14">
        <f t="shared" si="297"/>
        <v>42452</v>
      </c>
      <c r="U2728">
        <f t="shared" si="298"/>
        <v>42482.371655092589</v>
      </c>
      <c r="V2728" s="14">
        <f t="shared" si="299"/>
        <v>42482</v>
      </c>
      <c r="W2728" s="13">
        <f t="shared" si="300"/>
        <v>7.9452054794520555E-2</v>
      </c>
    </row>
    <row r="2729" spans="1:23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7">
        <f t="shared" si="295"/>
        <v>69.760961810466767</v>
      </c>
      <c r="Q2729" s="8" t="s">
        <v>8325</v>
      </c>
      <c r="R2729" t="s">
        <v>8355</v>
      </c>
      <c r="S2729">
        <f t="shared" si="296"/>
        <v>42198.468321759261</v>
      </c>
      <c r="T2729" s="14">
        <f t="shared" si="297"/>
        <v>42198</v>
      </c>
      <c r="U2729">
        <f t="shared" si="298"/>
        <v>42223.468321759261</v>
      </c>
      <c r="V2729" s="14">
        <f t="shared" si="299"/>
        <v>42223</v>
      </c>
      <c r="W2729" s="13">
        <f t="shared" si="300"/>
        <v>6.575342465753424E-2</v>
      </c>
    </row>
    <row r="2730" spans="1:23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7">
        <f t="shared" si="295"/>
        <v>77.229591836734699</v>
      </c>
      <c r="Q2730" s="8" t="s">
        <v>8325</v>
      </c>
      <c r="R2730" t="s">
        <v>8355</v>
      </c>
      <c r="S2730">
        <f t="shared" si="296"/>
        <v>42333.391597222224</v>
      </c>
      <c r="T2730" s="14">
        <f t="shared" si="297"/>
        <v>42333</v>
      </c>
      <c r="U2730">
        <f t="shared" si="298"/>
        <v>42368.391597222224</v>
      </c>
      <c r="V2730" s="14">
        <f t="shared" si="299"/>
        <v>42368</v>
      </c>
      <c r="W2730" s="13">
        <f t="shared" si="300"/>
        <v>9.5890410958904104E-2</v>
      </c>
    </row>
    <row r="2731" spans="1:23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7">
        <f t="shared" si="295"/>
        <v>340.56521739130437</v>
      </c>
      <c r="Q2731" s="8" t="s">
        <v>8325</v>
      </c>
      <c r="R2731" t="s">
        <v>8355</v>
      </c>
      <c r="S2731">
        <f t="shared" si="296"/>
        <v>42095.032372685186</v>
      </c>
      <c r="T2731" s="14">
        <f t="shared" si="297"/>
        <v>42095</v>
      </c>
      <c r="U2731">
        <f t="shared" si="298"/>
        <v>42125.032372685186</v>
      </c>
      <c r="V2731" s="14">
        <f t="shared" si="299"/>
        <v>42125</v>
      </c>
      <c r="W2731" s="13">
        <f t="shared" si="300"/>
        <v>8.2191780821917804E-2</v>
      </c>
    </row>
    <row r="2732" spans="1:23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7">
        <f t="shared" si="295"/>
        <v>67.417903225806455</v>
      </c>
      <c r="Q2732" s="8" t="s">
        <v>8325</v>
      </c>
      <c r="R2732" t="s">
        <v>8355</v>
      </c>
      <c r="S2732">
        <f t="shared" si="296"/>
        <v>41351.333043981482</v>
      </c>
      <c r="T2732" s="14">
        <f t="shared" si="297"/>
        <v>41351</v>
      </c>
      <c r="U2732">
        <f t="shared" si="298"/>
        <v>41386.333043981482</v>
      </c>
      <c r="V2732" s="14">
        <f t="shared" si="299"/>
        <v>41386</v>
      </c>
      <c r="W2732" s="13">
        <f t="shared" si="300"/>
        <v>9.3150684931506855E-2</v>
      </c>
    </row>
    <row r="2733" spans="1:23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7">
        <f t="shared" si="295"/>
        <v>845.70270270270271</v>
      </c>
      <c r="Q2733" s="8" t="s">
        <v>8325</v>
      </c>
      <c r="R2733" t="s">
        <v>8355</v>
      </c>
      <c r="S2733">
        <f t="shared" si="296"/>
        <v>41872.317384259259</v>
      </c>
      <c r="T2733" s="14">
        <f t="shared" si="297"/>
        <v>41872</v>
      </c>
      <c r="U2733">
        <f t="shared" si="298"/>
        <v>41929.958333333328</v>
      </c>
      <c r="V2733" s="14">
        <f t="shared" si="299"/>
        <v>41929</v>
      </c>
      <c r="W2733" s="13">
        <f t="shared" si="300"/>
        <v>0.15342465753424658</v>
      </c>
    </row>
    <row r="2734" spans="1:23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7">
        <f t="shared" si="295"/>
        <v>97.191780821917803</v>
      </c>
      <c r="Q2734" s="8" t="s">
        <v>8325</v>
      </c>
      <c r="R2734" t="s">
        <v>8355</v>
      </c>
      <c r="S2734">
        <f t="shared" si="296"/>
        <v>41389.599861111106</v>
      </c>
      <c r="T2734" s="14">
        <f t="shared" si="297"/>
        <v>41389</v>
      </c>
      <c r="U2734">
        <f t="shared" si="298"/>
        <v>41421.791666666664</v>
      </c>
      <c r="V2734" s="14">
        <f t="shared" si="299"/>
        <v>41421</v>
      </c>
      <c r="W2734" s="13">
        <f t="shared" si="300"/>
        <v>8.7671232876712329E-2</v>
      </c>
    </row>
    <row r="2735" spans="1:23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7">
        <f t="shared" si="295"/>
        <v>451.84033613445376</v>
      </c>
      <c r="Q2735" s="8" t="s">
        <v>8325</v>
      </c>
      <c r="R2735" t="s">
        <v>8355</v>
      </c>
      <c r="S2735">
        <f t="shared" si="296"/>
        <v>42044.064513888887</v>
      </c>
      <c r="T2735" s="14">
        <f t="shared" si="297"/>
        <v>42044</v>
      </c>
      <c r="U2735">
        <f t="shared" si="298"/>
        <v>42104.022847222215</v>
      </c>
      <c r="V2735" s="14">
        <f t="shared" si="299"/>
        <v>42104</v>
      </c>
      <c r="W2735" s="13">
        <f t="shared" si="300"/>
        <v>0.16712328767123288</v>
      </c>
    </row>
    <row r="2736" spans="1:23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7">
        <f t="shared" si="295"/>
        <v>138.66871165644173</v>
      </c>
      <c r="Q2736" s="8" t="s">
        <v>8325</v>
      </c>
      <c r="R2736" t="s">
        <v>8355</v>
      </c>
      <c r="S2736">
        <f t="shared" si="296"/>
        <v>42626.460555555554</v>
      </c>
      <c r="T2736" s="14">
        <f t="shared" si="297"/>
        <v>42626</v>
      </c>
      <c r="U2736">
        <f t="shared" si="298"/>
        <v>42656.707638888889</v>
      </c>
      <c r="V2736" s="14">
        <f t="shared" si="299"/>
        <v>42656</v>
      </c>
      <c r="W2736" s="13">
        <f t="shared" si="300"/>
        <v>8.2191780821917804E-2</v>
      </c>
    </row>
    <row r="2737" spans="1:23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7">
        <f t="shared" si="295"/>
        <v>21.640147492625371</v>
      </c>
      <c r="Q2737" s="8" t="s">
        <v>8325</v>
      </c>
      <c r="R2737" t="s">
        <v>8355</v>
      </c>
      <c r="S2737">
        <f t="shared" si="296"/>
        <v>41315.912615740737</v>
      </c>
      <c r="T2737" s="14">
        <f t="shared" si="297"/>
        <v>41315</v>
      </c>
      <c r="U2737">
        <f t="shared" si="298"/>
        <v>41346.625</v>
      </c>
      <c r="V2737" s="14">
        <f t="shared" si="299"/>
        <v>41346</v>
      </c>
      <c r="W2737" s="13">
        <f t="shared" si="300"/>
        <v>9.0410958904109592E-2</v>
      </c>
    </row>
    <row r="2738" spans="1:23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7">
        <f t="shared" si="295"/>
        <v>169.51724137931035</v>
      </c>
      <c r="Q2738" s="8" t="s">
        <v>8325</v>
      </c>
      <c r="R2738" t="s">
        <v>8355</v>
      </c>
      <c r="S2738">
        <f t="shared" si="296"/>
        <v>41722.458020833328</v>
      </c>
      <c r="T2738" s="14">
        <f t="shared" si="297"/>
        <v>41722</v>
      </c>
      <c r="U2738">
        <f t="shared" si="298"/>
        <v>41752.458020833328</v>
      </c>
      <c r="V2738" s="14">
        <f t="shared" si="299"/>
        <v>41752</v>
      </c>
      <c r="W2738" s="13">
        <f t="shared" si="300"/>
        <v>7.9452054794520555E-2</v>
      </c>
    </row>
    <row r="2739" spans="1:23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7">
        <f t="shared" si="295"/>
        <v>161.88210526315791</v>
      </c>
      <c r="Q2739" s="8" t="s">
        <v>8325</v>
      </c>
      <c r="R2739" t="s">
        <v>8355</v>
      </c>
      <c r="S2739">
        <f t="shared" si="296"/>
        <v>41611.709340277775</v>
      </c>
      <c r="T2739" s="14">
        <f t="shared" si="297"/>
        <v>41611</v>
      </c>
      <c r="U2739">
        <f t="shared" si="298"/>
        <v>41654.583333333328</v>
      </c>
      <c r="V2739" s="14">
        <f t="shared" si="299"/>
        <v>41654</v>
      </c>
      <c r="W2739" s="13">
        <f t="shared" si="300"/>
        <v>0.11506849315068493</v>
      </c>
    </row>
    <row r="2740" spans="1:23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7">
        <f t="shared" si="295"/>
        <v>493.13333333333333</v>
      </c>
      <c r="Q2740" s="8" t="s">
        <v>8325</v>
      </c>
      <c r="R2740" t="s">
        <v>8355</v>
      </c>
      <c r="S2740">
        <f t="shared" si="296"/>
        <v>42619.935231481482</v>
      </c>
      <c r="T2740" s="14">
        <f t="shared" si="297"/>
        <v>42619</v>
      </c>
      <c r="U2740">
        <f t="shared" si="298"/>
        <v>42679.935231481482</v>
      </c>
      <c r="V2740" s="14">
        <f t="shared" si="299"/>
        <v>42679</v>
      </c>
      <c r="W2740" s="13">
        <f t="shared" si="300"/>
        <v>0.16164383561643836</v>
      </c>
    </row>
    <row r="2741" spans="1:23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7">
        <f t="shared" si="295"/>
        <v>22.120418848167539</v>
      </c>
      <c r="Q2741" s="8" t="s">
        <v>8325</v>
      </c>
      <c r="R2741" t="s">
        <v>8355</v>
      </c>
      <c r="S2741">
        <f t="shared" si="296"/>
        <v>41719.679594907408</v>
      </c>
      <c r="T2741" s="14">
        <f t="shared" si="297"/>
        <v>41719</v>
      </c>
      <c r="U2741">
        <f t="shared" si="298"/>
        <v>41764.679594907408</v>
      </c>
      <c r="V2741" s="14">
        <f t="shared" si="299"/>
        <v>41764</v>
      </c>
      <c r="W2741" s="13">
        <f t="shared" si="300"/>
        <v>0.12054794520547946</v>
      </c>
    </row>
    <row r="2742" spans="1:23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7">
        <f t="shared" si="295"/>
        <v>18.235294117647058</v>
      </c>
      <c r="Q2742" s="8" t="s">
        <v>8325</v>
      </c>
      <c r="R2742" t="s">
        <v>8355</v>
      </c>
      <c r="S2742">
        <f t="shared" si="296"/>
        <v>42044.823518518511</v>
      </c>
      <c r="T2742" s="14">
        <f t="shared" si="297"/>
        <v>42044</v>
      </c>
      <c r="U2742">
        <f t="shared" si="298"/>
        <v>42074.781851851854</v>
      </c>
      <c r="V2742" s="14">
        <f t="shared" si="299"/>
        <v>42074</v>
      </c>
      <c r="W2742" s="13">
        <f t="shared" si="300"/>
        <v>8.7671232876712329E-2</v>
      </c>
    </row>
    <row r="2743" spans="1:23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7">
        <f t="shared" si="295"/>
        <v>8.75</v>
      </c>
      <c r="Q2743" s="8" t="s">
        <v>8328</v>
      </c>
      <c r="R2743" t="s">
        <v>8364</v>
      </c>
      <c r="S2743">
        <f t="shared" si="296"/>
        <v>41911.449097222219</v>
      </c>
      <c r="T2743" s="14">
        <f t="shared" si="297"/>
        <v>41911</v>
      </c>
      <c r="U2743">
        <f t="shared" si="298"/>
        <v>41931.879861111105</v>
      </c>
      <c r="V2743" s="14">
        <f t="shared" si="299"/>
        <v>41931</v>
      </c>
      <c r="W2743" s="13">
        <f t="shared" si="300"/>
        <v>5.4794520547945202E-2</v>
      </c>
    </row>
    <row r="2744" spans="1:23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7">
        <f t="shared" si="295"/>
        <v>40.611111111111114</v>
      </c>
      <c r="Q2744" s="8" t="s">
        <v>8328</v>
      </c>
      <c r="R2744" t="s">
        <v>8364</v>
      </c>
      <c r="S2744">
        <f t="shared" si="296"/>
        <v>41030.511423611111</v>
      </c>
      <c r="T2744" s="14">
        <f t="shared" si="297"/>
        <v>41030</v>
      </c>
      <c r="U2744">
        <f t="shared" si="298"/>
        <v>41044.511423611111</v>
      </c>
      <c r="V2744" s="14">
        <f t="shared" si="299"/>
        <v>41044</v>
      </c>
      <c r="W2744" s="13">
        <f t="shared" si="300"/>
        <v>3.8356164383561646E-2</v>
      </c>
    </row>
    <row r="2745" spans="1:23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7" t="e">
        <f t="shared" si="295"/>
        <v>#DIV/0!</v>
      </c>
      <c r="Q2745" s="8" t="s">
        <v>8328</v>
      </c>
      <c r="R2745" t="s">
        <v>8364</v>
      </c>
      <c r="S2745">
        <f t="shared" si="296"/>
        <v>42632.120451388888</v>
      </c>
      <c r="T2745" s="14">
        <f t="shared" si="297"/>
        <v>42632</v>
      </c>
      <c r="U2745">
        <f t="shared" si="298"/>
        <v>42662.120451388888</v>
      </c>
      <c r="V2745" s="14">
        <f t="shared" si="299"/>
        <v>42662</v>
      </c>
      <c r="W2745" s="13">
        <f t="shared" si="300"/>
        <v>8.2191780821917804E-2</v>
      </c>
    </row>
    <row r="2746" spans="1:23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7">
        <f t="shared" si="295"/>
        <v>37.954545454545453</v>
      </c>
      <c r="Q2746" s="8" t="s">
        <v>8328</v>
      </c>
      <c r="R2746" t="s">
        <v>8364</v>
      </c>
      <c r="S2746">
        <f t="shared" si="296"/>
        <v>40937.854143518518</v>
      </c>
      <c r="T2746" s="14">
        <f t="shared" si="297"/>
        <v>40937</v>
      </c>
      <c r="U2746">
        <f t="shared" si="298"/>
        <v>40967.854143518518</v>
      </c>
      <c r="V2746" s="14">
        <f t="shared" si="299"/>
        <v>40967</v>
      </c>
      <c r="W2746" s="13">
        <f t="shared" si="300"/>
        <v>7.9452054794520555E-2</v>
      </c>
    </row>
    <row r="2747" spans="1:23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7">
        <f t="shared" si="295"/>
        <v>35.734693877551024</v>
      </c>
      <c r="Q2747" s="8" t="s">
        <v>8328</v>
      </c>
      <c r="R2747" t="s">
        <v>8364</v>
      </c>
      <c r="S2747">
        <f t="shared" si="296"/>
        <v>41044.779722222222</v>
      </c>
      <c r="T2747" s="14">
        <f t="shared" si="297"/>
        <v>41044</v>
      </c>
      <c r="U2747">
        <f t="shared" si="298"/>
        <v>41104.779722222222</v>
      </c>
      <c r="V2747" s="14">
        <f t="shared" si="299"/>
        <v>41104</v>
      </c>
      <c r="W2747" s="13">
        <f t="shared" si="300"/>
        <v>0.16164383561643836</v>
      </c>
    </row>
    <row r="2748" spans="1:23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7">
        <f t="shared" si="295"/>
        <v>42.157894736842103</v>
      </c>
      <c r="Q2748" s="8" t="s">
        <v>8328</v>
      </c>
      <c r="R2748" t="s">
        <v>8364</v>
      </c>
      <c r="S2748">
        <f t="shared" si="296"/>
        <v>41850.57304398148</v>
      </c>
      <c r="T2748" s="14">
        <f t="shared" si="297"/>
        <v>41850</v>
      </c>
      <c r="U2748">
        <f t="shared" si="298"/>
        <v>41880.57304398148</v>
      </c>
      <c r="V2748" s="14">
        <f t="shared" si="299"/>
        <v>41880</v>
      </c>
      <c r="W2748" s="13">
        <f t="shared" si="300"/>
        <v>7.9452054794520555E-2</v>
      </c>
    </row>
    <row r="2749" spans="1:23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7">
        <f t="shared" si="295"/>
        <v>35</v>
      </c>
      <c r="Q2749" s="8" t="s">
        <v>8328</v>
      </c>
      <c r="R2749" t="s">
        <v>8364</v>
      </c>
      <c r="S2749">
        <f t="shared" si="296"/>
        <v>41044.439780092594</v>
      </c>
      <c r="T2749" s="14">
        <f t="shared" si="297"/>
        <v>41044</v>
      </c>
      <c r="U2749">
        <f t="shared" si="298"/>
        <v>41075.923611111109</v>
      </c>
      <c r="V2749" s="14">
        <f t="shared" si="299"/>
        <v>41075</v>
      </c>
      <c r="W2749" s="13">
        <f t="shared" si="300"/>
        <v>8.2191780821917804E-2</v>
      </c>
    </row>
    <row r="2750" spans="1:23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7">
        <f t="shared" si="295"/>
        <v>13.25</v>
      </c>
      <c r="Q2750" s="8" t="s">
        <v>8328</v>
      </c>
      <c r="R2750" t="s">
        <v>8364</v>
      </c>
      <c r="S2750">
        <f t="shared" si="296"/>
        <v>42585.502337962964</v>
      </c>
      <c r="T2750" s="14">
        <f t="shared" si="297"/>
        <v>42585</v>
      </c>
      <c r="U2750">
        <f t="shared" si="298"/>
        <v>42615.502337962964</v>
      </c>
      <c r="V2750" s="14">
        <f t="shared" si="299"/>
        <v>42615</v>
      </c>
      <c r="W2750" s="13">
        <f t="shared" si="300"/>
        <v>7.9452054794520555E-2</v>
      </c>
    </row>
    <row r="2751" spans="1:23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7">
        <f t="shared" si="295"/>
        <v>55</v>
      </c>
      <c r="Q2751" s="8" t="s">
        <v>8328</v>
      </c>
      <c r="R2751" t="s">
        <v>8364</v>
      </c>
      <c r="S2751">
        <f t="shared" si="296"/>
        <v>42068.59070601852</v>
      </c>
      <c r="T2751" s="14">
        <f t="shared" si="297"/>
        <v>42068</v>
      </c>
      <c r="U2751">
        <f t="shared" si="298"/>
        <v>42098.549039351848</v>
      </c>
      <c r="V2751" s="14">
        <f t="shared" si="299"/>
        <v>42098</v>
      </c>
      <c r="W2751" s="13">
        <f t="shared" si="300"/>
        <v>7.9452054794520555E-2</v>
      </c>
    </row>
    <row r="2752" spans="1:23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7" t="e">
        <f t="shared" si="295"/>
        <v>#DIV/0!</v>
      </c>
      <c r="Q2752" s="8" t="s">
        <v>8328</v>
      </c>
      <c r="R2752" t="s">
        <v>8364</v>
      </c>
      <c r="S2752">
        <f t="shared" si="296"/>
        <v>41078.69149305555</v>
      </c>
      <c r="T2752" s="14">
        <f t="shared" si="297"/>
        <v>41078</v>
      </c>
      <c r="U2752">
        <f t="shared" si="298"/>
        <v>41090.625</v>
      </c>
      <c r="V2752" s="14">
        <f t="shared" si="299"/>
        <v>41090</v>
      </c>
      <c r="W2752" s="13">
        <f t="shared" si="300"/>
        <v>3.287671232876712E-2</v>
      </c>
    </row>
    <row r="2753" spans="1:23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7" t="e">
        <f t="shared" si="295"/>
        <v>#DIV/0!</v>
      </c>
      <c r="Q2753" s="8" t="s">
        <v>8328</v>
      </c>
      <c r="R2753" t="s">
        <v>8364</v>
      </c>
      <c r="S2753">
        <f t="shared" si="296"/>
        <v>41747.678726851853</v>
      </c>
      <c r="T2753" s="14">
        <f t="shared" si="297"/>
        <v>41747</v>
      </c>
      <c r="U2753">
        <f t="shared" si="298"/>
        <v>41807.678726851853</v>
      </c>
      <c r="V2753" s="14">
        <f t="shared" si="299"/>
        <v>41807</v>
      </c>
      <c r="W2753" s="13">
        <f t="shared" si="300"/>
        <v>0.16164383561643836</v>
      </c>
    </row>
    <row r="2754" spans="1:23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7">
        <f t="shared" si="295"/>
        <v>39.285714285714285</v>
      </c>
      <c r="Q2754" s="8" t="s">
        <v>8328</v>
      </c>
      <c r="R2754" t="s">
        <v>8364</v>
      </c>
      <c r="S2754">
        <f t="shared" si="296"/>
        <v>40855.556759259256</v>
      </c>
      <c r="T2754" s="14">
        <f t="shared" si="297"/>
        <v>40855</v>
      </c>
      <c r="U2754">
        <f t="shared" si="298"/>
        <v>40895.556759259256</v>
      </c>
      <c r="V2754" s="14">
        <f t="shared" si="299"/>
        <v>40895</v>
      </c>
      <c r="W2754" s="13">
        <f t="shared" si="300"/>
        <v>0.1095890410958904</v>
      </c>
    </row>
    <row r="2755" spans="1:23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Q2818" si="301">$E2755/$D2755</f>
        <v>0.19</v>
      </c>
      <c r="P2755" s="7">
        <f t="shared" ref="P2755:R2818" si="302">$E2755/$L2755</f>
        <v>47.5</v>
      </c>
      <c r="Q2755" s="8" t="s">
        <v>8328</v>
      </c>
      <c r="R2755" t="s">
        <v>8364</v>
      </c>
      <c r="S2755">
        <f t="shared" ref="S2755:S2818" si="303">((($J2755/60)/60)/24)+DATE(1970,1,1)+(-5/24)</f>
        <v>41117.692395833328</v>
      </c>
      <c r="T2755" s="14">
        <f t="shared" ref="T2755:T2818" si="304">DATEVALUE(TEXT(S2755,"m/d/yyyy"))</f>
        <v>41117</v>
      </c>
      <c r="U2755">
        <f t="shared" ref="U2755:U2818" si="305">((($I2755/60)/60)/24)+DATE(1970,1,1)+(-5/24)</f>
        <v>41147.692395833328</v>
      </c>
      <c r="V2755" s="14">
        <f t="shared" ref="V2755:V2818" si="306">DATEVALUE(TEXT(U2755,"m/d/yyyy"))</f>
        <v>41147</v>
      </c>
      <c r="W2755" s="13">
        <f t="shared" ref="W2755:W2818" si="307">DAYS360(T2755,V2755)/365</f>
        <v>7.9452054794520555E-2</v>
      </c>
    </row>
    <row r="2756" spans="1:23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7" t="e">
        <f t="shared" si="302"/>
        <v>#DIV/0!</v>
      </c>
      <c r="Q2756" s="8" t="s">
        <v>8328</v>
      </c>
      <c r="R2756" t="s">
        <v>8364</v>
      </c>
      <c r="S2756">
        <f t="shared" si="303"/>
        <v>41863.427673611113</v>
      </c>
      <c r="T2756" s="14">
        <f t="shared" si="304"/>
        <v>41863</v>
      </c>
      <c r="U2756">
        <f t="shared" si="305"/>
        <v>41893.427673611113</v>
      </c>
      <c r="V2756" s="14">
        <f t="shared" si="306"/>
        <v>41893</v>
      </c>
      <c r="W2756" s="13">
        <f t="shared" si="307"/>
        <v>7.9452054794520555E-2</v>
      </c>
    </row>
    <row r="2757" spans="1:23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7">
        <f t="shared" si="302"/>
        <v>17.333333333333332</v>
      </c>
      <c r="Q2757" s="8" t="s">
        <v>8328</v>
      </c>
      <c r="R2757" t="s">
        <v>8364</v>
      </c>
      <c r="S2757">
        <f t="shared" si="303"/>
        <v>42072.582488425927</v>
      </c>
      <c r="T2757" s="14">
        <f t="shared" si="304"/>
        <v>42072</v>
      </c>
      <c r="U2757">
        <f t="shared" si="305"/>
        <v>42102.582488425927</v>
      </c>
      <c r="V2757" s="14">
        <f t="shared" si="306"/>
        <v>42102</v>
      </c>
      <c r="W2757" s="13">
        <f t="shared" si="307"/>
        <v>7.9452054794520555E-2</v>
      </c>
    </row>
    <row r="2758" spans="1:23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7">
        <f t="shared" si="302"/>
        <v>31.757575757575758</v>
      </c>
      <c r="Q2758" s="8" t="s">
        <v>8328</v>
      </c>
      <c r="R2758" t="s">
        <v>8364</v>
      </c>
      <c r="S2758">
        <f t="shared" si="303"/>
        <v>41620.692141203705</v>
      </c>
      <c r="T2758" s="14">
        <f t="shared" si="304"/>
        <v>41620</v>
      </c>
      <c r="U2758">
        <f t="shared" si="305"/>
        <v>41650.692141203705</v>
      </c>
      <c r="V2758" s="14">
        <f t="shared" si="306"/>
        <v>41650</v>
      </c>
      <c r="W2758" s="13">
        <f t="shared" si="307"/>
        <v>7.9452054794520555E-2</v>
      </c>
    </row>
    <row r="2759" spans="1:23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7">
        <f t="shared" si="302"/>
        <v>5</v>
      </c>
      <c r="Q2759" s="8" t="s">
        <v>8328</v>
      </c>
      <c r="R2759" t="s">
        <v>8364</v>
      </c>
      <c r="S2759">
        <f t="shared" si="303"/>
        <v>42573.448287037034</v>
      </c>
      <c r="T2759" s="14">
        <f t="shared" si="304"/>
        <v>42573</v>
      </c>
      <c r="U2759">
        <f t="shared" si="305"/>
        <v>42588.448287037034</v>
      </c>
      <c r="V2759" s="14">
        <f t="shared" si="306"/>
        <v>42588</v>
      </c>
      <c r="W2759" s="13">
        <f t="shared" si="307"/>
        <v>3.8356164383561646E-2</v>
      </c>
    </row>
    <row r="2760" spans="1:23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7">
        <f t="shared" si="302"/>
        <v>39</v>
      </c>
      <c r="Q2760" s="8" t="s">
        <v>8328</v>
      </c>
      <c r="R2760" t="s">
        <v>8364</v>
      </c>
      <c r="S2760">
        <f t="shared" si="303"/>
        <v>42639.23359953703</v>
      </c>
      <c r="T2760" s="14">
        <f t="shared" si="304"/>
        <v>42639</v>
      </c>
      <c r="U2760">
        <f t="shared" si="305"/>
        <v>42653.23359953703</v>
      </c>
      <c r="V2760" s="14">
        <f t="shared" si="306"/>
        <v>42653</v>
      </c>
      <c r="W2760" s="13">
        <f t="shared" si="307"/>
        <v>3.8356164383561646E-2</v>
      </c>
    </row>
    <row r="2761" spans="1:23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7">
        <f t="shared" si="302"/>
        <v>52.5</v>
      </c>
      <c r="Q2761" s="8" t="s">
        <v>8328</v>
      </c>
      <c r="R2761" t="s">
        <v>8364</v>
      </c>
      <c r="S2761">
        <f t="shared" si="303"/>
        <v>42524.158171296294</v>
      </c>
      <c r="T2761" s="14">
        <f t="shared" si="304"/>
        <v>42524</v>
      </c>
      <c r="U2761">
        <f t="shared" si="305"/>
        <v>42567.158171296294</v>
      </c>
      <c r="V2761" s="14">
        <f t="shared" si="306"/>
        <v>42567</v>
      </c>
      <c r="W2761" s="13">
        <f t="shared" si="307"/>
        <v>0.11780821917808219</v>
      </c>
    </row>
    <row r="2762" spans="1:23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7" t="e">
        <f t="shared" si="302"/>
        <v>#DIV/0!</v>
      </c>
      <c r="Q2762" s="8" t="s">
        <v>8328</v>
      </c>
      <c r="R2762" t="s">
        <v>8364</v>
      </c>
      <c r="S2762">
        <f t="shared" si="303"/>
        <v>41415.252986111111</v>
      </c>
      <c r="T2762" s="14">
        <f t="shared" si="304"/>
        <v>41415</v>
      </c>
      <c r="U2762">
        <f t="shared" si="305"/>
        <v>41445.252986111111</v>
      </c>
      <c r="V2762" s="14">
        <f t="shared" si="306"/>
        <v>41445</v>
      </c>
      <c r="W2762" s="13">
        <f t="shared" si="307"/>
        <v>7.9452054794520555E-2</v>
      </c>
    </row>
    <row r="2763" spans="1:23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7">
        <f t="shared" si="302"/>
        <v>9</v>
      </c>
      <c r="Q2763" s="8" t="s">
        <v>8328</v>
      </c>
      <c r="R2763" t="s">
        <v>8364</v>
      </c>
      <c r="S2763">
        <f t="shared" si="303"/>
        <v>41246.85524305555</v>
      </c>
      <c r="T2763" s="14">
        <f t="shared" si="304"/>
        <v>41246</v>
      </c>
      <c r="U2763">
        <f t="shared" si="305"/>
        <v>41276.85524305555</v>
      </c>
      <c r="V2763" s="14">
        <f t="shared" si="306"/>
        <v>41276</v>
      </c>
      <c r="W2763" s="13">
        <f t="shared" si="307"/>
        <v>7.9452054794520555E-2</v>
      </c>
    </row>
    <row r="2764" spans="1:23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7">
        <f t="shared" si="302"/>
        <v>25</v>
      </c>
      <c r="Q2764" s="8" t="s">
        <v>8328</v>
      </c>
      <c r="R2764" t="s">
        <v>8364</v>
      </c>
      <c r="S2764">
        <f t="shared" si="303"/>
        <v>40926.828645833331</v>
      </c>
      <c r="T2764" s="14">
        <f t="shared" si="304"/>
        <v>40926</v>
      </c>
      <c r="U2764">
        <f t="shared" si="305"/>
        <v>40986.786979166667</v>
      </c>
      <c r="V2764" s="14">
        <f t="shared" si="306"/>
        <v>40986</v>
      </c>
      <c r="W2764" s="13">
        <f t="shared" si="307"/>
        <v>0.16438356164383561</v>
      </c>
    </row>
    <row r="2765" spans="1:23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7">
        <f t="shared" si="302"/>
        <v>30</v>
      </c>
      <c r="Q2765" s="8" t="s">
        <v>8328</v>
      </c>
      <c r="R2765" t="s">
        <v>8364</v>
      </c>
      <c r="S2765">
        <f t="shared" si="303"/>
        <v>41373.371342592589</v>
      </c>
      <c r="T2765" s="14">
        <f t="shared" si="304"/>
        <v>41373</v>
      </c>
      <c r="U2765">
        <f t="shared" si="305"/>
        <v>41418.371342592589</v>
      </c>
      <c r="V2765" s="14">
        <f t="shared" si="306"/>
        <v>41418</v>
      </c>
      <c r="W2765" s="13">
        <f t="shared" si="307"/>
        <v>0.12328767123287671</v>
      </c>
    </row>
    <row r="2766" spans="1:23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7">
        <f t="shared" si="302"/>
        <v>11.25</v>
      </c>
      <c r="Q2766" s="8" t="s">
        <v>8328</v>
      </c>
      <c r="R2766" t="s">
        <v>8364</v>
      </c>
      <c r="S2766">
        <f t="shared" si="303"/>
        <v>41030.083692129629</v>
      </c>
      <c r="T2766" s="14">
        <f t="shared" si="304"/>
        <v>41030</v>
      </c>
      <c r="U2766">
        <f t="shared" si="305"/>
        <v>41059.583333333328</v>
      </c>
      <c r="V2766" s="14">
        <f t="shared" si="306"/>
        <v>41059</v>
      </c>
      <c r="W2766" s="13">
        <f t="shared" si="307"/>
        <v>7.9452054794520555E-2</v>
      </c>
    </row>
    <row r="2767" spans="1:23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7" t="e">
        <f t="shared" si="302"/>
        <v>#DIV/0!</v>
      </c>
      <c r="Q2767" s="8" t="s">
        <v>8328</v>
      </c>
      <c r="R2767" t="s">
        <v>8364</v>
      </c>
      <c r="S2767">
        <f t="shared" si="303"/>
        <v>41194.370694444442</v>
      </c>
      <c r="T2767" s="14">
        <f t="shared" si="304"/>
        <v>41194</v>
      </c>
      <c r="U2767">
        <f t="shared" si="305"/>
        <v>41210.370694444442</v>
      </c>
      <c r="V2767" s="14">
        <f t="shared" si="306"/>
        <v>41210</v>
      </c>
      <c r="W2767" s="13">
        <f t="shared" si="307"/>
        <v>4.3835616438356165E-2</v>
      </c>
    </row>
    <row r="2768" spans="1:23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7">
        <f t="shared" si="302"/>
        <v>25</v>
      </c>
      <c r="Q2768" s="8" t="s">
        <v>8328</v>
      </c>
      <c r="R2768" t="s">
        <v>8364</v>
      </c>
      <c r="S2768">
        <f t="shared" si="303"/>
        <v>40736.459699074068</v>
      </c>
      <c r="T2768" s="14">
        <f t="shared" si="304"/>
        <v>40736</v>
      </c>
      <c r="U2768">
        <f t="shared" si="305"/>
        <v>40766.459699074068</v>
      </c>
      <c r="V2768" s="14">
        <f t="shared" si="306"/>
        <v>40766</v>
      </c>
      <c r="W2768" s="13">
        <f t="shared" si="307"/>
        <v>7.9452054794520555E-2</v>
      </c>
    </row>
    <row r="2769" spans="1:23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7">
        <f t="shared" si="302"/>
        <v>11.333333333333334</v>
      </c>
      <c r="Q2769" s="8" t="s">
        <v>8328</v>
      </c>
      <c r="R2769" t="s">
        <v>8364</v>
      </c>
      <c r="S2769">
        <f t="shared" si="303"/>
        <v>42172.750578703701</v>
      </c>
      <c r="T2769" s="14">
        <f t="shared" si="304"/>
        <v>42172</v>
      </c>
      <c r="U2769">
        <f t="shared" si="305"/>
        <v>42232.750578703701</v>
      </c>
      <c r="V2769" s="14">
        <f t="shared" si="306"/>
        <v>42232</v>
      </c>
      <c r="W2769" s="13">
        <f t="shared" si="307"/>
        <v>0.16164383561643836</v>
      </c>
    </row>
    <row r="2770" spans="1:23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7">
        <f t="shared" si="302"/>
        <v>29.470588235294116</v>
      </c>
      <c r="Q2770" s="8" t="s">
        <v>8328</v>
      </c>
      <c r="R2770" t="s">
        <v>8364</v>
      </c>
      <c r="S2770">
        <f t="shared" si="303"/>
        <v>40967.4065162037</v>
      </c>
      <c r="T2770" s="14">
        <f t="shared" si="304"/>
        <v>40967</v>
      </c>
      <c r="U2770">
        <f t="shared" si="305"/>
        <v>40997.364849537036</v>
      </c>
      <c r="V2770" s="14">
        <f t="shared" si="306"/>
        <v>40997</v>
      </c>
      <c r="W2770" s="13">
        <f t="shared" si="307"/>
        <v>8.4931506849315067E-2</v>
      </c>
    </row>
    <row r="2771" spans="1:23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7">
        <f t="shared" si="302"/>
        <v>1</v>
      </c>
      <c r="Q2771" s="8" t="s">
        <v>8328</v>
      </c>
      <c r="R2771" t="s">
        <v>8364</v>
      </c>
      <c r="S2771">
        <f t="shared" si="303"/>
        <v>41745.617939814809</v>
      </c>
      <c r="T2771" s="14">
        <f t="shared" si="304"/>
        <v>41745</v>
      </c>
      <c r="U2771">
        <f t="shared" si="305"/>
        <v>41795.617939814809</v>
      </c>
      <c r="V2771" s="14">
        <f t="shared" si="306"/>
        <v>41795</v>
      </c>
      <c r="W2771" s="13">
        <f t="shared" si="307"/>
        <v>0.13424657534246576</v>
      </c>
    </row>
    <row r="2772" spans="1:23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7">
        <f t="shared" si="302"/>
        <v>63.098484848484851</v>
      </c>
      <c r="Q2772" s="8" t="s">
        <v>8328</v>
      </c>
      <c r="R2772" t="s">
        <v>8364</v>
      </c>
      <c r="S2772">
        <f t="shared" si="303"/>
        <v>41686.496874999997</v>
      </c>
      <c r="T2772" s="14">
        <f t="shared" si="304"/>
        <v>41686</v>
      </c>
      <c r="U2772">
        <f t="shared" si="305"/>
        <v>41716.455208333333</v>
      </c>
      <c r="V2772" s="14">
        <f t="shared" si="306"/>
        <v>41716</v>
      </c>
      <c r="W2772" s="13">
        <f t="shared" si="307"/>
        <v>8.7671232876712329E-2</v>
      </c>
    </row>
    <row r="2773" spans="1:23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7" t="e">
        <f t="shared" si="302"/>
        <v>#DIV/0!</v>
      </c>
      <c r="Q2773" s="8" t="s">
        <v>8328</v>
      </c>
      <c r="R2773" t="s">
        <v>8364</v>
      </c>
      <c r="S2773">
        <f t="shared" si="303"/>
        <v>41257.323379629626</v>
      </c>
      <c r="T2773" s="14">
        <f t="shared" si="304"/>
        <v>41257</v>
      </c>
      <c r="U2773">
        <f t="shared" si="305"/>
        <v>41306.5</v>
      </c>
      <c r="V2773" s="14">
        <f t="shared" si="306"/>
        <v>41306</v>
      </c>
      <c r="W2773" s="13">
        <f t="shared" si="307"/>
        <v>0.12876712328767123</v>
      </c>
    </row>
    <row r="2774" spans="1:23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7" t="e">
        <f t="shared" si="302"/>
        <v>#DIV/0!</v>
      </c>
      <c r="Q2774" s="8" t="s">
        <v>8328</v>
      </c>
      <c r="R2774" t="s">
        <v>8364</v>
      </c>
      <c r="S2774">
        <f t="shared" si="303"/>
        <v>41537.660810185182</v>
      </c>
      <c r="T2774" s="14">
        <f t="shared" si="304"/>
        <v>41537</v>
      </c>
      <c r="U2774">
        <f t="shared" si="305"/>
        <v>41552.660810185182</v>
      </c>
      <c r="V2774" s="14">
        <f t="shared" si="306"/>
        <v>41552</v>
      </c>
      <c r="W2774" s="13">
        <f t="shared" si="307"/>
        <v>4.1095890410958902E-2</v>
      </c>
    </row>
    <row r="2775" spans="1:23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7">
        <f t="shared" si="302"/>
        <v>1</v>
      </c>
      <c r="Q2775" s="8" t="s">
        <v>8328</v>
      </c>
      <c r="R2775" t="s">
        <v>8364</v>
      </c>
      <c r="S2775">
        <f t="shared" si="303"/>
        <v>42474.656493055554</v>
      </c>
      <c r="T2775" s="14">
        <f t="shared" si="304"/>
        <v>42474</v>
      </c>
      <c r="U2775">
        <f t="shared" si="305"/>
        <v>42484.656493055554</v>
      </c>
      <c r="V2775" s="14">
        <f t="shared" si="306"/>
        <v>42484</v>
      </c>
      <c r="W2775" s="13">
        <f t="shared" si="307"/>
        <v>2.7397260273972601E-2</v>
      </c>
    </row>
    <row r="2776" spans="1:23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7">
        <f t="shared" si="302"/>
        <v>43.846153846153847</v>
      </c>
      <c r="Q2776" s="8" t="s">
        <v>8328</v>
      </c>
      <c r="R2776" t="s">
        <v>8364</v>
      </c>
      <c r="S2776">
        <f t="shared" si="303"/>
        <v>41310.918148148143</v>
      </c>
      <c r="T2776" s="14">
        <f t="shared" si="304"/>
        <v>41310</v>
      </c>
      <c r="U2776">
        <f t="shared" si="305"/>
        <v>41340.918148148143</v>
      </c>
      <c r="V2776" s="14">
        <f t="shared" si="306"/>
        <v>41340</v>
      </c>
      <c r="W2776" s="13">
        <f t="shared" si="307"/>
        <v>8.7671232876712329E-2</v>
      </c>
    </row>
    <row r="2777" spans="1:23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7">
        <f t="shared" si="302"/>
        <v>75</v>
      </c>
      <c r="Q2777" s="8" t="s">
        <v>8328</v>
      </c>
      <c r="R2777" t="s">
        <v>8364</v>
      </c>
      <c r="S2777">
        <f t="shared" si="303"/>
        <v>40862.805023148147</v>
      </c>
      <c r="T2777" s="14">
        <f t="shared" si="304"/>
        <v>40862</v>
      </c>
      <c r="U2777">
        <f t="shared" si="305"/>
        <v>40892.805023148147</v>
      </c>
      <c r="V2777" s="14">
        <f t="shared" si="306"/>
        <v>40892</v>
      </c>
      <c r="W2777" s="13">
        <f t="shared" si="307"/>
        <v>8.2191780821917804E-2</v>
      </c>
    </row>
    <row r="2778" spans="1:23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7">
        <f t="shared" si="302"/>
        <v>45.972222222222221</v>
      </c>
      <c r="Q2778" s="8" t="s">
        <v>8328</v>
      </c>
      <c r="R2778" t="s">
        <v>8364</v>
      </c>
      <c r="S2778">
        <f t="shared" si="303"/>
        <v>42136.088842592588</v>
      </c>
      <c r="T2778" s="14">
        <f t="shared" si="304"/>
        <v>42136</v>
      </c>
      <c r="U2778">
        <f t="shared" si="305"/>
        <v>42167.088842592588</v>
      </c>
      <c r="V2778" s="14">
        <f t="shared" si="306"/>
        <v>42167</v>
      </c>
      <c r="W2778" s="13">
        <f t="shared" si="307"/>
        <v>8.2191780821917804E-2</v>
      </c>
    </row>
    <row r="2779" spans="1:23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7">
        <f t="shared" si="302"/>
        <v>10</v>
      </c>
      <c r="Q2779" s="8" t="s">
        <v>8328</v>
      </c>
      <c r="R2779" t="s">
        <v>8364</v>
      </c>
      <c r="S2779">
        <f t="shared" si="303"/>
        <v>42172.460694444446</v>
      </c>
      <c r="T2779" s="14">
        <f t="shared" si="304"/>
        <v>42172</v>
      </c>
      <c r="U2779">
        <f t="shared" si="305"/>
        <v>42202.460694444446</v>
      </c>
      <c r="V2779" s="14">
        <f t="shared" si="306"/>
        <v>42202</v>
      </c>
      <c r="W2779" s="13">
        <f t="shared" si="307"/>
        <v>8.2191780821917804E-2</v>
      </c>
    </row>
    <row r="2780" spans="1:23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7">
        <f t="shared" si="302"/>
        <v>93.666666666666671</v>
      </c>
      <c r="Q2780" s="8" t="s">
        <v>8328</v>
      </c>
      <c r="R2780" t="s">
        <v>8364</v>
      </c>
      <c r="S2780">
        <f t="shared" si="303"/>
        <v>41846.769745370366</v>
      </c>
      <c r="T2780" s="14">
        <f t="shared" si="304"/>
        <v>41846</v>
      </c>
      <c r="U2780">
        <f t="shared" si="305"/>
        <v>41876.769745370366</v>
      </c>
      <c r="V2780" s="14">
        <f t="shared" si="306"/>
        <v>41876</v>
      </c>
      <c r="W2780" s="13">
        <f t="shared" si="307"/>
        <v>7.9452054794520555E-2</v>
      </c>
    </row>
    <row r="2781" spans="1:23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7">
        <f t="shared" si="302"/>
        <v>53</v>
      </c>
      <c r="Q2781" s="8" t="s">
        <v>8328</v>
      </c>
      <c r="R2781" t="s">
        <v>8364</v>
      </c>
      <c r="S2781">
        <f t="shared" si="303"/>
        <v>42300.377557870372</v>
      </c>
      <c r="T2781" s="14">
        <f t="shared" si="304"/>
        <v>42300</v>
      </c>
      <c r="U2781">
        <f t="shared" si="305"/>
        <v>42330.419224537036</v>
      </c>
      <c r="V2781" s="14">
        <f t="shared" si="306"/>
        <v>42330</v>
      </c>
      <c r="W2781" s="13">
        <f t="shared" si="307"/>
        <v>7.9452054794520555E-2</v>
      </c>
    </row>
    <row r="2782" spans="1:23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7" t="e">
        <f t="shared" si="302"/>
        <v>#DIV/0!</v>
      </c>
      <c r="Q2782" s="8" t="s">
        <v>8328</v>
      </c>
      <c r="R2782" t="s">
        <v>8364</v>
      </c>
      <c r="S2782">
        <f t="shared" si="303"/>
        <v>42774.239444444444</v>
      </c>
      <c r="T2782" s="14">
        <f t="shared" si="304"/>
        <v>42774</v>
      </c>
      <c r="U2782">
        <f t="shared" si="305"/>
        <v>42804.239444444444</v>
      </c>
      <c r="V2782" s="14">
        <f t="shared" si="306"/>
        <v>42804</v>
      </c>
      <c r="W2782" s="13">
        <f t="shared" si="307"/>
        <v>8.7671232876712329E-2</v>
      </c>
    </row>
    <row r="2783" spans="1:23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7">
        <f t="shared" si="302"/>
        <v>47</v>
      </c>
      <c r="Q2783" s="8" t="s">
        <v>8323</v>
      </c>
      <c r="R2783" t="s">
        <v>8324</v>
      </c>
      <c r="S2783">
        <f t="shared" si="303"/>
        <v>42018.733263888884</v>
      </c>
      <c r="T2783" s="14">
        <f t="shared" si="304"/>
        <v>42018</v>
      </c>
      <c r="U2783">
        <f t="shared" si="305"/>
        <v>42047.083333333336</v>
      </c>
      <c r="V2783" s="14">
        <f t="shared" si="306"/>
        <v>42047</v>
      </c>
      <c r="W2783" s="13">
        <f t="shared" si="307"/>
        <v>7.6712328767123292E-2</v>
      </c>
    </row>
    <row r="2784" spans="1:23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7">
        <f t="shared" si="302"/>
        <v>66.666666666666671</v>
      </c>
      <c r="Q2784" s="8" t="s">
        <v>8323</v>
      </c>
      <c r="R2784" t="s">
        <v>8324</v>
      </c>
      <c r="S2784">
        <f t="shared" si="303"/>
        <v>42026.716643518514</v>
      </c>
      <c r="T2784" s="14">
        <f t="shared" si="304"/>
        <v>42026</v>
      </c>
      <c r="U2784">
        <f t="shared" si="305"/>
        <v>42051.999305555553</v>
      </c>
      <c r="V2784" s="14">
        <f t="shared" si="306"/>
        <v>42051</v>
      </c>
      <c r="W2784" s="13">
        <f t="shared" si="307"/>
        <v>6.575342465753424E-2</v>
      </c>
    </row>
    <row r="2785" spans="1:23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7">
        <f t="shared" si="302"/>
        <v>18.770491803278688</v>
      </c>
      <c r="Q2785" s="8" t="s">
        <v>8323</v>
      </c>
      <c r="R2785" t="s">
        <v>8324</v>
      </c>
      <c r="S2785">
        <f t="shared" si="303"/>
        <v>42103.326921296299</v>
      </c>
      <c r="T2785" s="14">
        <f t="shared" si="304"/>
        <v>42103</v>
      </c>
      <c r="U2785">
        <f t="shared" si="305"/>
        <v>42117.326921296299</v>
      </c>
      <c r="V2785" s="14">
        <f t="shared" si="306"/>
        <v>42117</v>
      </c>
      <c r="W2785" s="13">
        <f t="shared" si="307"/>
        <v>3.8356164383561646E-2</v>
      </c>
    </row>
    <row r="2786" spans="1:23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7">
        <f t="shared" si="302"/>
        <v>66.111111111111114</v>
      </c>
      <c r="Q2786" s="8" t="s">
        <v>8323</v>
      </c>
      <c r="R2786" t="s">
        <v>8324</v>
      </c>
      <c r="S2786">
        <f t="shared" si="303"/>
        <v>41920.579201388886</v>
      </c>
      <c r="T2786" s="14">
        <f t="shared" si="304"/>
        <v>41920</v>
      </c>
      <c r="U2786">
        <f t="shared" si="305"/>
        <v>41941.579201388886</v>
      </c>
      <c r="V2786" s="14">
        <f t="shared" si="306"/>
        <v>41941</v>
      </c>
      <c r="W2786" s="13">
        <f t="shared" si="307"/>
        <v>5.7534246575342465E-2</v>
      </c>
    </row>
    <row r="2787" spans="1:23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7">
        <f t="shared" si="302"/>
        <v>36.859154929577464</v>
      </c>
      <c r="Q2787" s="8" t="s">
        <v>8323</v>
      </c>
      <c r="R2787" t="s">
        <v>8324</v>
      </c>
      <c r="S2787">
        <f t="shared" si="303"/>
        <v>42557.981099537035</v>
      </c>
      <c r="T2787" s="14">
        <f t="shared" si="304"/>
        <v>42557</v>
      </c>
      <c r="U2787">
        <f t="shared" si="305"/>
        <v>42587.666666666664</v>
      </c>
      <c r="V2787" s="14">
        <f t="shared" si="306"/>
        <v>42587</v>
      </c>
      <c r="W2787" s="13">
        <f t="shared" si="307"/>
        <v>7.9452054794520555E-2</v>
      </c>
    </row>
    <row r="2788" spans="1:23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7">
        <f t="shared" si="302"/>
        <v>39.810810810810814</v>
      </c>
      <c r="Q2788" s="8" t="s">
        <v>8323</v>
      </c>
      <c r="R2788" t="s">
        <v>8324</v>
      </c>
      <c r="S2788">
        <f t="shared" si="303"/>
        <v>41815.360879629625</v>
      </c>
      <c r="T2788" s="14">
        <f t="shared" si="304"/>
        <v>41815</v>
      </c>
      <c r="U2788">
        <f t="shared" si="305"/>
        <v>41829.360879629625</v>
      </c>
      <c r="V2788" s="14">
        <f t="shared" si="306"/>
        <v>41829</v>
      </c>
      <c r="W2788" s="13">
        <f t="shared" si="307"/>
        <v>3.8356164383561646E-2</v>
      </c>
    </row>
    <row r="2789" spans="1:23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7">
        <f t="shared" si="302"/>
        <v>31.5</v>
      </c>
      <c r="Q2789" s="8" t="s">
        <v>8323</v>
      </c>
      <c r="R2789" t="s">
        <v>8324</v>
      </c>
      <c r="S2789">
        <f t="shared" si="303"/>
        <v>41807.990185185183</v>
      </c>
      <c r="T2789" s="14">
        <f t="shared" si="304"/>
        <v>41807</v>
      </c>
      <c r="U2789">
        <f t="shared" si="305"/>
        <v>41837.990185185183</v>
      </c>
      <c r="V2789" s="14">
        <f t="shared" si="306"/>
        <v>41837</v>
      </c>
      <c r="W2789" s="13">
        <f t="shared" si="307"/>
        <v>8.2191780821917804E-2</v>
      </c>
    </row>
    <row r="2790" spans="1:23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7">
        <f t="shared" si="302"/>
        <v>102.5</v>
      </c>
      <c r="Q2790" s="8" t="s">
        <v>8323</v>
      </c>
      <c r="R2790" t="s">
        <v>8324</v>
      </c>
      <c r="S2790">
        <f t="shared" si="303"/>
        <v>42550.493553240733</v>
      </c>
      <c r="T2790" s="14">
        <f t="shared" si="304"/>
        <v>42550</v>
      </c>
      <c r="U2790">
        <f t="shared" si="305"/>
        <v>42580.493553240733</v>
      </c>
      <c r="V2790" s="14">
        <f t="shared" si="306"/>
        <v>42580</v>
      </c>
      <c r="W2790" s="13">
        <f t="shared" si="307"/>
        <v>8.2191780821917804E-2</v>
      </c>
    </row>
    <row r="2791" spans="1:23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7">
        <f t="shared" si="302"/>
        <v>126.45833333333333</v>
      </c>
      <c r="Q2791" s="8" t="s">
        <v>8323</v>
      </c>
      <c r="R2791" t="s">
        <v>8324</v>
      </c>
      <c r="S2791">
        <f t="shared" si="303"/>
        <v>42055.804791666662</v>
      </c>
      <c r="T2791" s="14">
        <f t="shared" si="304"/>
        <v>42055</v>
      </c>
      <c r="U2791">
        <f t="shared" si="305"/>
        <v>42074.958333333336</v>
      </c>
      <c r="V2791" s="14">
        <f t="shared" si="306"/>
        <v>42074</v>
      </c>
      <c r="W2791" s="13">
        <f t="shared" si="307"/>
        <v>5.7534246575342465E-2</v>
      </c>
    </row>
    <row r="2792" spans="1:23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7">
        <f t="shared" si="302"/>
        <v>47.878787878787875</v>
      </c>
      <c r="Q2792" s="8" t="s">
        <v>8323</v>
      </c>
      <c r="R2792" t="s">
        <v>8324</v>
      </c>
      <c r="S2792">
        <f t="shared" si="303"/>
        <v>42016.730358796289</v>
      </c>
      <c r="T2792" s="14">
        <f t="shared" si="304"/>
        <v>42016</v>
      </c>
      <c r="U2792">
        <f t="shared" si="305"/>
        <v>42046.730358796289</v>
      </c>
      <c r="V2792" s="14">
        <f t="shared" si="306"/>
        <v>42046</v>
      </c>
      <c r="W2792" s="13">
        <f t="shared" si="307"/>
        <v>7.9452054794520555E-2</v>
      </c>
    </row>
    <row r="2793" spans="1:23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7">
        <f t="shared" si="302"/>
        <v>73.214285714285708</v>
      </c>
      <c r="Q2793" s="8" t="s">
        <v>8323</v>
      </c>
      <c r="R2793" t="s">
        <v>8324</v>
      </c>
      <c r="S2793">
        <f t="shared" si="303"/>
        <v>42591.691655092589</v>
      </c>
      <c r="T2793" s="14">
        <f t="shared" si="304"/>
        <v>42591</v>
      </c>
      <c r="U2793">
        <f t="shared" si="305"/>
        <v>42621.958333333336</v>
      </c>
      <c r="V2793" s="14">
        <f t="shared" si="306"/>
        <v>42621</v>
      </c>
      <c r="W2793" s="13">
        <f t="shared" si="307"/>
        <v>7.9452054794520555E-2</v>
      </c>
    </row>
    <row r="2794" spans="1:23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7">
        <f t="shared" si="302"/>
        <v>89.666666666666671</v>
      </c>
      <c r="Q2794" s="8" t="s">
        <v>8323</v>
      </c>
      <c r="R2794" t="s">
        <v>8324</v>
      </c>
      <c r="S2794">
        <f t="shared" si="303"/>
        <v>42183.022673611107</v>
      </c>
      <c r="T2794" s="14">
        <f t="shared" si="304"/>
        <v>42183</v>
      </c>
      <c r="U2794">
        <f t="shared" si="305"/>
        <v>42228.022673611107</v>
      </c>
      <c r="V2794" s="14">
        <f t="shared" si="306"/>
        <v>42228</v>
      </c>
      <c r="W2794" s="13">
        <f t="shared" si="307"/>
        <v>0.12054794520547946</v>
      </c>
    </row>
    <row r="2795" spans="1:23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7">
        <f t="shared" si="302"/>
        <v>151.4623287671233</v>
      </c>
      <c r="Q2795" s="8" t="s">
        <v>8323</v>
      </c>
      <c r="R2795" t="s">
        <v>8324</v>
      </c>
      <c r="S2795">
        <f t="shared" si="303"/>
        <v>42176.210706018515</v>
      </c>
      <c r="T2795" s="14">
        <f t="shared" si="304"/>
        <v>42176</v>
      </c>
      <c r="U2795">
        <f t="shared" si="305"/>
        <v>42206.210706018515</v>
      </c>
      <c r="V2795" s="14">
        <f t="shared" si="306"/>
        <v>42206</v>
      </c>
      <c r="W2795" s="13">
        <f t="shared" si="307"/>
        <v>8.2191780821917804E-2</v>
      </c>
    </row>
    <row r="2796" spans="1:23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7">
        <f t="shared" si="302"/>
        <v>25</v>
      </c>
      <c r="Q2796" s="8" t="s">
        <v>8323</v>
      </c>
      <c r="R2796" t="s">
        <v>8324</v>
      </c>
      <c r="S2796">
        <f t="shared" si="303"/>
        <v>42416.48332175926</v>
      </c>
      <c r="T2796" s="14">
        <f t="shared" si="304"/>
        <v>42416</v>
      </c>
      <c r="U2796">
        <f t="shared" si="305"/>
        <v>42432.583333333336</v>
      </c>
      <c r="V2796" s="14">
        <f t="shared" si="306"/>
        <v>42432</v>
      </c>
      <c r="W2796" s="13">
        <f t="shared" si="307"/>
        <v>4.6575342465753428E-2</v>
      </c>
    </row>
    <row r="2797" spans="1:23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7">
        <f t="shared" si="302"/>
        <v>36.5</v>
      </c>
      <c r="Q2797" s="8" t="s">
        <v>8323</v>
      </c>
      <c r="R2797" t="s">
        <v>8324</v>
      </c>
      <c r="S2797">
        <f t="shared" si="303"/>
        <v>41780.317604166667</v>
      </c>
      <c r="T2797" s="14">
        <f t="shared" si="304"/>
        <v>41780</v>
      </c>
      <c r="U2797">
        <f t="shared" si="305"/>
        <v>41796.75</v>
      </c>
      <c r="V2797" s="14">
        <f t="shared" si="306"/>
        <v>41796</v>
      </c>
      <c r="W2797" s="13">
        <f t="shared" si="307"/>
        <v>4.1095890410958902E-2</v>
      </c>
    </row>
    <row r="2798" spans="1:23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7">
        <f t="shared" si="302"/>
        <v>44</v>
      </c>
      <c r="Q2798" s="8" t="s">
        <v>8323</v>
      </c>
      <c r="R2798" t="s">
        <v>8324</v>
      </c>
      <c r="S2798">
        <f t="shared" si="303"/>
        <v>41795.319768518515</v>
      </c>
      <c r="T2798" s="14">
        <f t="shared" si="304"/>
        <v>41795</v>
      </c>
      <c r="U2798">
        <f t="shared" si="305"/>
        <v>41825.319768518515</v>
      </c>
      <c r="V2798" s="14">
        <f t="shared" si="306"/>
        <v>41825</v>
      </c>
      <c r="W2798" s="13">
        <f t="shared" si="307"/>
        <v>8.2191780821917804E-2</v>
      </c>
    </row>
    <row r="2799" spans="1:23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7">
        <f t="shared" si="302"/>
        <v>87.357553191489373</v>
      </c>
      <c r="Q2799" s="8" t="s">
        <v>8323</v>
      </c>
      <c r="R2799" t="s">
        <v>8324</v>
      </c>
      <c r="S2799">
        <f t="shared" si="303"/>
        <v>41798.731944444444</v>
      </c>
      <c r="T2799" s="14">
        <f t="shared" si="304"/>
        <v>41798</v>
      </c>
      <c r="U2799">
        <f t="shared" si="305"/>
        <v>41828.731944444444</v>
      </c>
      <c r="V2799" s="14">
        <f t="shared" si="306"/>
        <v>41828</v>
      </c>
      <c r="W2799" s="13">
        <f t="shared" si="307"/>
        <v>8.2191780821917804E-2</v>
      </c>
    </row>
    <row r="2800" spans="1:23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7">
        <f t="shared" si="302"/>
        <v>36.474820143884891</v>
      </c>
      <c r="Q2800" s="8" t="s">
        <v>8323</v>
      </c>
      <c r="R2800" t="s">
        <v>8324</v>
      </c>
      <c r="S2800">
        <f t="shared" si="303"/>
        <v>42201.466678240737</v>
      </c>
      <c r="T2800" s="14">
        <f t="shared" si="304"/>
        <v>42201</v>
      </c>
      <c r="U2800">
        <f t="shared" si="305"/>
        <v>42216.458333333336</v>
      </c>
      <c r="V2800" s="14">
        <f t="shared" si="306"/>
        <v>42216</v>
      </c>
      <c r="W2800" s="13">
        <f t="shared" si="307"/>
        <v>4.1095890410958902E-2</v>
      </c>
    </row>
    <row r="2801" spans="1:23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7">
        <f t="shared" si="302"/>
        <v>44.859538461538463</v>
      </c>
      <c r="Q2801" s="8" t="s">
        <v>8323</v>
      </c>
      <c r="R2801" t="s">
        <v>8324</v>
      </c>
      <c r="S2801">
        <f t="shared" si="303"/>
        <v>42507.05636574074</v>
      </c>
      <c r="T2801" s="14">
        <f t="shared" si="304"/>
        <v>42507</v>
      </c>
      <c r="U2801">
        <f t="shared" si="305"/>
        <v>42538.458333333336</v>
      </c>
      <c r="V2801" s="14">
        <f t="shared" si="306"/>
        <v>42538</v>
      </c>
      <c r="W2801" s="13">
        <f t="shared" si="307"/>
        <v>8.2191780821917804E-2</v>
      </c>
    </row>
    <row r="2802" spans="1:23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7">
        <f t="shared" si="302"/>
        <v>42.903225806451616</v>
      </c>
      <c r="Q2802" s="8" t="s">
        <v>8323</v>
      </c>
      <c r="R2802" t="s">
        <v>8324</v>
      </c>
      <c r="S2802">
        <f t="shared" si="303"/>
        <v>41948.344513888886</v>
      </c>
      <c r="T2802" s="14">
        <f t="shared" si="304"/>
        <v>41948</v>
      </c>
      <c r="U2802">
        <f t="shared" si="305"/>
        <v>42008.344513888886</v>
      </c>
      <c r="V2802" s="14">
        <f t="shared" si="306"/>
        <v>42008</v>
      </c>
      <c r="W2802" s="13">
        <f t="shared" si="307"/>
        <v>0.16164383561643836</v>
      </c>
    </row>
    <row r="2803" spans="1:23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7">
        <f t="shared" si="302"/>
        <v>51.230769230769234</v>
      </c>
      <c r="Q2803" s="8" t="s">
        <v>8323</v>
      </c>
      <c r="R2803" t="s">
        <v>8324</v>
      </c>
      <c r="S2803">
        <f t="shared" si="303"/>
        <v>41900.034826388888</v>
      </c>
      <c r="T2803" s="14">
        <f t="shared" si="304"/>
        <v>41900</v>
      </c>
      <c r="U2803">
        <f t="shared" si="305"/>
        <v>41922.25</v>
      </c>
      <c r="V2803" s="14">
        <f t="shared" si="306"/>
        <v>41922</v>
      </c>
      <c r="W2803" s="13">
        <f t="shared" si="307"/>
        <v>6.0273972602739728E-2</v>
      </c>
    </row>
    <row r="2804" spans="1:23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7">
        <f t="shared" si="302"/>
        <v>33.944444444444443</v>
      </c>
      <c r="Q2804" s="8" t="s">
        <v>8323</v>
      </c>
      <c r="R2804" t="s">
        <v>8324</v>
      </c>
      <c r="S2804">
        <f t="shared" si="303"/>
        <v>42192.438738425924</v>
      </c>
      <c r="T2804" s="14">
        <f t="shared" si="304"/>
        <v>42192</v>
      </c>
      <c r="U2804">
        <f t="shared" si="305"/>
        <v>42222.438738425924</v>
      </c>
      <c r="V2804" s="14">
        <f t="shared" si="306"/>
        <v>42222</v>
      </c>
      <c r="W2804" s="13">
        <f t="shared" si="307"/>
        <v>7.9452054794520555E-2</v>
      </c>
    </row>
    <row r="2805" spans="1:23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7">
        <f t="shared" si="302"/>
        <v>90.744680851063833</v>
      </c>
      <c r="Q2805" s="8" t="s">
        <v>8323</v>
      </c>
      <c r="R2805" t="s">
        <v>8324</v>
      </c>
      <c r="S2805">
        <f t="shared" si="303"/>
        <v>42157.857361111113</v>
      </c>
      <c r="T2805" s="14">
        <f t="shared" si="304"/>
        <v>42157</v>
      </c>
      <c r="U2805">
        <f t="shared" si="305"/>
        <v>42200.791666666664</v>
      </c>
      <c r="V2805" s="14">
        <f t="shared" si="306"/>
        <v>42200</v>
      </c>
      <c r="W2805" s="13">
        <f t="shared" si="307"/>
        <v>0.11780821917808219</v>
      </c>
    </row>
    <row r="2806" spans="1:23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7">
        <f t="shared" si="302"/>
        <v>50</v>
      </c>
      <c r="Q2806" s="8" t="s">
        <v>8323</v>
      </c>
      <c r="R2806" t="s">
        <v>8324</v>
      </c>
      <c r="S2806">
        <f t="shared" si="303"/>
        <v>41881.245254629626</v>
      </c>
      <c r="T2806" s="14">
        <f t="shared" si="304"/>
        <v>41881</v>
      </c>
      <c r="U2806">
        <f t="shared" si="305"/>
        <v>41911.245254629626</v>
      </c>
      <c r="V2806" s="14">
        <f t="shared" si="306"/>
        <v>41911</v>
      </c>
      <c r="W2806" s="13">
        <f t="shared" si="307"/>
        <v>7.9452054794520555E-2</v>
      </c>
    </row>
    <row r="2807" spans="1:23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7">
        <f t="shared" si="302"/>
        <v>24.444444444444443</v>
      </c>
      <c r="Q2807" s="8" t="s">
        <v>8323</v>
      </c>
      <c r="R2807" t="s">
        <v>8324</v>
      </c>
      <c r="S2807">
        <f t="shared" si="303"/>
        <v>42213.2971412037</v>
      </c>
      <c r="T2807" s="14">
        <f t="shared" si="304"/>
        <v>42213</v>
      </c>
      <c r="U2807">
        <f t="shared" si="305"/>
        <v>42238.2971412037</v>
      </c>
      <c r="V2807" s="14">
        <f t="shared" si="306"/>
        <v>42238</v>
      </c>
      <c r="W2807" s="13">
        <f t="shared" si="307"/>
        <v>6.575342465753424E-2</v>
      </c>
    </row>
    <row r="2808" spans="1:23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7">
        <f t="shared" si="302"/>
        <v>44.25</v>
      </c>
      <c r="Q2808" s="8" t="s">
        <v>8323</v>
      </c>
      <c r="R2808" t="s">
        <v>8324</v>
      </c>
      <c r="S2808">
        <f t="shared" si="303"/>
        <v>42185.058912037035</v>
      </c>
      <c r="T2808" s="14">
        <f t="shared" si="304"/>
        <v>42185</v>
      </c>
      <c r="U2808">
        <f t="shared" si="305"/>
        <v>42221.249999999993</v>
      </c>
      <c r="V2808" s="14">
        <f t="shared" si="306"/>
        <v>42221</v>
      </c>
      <c r="W2808" s="13">
        <f t="shared" si="307"/>
        <v>9.5890410958904104E-2</v>
      </c>
    </row>
    <row r="2809" spans="1:23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7">
        <f t="shared" si="302"/>
        <v>67.741935483870961</v>
      </c>
      <c r="Q2809" s="8" t="s">
        <v>8323</v>
      </c>
      <c r="R2809" t="s">
        <v>8324</v>
      </c>
      <c r="S2809">
        <f t="shared" si="303"/>
        <v>42154.664791666662</v>
      </c>
      <c r="T2809" s="14">
        <f t="shared" si="304"/>
        <v>42154</v>
      </c>
      <c r="U2809">
        <f t="shared" si="305"/>
        <v>42184.664791666662</v>
      </c>
      <c r="V2809" s="14">
        <f t="shared" si="306"/>
        <v>42184</v>
      </c>
      <c r="W2809" s="13">
        <f t="shared" si="307"/>
        <v>7.9452054794520555E-2</v>
      </c>
    </row>
    <row r="2810" spans="1:23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7">
        <f t="shared" si="302"/>
        <v>65.376811594202906</v>
      </c>
      <c r="Q2810" s="8" t="s">
        <v>8323</v>
      </c>
      <c r="R2810" t="s">
        <v>8324</v>
      </c>
      <c r="S2810">
        <f t="shared" si="303"/>
        <v>42208.638136574074</v>
      </c>
      <c r="T2810" s="14">
        <f t="shared" si="304"/>
        <v>42208</v>
      </c>
      <c r="U2810">
        <f t="shared" si="305"/>
        <v>42238.638136574074</v>
      </c>
      <c r="V2810" s="14">
        <f t="shared" si="306"/>
        <v>42238</v>
      </c>
      <c r="W2810" s="13">
        <f t="shared" si="307"/>
        <v>7.9452054794520555E-2</v>
      </c>
    </row>
    <row r="2811" spans="1:23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7">
        <f t="shared" si="302"/>
        <v>121.9047619047619</v>
      </c>
      <c r="Q2811" s="8" t="s">
        <v>8323</v>
      </c>
      <c r="R2811" t="s">
        <v>8324</v>
      </c>
      <c r="S2811">
        <f t="shared" si="303"/>
        <v>42451.288483796299</v>
      </c>
      <c r="T2811" s="14">
        <f t="shared" si="304"/>
        <v>42451</v>
      </c>
      <c r="U2811">
        <f t="shared" si="305"/>
        <v>42459.402083333327</v>
      </c>
      <c r="V2811" s="14">
        <f t="shared" si="306"/>
        <v>42459</v>
      </c>
      <c r="W2811" s="13">
        <f t="shared" si="307"/>
        <v>2.1917808219178082E-2</v>
      </c>
    </row>
    <row r="2812" spans="1:23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7">
        <f t="shared" si="302"/>
        <v>47.456140350877192</v>
      </c>
      <c r="Q2812" s="8" t="s">
        <v>8323</v>
      </c>
      <c r="R2812" t="s">
        <v>8324</v>
      </c>
      <c r="S2812">
        <f t="shared" si="303"/>
        <v>41758.931296296294</v>
      </c>
      <c r="T2812" s="14">
        <f t="shared" si="304"/>
        <v>41758</v>
      </c>
      <c r="U2812">
        <f t="shared" si="305"/>
        <v>41790.957638888889</v>
      </c>
      <c r="V2812" s="14">
        <f t="shared" si="306"/>
        <v>41790</v>
      </c>
      <c r="W2812" s="13">
        <f t="shared" si="307"/>
        <v>8.7671232876712329E-2</v>
      </c>
    </row>
    <row r="2813" spans="1:23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7">
        <f t="shared" si="302"/>
        <v>92.842592592592595</v>
      </c>
      <c r="Q2813" s="8" t="s">
        <v>8323</v>
      </c>
      <c r="R2813" t="s">
        <v>8324</v>
      </c>
      <c r="S2813">
        <f t="shared" si="303"/>
        <v>42028.288229166668</v>
      </c>
      <c r="T2813" s="14">
        <f t="shared" si="304"/>
        <v>42028</v>
      </c>
      <c r="U2813">
        <f t="shared" si="305"/>
        <v>42058.288229166668</v>
      </c>
      <c r="V2813" s="14">
        <f t="shared" si="306"/>
        <v>42058</v>
      </c>
      <c r="W2813" s="13">
        <f t="shared" si="307"/>
        <v>7.9452054794520555E-2</v>
      </c>
    </row>
    <row r="2814" spans="1:23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7">
        <f t="shared" si="302"/>
        <v>68.253012048192772</v>
      </c>
      <c r="Q2814" s="8" t="s">
        <v>8323</v>
      </c>
      <c r="R2814" t="s">
        <v>8324</v>
      </c>
      <c r="S2814">
        <f t="shared" si="303"/>
        <v>42054.535856481474</v>
      </c>
      <c r="T2814" s="14">
        <f t="shared" si="304"/>
        <v>42054</v>
      </c>
      <c r="U2814">
        <f t="shared" si="305"/>
        <v>42099.958333333336</v>
      </c>
      <c r="V2814" s="14">
        <f t="shared" si="306"/>
        <v>42099</v>
      </c>
      <c r="W2814" s="13">
        <f t="shared" si="307"/>
        <v>0.12602739726027398</v>
      </c>
    </row>
    <row r="2815" spans="1:23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7">
        <f t="shared" si="302"/>
        <v>37.209583333333335</v>
      </c>
      <c r="Q2815" s="8" t="s">
        <v>8323</v>
      </c>
      <c r="R2815" t="s">
        <v>8324</v>
      </c>
      <c r="S2815">
        <f t="shared" si="303"/>
        <v>42693.534270833326</v>
      </c>
      <c r="T2815" s="14">
        <f t="shared" si="304"/>
        <v>42693</v>
      </c>
      <c r="U2815">
        <f t="shared" si="305"/>
        <v>42718.534270833326</v>
      </c>
      <c r="V2815" s="14">
        <f t="shared" si="306"/>
        <v>42718</v>
      </c>
      <c r="W2815" s="13">
        <f t="shared" si="307"/>
        <v>6.8493150684931503E-2</v>
      </c>
    </row>
    <row r="2816" spans="1:23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7">
        <f t="shared" si="302"/>
        <v>25.25</v>
      </c>
      <c r="Q2816" s="8" t="s">
        <v>8323</v>
      </c>
      <c r="R2816" t="s">
        <v>8324</v>
      </c>
      <c r="S2816">
        <f t="shared" si="303"/>
        <v>42103.191145833327</v>
      </c>
      <c r="T2816" s="14">
        <f t="shared" si="304"/>
        <v>42103</v>
      </c>
      <c r="U2816">
        <f t="shared" si="305"/>
        <v>42133.191145833327</v>
      </c>
      <c r="V2816" s="14">
        <f t="shared" si="306"/>
        <v>42133</v>
      </c>
      <c r="W2816" s="13">
        <f t="shared" si="307"/>
        <v>8.2191780821917804E-2</v>
      </c>
    </row>
    <row r="2817" spans="1:23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7">
        <f t="shared" si="302"/>
        <v>43.214285714285715</v>
      </c>
      <c r="Q2817" s="8" t="s">
        <v>8323</v>
      </c>
      <c r="R2817" t="s">
        <v>8324</v>
      </c>
      <c r="S2817">
        <f t="shared" si="303"/>
        <v>42559.568391203698</v>
      </c>
      <c r="T2817" s="14">
        <f t="shared" si="304"/>
        <v>42559</v>
      </c>
      <c r="U2817">
        <f t="shared" si="305"/>
        <v>42589.568391203698</v>
      </c>
      <c r="V2817" s="14">
        <f t="shared" si="306"/>
        <v>42589</v>
      </c>
      <c r="W2817" s="13">
        <f t="shared" si="307"/>
        <v>7.9452054794520555E-2</v>
      </c>
    </row>
    <row r="2818" spans="1:23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7">
        <f t="shared" si="302"/>
        <v>25.130177514792898</v>
      </c>
      <c r="Q2818" s="8" t="s">
        <v>8323</v>
      </c>
      <c r="R2818" t="s">
        <v>8324</v>
      </c>
      <c r="S2818">
        <f t="shared" si="303"/>
        <v>42188.259166666663</v>
      </c>
      <c r="T2818" s="14">
        <f t="shared" si="304"/>
        <v>42188</v>
      </c>
      <c r="U2818">
        <f t="shared" si="305"/>
        <v>42218.458333333336</v>
      </c>
      <c r="V2818" s="14">
        <f t="shared" si="306"/>
        <v>42218</v>
      </c>
      <c r="W2818" s="13">
        <f t="shared" si="307"/>
        <v>7.9452054794520555E-2</v>
      </c>
    </row>
    <row r="2819" spans="1:23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Q2882" si="308">$E2819/$D2819</f>
        <v>1.3</v>
      </c>
      <c r="P2819" s="7">
        <f t="shared" ref="P2819:R2882" si="309">$E2819/$L2819</f>
        <v>23.636363636363637</v>
      </c>
      <c r="Q2819" s="8" t="s">
        <v>8323</v>
      </c>
      <c r="R2819" t="s">
        <v>8324</v>
      </c>
      <c r="S2819">
        <f t="shared" ref="S2819:S2882" si="310">((($J2819/60)/60)/24)+DATE(1970,1,1)+(-5/24)</f>
        <v>42023.42664351852</v>
      </c>
      <c r="T2819" s="14">
        <f t="shared" ref="T2819:T2882" si="311">DATEVALUE(TEXT(S2819,"m/d/yyyy"))</f>
        <v>42023</v>
      </c>
      <c r="U2819">
        <f t="shared" ref="U2819:U2882" si="312">((($I2819/60)/60)/24)+DATE(1970,1,1)+(-5/24)</f>
        <v>42063.42664351852</v>
      </c>
      <c r="V2819" s="14">
        <f t="shared" ref="V2819:V2882" si="313">DATEVALUE(TEXT(U2819,"m/d/yyyy"))</f>
        <v>42063</v>
      </c>
      <c r="W2819" s="13">
        <f t="shared" ref="W2819:W2882" si="314">DAYS360(T2819,V2819)/365</f>
        <v>0.10684931506849316</v>
      </c>
    </row>
    <row r="2820" spans="1:23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7">
        <f t="shared" si="309"/>
        <v>103.95098039215686</v>
      </c>
      <c r="Q2820" s="8" t="s">
        <v>8323</v>
      </c>
      <c r="R2820" t="s">
        <v>8324</v>
      </c>
      <c r="S2820">
        <f t="shared" si="310"/>
        <v>42250.389884259253</v>
      </c>
      <c r="T2820" s="14">
        <f t="shared" si="311"/>
        <v>42250</v>
      </c>
      <c r="U2820">
        <f t="shared" si="312"/>
        <v>42270.389884259253</v>
      </c>
      <c r="V2820" s="14">
        <f t="shared" si="313"/>
        <v>42270</v>
      </c>
      <c r="W2820" s="13">
        <f t="shared" si="314"/>
        <v>5.4794520547945202E-2</v>
      </c>
    </row>
    <row r="2821" spans="1:23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7">
        <f t="shared" si="309"/>
        <v>50.384615384615387</v>
      </c>
      <c r="Q2821" s="8" t="s">
        <v>8323</v>
      </c>
      <c r="R2821" t="s">
        <v>8324</v>
      </c>
      <c r="S2821">
        <f t="shared" si="310"/>
        <v>42139.317233796297</v>
      </c>
      <c r="T2821" s="14">
        <f t="shared" si="311"/>
        <v>42139</v>
      </c>
      <c r="U2821">
        <f t="shared" si="312"/>
        <v>42169.317233796297</v>
      </c>
      <c r="V2821" s="14">
        <f t="shared" si="313"/>
        <v>42169</v>
      </c>
      <c r="W2821" s="13">
        <f t="shared" si="314"/>
        <v>7.9452054794520555E-2</v>
      </c>
    </row>
    <row r="2822" spans="1:23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7">
        <f t="shared" si="309"/>
        <v>13.6</v>
      </c>
      <c r="Q2822" s="8" t="s">
        <v>8323</v>
      </c>
      <c r="R2822" t="s">
        <v>8324</v>
      </c>
      <c r="S2822">
        <f t="shared" si="310"/>
        <v>42401.402650462966</v>
      </c>
      <c r="T2822" s="14">
        <f t="shared" si="311"/>
        <v>42401</v>
      </c>
      <c r="U2822">
        <f t="shared" si="312"/>
        <v>42425.791666666664</v>
      </c>
      <c r="V2822" s="14">
        <f t="shared" si="313"/>
        <v>42425</v>
      </c>
      <c r="W2822" s="13">
        <f t="shared" si="314"/>
        <v>6.575342465753424E-2</v>
      </c>
    </row>
    <row r="2823" spans="1:23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7">
        <f t="shared" si="309"/>
        <v>28.571428571428573</v>
      </c>
      <c r="Q2823" s="8" t="s">
        <v>8323</v>
      </c>
      <c r="R2823" t="s">
        <v>8324</v>
      </c>
      <c r="S2823">
        <f t="shared" si="310"/>
        <v>41875.714525462965</v>
      </c>
      <c r="T2823" s="14">
        <f t="shared" si="311"/>
        <v>41875</v>
      </c>
      <c r="U2823">
        <f t="shared" si="312"/>
        <v>41905.714525462965</v>
      </c>
      <c r="V2823" s="14">
        <f t="shared" si="313"/>
        <v>41905</v>
      </c>
      <c r="W2823" s="13">
        <f t="shared" si="314"/>
        <v>7.9452054794520555E-2</v>
      </c>
    </row>
    <row r="2824" spans="1:23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7">
        <f t="shared" si="309"/>
        <v>63.829787234042556</v>
      </c>
      <c r="Q2824" s="8" t="s">
        <v>8323</v>
      </c>
      <c r="R2824" t="s">
        <v>8324</v>
      </c>
      <c r="S2824">
        <f t="shared" si="310"/>
        <v>42060.475601851846</v>
      </c>
      <c r="T2824" s="14">
        <f t="shared" si="311"/>
        <v>42060</v>
      </c>
      <c r="U2824">
        <f t="shared" si="312"/>
        <v>42090.433935185189</v>
      </c>
      <c r="V2824" s="14">
        <f t="shared" si="313"/>
        <v>42090</v>
      </c>
      <c r="W2824" s="13">
        <f t="shared" si="314"/>
        <v>8.7671232876712329E-2</v>
      </c>
    </row>
    <row r="2825" spans="1:23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7">
        <f t="shared" si="309"/>
        <v>8.8571428571428577</v>
      </c>
      <c r="Q2825" s="8" t="s">
        <v>8323</v>
      </c>
      <c r="R2825" t="s">
        <v>8324</v>
      </c>
      <c r="S2825">
        <f t="shared" si="310"/>
        <v>42066.803310185183</v>
      </c>
      <c r="T2825" s="14">
        <f t="shared" si="311"/>
        <v>42066</v>
      </c>
      <c r="U2825">
        <f t="shared" si="312"/>
        <v>42094.749305555553</v>
      </c>
      <c r="V2825" s="14">
        <f t="shared" si="313"/>
        <v>42094</v>
      </c>
      <c r="W2825" s="13">
        <f t="shared" si="314"/>
        <v>7.6712328767123292E-2</v>
      </c>
    </row>
    <row r="2826" spans="1:23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7">
        <f t="shared" si="309"/>
        <v>50.666666666666664</v>
      </c>
      <c r="Q2826" s="8" t="s">
        <v>8323</v>
      </c>
      <c r="R2826" t="s">
        <v>8324</v>
      </c>
      <c r="S2826">
        <f t="shared" si="310"/>
        <v>42136.0624537037</v>
      </c>
      <c r="T2826" s="14">
        <f t="shared" si="311"/>
        <v>42136</v>
      </c>
      <c r="U2826">
        <f t="shared" si="312"/>
        <v>42167.863194444442</v>
      </c>
      <c r="V2826" s="14">
        <f t="shared" si="313"/>
        <v>42167</v>
      </c>
      <c r="W2826" s="13">
        <f t="shared" si="314"/>
        <v>8.2191780821917804E-2</v>
      </c>
    </row>
    <row r="2827" spans="1:23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7">
        <f t="shared" si="309"/>
        <v>60.784313725490193</v>
      </c>
      <c r="Q2827" s="8" t="s">
        <v>8323</v>
      </c>
      <c r="R2827" t="s">
        <v>8324</v>
      </c>
      <c r="S2827">
        <f t="shared" si="310"/>
        <v>42312.584328703706</v>
      </c>
      <c r="T2827" s="14">
        <f t="shared" si="311"/>
        <v>42312</v>
      </c>
      <c r="U2827">
        <f t="shared" si="312"/>
        <v>42342.584328703706</v>
      </c>
      <c r="V2827" s="14">
        <f t="shared" si="313"/>
        <v>42342</v>
      </c>
      <c r="W2827" s="13">
        <f t="shared" si="314"/>
        <v>8.2191780821917804E-2</v>
      </c>
    </row>
    <row r="2828" spans="1:23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7">
        <f t="shared" si="309"/>
        <v>113.42105263157895</v>
      </c>
      <c r="Q2828" s="8" t="s">
        <v>8323</v>
      </c>
      <c r="R2828" t="s">
        <v>8324</v>
      </c>
      <c r="S2828">
        <f t="shared" si="310"/>
        <v>42170.826527777775</v>
      </c>
      <c r="T2828" s="14">
        <f t="shared" si="311"/>
        <v>42170</v>
      </c>
      <c r="U2828">
        <f t="shared" si="312"/>
        <v>42195.083333333336</v>
      </c>
      <c r="V2828" s="14">
        <f t="shared" si="313"/>
        <v>42195</v>
      </c>
      <c r="W2828" s="13">
        <f t="shared" si="314"/>
        <v>6.8493150684931503E-2</v>
      </c>
    </row>
    <row r="2829" spans="1:23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7">
        <f t="shared" si="309"/>
        <v>104.56521739130434</v>
      </c>
      <c r="Q2829" s="8" t="s">
        <v>8323</v>
      </c>
      <c r="R2829" t="s">
        <v>8324</v>
      </c>
      <c r="S2829">
        <f t="shared" si="310"/>
        <v>42494.475300925922</v>
      </c>
      <c r="T2829" s="14">
        <f t="shared" si="311"/>
        <v>42494</v>
      </c>
      <c r="U2829">
        <f t="shared" si="312"/>
        <v>42524.479166666664</v>
      </c>
      <c r="V2829" s="14">
        <f t="shared" si="313"/>
        <v>42524</v>
      </c>
      <c r="W2829" s="13">
        <f t="shared" si="314"/>
        <v>7.9452054794520555E-2</v>
      </c>
    </row>
    <row r="2830" spans="1:23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7">
        <f t="shared" si="309"/>
        <v>98.30927835051547</v>
      </c>
      <c r="Q2830" s="8" t="s">
        <v>8323</v>
      </c>
      <c r="R2830" t="s">
        <v>8324</v>
      </c>
      <c r="S2830">
        <f t="shared" si="310"/>
        <v>42254.056354166663</v>
      </c>
      <c r="T2830" s="14">
        <f t="shared" si="311"/>
        <v>42254</v>
      </c>
      <c r="U2830">
        <f t="shared" si="312"/>
        <v>42279.749999999993</v>
      </c>
      <c r="V2830" s="14">
        <f t="shared" si="313"/>
        <v>42279</v>
      </c>
      <c r="W2830" s="13">
        <f t="shared" si="314"/>
        <v>6.8493150684931503E-2</v>
      </c>
    </row>
    <row r="2831" spans="1:23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7">
        <f t="shared" si="309"/>
        <v>35.039473684210527</v>
      </c>
      <c r="Q2831" s="8" t="s">
        <v>8323</v>
      </c>
      <c r="R2831" t="s">
        <v>8324</v>
      </c>
      <c r="S2831">
        <f t="shared" si="310"/>
        <v>42495.225902777776</v>
      </c>
      <c r="T2831" s="14">
        <f t="shared" si="311"/>
        <v>42495</v>
      </c>
      <c r="U2831">
        <f t="shared" si="312"/>
        <v>42523.225902777776</v>
      </c>
      <c r="V2831" s="14">
        <f t="shared" si="313"/>
        <v>42523</v>
      </c>
      <c r="W2831" s="13">
        <f t="shared" si="314"/>
        <v>7.3972602739726029E-2</v>
      </c>
    </row>
    <row r="2832" spans="1:23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7">
        <f t="shared" si="309"/>
        <v>272.72727272727275</v>
      </c>
      <c r="Q2832" s="8" t="s">
        <v>8323</v>
      </c>
      <c r="R2832" t="s">
        <v>8324</v>
      </c>
      <c r="S2832">
        <f t="shared" si="310"/>
        <v>41758.631342592591</v>
      </c>
      <c r="T2832" s="14">
        <f t="shared" si="311"/>
        <v>41758</v>
      </c>
      <c r="U2832">
        <f t="shared" si="312"/>
        <v>41770.957638888889</v>
      </c>
      <c r="V2832" s="14">
        <f t="shared" si="313"/>
        <v>41770</v>
      </c>
      <c r="W2832" s="13">
        <f t="shared" si="314"/>
        <v>3.287671232876712E-2</v>
      </c>
    </row>
    <row r="2833" spans="1:23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7">
        <f t="shared" si="309"/>
        <v>63.846153846153847</v>
      </c>
      <c r="Q2833" s="8" t="s">
        <v>8323</v>
      </c>
      <c r="R2833" t="s">
        <v>8324</v>
      </c>
      <c r="S2833">
        <f t="shared" si="310"/>
        <v>42171.616550925923</v>
      </c>
      <c r="T2833" s="14">
        <f t="shared" si="311"/>
        <v>42171</v>
      </c>
      <c r="U2833">
        <f t="shared" si="312"/>
        <v>42201.616550925923</v>
      </c>
      <c r="V2833" s="14">
        <f t="shared" si="313"/>
        <v>42201</v>
      </c>
      <c r="W2833" s="13">
        <f t="shared" si="314"/>
        <v>8.2191780821917804E-2</v>
      </c>
    </row>
    <row r="2834" spans="1:23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7">
        <f t="shared" si="309"/>
        <v>30.189368421052631</v>
      </c>
      <c r="Q2834" s="8" t="s">
        <v>8323</v>
      </c>
      <c r="R2834" t="s">
        <v>8324</v>
      </c>
      <c r="S2834">
        <f t="shared" si="310"/>
        <v>41938.501087962963</v>
      </c>
      <c r="T2834" s="14">
        <f t="shared" si="311"/>
        <v>41938</v>
      </c>
      <c r="U2834">
        <f t="shared" si="312"/>
        <v>41966.708333333336</v>
      </c>
      <c r="V2834" s="14">
        <f t="shared" si="313"/>
        <v>41966</v>
      </c>
      <c r="W2834" s="13">
        <f t="shared" si="314"/>
        <v>7.3972602739726029E-2</v>
      </c>
    </row>
    <row r="2835" spans="1:23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7">
        <f t="shared" si="309"/>
        <v>83.51428571428572</v>
      </c>
      <c r="Q2835" s="8" t="s">
        <v>8323</v>
      </c>
      <c r="R2835" t="s">
        <v>8324</v>
      </c>
      <c r="S2835">
        <f t="shared" si="310"/>
        <v>42267.919363425921</v>
      </c>
      <c r="T2835" s="14">
        <f t="shared" si="311"/>
        <v>42267</v>
      </c>
      <c r="U2835">
        <f t="shared" si="312"/>
        <v>42287.874999999993</v>
      </c>
      <c r="V2835" s="14">
        <f t="shared" si="313"/>
        <v>42287</v>
      </c>
      <c r="W2835" s="13">
        <f t="shared" si="314"/>
        <v>5.4794520547945202E-2</v>
      </c>
    </row>
    <row r="2836" spans="1:23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7">
        <f t="shared" si="309"/>
        <v>64.761904761904759</v>
      </c>
      <c r="Q2836" s="8" t="s">
        <v>8323</v>
      </c>
      <c r="R2836" t="s">
        <v>8324</v>
      </c>
      <c r="S2836">
        <f t="shared" si="310"/>
        <v>42019.751504629625</v>
      </c>
      <c r="T2836" s="14">
        <f t="shared" si="311"/>
        <v>42019</v>
      </c>
      <c r="U2836">
        <f t="shared" si="312"/>
        <v>42034.751504629625</v>
      </c>
      <c r="V2836" s="14">
        <f t="shared" si="313"/>
        <v>42034</v>
      </c>
      <c r="W2836" s="13">
        <f t="shared" si="314"/>
        <v>4.1095890410958902E-2</v>
      </c>
    </row>
    <row r="2837" spans="1:23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7">
        <f t="shared" si="309"/>
        <v>20.118172043010752</v>
      </c>
      <c r="Q2837" s="8" t="s">
        <v>8323</v>
      </c>
      <c r="R2837" t="s">
        <v>8324</v>
      </c>
      <c r="S2837">
        <f t="shared" si="310"/>
        <v>42313.495567129627</v>
      </c>
      <c r="T2837" s="14">
        <f t="shared" si="311"/>
        <v>42313</v>
      </c>
      <c r="U2837">
        <f t="shared" si="312"/>
        <v>42342.791666666664</v>
      </c>
      <c r="V2837" s="14">
        <f t="shared" si="313"/>
        <v>42342</v>
      </c>
      <c r="W2837" s="13">
        <f t="shared" si="314"/>
        <v>7.9452054794520555E-2</v>
      </c>
    </row>
    <row r="2838" spans="1:23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7">
        <f t="shared" si="309"/>
        <v>44.090909090909093</v>
      </c>
      <c r="Q2838" s="8" t="s">
        <v>8323</v>
      </c>
      <c r="R2838" t="s">
        <v>8324</v>
      </c>
      <c r="S2838">
        <f t="shared" si="310"/>
        <v>42746.053449074076</v>
      </c>
      <c r="T2838" s="14">
        <f t="shared" si="311"/>
        <v>42746</v>
      </c>
      <c r="U2838">
        <f t="shared" si="312"/>
        <v>42783.999305555553</v>
      </c>
      <c r="V2838" s="14">
        <f t="shared" si="313"/>
        <v>42783</v>
      </c>
      <c r="W2838" s="13">
        <f t="shared" si="314"/>
        <v>9.8630136986301367E-2</v>
      </c>
    </row>
    <row r="2839" spans="1:23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7">
        <f t="shared" si="309"/>
        <v>40.476190476190474</v>
      </c>
      <c r="Q2839" s="8" t="s">
        <v>8323</v>
      </c>
      <c r="R2839" t="s">
        <v>8324</v>
      </c>
      <c r="S2839">
        <f t="shared" si="310"/>
        <v>42307.700046296297</v>
      </c>
      <c r="T2839" s="14">
        <f t="shared" si="311"/>
        <v>42307</v>
      </c>
      <c r="U2839">
        <f t="shared" si="312"/>
        <v>42347.741712962961</v>
      </c>
      <c r="V2839" s="14">
        <f t="shared" si="313"/>
        <v>42347</v>
      </c>
      <c r="W2839" s="13">
        <f t="shared" si="314"/>
        <v>0.10684931506849316</v>
      </c>
    </row>
    <row r="2840" spans="1:23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7">
        <f t="shared" si="309"/>
        <v>44.537037037037038</v>
      </c>
      <c r="Q2840" s="8" t="s">
        <v>8323</v>
      </c>
      <c r="R2840" t="s">
        <v>8324</v>
      </c>
      <c r="S2840">
        <f t="shared" si="310"/>
        <v>41842.399259259255</v>
      </c>
      <c r="T2840" s="14">
        <f t="shared" si="311"/>
        <v>41842</v>
      </c>
      <c r="U2840">
        <f t="shared" si="312"/>
        <v>41864.708333333328</v>
      </c>
      <c r="V2840" s="14">
        <f t="shared" si="313"/>
        <v>41864</v>
      </c>
      <c r="W2840" s="13">
        <f t="shared" si="314"/>
        <v>5.7534246575342465E-2</v>
      </c>
    </row>
    <row r="2841" spans="1:23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7">
        <f t="shared" si="309"/>
        <v>125.80645161290323</v>
      </c>
      <c r="Q2841" s="8" t="s">
        <v>8323</v>
      </c>
      <c r="R2841" t="s">
        <v>8324</v>
      </c>
      <c r="S2841">
        <f t="shared" si="310"/>
        <v>41853.031874999993</v>
      </c>
      <c r="T2841" s="14">
        <f t="shared" si="311"/>
        <v>41853</v>
      </c>
      <c r="U2841">
        <f t="shared" si="312"/>
        <v>41875.999305555553</v>
      </c>
      <c r="V2841" s="14">
        <f t="shared" si="313"/>
        <v>41875</v>
      </c>
      <c r="W2841" s="13">
        <f t="shared" si="314"/>
        <v>6.0273972602739728E-2</v>
      </c>
    </row>
    <row r="2842" spans="1:23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7">
        <f t="shared" si="309"/>
        <v>19.696969696969695</v>
      </c>
      <c r="Q2842" s="8" t="s">
        <v>8323</v>
      </c>
      <c r="R2842" t="s">
        <v>8324</v>
      </c>
      <c r="S2842">
        <f t="shared" si="310"/>
        <v>42059.827303240738</v>
      </c>
      <c r="T2842" s="14">
        <f t="shared" si="311"/>
        <v>42059</v>
      </c>
      <c r="U2842">
        <f t="shared" si="312"/>
        <v>42081.499999999993</v>
      </c>
      <c r="V2842" s="14">
        <f t="shared" si="313"/>
        <v>42081</v>
      </c>
      <c r="W2842" s="13">
        <f t="shared" si="314"/>
        <v>6.575342465753424E-2</v>
      </c>
    </row>
    <row r="2843" spans="1:23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7">
        <f t="shared" si="309"/>
        <v>10</v>
      </c>
      <c r="Q2843" s="8" t="s">
        <v>8323</v>
      </c>
      <c r="R2843" t="s">
        <v>8324</v>
      </c>
      <c r="S2843">
        <f t="shared" si="310"/>
        <v>42291.53121527777</v>
      </c>
      <c r="T2843" s="14">
        <f t="shared" si="311"/>
        <v>42291</v>
      </c>
      <c r="U2843">
        <f t="shared" si="312"/>
        <v>42351.572881944441</v>
      </c>
      <c r="V2843" s="14">
        <f t="shared" si="313"/>
        <v>42351</v>
      </c>
      <c r="W2843" s="13">
        <f t="shared" si="314"/>
        <v>0.16164383561643836</v>
      </c>
    </row>
    <row r="2844" spans="1:23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7" t="e">
        <f t="shared" si="309"/>
        <v>#DIV/0!</v>
      </c>
      <c r="Q2844" s="8" t="s">
        <v>8323</v>
      </c>
      <c r="R2844" t="s">
        <v>8324</v>
      </c>
      <c r="S2844">
        <f t="shared" si="310"/>
        <v>41784.744155092587</v>
      </c>
      <c r="T2844" s="14">
        <f t="shared" si="311"/>
        <v>41784</v>
      </c>
      <c r="U2844">
        <f t="shared" si="312"/>
        <v>41811.25</v>
      </c>
      <c r="V2844" s="14">
        <f t="shared" si="313"/>
        <v>41811</v>
      </c>
      <c r="W2844" s="13">
        <f t="shared" si="314"/>
        <v>7.1232876712328766E-2</v>
      </c>
    </row>
    <row r="2845" spans="1:23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7" t="e">
        <f t="shared" si="309"/>
        <v>#DIV/0!</v>
      </c>
      <c r="Q2845" s="8" t="s">
        <v>8323</v>
      </c>
      <c r="R2845" t="s">
        <v>8324</v>
      </c>
      <c r="S2845">
        <f t="shared" si="310"/>
        <v>42492.529513888883</v>
      </c>
      <c r="T2845" s="14">
        <f t="shared" si="311"/>
        <v>42492</v>
      </c>
      <c r="U2845">
        <f t="shared" si="312"/>
        <v>42533.958333333336</v>
      </c>
      <c r="V2845" s="14">
        <f t="shared" si="313"/>
        <v>42533</v>
      </c>
      <c r="W2845" s="13">
        <f t="shared" si="314"/>
        <v>0.1095890410958904</v>
      </c>
    </row>
    <row r="2846" spans="1:23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7">
        <f t="shared" si="309"/>
        <v>30</v>
      </c>
      <c r="Q2846" s="8" t="s">
        <v>8323</v>
      </c>
      <c r="R2846" t="s">
        <v>8324</v>
      </c>
      <c r="S2846">
        <f t="shared" si="310"/>
        <v>42709.337731481479</v>
      </c>
      <c r="T2846" s="14">
        <f t="shared" si="311"/>
        <v>42709</v>
      </c>
      <c r="U2846">
        <f t="shared" si="312"/>
        <v>42739.337731481479</v>
      </c>
      <c r="V2846" s="14">
        <f t="shared" si="313"/>
        <v>42739</v>
      </c>
      <c r="W2846" s="13">
        <f t="shared" si="314"/>
        <v>7.9452054794520555E-2</v>
      </c>
    </row>
    <row r="2847" spans="1:23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7">
        <f t="shared" si="309"/>
        <v>60.666666666666664</v>
      </c>
      <c r="Q2847" s="8" t="s">
        <v>8323</v>
      </c>
      <c r="R2847" t="s">
        <v>8324</v>
      </c>
      <c r="S2847">
        <f t="shared" si="310"/>
        <v>42102.808252314811</v>
      </c>
      <c r="T2847" s="14">
        <f t="shared" si="311"/>
        <v>42102</v>
      </c>
      <c r="U2847">
        <f t="shared" si="312"/>
        <v>42162.808252314811</v>
      </c>
      <c r="V2847" s="14">
        <f t="shared" si="313"/>
        <v>42162</v>
      </c>
      <c r="W2847" s="13">
        <f t="shared" si="314"/>
        <v>0.16164383561643836</v>
      </c>
    </row>
    <row r="2848" spans="1:23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7" t="e">
        <f t="shared" si="309"/>
        <v>#DIV/0!</v>
      </c>
      <c r="Q2848" s="8" t="s">
        <v>8323</v>
      </c>
      <c r="R2848" t="s">
        <v>8324</v>
      </c>
      <c r="S2848">
        <f t="shared" si="310"/>
        <v>42108.483726851853</v>
      </c>
      <c r="T2848" s="14">
        <f t="shared" si="311"/>
        <v>42108</v>
      </c>
      <c r="U2848">
        <f t="shared" si="312"/>
        <v>42153.483726851853</v>
      </c>
      <c r="V2848" s="14">
        <f t="shared" si="313"/>
        <v>42153</v>
      </c>
      <c r="W2848" s="13">
        <f t="shared" si="314"/>
        <v>0.12328767123287671</v>
      </c>
    </row>
    <row r="2849" spans="1:23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7" t="e">
        <f t="shared" si="309"/>
        <v>#DIV/0!</v>
      </c>
      <c r="Q2849" s="8" t="s">
        <v>8323</v>
      </c>
      <c r="R2849" t="s">
        <v>8324</v>
      </c>
      <c r="S2849">
        <f t="shared" si="310"/>
        <v>42453.597974537035</v>
      </c>
      <c r="T2849" s="14">
        <f t="shared" si="311"/>
        <v>42453</v>
      </c>
      <c r="U2849">
        <f t="shared" si="312"/>
        <v>42513.597974537035</v>
      </c>
      <c r="V2849" s="14">
        <f t="shared" si="313"/>
        <v>42513</v>
      </c>
      <c r="W2849" s="13">
        <f t="shared" si="314"/>
        <v>0.16164383561643836</v>
      </c>
    </row>
    <row r="2850" spans="1:23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7">
        <f t="shared" si="309"/>
        <v>23.333333333333332</v>
      </c>
      <c r="Q2850" s="8" t="s">
        <v>8323</v>
      </c>
      <c r="R2850" t="s">
        <v>8324</v>
      </c>
      <c r="S2850">
        <f t="shared" si="310"/>
        <v>42123.440497685187</v>
      </c>
      <c r="T2850" s="14">
        <f t="shared" si="311"/>
        <v>42123</v>
      </c>
      <c r="U2850">
        <f t="shared" si="312"/>
        <v>42153.440497685187</v>
      </c>
      <c r="V2850" s="14">
        <f t="shared" si="313"/>
        <v>42153</v>
      </c>
      <c r="W2850" s="13">
        <f t="shared" si="314"/>
        <v>8.2191780821917804E-2</v>
      </c>
    </row>
    <row r="2851" spans="1:23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7">
        <f t="shared" si="309"/>
        <v>5</v>
      </c>
      <c r="Q2851" s="8" t="s">
        <v>8323</v>
      </c>
      <c r="R2851" t="s">
        <v>8324</v>
      </c>
      <c r="S2851">
        <f t="shared" si="310"/>
        <v>42453.219907407409</v>
      </c>
      <c r="T2851" s="14">
        <f t="shared" si="311"/>
        <v>42453</v>
      </c>
      <c r="U2851">
        <f t="shared" si="312"/>
        <v>42483.219907407409</v>
      </c>
      <c r="V2851" s="14">
        <f t="shared" si="313"/>
        <v>42483</v>
      </c>
      <c r="W2851" s="13">
        <f t="shared" si="314"/>
        <v>7.9452054794520555E-2</v>
      </c>
    </row>
    <row r="2852" spans="1:23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7">
        <f t="shared" si="309"/>
        <v>23.923076923076923</v>
      </c>
      <c r="Q2852" s="8" t="s">
        <v>8323</v>
      </c>
      <c r="R2852" t="s">
        <v>8324</v>
      </c>
      <c r="S2852">
        <f t="shared" si="310"/>
        <v>41857.798738425925</v>
      </c>
      <c r="T2852" s="14">
        <f t="shared" si="311"/>
        <v>41857</v>
      </c>
      <c r="U2852">
        <f t="shared" si="312"/>
        <v>41887.798738425925</v>
      </c>
      <c r="V2852" s="14">
        <f t="shared" si="313"/>
        <v>41887</v>
      </c>
      <c r="W2852" s="13">
        <f t="shared" si="314"/>
        <v>7.9452054794520555E-2</v>
      </c>
    </row>
    <row r="2853" spans="1:23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7" t="e">
        <f t="shared" si="309"/>
        <v>#DIV/0!</v>
      </c>
      <c r="Q2853" s="8" t="s">
        <v>8323</v>
      </c>
      <c r="R2853" t="s">
        <v>8324</v>
      </c>
      <c r="S2853">
        <f t="shared" si="310"/>
        <v>42389.794317129628</v>
      </c>
      <c r="T2853" s="14">
        <f t="shared" si="311"/>
        <v>42389</v>
      </c>
      <c r="U2853">
        <f t="shared" si="312"/>
        <v>42398.761805555558</v>
      </c>
      <c r="V2853" s="14">
        <f t="shared" si="313"/>
        <v>42398</v>
      </c>
      <c r="W2853" s="13">
        <f t="shared" si="314"/>
        <v>2.4657534246575342E-2</v>
      </c>
    </row>
    <row r="2854" spans="1:23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7">
        <f t="shared" si="309"/>
        <v>15.833333333333334</v>
      </c>
      <c r="Q2854" s="8" t="s">
        <v>8323</v>
      </c>
      <c r="R2854" t="s">
        <v>8324</v>
      </c>
      <c r="S2854">
        <f t="shared" si="310"/>
        <v>41780.836840277778</v>
      </c>
      <c r="T2854" s="14">
        <f t="shared" si="311"/>
        <v>41780</v>
      </c>
      <c r="U2854">
        <f t="shared" si="312"/>
        <v>41810.836840277778</v>
      </c>
      <c r="V2854" s="14">
        <f t="shared" si="313"/>
        <v>41810</v>
      </c>
      <c r="W2854" s="13">
        <f t="shared" si="314"/>
        <v>7.9452054794520555E-2</v>
      </c>
    </row>
    <row r="2855" spans="1:23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7" t="e">
        <f t="shared" si="309"/>
        <v>#DIV/0!</v>
      </c>
      <c r="Q2855" s="8" t="s">
        <v>8323</v>
      </c>
      <c r="R2855" t="s">
        <v>8324</v>
      </c>
      <c r="S2855">
        <f t="shared" si="310"/>
        <v>41835.98260416666</v>
      </c>
      <c r="T2855" s="14">
        <f t="shared" si="311"/>
        <v>41835</v>
      </c>
      <c r="U2855">
        <f t="shared" si="312"/>
        <v>41895.98260416666</v>
      </c>
      <c r="V2855" s="14">
        <f t="shared" si="313"/>
        <v>41895</v>
      </c>
      <c r="W2855" s="13">
        <f t="shared" si="314"/>
        <v>0.15890410958904111</v>
      </c>
    </row>
    <row r="2856" spans="1:23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7">
        <f t="shared" si="309"/>
        <v>29.785714285714285</v>
      </c>
      <c r="Q2856" s="8" t="s">
        <v>8323</v>
      </c>
      <c r="R2856" t="s">
        <v>8324</v>
      </c>
      <c r="S2856">
        <f t="shared" si="310"/>
        <v>42111.508321759255</v>
      </c>
      <c r="T2856" s="14">
        <f t="shared" si="311"/>
        <v>42111</v>
      </c>
      <c r="U2856">
        <f t="shared" si="312"/>
        <v>42131.508321759255</v>
      </c>
      <c r="V2856" s="14">
        <f t="shared" si="313"/>
        <v>42131</v>
      </c>
      <c r="W2856" s="13">
        <f t="shared" si="314"/>
        <v>5.4794520547945202E-2</v>
      </c>
    </row>
    <row r="2857" spans="1:23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7">
        <f t="shared" si="309"/>
        <v>60</v>
      </c>
      <c r="Q2857" s="8" t="s">
        <v>8323</v>
      </c>
      <c r="R2857" t="s">
        <v>8324</v>
      </c>
      <c r="S2857">
        <f t="shared" si="310"/>
        <v>42369.799432870372</v>
      </c>
      <c r="T2857" s="14">
        <f t="shared" si="311"/>
        <v>42369</v>
      </c>
      <c r="U2857">
        <f t="shared" si="312"/>
        <v>42398.773611111108</v>
      </c>
      <c r="V2857" s="14">
        <f t="shared" si="313"/>
        <v>42398</v>
      </c>
      <c r="W2857" s="13">
        <f t="shared" si="314"/>
        <v>7.9452054794520555E-2</v>
      </c>
    </row>
    <row r="2858" spans="1:23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7">
        <f t="shared" si="309"/>
        <v>24.333333333333332</v>
      </c>
      <c r="Q2858" s="8" t="s">
        <v>8323</v>
      </c>
      <c r="R2858" t="s">
        <v>8324</v>
      </c>
      <c r="S2858">
        <f t="shared" si="310"/>
        <v>42164.829247685186</v>
      </c>
      <c r="T2858" s="14">
        <f t="shared" si="311"/>
        <v>42164</v>
      </c>
      <c r="U2858">
        <f t="shared" si="312"/>
        <v>42224.69027777778</v>
      </c>
      <c r="V2858" s="14">
        <f t="shared" si="313"/>
        <v>42224</v>
      </c>
      <c r="W2858" s="13">
        <f t="shared" si="314"/>
        <v>0.16164383561643836</v>
      </c>
    </row>
    <row r="2859" spans="1:23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7">
        <f t="shared" si="309"/>
        <v>500</v>
      </c>
      <c r="Q2859" s="8" t="s">
        <v>8323</v>
      </c>
      <c r="R2859" t="s">
        <v>8324</v>
      </c>
      <c r="S2859">
        <f t="shared" si="310"/>
        <v>42726.711747685178</v>
      </c>
      <c r="T2859" s="14">
        <f t="shared" si="311"/>
        <v>42726</v>
      </c>
      <c r="U2859">
        <f t="shared" si="312"/>
        <v>42786.541666666664</v>
      </c>
      <c r="V2859" s="14">
        <f t="shared" si="313"/>
        <v>42786</v>
      </c>
      <c r="W2859" s="13">
        <f t="shared" si="314"/>
        <v>0.15890410958904111</v>
      </c>
    </row>
    <row r="2860" spans="1:23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7" t="e">
        <f t="shared" si="309"/>
        <v>#DIV/0!</v>
      </c>
      <c r="Q2860" s="8" t="s">
        <v>8323</v>
      </c>
      <c r="R2860" t="s">
        <v>8324</v>
      </c>
      <c r="S2860">
        <f t="shared" si="310"/>
        <v>41954.336747685178</v>
      </c>
      <c r="T2860" s="14">
        <f t="shared" si="311"/>
        <v>41954</v>
      </c>
      <c r="U2860">
        <f t="shared" si="312"/>
        <v>41978.269444444442</v>
      </c>
      <c r="V2860" s="14">
        <f t="shared" si="313"/>
        <v>41978</v>
      </c>
      <c r="W2860" s="13">
        <f t="shared" si="314"/>
        <v>6.575342465753424E-2</v>
      </c>
    </row>
    <row r="2861" spans="1:23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7">
        <f t="shared" si="309"/>
        <v>35</v>
      </c>
      <c r="Q2861" s="8" t="s">
        <v>8323</v>
      </c>
      <c r="R2861" t="s">
        <v>8324</v>
      </c>
      <c r="S2861">
        <f t="shared" si="310"/>
        <v>42233.153981481482</v>
      </c>
      <c r="T2861" s="14">
        <f t="shared" si="311"/>
        <v>42233</v>
      </c>
      <c r="U2861">
        <f t="shared" si="312"/>
        <v>42293.153981481482</v>
      </c>
      <c r="V2861" s="14">
        <f t="shared" si="313"/>
        <v>42293</v>
      </c>
      <c r="W2861" s="13">
        <f t="shared" si="314"/>
        <v>0.16164383561643836</v>
      </c>
    </row>
    <row r="2862" spans="1:23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7">
        <f t="shared" si="309"/>
        <v>29.555555555555557</v>
      </c>
      <c r="Q2862" s="8" t="s">
        <v>8323</v>
      </c>
      <c r="R2862" t="s">
        <v>8324</v>
      </c>
      <c r="S2862">
        <f t="shared" si="310"/>
        <v>42480.592314814807</v>
      </c>
      <c r="T2862" s="14">
        <f t="shared" si="311"/>
        <v>42480</v>
      </c>
      <c r="U2862">
        <f t="shared" si="312"/>
        <v>42540.592314814807</v>
      </c>
      <c r="V2862" s="14">
        <f t="shared" si="313"/>
        <v>42540</v>
      </c>
      <c r="W2862" s="13">
        <f t="shared" si="314"/>
        <v>0.16164383561643836</v>
      </c>
    </row>
    <row r="2863" spans="1:23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7">
        <f t="shared" si="309"/>
        <v>26.666666666666668</v>
      </c>
      <c r="Q2863" s="8" t="s">
        <v>8323</v>
      </c>
      <c r="R2863" t="s">
        <v>8324</v>
      </c>
      <c r="S2863">
        <f t="shared" si="310"/>
        <v>42257.3825</v>
      </c>
      <c r="T2863" s="14">
        <f t="shared" si="311"/>
        <v>42257</v>
      </c>
      <c r="U2863">
        <f t="shared" si="312"/>
        <v>42271.3825</v>
      </c>
      <c r="V2863" s="14">
        <f t="shared" si="313"/>
        <v>42271</v>
      </c>
      <c r="W2863" s="13">
        <f t="shared" si="314"/>
        <v>3.8356164383561646E-2</v>
      </c>
    </row>
    <row r="2864" spans="1:23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7">
        <f t="shared" si="309"/>
        <v>18.333333333333332</v>
      </c>
      <c r="Q2864" s="8" t="s">
        <v>8323</v>
      </c>
      <c r="R2864" t="s">
        <v>8324</v>
      </c>
      <c r="S2864">
        <f t="shared" si="310"/>
        <v>41784.581354166665</v>
      </c>
      <c r="T2864" s="14">
        <f t="shared" si="311"/>
        <v>41784</v>
      </c>
      <c r="U2864">
        <f t="shared" si="312"/>
        <v>41814.581354166665</v>
      </c>
      <c r="V2864" s="14">
        <f t="shared" si="313"/>
        <v>41814</v>
      </c>
      <c r="W2864" s="13">
        <f t="shared" si="314"/>
        <v>7.9452054794520555E-2</v>
      </c>
    </row>
    <row r="2865" spans="1:23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7">
        <f t="shared" si="309"/>
        <v>20</v>
      </c>
      <c r="Q2865" s="8" t="s">
        <v>8323</v>
      </c>
      <c r="R2865" t="s">
        <v>8324</v>
      </c>
      <c r="S2865">
        <f t="shared" si="310"/>
        <v>41831.46670138889</v>
      </c>
      <c r="T2865" s="14">
        <f t="shared" si="311"/>
        <v>41831</v>
      </c>
      <c r="U2865">
        <f t="shared" si="312"/>
        <v>41891.46670138889</v>
      </c>
      <c r="V2865" s="14">
        <f t="shared" si="313"/>
        <v>41891</v>
      </c>
      <c r="W2865" s="13">
        <f t="shared" si="314"/>
        <v>0.15890410958904111</v>
      </c>
    </row>
    <row r="2866" spans="1:23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7">
        <f t="shared" si="309"/>
        <v>13.333333333333334</v>
      </c>
      <c r="Q2866" s="8" t="s">
        <v>8323</v>
      </c>
      <c r="R2866" t="s">
        <v>8324</v>
      </c>
      <c r="S2866">
        <f t="shared" si="310"/>
        <v>42172.405173611107</v>
      </c>
      <c r="T2866" s="14">
        <f t="shared" si="311"/>
        <v>42172</v>
      </c>
      <c r="U2866">
        <f t="shared" si="312"/>
        <v>42202.345833333333</v>
      </c>
      <c r="V2866" s="14">
        <f t="shared" si="313"/>
        <v>42202</v>
      </c>
      <c r="W2866" s="13">
        <f t="shared" si="314"/>
        <v>8.2191780821917804E-2</v>
      </c>
    </row>
    <row r="2867" spans="1:23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7" t="e">
        <f t="shared" si="309"/>
        <v>#DIV/0!</v>
      </c>
      <c r="Q2867" s="8" t="s">
        <v>8323</v>
      </c>
      <c r="R2867" t="s">
        <v>8324</v>
      </c>
      <c r="S2867">
        <f t="shared" si="310"/>
        <v>41949.905775462961</v>
      </c>
      <c r="T2867" s="14">
        <f t="shared" si="311"/>
        <v>41949</v>
      </c>
      <c r="U2867">
        <f t="shared" si="312"/>
        <v>42009.905775462961</v>
      </c>
      <c r="V2867" s="14">
        <f t="shared" si="313"/>
        <v>42009</v>
      </c>
      <c r="W2867" s="13">
        <f t="shared" si="314"/>
        <v>0.16164383561643836</v>
      </c>
    </row>
    <row r="2868" spans="1:23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7">
        <f t="shared" si="309"/>
        <v>22.5</v>
      </c>
      <c r="Q2868" s="8" t="s">
        <v>8323</v>
      </c>
      <c r="R2868" t="s">
        <v>8324</v>
      </c>
      <c r="S2868">
        <f t="shared" si="310"/>
        <v>42627.746770833335</v>
      </c>
      <c r="T2868" s="14">
        <f t="shared" si="311"/>
        <v>42627</v>
      </c>
      <c r="U2868">
        <f t="shared" si="312"/>
        <v>42657.708333333336</v>
      </c>
      <c r="V2868" s="14">
        <f t="shared" si="313"/>
        <v>42657</v>
      </c>
      <c r="W2868" s="13">
        <f t="shared" si="314"/>
        <v>8.2191780821917804E-2</v>
      </c>
    </row>
    <row r="2869" spans="1:23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7">
        <f t="shared" si="309"/>
        <v>50.4</v>
      </c>
      <c r="Q2869" s="8" t="s">
        <v>8323</v>
      </c>
      <c r="R2869" t="s">
        <v>8324</v>
      </c>
      <c r="S2869">
        <f t="shared" si="310"/>
        <v>42530.986944444441</v>
      </c>
      <c r="T2869" s="14">
        <f t="shared" si="311"/>
        <v>42530</v>
      </c>
      <c r="U2869">
        <f t="shared" si="312"/>
        <v>42554.958333333336</v>
      </c>
      <c r="V2869" s="14">
        <f t="shared" si="313"/>
        <v>42554</v>
      </c>
      <c r="W2869" s="13">
        <f t="shared" si="314"/>
        <v>6.575342465753424E-2</v>
      </c>
    </row>
    <row r="2870" spans="1:23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7">
        <f t="shared" si="309"/>
        <v>105.02933333333334</v>
      </c>
      <c r="Q2870" s="8" t="s">
        <v>8323</v>
      </c>
      <c r="R2870" t="s">
        <v>8324</v>
      </c>
      <c r="S2870">
        <f t="shared" si="310"/>
        <v>42618.618680555555</v>
      </c>
      <c r="T2870" s="14">
        <f t="shared" si="311"/>
        <v>42618</v>
      </c>
      <c r="U2870">
        <f t="shared" si="312"/>
        <v>42648.618680555555</v>
      </c>
      <c r="V2870" s="14">
        <f t="shared" si="313"/>
        <v>42648</v>
      </c>
      <c r="W2870" s="13">
        <f t="shared" si="314"/>
        <v>8.2191780821917804E-2</v>
      </c>
    </row>
    <row r="2871" spans="1:23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7">
        <f t="shared" si="309"/>
        <v>35.4</v>
      </c>
      <c r="Q2871" s="8" t="s">
        <v>8323</v>
      </c>
      <c r="R2871" t="s">
        <v>8324</v>
      </c>
      <c r="S2871">
        <f t="shared" si="310"/>
        <v>42540.385196759256</v>
      </c>
      <c r="T2871" s="14">
        <f t="shared" si="311"/>
        <v>42540</v>
      </c>
      <c r="U2871">
        <f t="shared" si="312"/>
        <v>42570.385196759256</v>
      </c>
      <c r="V2871" s="14">
        <f t="shared" si="313"/>
        <v>42570</v>
      </c>
      <c r="W2871" s="13">
        <f t="shared" si="314"/>
        <v>8.2191780821917804E-2</v>
      </c>
    </row>
    <row r="2872" spans="1:23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7">
        <f t="shared" si="309"/>
        <v>83.333333333333329</v>
      </c>
      <c r="Q2872" s="8" t="s">
        <v>8323</v>
      </c>
      <c r="R2872" t="s">
        <v>8324</v>
      </c>
      <c r="S2872">
        <f t="shared" si="310"/>
        <v>41745.981076388889</v>
      </c>
      <c r="T2872" s="14">
        <f t="shared" si="311"/>
        <v>41745</v>
      </c>
      <c r="U2872">
        <f t="shared" si="312"/>
        <v>41775.981076388889</v>
      </c>
      <c r="V2872" s="14">
        <f t="shared" si="313"/>
        <v>41775</v>
      </c>
      <c r="W2872" s="13">
        <f t="shared" si="314"/>
        <v>8.2191780821917804E-2</v>
      </c>
    </row>
    <row r="2873" spans="1:23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7">
        <f t="shared" si="309"/>
        <v>35.92307692307692</v>
      </c>
      <c r="Q2873" s="8" t="s">
        <v>8323</v>
      </c>
      <c r="R2873" t="s">
        <v>8324</v>
      </c>
      <c r="S2873">
        <f t="shared" si="310"/>
        <v>41974.530243055553</v>
      </c>
      <c r="T2873" s="14">
        <f t="shared" si="311"/>
        <v>41974</v>
      </c>
      <c r="U2873">
        <f t="shared" si="312"/>
        <v>41994.530243055553</v>
      </c>
      <c r="V2873" s="14">
        <f t="shared" si="313"/>
        <v>41994</v>
      </c>
      <c r="W2873" s="13">
        <f t="shared" si="314"/>
        <v>5.4794520547945202E-2</v>
      </c>
    </row>
    <row r="2874" spans="1:23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7" t="e">
        <f t="shared" si="309"/>
        <v>#DIV/0!</v>
      </c>
      <c r="Q2874" s="8" t="s">
        <v>8323</v>
      </c>
      <c r="R2874" t="s">
        <v>8324</v>
      </c>
      <c r="S2874">
        <f t="shared" si="310"/>
        <v>42114.907847222225</v>
      </c>
      <c r="T2874" s="14">
        <f t="shared" si="311"/>
        <v>42114</v>
      </c>
      <c r="U2874">
        <f t="shared" si="312"/>
        <v>42174.907847222225</v>
      </c>
      <c r="V2874" s="14">
        <f t="shared" si="313"/>
        <v>42174</v>
      </c>
      <c r="W2874" s="13">
        <f t="shared" si="314"/>
        <v>0.16164383561643836</v>
      </c>
    </row>
    <row r="2875" spans="1:23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7">
        <f t="shared" si="309"/>
        <v>119.125</v>
      </c>
      <c r="Q2875" s="8" t="s">
        <v>8323</v>
      </c>
      <c r="R2875" t="s">
        <v>8324</v>
      </c>
      <c r="S2875">
        <f t="shared" si="310"/>
        <v>42002.609155092585</v>
      </c>
      <c r="T2875" s="14">
        <f t="shared" si="311"/>
        <v>42002</v>
      </c>
      <c r="U2875">
        <f t="shared" si="312"/>
        <v>42032.609155092585</v>
      </c>
      <c r="V2875" s="14">
        <f t="shared" si="313"/>
        <v>42032</v>
      </c>
      <c r="W2875" s="13">
        <f t="shared" si="314"/>
        <v>7.9452054794520555E-2</v>
      </c>
    </row>
    <row r="2876" spans="1:23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7">
        <f t="shared" si="309"/>
        <v>90.333333333333329</v>
      </c>
      <c r="Q2876" s="8" t="s">
        <v>8323</v>
      </c>
      <c r="R2876" t="s">
        <v>8324</v>
      </c>
      <c r="S2876">
        <f t="shared" si="310"/>
        <v>42722.636412037034</v>
      </c>
      <c r="T2876" s="14">
        <f t="shared" si="311"/>
        <v>42722</v>
      </c>
      <c r="U2876">
        <f t="shared" si="312"/>
        <v>42752.636412037034</v>
      </c>
      <c r="V2876" s="14">
        <f t="shared" si="313"/>
        <v>42752</v>
      </c>
      <c r="W2876" s="13">
        <f t="shared" si="314"/>
        <v>7.9452054794520555E-2</v>
      </c>
    </row>
    <row r="2877" spans="1:23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7">
        <f t="shared" si="309"/>
        <v>2.3333333333333335</v>
      </c>
      <c r="Q2877" s="8" t="s">
        <v>8323</v>
      </c>
      <c r="R2877" t="s">
        <v>8324</v>
      </c>
      <c r="S2877">
        <f t="shared" si="310"/>
        <v>42464.920057870368</v>
      </c>
      <c r="T2877" s="14">
        <f t="shared" si="311"/>
        <v>42464</v>
      </c>
      <c r="U2877">
        <f t="shared" si="312"/>
        <v>42494.920057870368</v>
      </c>
      <c r="V2877" s="14">
        <f t="shared" si="313"/>
        <v>42494</v>
      </c>
      <c r="W2877" s="13">
        <f t="shared" si="314"/>
        <v>8.2191780821917804E-2</v>
      </c>
    </row>
    <row r="2878" spans="1:23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7" t="e">
        <f t="shared" si="309"/>
        <v>#DIV/0!</v>
      </c>
      <c r="Q2878" s="8" t="s">
        <v>8323</v>
      </c>
      <c r="R2878" t="s">
        <v>8324</v>
      </c>
      <c r="S2878">
        <f t="shared" si="310"/>
        <v>42171.535636574066</v>
      </c>
      <c r="T2878" s="14">
        <f t="shared" si="311"/>
        <v>42171</v>
      </c>
      <c r="U2878">
        <f t="shared" si="312"/>
        <v>42201.535636574066</v>
      </c>
      <c r="V2878" s="14">
        <f t="shared" si="313"/>
        <v>42201</v>
      </c>
      <c r="W2878" s="13">
        <f t="shared" si="314"/>
        <v>8.2191780821917804E-2</v>
      </c>
    </row>
    <row r="2879" spans="1:23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7">
        <f t="shared" si="309"/>
        <v>108.33333333333333</v>
      </c>
      <c r="Q2879" s="8" t="s">
        <v>8323</v>
      </c>
      <c r="R2879" t="s">
        <v>8324</v>
      </c>
      <c r="S2879">
        <f t="shared" si="310"/>
        <v>42672.746805555551</v>
      </c>
      <c r="T2879" s="14">
        <f t="shared" si="311"/>
        <v>42672</v>
      </c>
      <c r="U2879">
        <f t="shared" si="312"/>
        <v>42704.499999999993</v>
      </c>
      <c r="V2879" s="14">
        <f t="shared" si="313"/>
        <v>42704</v>
      </c>
      <c r="W2879" s="13">
        <f t="shared" si="314"/>
        <v>8.4931506849315067E-2</v>
      </c>
    </row>
    <row r="2880" spans="1:23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7">
        <f t="shared" si="309"/>
        <v>15.75</v>
      </c>
      <c r="Q2880" s="8" t="s">
        <v>8323</v>
      </c>
      <c r="R2880" t="s">
        <v>8324</v>
      </c>
      <c r="S2880">
        <f t="shared" si="310"/>
        <v>42128.407349537032</v>
      </c>
      <c r="T2880" s="14">
        <f t="shared" si="311"/>
        <v>42128</v>
      </c>
      <c r="U2880">
        <f t="shared" si="312"/>
        <v>42188.407349537032</v>
      </c>
      <c r="V2880" s="14">
        <f t="shared" si="313"/>
        <v>42188</v>
      </c>
      <c r="W2880" s="13">
        <f t="shared" si="314"/>
        <v>0.16164383561643836</v>
      </c>
    </row>
    <row r="2881" spans="1:23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7">
        <f t="shared" si="309"/>
        <v>29</v>
      </c>
      <c r="Q2881" s="8" t="s">
        <v>8323</v>
      </c>
      <c r="R2881" t="s">
        <v>8324</v>
      </c>
      <c r="S2881">
        <f t="shared" si="310"/>
        <v>42359.516909722217</v>
      </c>
      <c r="T2881" s="14">
        <f t="shared" si="311"/>
        <v>42359</v>
      </c>
      <c r="U2881">
        <f t="shared" si="312"/>
        <v>42389.516909722217</v>
      </c>
      <c r="V2881" s="14">
        <f t="shared" si="313"/>
        <v>42389</v>
      </c>
      <c r="W2881" s="13">
        <f t="shared" si="314"/>
        <v>7.9452054794520555E-2</v>
      </c>
    </row>
    <row r="2882" spans="1:23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7">
        <f t="shared" si="309"/>
        <v>96.551724137931032</v>
      </c>
      <c r="Q2882" s="8" t="s">
        <v>8323</v>
      </c>
      <c r="R2882" t="s">
        <v>8324</v>
      </c>
      <c r="S2882">
        <f t="shared" si="310"/>
        <v>42192.69736111111</v>
      </c>
      <c r="T2882" s="14">
        <f t="shared" si="311"/>
        <v>42192</v>
      </c>
      <c r="U2882">
        <f t="shared" si="312"/>
        <v>42236.503472222219</v>
      </c>
      <c r="V2882" s="14">
        <f t="shared" si="313"/>
        <v>42236</v>
      </c>
      <c r="W2882" s="13">
        <f t="shared" si="314"/>
        <v>0.11780821917808219</v>
      </c>
    </row>
    <row r="2883" spans="1:23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Q2946" si="315">$E2883/$D2883</f>
        <v>0</v>
      </c>
      <c r="P2883" s="7" t="e">
        <f t="shared" ref="P2883:R2946" si="316">$E2883/$L2883</f>
        <v>#DIV/0!</v>
      </c>
      <c r="Q2883" s="8" t="s">
        <v>8323</v>
      </c>
      <c r="R2883" t="s">
        <v>8324</v>
      </c>
      <c r="S2883">
        <f t="shared" ref="S2883:S2946" si="317">((($J2883/60)/60)/24)+DATE(1970,1,1)+(-5/24)</f>
        <v>41916.389305555553</v>
      </c>
      <c r="T2883" s="14">
        <f t="shared" ref="T2883:T2946" si="318">DATEVALUE(TEXT(S2883,"m/d/yyyy"))</f>
        <v>41916</v>
      </c>
      <c r="U2883">
        <f t="shared" ref="U2883:U2946" si="319">((($I2883/60)/60)/24)+DATE(1970,1,1)+(-5/24)</f>
        <v>41976.430972222217</v>
      </c>
      <c r="V2883" s="14">
        <f t="shared" ref="V2883:V2946" si="320">DATEVALUE(TEXT(U2883,"m/d/yyyy"))</f>
        <v>41976</v>
      </c>
      <c r="W2883" s="13">
        <f t="shared" ref="W2883:W2946" si="321">DAYS360(T2883,V2883)/365</f>
        <v>0.16164383561643836</v>
      </c>
    </row>
    <row r="2884" spans="1:23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7">
        <f t="shared" si="316"/>
        <v>63</v>
      </c>
      <c r="Q2884" s="8" t="s">
        <v>8323</v>
      </c>
      <c r="R2884" t="s">
        <v>8324</v>
      </c>
      <c r="S2884">
        <f t="shared" si="317"/>
        <v>42461.387939814813</v>
      </c>
      <c r="T2884" s="14">
        <f t="shared" si="318"/>
        <v>42461</v>
      </c>
      <c r="U2884">
        <f t="shared" si="319"/>
        <v>42491.387939814813</v>
      </c>
      <c r="V2884" s="14">
        <f t="shared" si="320"/>
        <v>42491</v>
      </c>
      <c r="W2884" s="13">
        <f t="shared" si="321"/>
        <v>8.2191780821917804E-2</v>
      </c>
    </row>
    <row r="2885" spans="1:23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7">
        <f t="shared" si="316"/>
        <v>381.6</v>
      </c>
      <c r="Q2885" s="8" t="s">
        <v>8323</v>
      </c>
      <c r="R2885" t="s">
        <v>8324</v>
      </c>
      <c r="S2885">
        <f t="shared" si="317"/>
        <v>42370.694872685184</v>
      </c>
      <c r="T2885" s="14">
        <f t="shared" si="318"/>
        <v>42370</v>
      </c>
      <c r="U2885">
        <f t="shared" si="319"/>
        <v>42405.999305555553</v>
      </c>
      <c r="V2885" s="14">
        <f t="shared" si="320"/>
        <v>42405</v>
      </c>
      <c r="W2885" s="13">
        <f t="shared" si="321"/>
        <v>9.3150684931506855E-2</v>
      </c>
    </row>
    <row r="2886" spans="1:23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7">
        <f t="shared" si="316"/>
        <v>46.25</v>
      </c>
      <c r="Q2886" s="8" t="s">
        <v>8323</v>
      </c>
      <c r="R2886" t="s">
        <v>8324</v>
      </c>
      <c r="S2886">
        <f t="shared" si="317"/>
        <v>41948.518923611111</v>
      </c>
      <c r="T2886" s="14">
        <f t="shared" si="318"/>
        <v>41948</v>
      </c>
      <c r="U2886">
        <f t="shared" si="319"/>
        <v>41978.518923611111</v>
      </c>
      <c r="V2886" s="14">
        <f t="shared" si="320"/>
        <v>41978</v>
      </c>
      <c r="W2886" s="13">
        <f t="shared" si="321"/>
        <v>8.2191780821917804E-2</v>
      </c>
    </row>
    <row r="2887" spans="1:23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7">
        <f t="shared" si="316"/>
        <v>26</v>
      </c>
      <c r="Q2887" s="8" t="s">
        <v>8323</v>
      </c>
      <c r="R2887" t="s">
        <v>8324</v>
      </c>
      <c r="S2887">
        <f t="shared" si="317"/>
        <v>42046.868067129624</v>
      </c>
      <c r="T2887" s="14">
        <f t="shared" si="318"/>
        <v>42046</v>
      </c>
      <c r="U2887">
        <f t="shared" si="319"/>
        <v>42076.82640046296</v>
      </c>
      <c r="V2887" s="14">
        <f t="shared" si="320"/>
        <v>42076</v>
      </c>
      <c r="W2887" s="13">
        <f t="shared" si="321"/>
        <v>8.7671232876712329E-2</v>
      </c>
    </row>
    <row r="2888" spans="1:23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7">
        <f t="shared" si="316"/>
        <v>10</v>
      </c>
      <c r="Q2888" s="8" t="s">
        <v>8323</v>
      </c>
      <c r="R2888" t="s">
        <v>8324</v>
      </c>
      <c r="S2888">
        <f t="shared" si="317"/>
        <v>42261.424583333333</v>
      </c>
      <c r="T2888" s="14">
        <f t="shared" si="318"/>
        <v>42261</v>
      </c>
      <c r="U2888">
        <f t="shared" si="319"/>
        <v>42265.957638888889</v>
      </c>
      <c r="V2888" s="14">
        <f t="shared" si="320"/>
        <v>42265</v>
      </c>
      <c r="W2888" s="13">
        <f t="shared" si="321"/>
        <v>1.0958904109589041E-2</v>
      </c>
    </row>
    <row r="2889" spans="1:23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7">
        <f t="shared" si="316"/>
        <v>5</v>
      </c>
      <c r="Q2889" s="8" t="s">
        <v>8323</v>
      </c>
      <c r="R2889" t="s">
        <v>8324</v>
      </c>
      <c r="S2889">
        <f t="shared" si="317"/>
        <v>41985.219027777777</v>
      </c>
      <c r="T2889" s="14">
        <f t="shared" si="318"/>
        <v>41985</v>
      </c>
      <c r="U2889">
        <f t="shared" si="319"/>
        <v>42015.219027777777</v>
      </c>
      <c r="V2889" s="14">
        <f t="shared" si="320"/>
        <v>42015</v>
      </c>
      <c r="W2889" s="13">
        <f t="shared" si="321"/>
        <v>7.9452054794520555E-2</v>
      </c>
    </row>
    <row r="2890" spans="1:23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7" t="e">
        <f t="shared" si="316"/>
        <v>#DIV/0!</v>
      </c>
      <c r="Q2890" s="8" t="s">
        <v>8323</v>
      </c>
      <c r="R2890" t="s">
        <v>8324</v>
      </c>
      <c r="S2890">
        <f t="shared" si="317"/>
        <v>41922.326851851853</v>
      </c>
      <c r="T2890" s="14">
        <f t="shared" si="318"/>
        <v>41922</v>
      </c>
      <c r="U2890">
        <f t="shared" si="319"/>
        <v>41929.999305555553</v>
      </c>
      <c r="V2890" s="14">
        <f t="shared" si="320"/>
        <v>41929</v>
      </c>
      <c r="W2890" s="13">
        <f t="shared" si="321"/>
        <v>1.9178082191780823E-2</v>
      </c>
    </row>
    <row r="2891" spans="1:23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7">
        <f t="shared" si="316"/>
        <v>81.571428571428569</v>
      </c>
      <c r="Q2891" s="8" t="s">
        <v>8323</v>
      </c>
      <c r="R2891" t="s">
        <v>8324</v>
      </c>
      <c r="S2891">
        <f t="shared" si="317"/>
        <v>41850.654918981476</v>
      </c>
      <c r="T2891" s="14">
        <f t="shared" si="318"/>
        <v>41850</v>
      </c>
      <c r="U2891">
        <f t="shared" si="319"/>
        <v>41880.654918981476</v>
      </c>
      <c r="V2891" s="14">
        <f t="shared" si="320"/>
        <v>41880</v>
      </c>
      <c r="W2891" s="13">
        <f t="shared" si="321"/>
        <v>7.9452054794520555E-2</v>
      </c>
    </row>
    <row r="2892" spans="1:23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7">
        <f t="shared" si="316"/>
        <v>7</v>
      </c>
      <c r="Q2892" s="8" t="s">
        <v>8323</v>
      </c>
      <c r="R2892" t="s">
        <v>8324</v>
      </c>
      <c r="S2892">
        <f t="shared" si="317"/>
        <v>41831.534629629627</v>
      </c>
      <c r="T2892" s="14">
        <f t="shared" si="318"/>
        <v>41831</v>
      </c>
      <c r="U2892">
        <f t="shared" si="319"/>
        <v>41859.916666666664</v>
      </c>
      <c r="V2892" s="14">
        <f t="shared" si="320"/>
        <v>41859</v>
      </c>
      <c r="W2892" s="13">
        <f t="shared" si="321"/>
        <v>7.3972602739726029E-2</v>
      </c>
    </row>
    <row r="2893" spans="1:23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7">
        <f t="shared" si="316"/>
        <v>27.3</v>
      </c>
      <c r="Q2893" s="8" t="s">
        <v>8323</v>
      </c>
      <c r="R2893" t="s">
        <v>8324</v>
      </c>
      <c r="S2893">
        <f t="shared" si="317"/>
        <v>42415.675092592595</v>
      </c>
      <c r="T2893" s="14">
        <f t="shared" si="318"/>
        <v>42415</v>
      </c>
      <c r="U2893">
        <f t="shared" si="319"/>
        <v>42475.633425925924</v>
      </c>
      <c r="V2893" s="14">
        <f t="shared" si="320"/>
        <v>42475</v>
      </c>
      <c r="W2893" s="13">
        <f t="shared" si="321"/>
        <v>0.16438356164383561</v>
      </c>
    </row>
    <row r="2894" spans="1:23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7">
        <f t="shared" si="316"/>
        <v>29.411764705882351</v>
      </c>
      <c r="Q2894" s="8" t="s">
        <v>8323</v>
      </c>
      <c r="R2894" t="s">
        <v>8324</v>
      </c>
      <c r="S2894">
        <f t="shared" si="317"/>
        <v>41869.505833333329</v>
      </c>
      <c r="T2894" s="14">
        <f t="shared" si="318"/>
        <v>41869</v>
      </c>
      <c r="U2894">
        <f t="shared" si="319"/>
        <v>41876.666666666664</v>
      </c>
      <c r="V2894" s="14">
        <f t="shared" si="320"/>
        <v>41876</v>
      </c>
      <c r="W2894" s="13">
        <f t="shared" si="321"/>
        <v>1.9178082191780823E-2</v>
      </c>
    </row>
    <row r="2895" spans="1:23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7">
        <f t="shared" si="316"/>
        <v>12.5</v>
      </c>
      <c r="Q2895" s="8" t="s">
        <v>8323</v>
      </c>
      <c r="R2895" t="s">
        <v>8324</v>
      </c>
      <c r="S2895">
        <f t="shared" si="317"/>
        <v>41953.564756944441</v>
      </c>
      <c r="T2895" s="14">
        <f t="shared" si="318"/>
        <v>41953</v>
      </c>
      <c r="U2895">
        <f t="shared" si="319"/>
        <v>42012.874999999993</v>
      </c>
      <c r="V2895" s="14">
        <f t="shared" si="320"/>
        <v>42012</v>
      </c>
      <c r="W2895" s="13">
        <f t="shared" si="321"/>
        <v>0.15890410958904111</v>
      </c>
    </row>
    <row r="2896" spans="1:23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7" t="e">
        <f t="shared" si="316"/>
        <v>#DIV/0!</v>
      </c>
      <c r="Q2896" s="8" t="s">
        <v>8323</v>
      </c>
      <c r="R2896" t="s">
        <v>8324</v>
      </c>
      <c r="S2896">
        <f t="shared" si="317"/>
        <v>42037.777951388889</v>
      </c>
      <c r="T2896" s="14">
        <f t="shared" si="318"/>
        <v>42037</v>
      </c>
      <c r="U2896">
        <f t="shared" si="319"/>
        <v>42097.736284722218</v>
      </c>
      <c r="V2896" s="14">
        <f t="shared" si="320"/>
        <v>42097</v>
      </c>
      <c r="W2896" s="13">
        <f t="shared" si="321"/>
        <v>0.16712328767123288</v>
      </c>
    </row>
    <row r="2897" spans="1:23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7">
        <f t="shared" si="316"/>
        <v>5.75</v>
      </c>
      <c r="Q2897" s="8" t="s">
        <v>8323</v>
      </c>
      <c r="R2897" t="s">
        <v>8324</v>
      </c>
      <c r="S2897">
        <f t="shared" si="317"/>
        <v>41811.347129629627</v>
      </c>
      <c r="T2897" s="14">
        <f t="shared" si="318"/>
        <v>41811</v>
      </c>
      <c r="U2897">
        <f t="shared" si="319"/>
        <v>41812.666666666664</v>
      </c>
      <c r="V2897" s="14">
        <f t="shared" si="320"/>
        <v>41812</v>
      </c>
      <c r="W2897" s="13">
        <f t="shared" si="321"/>
        <v>2.7397260273972603E-3</v>
      </c>
    </row>
    <row r="2898" spans="1:23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7">
        <f t="shared" si="316"/>
        <v>52.083333333333336</v>
      </c>
      <c r="Q2898" s="8" t="s">
        <v>8323</v>
      </c>
      <c r="R2898" t="s">
        <v>8324</v>
      </c>
      <c r="S2898">
        <f t="shared" si="317"/>
        <v>42701.700474537036</v>
      </c>
      <c r="T2898" s="14">
        <f t="shared" si="318"/>
        <v>42701</v>
      </c>
      <c r="U2898">
        <f t="shared" si="319"/>
        <v>42716.041666666664</v>
      </c>
      <c r="V2898" s="14">
        <f t="shared" si="320"/>
        <v>42716</v>
      </c>
      <c r="W2898" s="13">
        <f t="shared" si="321"/>
        <v>4.1095890410958902E-2</v>
      </c>
    </row>
    <row r="2899" spans="1:23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7">
        <f t="shared" si="316"/>
        <v>183.33333333333334</v>
      </c>
      <c r="Q2899" s="8" t="s">
        <v>8323</v>
      </c>
      <c r="R2899" t="s">
        <v>8324</v>
      </c>
      <c r="S2899">
        <f t="shared" si="317"/>
        <v>42258.438171296293</v>
      </c>
      <c r="T2899" s="14">
        <f t="shared" si="318"/>
        <v>42258</v>
      </c>
      <c r="U2899">
        <f t="shared" si="319"/>
        <v>42288.436863425923</v>
      </c>
      <c r="V2899" s="14">
        <f t="shared" si="320"/>
        <v>42288</v>
      </c>
      <c r="W2899" s="13">
        <f t="shared" si="321"/>
        <v>8.2191780821917804E-2</v>
      </c>
    </row>
    <row r="2900" spans="1:23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7">
        <f t="shared" si="316"/>
        <v>26.333333333333332</v>
      </c>
      <c r="Q2900" s="8" t="s">
        <v>8323</v>
      </c>
      <c r="R2900" t="s">
        <v>8324</v>
      </c>
      <c r="S2900">
        <f t="shared" si="317"/>
        <v>42278.456631944442</v>
      </c>
      <c r="T2900" s="14">
        <f t="shared" si="318"/>
        <v>42278</v>
      </c>
      <c r="U2900">
        <f t="shared" si="319"/>
        <v>42308.456631944442</v>
      </c>
      <c r="V2900" s="14">
        <f t="shared" si="320"/>
        <v>42308</v>
      </c>
      <c r="W2900" s="13">
        <f t="shared" si="321"/>
        <v>8.2191780821917804E-2</v>
      </c>
    </row>
    <row r="2901" spans="1:23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7" t="e">
        <f t="shared" si="316"/>
        <v>#DIV/0!</v>
      </c>
      <c r="Q2901" s="8" t="s">
        <v>8323</v>
      </c>
      <c r="R2901" t="s">
        <v>8324</v>
      </c>
      <c r="S2901">
        <f t="shared" si="317"/>
        <v>42514.869884259257</v>
      </c>
      <c r="T2901" s="14">
        <f t="shared" si="318"/>
        <v>42514</v>
      </c>
      <c r="U2901">
        <f t="shared" si="319"/>
        <v>42574.869884259257</v>
      </c>
      <c r="V2901" s="14">
        <f t="shared" si="320"/>
        <v>42574</v>
      </c>
      <c r="W2901" s="13">
        <f t="shared" si="321"/>
        <v>0.16164383561643836</v>
      </c>
    </row>
    <row r="2902" spans="1:23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7">
        <f t="shared" si="316"/>
        <v>486.42857142857144</v>
      </c>
      <c r="Q2902" s="8" t="s">
        <v>8323</v>
      </c>
      <c r="R2902" t="s">
        <v>8324</v>
      </c>
      <c r="S2902">
        <f t="shared" si="317"/>
        <v>41830.025833333333</v>
      </c>
      <c r="T2902" s="14">
        <f t="shared" si="318"/>
        <v>41830</v>
      </c>
      <c r="U2902">
        <f t="shared" si="319"/>
        <v>41860.025833333333</v>
      </c>
      <c r="V2902" s="14">
        <f t="shared" si="320"/>
        <v>41860</v>
      </c>
      <c r="W2902" s="13">
        <f t="shared" si="321"/>
        <v>7.9452054794520555E-2</v>
      </c>
    </row>
    <row r="2903" spans="1:23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7">
        <f t="shared" si="316"/>
        <v>3</v>
      </c>
      <c r="Q2903" s="8" t="s">
        <v>8323</v>
      </c>
      <c r="R2903" t="s">
        <v>8324</v>
      </c>
      <c r="S2903">
        <f t="shared" si="317"/>
        <v>41982.696053240739</v>
      </c>
      <c r="T2903" s="14">
        <f t="shared" si="318"/>
        <v>41982</v>
      </c>
      <c r="U2903">
        <f t="shared" si="319"/>
        <v>42042.696053240739</v>
      </c>
      <c r="V2903" s="14">
        <f t="shared" si="320"/>
        <v>42042</v>
      </c>
      <c r="W2903" s="13">
        <f t="shared" si="321"/>
        <v>0.15890410958904111</v>
      </c>
    </row>
    <row r="2904" spans="1:23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7">
        <f t="shared" si="316"/>
        <v>25</v>
      </c>
      <c r="Q2904" s="8" t="s">
        <v>8323</v>
      </c>
      <c r="R2904" t="s">
        <v>8324</v>
      </c>
      <c r="S2904">
        <f t="shared" si="317"/>
        <v>42210.231435185182</v>
      </c>
      <c r="T2904" s="14">
        <f t="shared" si="318"/>
        <v>42210</v>
      </c>
      <c r="U2904">
        <f t="shared" si="319"/>
        <v>42240.231435185182</v>
      </c>
      <c r="V2904" s="14">
        <f t="shared" si="320"/>
        <v>42240</v>
      </c>
      <c r="W2904" s="13">
        <f t="shared" si="321"/>
        <v>7.9452054794520555E-2</v>
      </c>
    </row>
    <row r="2905" spans="1:23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7">
        <f t="shared" si="316"/>
        <v>9.75</v>
      </c>
      <c r="Q2905" s="8" t="s">
        <v>8323</v>
      </c>
      <c r="R2905" t="s">
        <v>8324</v>
      </c>
      <c r="S2905">
        <f t="shared" si="317"/>
        <v>42195.95854166666</v>
      </c>
      <c r="T2905" s="14">
        <f t="shared" si="318"/>
        <v>42195</v>
      </c>
      <c r="U2905">
        <f t="shared" si="319"/>
        <v>42255.95854166666</v>
      </c>
      <c r="V2905" s="14">
        <f t="shared" si="320"/>
        <v>42255</v>
      </c>
      <c r="W2905" s="13">
        <f t="shared" si="321"/>
        <v>0.15890410958904111</v>
      </c>
    </row>
    <row r="2906" spans="1:23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7">
        <f t="shared" si="316"/>
        <v>18.75</v>
      </c>
      <c r="Q2906" s="8" t="s">
        <v>8323</v>
      </c>
      <c r="R2906" t="s">
        <v>8324</v>
      </c>
      <c r="S2906">
        <f t="shared" si="317"/>
        <v>41940.759618055556</v>
      </c>
      <c r="T2906" s="14">
        <f t="shared" si="318"/>
        <v>41940</v>
      </c>
      <c r="U2906">
        <f t="shared" si="319"/>
        <v>41952.291666666664</v>
      </c>
      <c r="V2906" s="14">
        <f t="shared" si="320"/>
        <v>41952</v>
      </c>
      <c r="W2906" s="13">
        <f t="shared" si="321"/>
        <v>3.0136986301369864E-2</v>
      </c>
    </row>
    <row r="2907" spans="1:23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7">
        <f t="shared" si="316"/>
        <v>36.588235294117645</v>
      </c>
      <c r="Q2907" s="8" t="s">
        <v>8323</v>
      </c>
      <c r="R2907" t="s">
        <v>8324</v>
      </c>
      <c r="S2907">
        <f t="shared" si="317"/>
        <v>42605.848530092589</v>
      </c>
      <c r="T2907" s="14">
        <f t="shared" si="318"/>
        <v>42605</v>
      </c>
      <c r="U2907">
        <f t="shared" si="319"/>
        <v>42619.848530092589</v>
      </c>
      <c r="V2907" s="14">
        <f t="shared" si="320"/>
        <v>42619</v>
      </c>
      <c r="W2907" s="13">
        <f t="shared" si="321"/>
        <v>3.5616438356164383E-2</v>
      </c>
    </row>
    <row r="2908" spans="1:23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7">
        <f t="shared" si="316"/>
        <v>80.714285714285708</v>
      </c>
      <c r="Q2908" s="8" t="s">
        <v>8323</v>
      </c>
      <c r="R2908" t="s">
        <v>8324</v>
      </c>
      <c r="S2908">
        <f t="shared" si="317"/>
        <v>42199.440578703703</v>
      </c>
      <c r="T2908" s="14">
        <f t="shared" si="318"/>
        <v>42199</v>
      </c>
      <c r="U2908">
        <f t="shared" si="319"/>
        <v>42216.833333333336</v>
      </c>
      <c r="V2908" s="14">
        <f t="shared" si="320"/>
        <v>42216</v>
      </c>
      <c r="W2908" s="13">
        <f t="shared" si="321"/>
        <v>4.6575342465753428E-2</v>
      </c>
    </row>
    <row r="2909" spans="1:23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7">
        <f t="shared" si="316"/>
        <v>1</v>
      </c>
      <c r="Q2909" s="8" t="s">
        <v>8323</v>
      </c>
      <c r="R2909" t="s">
        <v>8324</v>
      </c>
      <c r="S2909">
        <f t="shared" si="317"/>
        <v>42444.669409722213</v>
      </c>
      <c r="T2909" s="14">
        <f t="shared" si="318"/>
        <v>42444</v>
      </c>
      <c r="U2909">
        <f t="shared" si="319"/>
        <v>42504.669409722213</v>
      </c>
      <c r="V2909" s="14">
        <f t="shared" si="320"/>
        <v>42504</v>
      </c>
      <c r="W2909" s="13">
        <f t="shared" si="321"/>
        <v>0.16164383561643836</v>
      </c>
    </row>
    <row r="2910" spans="1:23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7">
        <f t="shared" si="316"/>
        <v>52.8</v>
      </c>
      <c r="Q2910" s="8" t="s">
        <v>8323</v>
      </c>
      <c r="R2910" t="s">
        <v>8324</v>
      </c>
      <c r="S2910">
        <f t="shared" si="317"/>
        <v>42499.523368055547</v>
      </c>
      <c r="T2910" s="14">
        <f t="shared" si="318"/>
        <v>42499</v>
      </c>
      <c r="U2910">
        <f t="shared" si="319"/>
        <v>42529.523368055547</v>
      </c>
      <c r="V2910" s="14">
        <f t="shared" si="320"/>
        <v>42529</v>
      </c>
      <c r="W2910" s="13">
        <f t="shared" si="321"/>
        <v>7.9452054794520555E-2</v>
      </c>
    </row>
    <row r="2911" spans="1:23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7">
        <f t="shared" si="316"/>
        <v>20</v>
      </c>
      <c r="Q2911" s="8" t="s">
        <v>8323</v>
      </c>
      <c r="R2911" t="s">
        <v>8324</v>
      </c>
      <c r="S2911">
        <f t="shared" si="317"/>
        <v>41929.057881944442</v>
      </c>
      <c r="T2911" s="14">
        <f t="shared" si="318"/>
        <v>41929</v>
      </c>
      <c r="U2911">
        <f t="shared" si="319"/>
        <v>41968.615277777775</v>
      </c>
      <c r="V2911" s="14">
        <f t="shared" si="320"/>
        <v>41968</v>
      </c>
      <c r="W2911" s="13">
        <f t="shared" si="321"/>
        <v>0.10410958904109589</v>
      </c>
    </row>
    <row r="2912" spans="1:23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7">
        <f t="shared" si="316"/>
        <v>1</v>
      </c>
      <c r="Q2912" s="8" t="s">
        <v>8323</v>
      </c>
      <c r="R2912" t="s">
        <v>8324</v>
      </c>
      <c r="S2912">
        <f t="shared" si="317"/>
        <v>42107.632951388885</v>
      </c>
      <c r="T2912" s="14">
        <f t="shared" si="318"/>
        <v>42107</v>
      </c>
      <c r="U2912">
        <f t="shared" si="319"/>
        <v>42167.632951388885</v>
      </c>
      <c r="V2912" s="14">
        <f t="shared" si="320"/>
        <v>42167</v>
      </c>
      <c r="W2912" s="13">
        <f t="shared" si="321"/>
        <v>0.16164383561643836</v>
      </c>
    </row>
    <row r="2913" spans="1:23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7">
        <f t="shared" si="316"/>
        <v>46.928571428571431</v>
      </c>
      <c r="Q2913" s="8" t="s">
        <v>8323</v>
      </c>
      <c r="R2913" t="s">
        <v>8324</v>
      </c>
      <c r="S2913">
        <f t="shared" si="317"/>
        <v>42142.560486111113</v>
      </c>
      <c r="T2913" s="14">
        <f t="shared" si="318"/>
        <v>42142</v>
      </c>
      <c r="U2913">
        <f t="shared" si="319"/>
        <v>42182.560486111113</v>
      </c>
      <c r="V2913" s="14">
        <f t="shared" si="320"/>
        <v>42182</v>
      </c>
      <c r="W2913" s="13">
        <f t="shared" si="321"/>
        <v>0.10684931506849316</v>
      </c>
    </row>
    <row r="2914" spans="1:23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7">
        <f t="shared" si="316"/>
        <v>78.07692307692308</v>
      </c>
      <c r="Q2914" s="8" t="s">
        <v>8323</v>
      </c>
      <c r="R2914" t="s">
        <v>8324</v>
      </c>
      <c r="S2914">
        <f t="shared" si="317"/>
        <v>42353.923310185179</v>
      </c>
      <c r="T2914" s="14">
        <f t="shared" si="318"/>
        <v>42353</v>
      </c>
      <c r="U2914">
        <f t="shared" si="319"/>
        <v>42383.923310185179</v>
      </c>
      <c r="V2914" s="14">
        <f t="shared" si="320"/>
        <v>42383</v>
      </c>
      <c r="W2914" s="13">
        <f t="shared" si="321"/>
        <v>7.9452054794520555E-2</v>
      </c>
    </row>
    <row r="2915" spans="1:23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7">
        <f t="shared" si="316"/>
        <v>1</v>
      </c>
      <c r="Q2915" s="8" t="s">
        <v>8323</v>
      </c>
      <c r="R2915" t="s">
        <v>8324</v>
      </c>
      <c r="S2915">
        <f t="shared" si="317"/>
        <v>41828.714571759258</v>
      </c>
      <c r="T2915" s="14">
        <f t="shared" si="318"/>
        <v>41828</v>
      </c>
      <c r="U2915">
        <f t="shared" si="319"/>
        <v>41888.714571759258</v>
      </c>
      <c r="V2915" s="14">
        <f t="shared" si="320"/>
        <v>41888</v>
      </c>
      <c r="W2915" s="13">
        <f t="shared" si="321"/>
        <v>0.15890410958904111</v>
      </c>
    </row>
    <row r="2916" spans="1:23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7">
        <f t="shared" si="316"/>
        <v>1</v>
      </c>
      <c r="Q2916" s="8" t="s">
        <v>8323</v>
      </c>
      <c r="R2916" t="s">
        <v>8324</v>
      </c>
      <c r="S2916">
        <f t="shared" si="317"/>
        <v>42017.699004629627</v>
      </c>
      <c r="T2916" s="14">
        <f t="shared" si="318"/>
        <v>42017</v>
      </c>
      <c r="U2916">
        <f t="shared" si="319"/>
        <v>42077.657337962963</v>
      </c>
      <c r="V2916" s="14">
        <f t="shared" si="320"/>
        <v>42077</v>
      </c>
      <c r="W2916" s="13">
        <f t="shared" si="321"/>
        <v>0.16712328767123288</v>
      </c>
    </row>
    <row r="2917" spans="1:23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7">
        <f t="shared" si="316"/>
        <v>203.66666666666666</v>
      </c>
      <c r="Q2917" s="8" t="s">
        <v>8323</v>
      </c>
      <c r="R2917" t="s">
        <v>8324</v>
      </c>
      <c r="S2917">
        <f t="shared" si="317"/>
        <v>42415.189699074072</v>
      </c>
      <c r="T2917" s="14">
        <f t="shared" si="318"/>
        <v>42415</v>
      </c>
      <c r="U2917">
        <f t="shared" si="319"/>
        <v>42445.1480324074</v>
      </c>
      <c r="V2917" s="14">
        <f t="shared" si="320"/>
        <v>42445</v>
      </c>
      <c r="W2917" s="13">
        <f t="shared" si="321"/>
        <v>8.4931506849315067E-2</v>
      </c>
    </row>
    <row r="2918" spans="1:23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7">
        <f t="shared" si="316"/>
        <v>20.714285714285715</v>
      </c>
      <c r="Q2918" s="8" t="s">
        <v>8323</v>
      </c>
      <c r="R2918" t="s">
        <v>8324</v>
      </c>
      <c r="S2918">
        <f t="shared" si="317"/>
        <v>41755.268391203703</v>
      </c>
      <c r="T2918" s="14">
        <f t="shared" si="318"/>
        <v>41755</v>
      </c>
      <c r="U2918">
        <f t="shared" si="319"/>
        <v>41778.268391203703</v>
      </c>
      <c r="V2918" s="14">
        <f t="shared" si="320"/>
        <v>41778</v>
      </c>
      <c r="W2918" s="13">
        <f t="shared" si="321"/>
        <v>6.3013698630136991E-2</v>
      </c>
    </row>
    <row r="2919" spans="1:23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7">
        <f t="shared" si="316"/>
        <v>48.555555555555557</v>
      </c>
      <c r="Q2919" s="8" t="s">
        <v>8323</v>
      </c>
      <c r="R2919" t="s">
        <v>8324</v>
      </c>
      <c r="S2919">
        <f t="shared" si="317"/>
        <v>42245.026006944441</v>
      </c>
      <c r="T2919" s="14">
        <f t="shared" si="318"/>
        <v>42245</v>
      </c>
      <c r="U2919">
        <f t="shared" si="319"/>
        <v>42263.026006944441</v>
      </c>
      <c r="V2919" s="14">
        <f t="shared" si="320"/>
        <v>42263</v>
      </c>
      <c r="W2919" s="13">
        <f t="shared" si="321"/>
        <v>4.6575342465753428E-2</v>
      </c>
    </row>
    <row r="2920" spans="1:23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7">
        <f t="shared" si="316"/>
        <v>68.099999999999994</v>
      </c>
      <c r="Q2920" s="8" t="s">
        <v>8323</v>
      </c>
      <c r="R2920" t="s">
        <v>8324</v>
      </c>
      <c r="S2920">
        <f t="shared" si="317"/>
        <v>42278.421377314815</v>
      </c>
      <c r="T2920" s="14">
        <f t="shared" si="318"/>
        <v>42278</v>
      </c>
      <c r="U2920">
        <f t="shared" si="319"/>
        <v>42306.421377314815</v>
      </c>
      <c r="V2920" s="14">
        <f t="shared" si="320"/>
        <v>42306</v>
      </c>
      <c r="W2920" s="13">
        <f t="shared" si="321"/>
        <v>7.6712328767123292E-2</v>
      </c>
    </row>
    <row r="2921" spans="1:23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7">
        <f t="shared" si="316"/>
        <v>8.5</v>
      </c>
      <c r="Q2921" s="8" t="s">
        <v>8323</v>
      </c>
      <c r="R2921" t="s">
        <v>8324</v>
      </c>
      <c r="S2921">
        <f t="shared" si="317"/>
        <v>41826.411215277774</v>
      </c>
      <c r="T2921" s="14">
        <f t="shared" si="318"/>
        <v>41826</v>
      </c>
      <c r="U2921">
        <f t="shared" si="319"/>
        <v>41856.411215277774</v>
      </c>
      <c r="V2921" s="14">
        <f t="shared" si="320"/>
        <v>41856</v>
      </c>
      <c r="W2921" s="13">
        <f t="shared" si="321"/>
        <v>7.9452054794520555E-2</v>
      </c>
    </row>
    <row r="2922" spans="1:23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7">
        <f t="shared" si="316"/>
        <v>51.615384615384613</v>
      </c>
      <c r="Q2922" s="8" t="s">
        <v>8323</v>
      </c>
      <c r="R2922" t="s">
        <v>8324</v>
      </c>
      <c r="S2922">
        <f t="shared" si="317"/>
        <v>42058.584143518521</v>
      </c>
      <c r="T2922" s="14">
        <f t="shared" si="318"/>
        <v>42058</v>
      </c>
      <c r="U2922">
        <f t="shared" si="319"/>
        <v>42088.54247685185</v>
      </c>
      <c r="V2922" s="14">
        <f t="shared" si="320"/>
        <v>42088</v>
      </c>
      <c r="W2922" s="13">
        <f t="shared" si="321"/>
        <v>8.7671232876712329E-2</v>
      </c>
    </row>
    <row r="2923" spans="1:23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7">
        <f t="shared" si="316"/>
        <v>43</v>
      </c>
      <c r="Q2923" s="8" t="s">
        <v>8323</v>
      </c>
      <c r="R2923" t="s">
        <v>8365</v>
      </c>
      <c r="S2923">
        <f t="shared" si="317"/>
        <v>41877.678287037037</v>
      </c>
      <c r="T2923" s="14">
        <f t="shared" si="318"/>
        <v>41877</v>
      </c>
      <c r="U2923">
        <f t="shared" si="319"/>
        <v>41907.678287037037</v>
      </c>
      <c r="V2923" s="14">
        <f t="shared" si="320"/>
        <v>41907</v>
      </c>
      <c r="W2923" s="13">
        <f t="shared" si="321"/>
        <v>7.9452054794520555E-2</v>
      </c>
    </row>
    <row r="2924" spans="1:23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7">
        <f t="shared" si="316"/>
        <v>83.333333333333329</v>
      </c>
      <c r="Q2924" s="8" t="s">
        <v>8323</v>
      </c>
      <c r="R2924" t="s">
        <v>8365</v>
      </c>
      <c r="S2924">
        <f t="shared" si="317"/>
        <v>42097.665821759256</v>
      </c>
      <c r="T2924" s="14">
        <f t="shared" si="318"/>
        <v>42097</v>
      </c>
      <c r="U2924">
        <f t="shared" si="319"/>
        <v>42142.665821759256</v>
      </c>
      <c r="V2924" s="14">
        <f t="shared" si="320"/>
        <v>42142</v>
      </c>
      <c r="W2924" s="13">
        <f t="shared" si="321"/>
        <v>0.12328767123287671</v>
      </c>
    </row>
    <row r="2925" spans="1:23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7">
        <f t="shared" si="316"/>
        <v>30</v>
      </c>
      <c r="Q2925" s="8" t="s">
        <v>8323</v>
      </c>
      <c r="R2925" t="s">
        <v>8365</v>
      </c>
      <c r="S2925">
        <f t="shared" si="317"/>
        <v>42012.944201388884</v>
      </c>
      <c r="T2925" s="14">
        <f t="shared" si="318"/>
        <v>42012</v>
      </c>
      <c r="U2925">
        <f t="shared" si="319"/>
        <v>42027.916666666664</v>
      </c>
      <c r="V2925" s="14">
        <f t="shared" si="320"/>
        <v>42027</v>
      </c>
      <c r="W2925" s="13">
        <f t="shared" si="321"/>
        <v>4.1095890410958902E-2</v>
      </c>
    </row>
    <row r="2926" spans="1:23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7">
        <f t="shared" si="316"/>
        <v>175.51020408163265</v>
      </c>
      <c r="Q2926" s="8" t="s">
        <v>8323</v>
      </c>
      <c r="R2926" t="s">
        <v>8365</v>
      </c>
      <c r="S2926">
        <f t="shared" si="317"/>
        <v>42103.348495370366</v>
      </c>
      <c r="T2926" s="14">
        <f t="shared" si="318"/>
        <v>42103</v>
      </c>
      <c r="U2926">
        <f t="shared" si="319"/>
        <v>42132.957638888889</v>
      </c>
      <c r="V2926" s="14">
        <f t="shared" si="320"/>
        <v>42132</v>
      </c>
      <c r="W2926" s="13">
        <f t="shared" si="321"/>
        <v>7.9452054794520555E-2</v>
      </c>
    </row>
    <row r="2927" spans="1:23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7">
        <f t="shared" si="316"/>
        <v>231.66175879396985</v>
      </c>
      <c r="Q2927" s="8" t="s">
        <v>8323</v>
      </c>
      <c r="R2927" t="s">
        <v>8365</v>
      </c>
      <c r="S2927">
        <f t="shared" si="317"/>
        <v>41863.375787037032</v>
      </c>
      <c r="T2927" s="14">
        <f t="shared" si="318"/>
        <v>41863</v>
      </c>
      <c r="U2927">
        <f t="shared" si="319"/>
        <v>41893.375787037032</v>
      </c>
      <c r="V2927" s="14">
        <f t="shared" si="320"/>
        <v>41893</v>
      </c>
      <c r="W2927" s="13">
        <f t="shared" si="321"/>
        <v>7.9452054794520555E-2</v>
      </c>
    </row>
    <row r="2928" spans="1:23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7">
        <f t="shared" si="316"/>
        <v>75</v>
      </c>
      <c r="Q2928" s="8" t="s">
        <v>8323</v>
      </c>
      <c r="R2928" t="s">
        <v>8365</v>
      </c>
      <c r="S2928">
        <f t="shared" si="317"/>
        <v>42044.557627314811</v>
      </c>
      <c r="T2928" s="14">
        <f t="shared" si="318"/>
        <v>42044</v>
      </c>
      <c r="U2928">
        <f t="shared" si="319"/>
        <v>42058.557627314811</v>
      </c>
      <c r="V2928" s="14">
        <f t="shared" si="320"/>
        <v>42058</v>
      </c>
      <c r="W2928" s="13">
        <f t="shared" si="321"/>
        <v>3.8356164383561646E-2</v>
      </c>
    </row>
    <row r="2929" spans="1:23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7">
        <f t="shared" si="316"/>
        <v>112.14285714285714</v>
      </c>
      <c r="Q2929" s="8" t="s">
        <v>8323</v>
      </c>
      <c r="R2929" t="s">
        <v>8365</v>
      </c>
      <c r="S2929">
        <f t="shared" si="317"/>
        <v>41806.460983796293</v>
      </c>
      <c r="T2929" s="14">
        <f t="shared" si="318"/>
        <v>41806</v>
      </c>
      <c r="U2929">
        <f t="shared" si="319"/>
        <v>41835</v>
      </c>
      <c r="V2929" s="14">
        <f t="shared" si="320"/>
        <v>41835</v>
      </c>
      <c r="W2929" s="13">
        <f t="shared" si="321"/>
        <v>7.9452054794520555E-2</v>
      </c>
    </row>
    <row r="2930" spans="1:23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7">
        <f t="shared" si="316"/>
        <v>41.666666666666664</v>
      </c>
      <c r="Q2930" s="8" t="s">
        <v>8323</v>
      </c>
      <c r="R2930" t="s">
        <v>8365</v>
      </c>
      <c r="S2930">
        <f t="shared" si="317"/>
        <v>42403.789884259262</v>
      </c>
      <c r="T2930" s="14">
        <f t="shared" si="318"/>
        <v>42403</v>
      </c>
      <c r="U2930">
        <f t="shared" si="319"/>
        <v>42433.789884259262</v>
      </c>
      <c r="V2930" s="14">
        <f t="shared" si="320"/>
        <v>42433</v>
      </c>
      <c r="W2930" s="13">
        <f t="shared" si="321"/>
        <v>8.4931506849315067E-2</v>
      </c>
    </row>
    <row r="2931" spans="1:23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7">
        <f t="shared" si="316"/>
        <v>255.17343750000001</v>
      </c>
      <c r="Q2931" s="8" t="s">
        <v>8323</v>
      </c>
      <c r="R2931" t="s">
        <v>8365</v>
      </c>
      <c r="S2931">
        <f t="shared" si="317"/>
        <v>41754.355995370366</v>
      </c>
      <c r="T2931" s="14">
        <f t="shared" si="318"/>
        <v>41754</v>
      </c>
      <c r="U2931">
        <f t="shared" si="319"/>
        <v>41784.355995370366</v>
      </c>
      <c r="V2931" s="14">
        <f t="shared" si="320"/>
        <v>41784</v>
      </c>
      <c r="W2931" s="13">
        <f t="shared" si="321"/>
        <v>8.2191780821917804E-2</v>
      </c>
    </row>
    <row r="2932" spans="1:23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7">
        <f t="shared" si="316"/>
        <v>162.7741935483871</v>
      </c>
      <c r="Q2932" s="8" t="s">
        <v>8323</v>
      </c>
      <c r="R2932" t="s">
        <v>8365</v>
      </c>
      <c r="S2932">
        <f t="shared" si="317"/>
        <v>42101.375740740739</v>
      </c>
      <c r="T2932" s="14">
        <f t="shared" si="318"/>
        <v>42101</v>
      </c>
      <c r="U2932">
        <f t="shared" si="319"/>
        <v>42131.375740740739</v>
      </c>
      <c r="V2932" s="14">
        <f t="shared" si="320"/>
        <v>42131</v>
      </c>
      <c r="W2932" s="13">
        <f t="shared" si="321"/>
        <v>8.2191780821917804E-2</v>
      </c>
    </row>
    <row r="2933" spans="1:23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7">
        <f t="shared" si="316"/>
        <v>88.333333333333329</v>
      </c>
      <c r="Q2933" s="8" t="s">
        <v>8323</v>
      </c>
      <c r="R2933" t="s">
        <v>8365</v>
      </c>
      <c r="S2933">
        <f t="shared" si="317"/>
        <v>41872.082905092589</v>
      </c>
      <c r="T2933" s="14">
        <f t="shared" si="318"/>
        <v>41872</v>
      </c>
      <c r="U2933">
        <f t="shared" si="319"/>
        <v>41897.047222222223</v>
      </c>
      <c r="V2933" s="14">
        <f t="shared" si="320"/>
        <v>41897</v>
      </c>
      <c r="W2933" s="13">
        <f t="shared" si="321"/>
        <v>6.575342465753424E-2</v>
      </c>
    </row>
    <row r="2934" spans="1:23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7">
        <f t="shared" si="316"/>
        <v>85.736842105263165</v>
      </c>
      <c r="Q2934" s="8" t="s">
        <v>8323</v>
      </c>
      <c r="R2934" t="s">
        <v>8365</v>
      </c>
      <c r="S2934">
        <f t="shared" si="317"/>
        <v>42024.956446759257</v>
      </c>
      <c r="T2934" s="14">
        <f t="shared" si="318"/>
        <v>42024</v>
      </c>
      <c r="U2934">
        <f t="shared" si="319"/>
        <v>42056.249999999993</v>
      </c>
      <c r="V2934" s="14">
        <f t="shared" si="320"/>
        <v>42056</v>
      </c>
      <c r="W2934" s="13">
        <f t="shared" si="321"/>
        <v>8.4931506849315067E-2</v>
      </c>
    </row>
    <row r="2935" spans="1:23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7">
        <f t="shared" si="316"/>
        <v>47.574074074074076</v>
      </c>
      <c r="Q2935" s="8" t="s">
        <v>8323</v>
      </c>
      <c r="R2935" t="s">
        <v>8365</v>
      </c>
      <c r="S2935">
        <f t="shared" si="317"/>
        <v>42495.748298611106</v>
      </c>
      <c r="T2935" s="14">
        <f t="shared" si="318"/>
        <v>42495</v>
      </c>
      <c r="U2935">
        <f t="shared" si="319"/>
        <v>42525.748298611106</v>
      </c>
      <c r="V2935" s="14">
        <f t="shared" si="320"/>
        <v>42525</v>
      </c>
      <c r="W2935" s="13">
        <f t="shared" si="321"/>
        <v>7.9452054794520555E-2</v>
      </c>
    </row>
    <row r="2936" spans="1:23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7">
        <f t="shared" si="316"/>
        <v>72.972972972972968</v>
      </c>
      <c r="Q2936" s="8" t="s">
        <v>8323</v>
      </c>
      <c r="R2936" t="s">
        <v>8365</v>
      </c>
      <c r="S2936">
        <f t="shared" si="317"/>
        <v>41775.427824074075</v>
      </c>
      <c r="T2936" s="14">
        <f t="shared" si="318"/>
        <v>41775</v>
      </c>
      <c r="U2936">
        <f t="shared" si="319"/>
        <v>41805.427824074075</v>
      </c>
      <c r="V2936" s="14">
        <f t="shared" si="320"/>
        <v>41805</v>
      </c>
      <c r="W2936" s="13">
        <f t="shared" si="321"/>
        <v>7.9452054794520555E-2</v>
      </c>
    </row>
    <row r="2937" spans="1:23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7">
        <f t="shared" si="316"/>
        <v>90.538461538461533</v>
      </c>
      <c r="Q2937" s="8" t="s">
        <v>8323</v>
      </c>
      <c r="R2937" t="s">
        <v>8365</v>
      </c>
      <c r="S2937">
        <f t="shared" si="317"/>
        <v>42553.375092592592</v>
      </c>
      <c r="T2937" s="14">
        <f t="shared" si="318"/>
        <v>42553</v>
      </c>
      <c r="U2937">
        <f t="shared" si="319"/>
        <v>42611.499999999993</v>
      </c>
      <c r="V2937" s="14">
        <f t="shared" si="320"/>
        <v>42611</v>
      </c>
      <c r="W2937" s="13">
        <f t="shared" si="321"/>
        <v>0.15616438356164383</v>
      </c>
    </row>
    <row r="2938" spans="1:23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7">
        <f t="shared" si="316"/>
        <v>37.647058823529413</v>
      </c>
      <c r="Q2938" s="8" t="s">
        <v>8323</v>
      </c>
      <c r="R2938" t="s">
        <v>8365</v>
      </c>
      <c r="S2938">
        <f t="shared" si="317"/>
        <v>41912.442395833328</v>
      </c>
      <c r="T2938" s="14">
        <f t="shared" si="318"/>
        <v>41912</v>
      </c>
      <c r="U2938">
        <f t="shared" si="319"/>
        <v>41924.999305555553</v>
      </c>
      <c r="V2938" s="14">
        <f t="shared" si="320"/>
        <v>41924</v>
      </c>
      <c r="W2938" s="13">
        <f t="shared" si="321"/>
        <v>3.287671232876712E-2</v>
      </c>
    </row>
    <row r="2939" spans="1:23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7">
        <f t="shared" si="316"/>
        <v>36.363636363636367</v>
      </c>
      <c r="Q2939" s="8" t="s">
        <v>8323</v>
      </c>
      <c r="R2939" t="s">
        <v>8365</v>
      </c>
      <c r="S2939">
        <f t="shared" si="317"/>
        <v>41803.248993055553</v>
      </c>
      <c r="T2939" s="14">
        <f t="shared" si="318"/>
        <v>41803</v>
      </c>
      <c r="U2939">
        <f t="shared" si="319"/>
        <v>41833.248993055553</v>
      </c>
      <c r="V2939" s="14">
        <f t="shared" si="320"/>
        <v>41833</v>
      </c>
      <c r="W2939" s="13">
        <f t="shared" si="321"/>
        <v>8.2191780821917804E-2</v>
      </c>
    </row>
    <row r="2940" spans="1:23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7">
        <f t="shared" si="316"/>
        <v>126.71875</v>
      </c>
      <c r="Q2940" s="8" t="s">
        <v>8323</v>
      </c>
      <c r="R2940" t="s">
        <v>8365</v>
      </c>
      <c r="S2940">
        <f t="shared" si="317"/>
        <v>42004.495532407404</v>
      </c>
      <c r="T2940" s="14">
        <f t="shared" si="318"/>
        <v>42004</v>
      </c>
      <c r="U2940">
        <f t="shared" si="319"/>
        <v>42034.495532407404</v>
      </c>
      <c r="V2940" s="14">
        <f t="shared" si="320"/>
        <v>42034</v>
      </c>
      <c r="W2940" s="13">
        <f t="shared" si="321"/>
        <v>8.2191780821917804E-2</v>
      </c>
    </row>
    <row r="2941" spans="1:23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7">
        <f t="shared" si="316"/>
        <v>329.2</v>
      </c>
      <c r="Q2941" s="8" t="s">
        <v>8323</v>
      </c>
      <c r="R2941" t="s">
        <v>8365</v>
      </c>
      <c r="S2941">
        <f t="shared" si="317"/>
        <v>41845.60083333333</v>
      </c>
      <c r="T2941" s="14">
        <f t="shared" si="318"/>
        <v>41845</v>
      </c>
      <c r="U2941">
        <f t="shared" si="319"/>
        <v>41878.833333333328</v>
      </c>
      <c r="V2941" s="14">
        <f t="shared" si="320"/>
        <v>41878</v>
      </c>
      <c r="W2941" s="13">
        <f t="shared" si="321"/>
        <v>8.7671232876712329E-2</v>
      </c>
    </row>
    <row r="2942" spans="1:23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7">
        <f t="shared" si="316"/>
        <v>81.242424242424249</v>
      </c>
      <c r="Q2942" s="8" t="s">
        <v>8323</v>
      </c>
      <c r="R2942" t="s">
        <v>8365</v>
      </c>
      <c r="S2942">
        <f t="shared" si="317"/>
        <v>41982.565023148149</v>
      </c>
      <c r="T2942" s="14">
        <f t="shared" si="318"/>
        <v>41982</v>
      </c>
      <c r="U2942">
        <f t="shared" si="319"/>
        <v>42022.565023148149</v>
      </c>
      <c r="V2942" s="14">
        <f t="shared" si="320"/>
        <v>42022</v>
      </c>
      <c r="W2942" s="13">
        <f t="shared" si="321"/>
        <v>0.10684931506849316</v>
      </c>
    </row>
    <row r="2943" spans="1:23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7">
        <f t="shared" si="316"/>
        <v>1</v>
      </c>
      <c r="Q2943" s="8" t="s">
        <v>8323</v>
      </c>
      <c r="R2943" t="s">
        <v>8363</v>
      </c>
      <c r="S2943">
        <f t="shared" si="317"/>
        <v>42034.751793981479</v>
      </c>
      <c r="T2943" s="14">
        <f t="shared" si="318"/>
        <v>42034</v>
      </c>
      <c r="U2943">
        <f t="shared" si="319"/>
        <v>42064.751793981479</v>
      </c>
      <c r="V2943" s="14">
        <f t="shared" si="320"/>
        <v>42064</v>
      </c>
      <c r="W2943" s="13">
        <f t="shared" si="321"/>
        <v>8.4931506849315067E-2</v>
      </c>
    </row>
    <row r="2944" spans="1:23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7">
        <f t="shared" si="316"/>
        <v>202.22772277227722</v>
      </c>
      <c r="Q2944" s="8" t="s">
        <v>8323</v>
      </c>
      <c r="R2944" t="s">
        <v>8363</v>
      </c>
      <c r="S2944">
        <f t="shared" si="317"/>
        <v>42334.595590277771</v>
      </c>
      <c r="T2944" s="14">
        <f t="shared" si="318"/>
        <v>42334</v>
      </c>
      <c r="U2944">
        <f t="shared" si="319"/>
        <v>42354.637499999997</v>
      </c>
      <c r="V2944" s="14">
        <f t="shared" si="320"/>
        <v>42354</v>
      </c>
      <c r="W2944" s="13">
        <f t="shared" si="321"/>
        <v>5.4794520547945202E-2</v>
      </c>
    </row>
    <row r="2945" spans="1:23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7" t="e">
        <f t="shared" si="316"/>
        <v>#DIV/0!</v>
      </c>
      <c r="Q2945" s="8" t="s">
        <v>8323</v>
      </c>
      <c r="R2945" t="s">
        <v>8363</v>
      </c>
      <c r="S2945">
        <f t="shared" si="317"/>
        <v>42076.921064814807</v>
      </c>
      <c r="T2945" s="14">
        <f t="shared" si="318"/>
        <v>42076</v>
      </c>
      <c r="U2945">
        <f t="shared" si="319"/>
        <v>42106.921064814807</v>
      </c>
      <c r="V2945" s="14">
        <f t="shared" si="320"/>
        <v>42106</v>
      </c>
      <c r="W2945" s="13">
        <f t="shared" si="321"/>
        <v>7.9452054794520555E-2</v>
      </c>
    </row>
    <row r="2946" spans="1:23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7">
        <f t="shared" si="316"/>
        <v>100</v>
      </c>
      <c r="Q2946" s="8" t="s">
        <v>8323</v>
      </c>
      <c r="R2946" t="s">
        <v>8363</v>
      </c>
      <c r="S2946">
        <f t="shared" si="317"/>
        <v>42132.705995370365</v>
      </c>
      <c r="T2946" s="14">
        <f t="shared" si="318"/>
        <v>42132</v>
      </c>
      <c r="U2946">
        <f t="shared" si="319"/>
        <v>42162.705995370365</v>
      </c>
      <c r="V2946" s="14">
        <f t="shared" si="320"/>
        <v>42162</v>
      </c>
      <c r="W2946" s="13">
        <f t="shared" si="321"/>
        <v>7.9452054794520555E-2</v>
      </c>
    </row>
    <row r="2947" spans="1:23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Q3010" si="322">$E2947/$D2947</f>
        <v>0</v>
      </c>
      <c r="P2947" s="7" t="e">
        <f t="shared" ref="P2947:R3010" si="323">$E2947/$L2947</f>
        <v>#DIV/0!</v>
      </c>
      <c r="Q2947" s="8" t="s">
        <v>8323</v>
      </c>
      <c r="R2947" t="s">
        <v>8363</v>
      </c>
      <c r="S2947">
        <f t="shared" ref="S2947:S3010" si="324">((($J2947/60)/60)/24)+DATE(1970,1,1)+(-5/24)</f>
        <v>42117.931250000001</v>
      </c>
      <c r="T2947" s="14">
        <f t="shared" ref="T2947:T3010" si="325">DATEVALUE(TEXT(S2947,"m/d/yyyy"))</f>
        <v>42117</v>
      </c>
      <c r="U2947">
        <f t="shared" ref="U2947:U3010" si="326">((($I2947/60)/60)/24)+DATE(1970,1,1)+(-5/24)</f>
        <v>42147.931250000001</v>
      </c>
      <c r="V2947" s="14">
        <f t="shared" ref="V2947:V3010" si="327">DATEVALUE(TEXT(U2947,"m/d/yyyy"))</f>
        <v>42147</v>
      </c>
      <c r="W2947" s="13">
        <f t="shared" ref="W2947:W3010" si="328">DAYS360(T2947,V2947)/365</f>
        <v>8.2191780821917804E-2</v>
      </c>
    </row>
    <row r="2948" spans="1:23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7">
        <f t="shared" si="323"/>
        <v>1</v>
      </c>
      <c r="Q2948" s="8" t="s">
        <v>8323</v>
      </c>
      <c r="R2948" t="s">
        <v>8363</v>
      </c>
      <c r="S2948">
        <f t="shared" si="324"/>
        <v>42567.322824074072</v>
      </c>
      <c r="T2948" s="14">
        <f t="shared" si="325"/>
        <v>42567</v>
      </c>
      <c r="U2948">
        <f t="shared" si="326"/>
        <v>42597.322824074072</v>
      </c>
      <c r="V2948" s="14">
        <f t="shared" si="327"/>
        <v>42597</v>
      </c>
      <c r="W2948" s="13">
        <f t="shared" si="328"/>
        <v>7.9452054794520555E-2</v>
      </c>
    </row>
    <row r="2949" spans="1:23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7">
        <f t="shared" si="323"/>
        <v>82.461538461538467</v>
      </c>
      <c r="Q2949" s="8" t="s">
        <v>8323</v>
      </c>
      <c r="R2949" t="s">
        <v>8363</v>
      </c>
      <c r="S2949">
        <f t="shared" si="324"/>
        <v>42649.353784722225</v>
      </c>
      <c r="T2949" s="14">
        <f t="shared" si="325"/>
        <v>42649</v>
      </c>
      <c r="U2949">
        <f t="shared" si="326"/>
        <v>42698.507638888892</v>
      </c>
      <c r="V2949" s="14">
        <f t="shared" si="327"/>
        <v>42698</v>
      </c>
      <c r="W2949" s="13">
        <f t="shared" si="328"/>
        <v>0.13150684931506848</v>
      </c>
    </row>
    <row r="2950" spans="1:23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7">
        <f t="shared" si="323"/>
        <v>2.6666666666666665</v>
      </c>
      <c r="Q2950" s="8" t="s">
        <v>8323</v>
      </c>
      <c r="R2950" t="s">
        <v>8363</v>
      </c>
      <c r="S2950">
        <f t="shared" si="324"/>
        <v>42097.440891203696</v>
      </c>
      <c r="T2950" s="14">
        <f t="shared" si="325"/>
        <v>42097</v>
      </c>
      <c r="U2950">
        <f t="shared" si="326"/>
        <v>42157.440891203696</v>
      </c>
      <c r="V2950" s="14">
        <f t="shared" si="327"/>
        <v>42157</v>
      </c>
      <c r="W2950" s="13">
        <f t="shared" si="328"/>
        <v>0.16164383561643836</v>
      </c>
    </row>
    <row r="2951" spans="1:23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7">
        <f t="shared" si="323"/>
        <v>12.5</v>
      </c>
      <c r="Q2951" s="8" t="s">
        <v>8323</v>
      </c>
      <c r="R2951" t="s">
        <v>8363</v>
      </c>
      <c r="S2951">
        <f t="shared" si="324"/>
        <v>42297.61478009259</v>
      </c>
      <c r="T2951" s="14">
        <f t="shared" si="325"/>
        <v>42297</v>
      </c>
      <c r="U2951">
        <f t="shared" si="326"/>
        <v>42327.656446759262</v>
      </c>
      <c r="V2951" s="14">
        <f t="shared" si="327"/>
        <v>42327</v>
      </c>
      <c r="W2951" s="13">
        <f t="shared" si="328"/>
        <v>7.9452054794520555E-2</v>
      </c>
    </row>
    <row r="2952" spans="1:23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7" t="e">
        <f t="shared" si="323"/>
        <v>#DIV/0!</v>
      </c>
      <c r="Q2952" s="8" t="s">
        <v>8323</v>
      </c>
      <c r="R2952" t="s">
        <v>8363</v>
      </c>
      <c r="S2952">
        <f t="shared" si="324"/>
        <v>42362.156851851854</v>
      </c>
      <c r="T2952" s="14">
        <f t="shared" si="325"/>
        <v>42362</v>
      </c>
      <c r="U2952">
        <f t="shared" si="326"/>
        <v>42392.156851851854</v>
      </c>
      <c r="V2952" s="14">
        <f t="shared" si="327"/>
        <v>42392</v>
      </c>
      <c r="W2952" s="13">
        <f t="shared" si="328"/>
        <v>7.9452054794520555E-2</v>
      </c>
    </row>
    <row r="2953" spans="1:23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7">
        <f t="shared" si="323"/>
        <v>18.896551724137932</v>
      </c>
      <c r="Q2953" s="8" t="s">
        <v>8323</v>
      </c>
      <c r="R2953" t="s">
        <v>8363</v>
      </c>
      <c r="S2953">
        <f t="shared" si="324"/>
        <v>41872.594594907401</v>
      </c>
      <c r="T2953" s="14">
        <f t="shared" si="325"/>
        <v>41872</v>
      </c>
      <c r="U2953">
        <f t="shared" si="326"/>
        <v>41917.594594907401</v>
      </c>
      <c r="V2953" s="14">
        <f t="shared" si="327"/>
        <v>41917</v>
      </c>
      <c r="W2953" s="13">
        <f t="shared" si="328"/>
        <v>0.12054794520547946</v>
      </c>
    </row>
    <row r="2954" spans="1:23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7">
        <f t="shared" si="323"/>
        <v>200.625</v>
      </c>
      <c r="Q2954" s="8" t="s">
        <v>8323</v>
      </c>
      <c r="R2954" t="s">
        <v>8363</v>
      </c>
      <c r="S2954">
        <f t="shared" si="324"/>
        <v>42628.481932870367</v>
      </c>
      <c r="T2954" s="14">
        <f t="shared" si="325"/>
        <v>42628</v>
      </c>
      <c r="U2954">
        <f t="shared" si="326"/>
        <v>42659.958333333336</v>
      </c>
      <c r="V2954" s="14">
        <f t="shared" si="327"/>
        <v>42659</v>
      </c>
      <c r="W2954" s="13">
        <f t="shared" si="328"/>
        <v>8.4931506849315067E-2</v>
      </c>
    </row>
    <row r="2955" spans="1:23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7">
        <f t="shared" si="323"/>
        <v>201.66666666666666</v>
      </c>
      <c r="Q2955" s="8" t="s">
        <v>8323</v>
      </c>
      <c r="R2955" t="s">
        <v>8363</v>
      </c>
      <c r="S2955">
        <f t="shared" si="324"/>
        <v>42255.583576388883</v>
      </c>
      <c r="T2955" s="14">
        <f t="shared" si="325"/>
        <v>42255</v>
      </c>
      <c r="U2955">
        <f t="shared" si="326"/>
        <v>42285.583576388883</v>
      </c>
      <c r="V2955" s="14">
        <f t="shared" si="327"/>
        <v>42285</v>
      </c>
      <c r="W2955" s="13">
        <f t="shared" si="328"/>
        <v>8.2191780821917804E-2</v>
      </c>
    </row>
    <row r="2956" spans="1:23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7" t="e">
        <f t="shared" si="323"/>
        <v>#DIV/0!</v>
      </c>
      <c r="Q2956" s="8" t="s">
        <v>8323</v>
      </c>
      <c r="R2956" t="s">
        <v>8363</v>
      </c>
      <c r="S2956">
        <f t="shared" si="324"/>
        <v>42790.375034722216</v>
      </c>
      <c r="T2956" s="14">
        <f t="shared" si="325"/>
        <v>42790</v>
      </c>
      <c r="U2956">
        <f t="shared" si="326"/>
        <v>42810.333368055559</v>
      </c>
      <c r="V2956" s="14">
        <f t="shared" si="327"/>
        <v>42810</v>
      </c>
      <c r="W2956" s="13">
        <f t="shared" si="328"/>
        <v>6.0273972602739728E-2</v>
      </c>
    </row>
    <row r="2957" spans="1:23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7">
        <f t="shared" si="323"/>
        <v>65</v>
      </c>
      <c r="Q2957" s="8" t="s">
        <v>8323</v>
      </c>
      <c r="R2957" t="s">
        <v>8363</v>
      </c>
      <c r="S2957">
        <f t="shared" si="324"/>
        <v>42141.532974537033</v>
      </c>
      <c r="T2957" s="14">
        <f t="shared" si="325"/>
        <v>42141</v>
      </c>
      <c r="U2957">
        <f t="shared" si="326"/>
        <v>42171.532974537033</v>
      </c>
      <c r="V2957" s="14">
        <f t="shared" si="327"/>
        <v>42171</v>
      </c>
      <c r="W2957" s="13">
        <f t="shared" si="328"/>
        <v>7.9452054794520555E-2</v>
      </c>
    </row>
    <row r="2958" spans="1:23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7">
        <f t="shared" si="323"/>
        <v>66.099999999999994</v>
      </c>
      <c r="Q2958" s="8" t="s">
        <v>8323</v>
      </c>
      <c r="R2958" t="s">
        <v>8363</v>
      </c>
      <c r="S2958">
        <f t="shared" si="324"/>
        <v>42464.750578703701</v>
      </c>
      <c r="T2958" s="14">
        <f t="shared" si="325"/>
        <v>42464</v>
      </c>
      <c r="U2958">
        <f t="shared" si="326"/>
        <v>42494.750578703701</v>
      </c>
      <c r="V2958" s="14">
        <f t="shared" si="327"/>
        <v>42494</v>
      </c>
      <c r="W2958" s="13">
        <f t="shared" si="328"/>
        <v>8.2191780821917804E-2</v>
      </c>
    </row>
    <row r="2959" spans="1:23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7">
        <f t="shared" si="323"/>
        <v>93.333333333333329</v>
      </c>
      <c r="Q2959" s="8" t="s">
        <v>8323</v>
      </c>
      <c r="R2959" t="s">
        <v>8363</v>
      </c>
      <c r="S2959">
        <f t="shared" si="324"/>
        <v>42030.80291666666</v>
      </c>
      <c r="T2959" s="14">
        <f t="shared" si="325"/>
        <v>42030</v>
      </c>
      <c r="U2959">
        <f t="shared" si="326"/>
        <v>42090.761249999996</v>
      </c>
      <c r="V2959" s="14">
        <f t="shared" si="327"/>
        <v>42090</v>
      </c>
      <c r="W2959" s="13">
        <f t="shared" si="328"/>
        <v>0.16712328767123288</v>
      </c>
    </row>
    <row r="2960" spans="1:23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7" t="e">
        <f t="shared" si="323"/>
        <v>#DIV/0!</v>
      </c>
      <c r="Q2960" s="8" t="s">
        <v>8323</v>
      </c>
      <c r="R2960" t="s">
        <v>8363</v>
      </c>
      <c r="S2960">
        <f t="shared" si="324"/>
        <v>42438.570798611108</v>
      </c>
      <c r="T2960" s="14">
        <f t="shared" si="325"/>
        <v>42438</v>
      </c>
      <c r="U2960">
        <f t="shared" si="326"/>
        <v>42498.529131944444</v>
      </c>
      <c r="V2960" s="14">
        <f t="shared" si="327"/>
        <v>42498</v>
      </c>
      <c r="W2960" s="13">
        <f t="shared" si="328"/>
        <v>0.16164383561643836</v>
      </c>
    </row>
    <row r="2961" spans="1:23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7" t="e">
        <f t="shared" si="323"/>
        <v>#DIV/0!</v>
      </c>
      <c r="Q2961" s="8" t="s">
        <v>8323</v>
      </c>
      <c r="R2961" t="s">
        <v>8363</v>
      </c>
      <c r="S2961">
        <f t="shared" si="324"/>
        <v>42497.800057870372</v>
      </c>
      <c r="T2961" s="14">
        <f t="shared" si="325"/>
        <v>42497</v>
      </c>
      <c r="U2961">
        <f t="shared" si="326"/>
        <v>42527.800057870372</v>
      </c>
      <c r="V2961" s="14">
        <f t="shared" si="327"/>
        <v>42527</v>
      </c>
      <c r="W2961" s="13">
        <f t="shared" si="328"/>
        <v>7.9452054794520555E-2</v>
      </c>
    </row>
    <row r="2962" spans="1:23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7" t="e">
        <f t="shared" si="323"/>
        <v>#DIV/0!</v>
      </c>
      <c r="Q2962" s="8" t="s">
        <v>8323</v>
      </c>
      <c r="R2962" t="s">
        <v>8363</v>
      </c>
      <c r="S2962">
        <f t="shared" si="324"/>
        <v>41863.54887731481</v>
      </c>
      <c r="T2962" s="14">
        <f t="shared" si="325"/>
        <v>41863</v>
      </c>
      <c r="U2962">
        <f t="shared" si="326"/>
        <v>41893.54887731481</v>
      </c>
      <c r="V2962" s="14">
        <f t="shared" si="327"/>
        <v>41893</v>
      </c>
      <c r="W2962" s="13">
        <f t="shared" si="328"/>
        <v>7.9452054794520555E-2</v>
      </c>
    </row>
    <row r="2963" spans="1:23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7">
        <f t="shared" si="323"/>
        <v>50.75</v>
      </c>
      <c r="Q2963" s="8" t="s">
        <v>8323</v>
      </c>
      <c r="R2963" t="s">
        <v>8324</v>
      </c>
      <c r="S2963">
        <f t="shared" si="324"/>
        <v>42061.004155092589</v>
      </c>
      <c r="T2963" s="14">
        <f t="shared" si="325"/>
        <v>42061</v>
      </c>
      <c r="U2963">
        <f t="shared" si="326"/>
        <v>42088.958333333336</v>
      </c>
      <c r="V2963" s="14">
        <f t="shared" si="327"/>
        <v>42088</v>
      </c>
      <c r="W2963" s="13">
        <f t="shared" si="328"/>
        <v>7.9452054794520555E-2</v>
      </c>
    </row>
    <row r="2964" spans="1:23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7">
        <f t="shared" si="323"/>
        <v>60.9</v>
      </c>
      <c r="Q2964" s="8" t="s">
        <v>8323</v>
      </c>
      <c r="R2964" t="s">
        <v>8324</v>
      </c>
      <c r="S2964">
        <f t="shared" si="324"/>
        <v>42036.035949074074</v>
      </c>
      <c r="T2964" s="14">
        <f t="shared" si="325"/>
        <v>42036</v>
      </c>
      <c r="U2964">
        <f t="shared" si="326"/>
        <v>42064.082638888889</v>
      </c>
      <c r="V2964" s="14">
        <f t="shared" si="327"/>
        <v>42064</v>
      </c>
      <c r="W2964" s="13">
        <f t="shared" si="328"/>
        <v>8.2191780821917804E-2</v>
      </c>
    </row>
    <row r="2965" spans="1:23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7">
        <f t="shared" si="323"/>
        <v>109.03061224489795</v>
      </c>
      <c r="Q2965" s="8" t="s">
        <v>8323</v>
      </c>
      <c r="R2965" t="s">
        <v>8324</v>
      </c>
      <c r="S2965">
        <f t="shared" si="324"/>
        <v>42157.26185185185</v>
      </c>
      <c r="T2965" s="14">
        <f t="shared" si="325"/>
        <v>42157</v>
      </c>
      <c r="U2965">
        <f t="shared" si="326"/>
        <v>42187.26185185185</v>
      </c>
      <c r="V2965" s="14">
        <f t="shared" si="327"/>
        <v>42187</v>
      </c>
      <c r="W2965" s="13">
        <f t="shared" si="328"/>
        <v>8.2191780821917804E-2</v>
      </c>
    </row>
    <row r="2966" spans="1:23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7">
        <f t="shared" si="323"/>
        <v>25.692295918367346</v>
      </c>
      <c r="Q2966" s="8" t="s">
        <v>8323</v>
      </c>
      <c r="R2966" t="s">
        <v>8324</v>
      </c>
      <c r="S2966">
        <f t="shared" si="324"/>
        <v>41827.701608796291</v>
      </c>
      <c r="T2966" s="14">
        <f t="shared" si="325"/>
        <v>41827</v>
      </c>
      <c r="U2966">
        <f t="shared" si="326"/>
        <v>41857.688888888886</v>
      </c>
      <c r="V2966" s="14">
        <f t="shared" si="327"/>
        <v>41857</v>
      </c>
      <c r="W2966" s="13">
        <f t="shared" si="328"/>
        <v>7.9452054794520555E-2</v>
      </c>
    </row>
    <row r="2967" spans="1:23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7">
        <f t="shared" si="323"/>
        <v>41.92307692307692</v>
      </c>
      <c r="Q2967" s="8" t="s">
        <v>8323</v>
      </c>
      <c r="R2967" t="s">
        <v>8324</v>
      </c>
      <c r="S2967">
        <f t="shared" si="324"/>
        <v>42162.521215277775</v>
      </c>
      <c r="T2967" s="14">
        <f t="shared" si="325"/>
        <v>42162</v>
      </c>
      <c r="U2967">
        <f t="shared" si="326"/>
        <v>42192.521215277775</v>
      </c>
      <c r="V2967" s="14">
        <f t="shared" si="327"/>
        <v>42192</v>
      </c>
      <c r="W2967" s="13">
        <f t="shared" si="328"/>
        <v>8.2191780821917804E-2</v>
      </c>
    </row>
    <row r="2968" spans="1:23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7">
        <f t="shared" si="323"/>
        <v>88.7734375</v>
      </c>
      <c r="Q2968" s="8" t="s">
        <v>8323</v>
      </c>
      <c r="R2968" t="s">
        <v>8324</v>
      </c>
      <c r="S2968">
        <f t="shared" si="324"/>
        <v>42233.530231481483</v>
      </c>
      <c r="T2968" s="14">
        <f t="shared" si="325"/>
        <v>42233</v>
      </c>
      <c r="U2968">
        <f t="shared" si="326"/>
        <v>42263.530231481483</v>
      </c>
      <c r="V2968" s="14">
        <f t="shared" si="327"/>
        <v>42263</v>
      </c>
      <c r="W2968" s="13">
        <f t="shared" si="328"/>
        <v>7.9452054794520555E-2</v>
      </c>
    </row>
    <row r="2969" spans="1:23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7">
        <f t="shared" si="323"/>
        <v>80.225352112676063</v>
      </c>
      <c r="Q2969" s="8" t="s">
        <v>8323</v>
      </c>
      <c r="R2969" t="s">
        <v>8324</v>
      </c>
      <c r="S2969">
        <f t="shared" si="324"/>
        <v>42041.989490740736</v>
      </c>
      <c r="T2969" s="14">
        <f t="shared" si="325"/>
        <v>42041</v>
      </c>
      <c r="U2969">
        <f t="shared" si="326"/>
        <v>42071.947824074072</v>
      </c>
      <c r="V2969" s="14">
        <f t="shared" si="327"/>
        <v>42071</v>
      </c>
      <c r="W2969" s="13">
        <f t="shared" si="328"/>
        <v>8.7671232876712329E-2</v>
      </c>
    </row>
    <row r="2970" spans="1:23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7">
        <f t="shared" si="323"/>
        <v>78.936170212765958</v>
      </c>
      <c r="Q2970" s="8" t="s">
        <v>8323</v>
      </c>
      <c r="R2970" t="s">
        <v>8324</v>
      </c>
      <c r="S2970">
        <f t="shared" si="324"/>
        <v>42585.315509259257</v>
      </c>
      <c r="T2970" s="14">
        <f t="shared" si="325"/>
        <v>42585</v>
      </c>
      <c r="U2970">
        <f t="shared" si="326"/>
        <v>42598.957638888889</v>
      </c>
      <c r="V2970" s="14">
        <f t="shared" si="327"/>
        <v>42598</v>
      </c>
      <c r="W2970" s="13">
        <f t="shared" si="328"/>
        <v>3.5616438356164383E-2</v>
      </c>
    </row>
    <row r="2971" spans="1:23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7">
        <f t="shared" si="323"/>
        <v>95.588235294117652</v>
      </c>
      <c r="Q2971" s="8" t="s">
        <v>8323</v>
      </c>
      <c r="R2971" t="s">
        <v>8324</v>
      </c>
      <c r="S2971">
        <f t="shared" si="324"/>
        <v>42097.578159722216</v>
      </c>
      <c r="T2971" s="14">
        <f t="shared" si="325"/>
        <v>42097</v>
      </c>
      <c r="U2971">
        <f t="shared" si="326"/>
        <v>42127.743750000001</v>
      </c>
      <c r="V2971" s="14">
        <f t="shared" si="327"/>
        <v>42127</v>
      </c>
      <c r="W2971" s="13">
        <f t="shared" si="328"/>
        <v>8.2191780821917804E-2</v>
      </c>
    </row>
    <row r="2972" spans="1:23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7">
        <f t="shared" si="323"/>
        <v>69.890109890109883</v>
      </c>
      <c r="Q2972" s="8" t="s">
        <v>8323</v>
      </c>
      <c r="R2972" t="s">
        <v>8324</v>
      </c>
      <c r="S2972">
        <f t="shared" si="324"/>
        <v>41808.461238425924</v>
      </c>
      <c r="T2972" s="14">
        <f t="shared" si="325"/>
        <v>41808</v>
      </c>
      <c r="U2972">
        <f t="shared" si="326"/>
        <v>41838.461238425924</v>
      </c>
      <c r="V2972" s="14">
        <f t="shared" si="327"/>
        <v>41838</v>
      </c>
      <c r="W2972" s="13">
        <f t="shared" si="328"/>
        <v>8.2191780821917804E-2</v>
      </c>
    </row>
    <row r="2973" spans="1:23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7">
        <f t="shared" si="323"/>
        <v>74.534883720930239</v>
      </c>
      <c r="Q2973" s="8" t="s">
        <v>8323</v>
      </c>
      <c r="R2973" t="s">
        <v>8324</v>
      </c>
      <c r="S2973">
        <f t="shared" si="324"/>
        <v>41852.449976851851</v>
      </c>
      <c r="T2973" s="14">
        <f t="shared" si="325"/>
        <v>41852</v>
      </c>
      <c r="U2973">
        <f t="shared" si="326"/>
        <v>41882.449976851851</v>
      </c>
      <c r="V2973" s="14">
        <f t="shared" si="327"/>
        <v>41882</v>
      </c>
      <c r="W2973" s="13">
        <f t="shared" si="328"/>
        <v>8.2191780821917804E-2</v>
      </c>
    </row>
    <row r="2974" spans="1:23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7">
        <f t="shared" si="323"/>
        <v>123.94117647058823</v>
      </c>
      <c r="Q2974" s="8" t="s">
        <v>8323</v>
      </c>
      <c r="R2974" t="s">
        <v>8324</v>
      </c>
      <c r="S2974">
        <f t="shared" si="324"/>
        <v>42693.90185185185</v>
      </c>
      <c r="T2974" s="14">
        <f t="shared" si="325"/>
        <v>42693</v>
      </c>
      <c r="U2974">
        <f t="shared" si="326"/>
        <v>42708.833333333336</v>
      </c>
      <c r="V2974" s="14">
        <f t="shared" si="327"/>
        <v>42708</v>
      </c>
      <c r="W2974" s="13">
        <f t="shared" si="328"/>
        <v>4.1095890410958902E-2</v>
      </c>
    </row>
    <row r="2975" spans="1:23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7">
        <f t="shared" si="323"/>
        <v>264.84848484848487</v>
      </c>
      <c r="Q2975" s="8" t="s">
        <v>8323</v>
      </c>
      <c r="R2975" t="s">
        <v>8324</v>
      </c>
      <c r="S2975">
        <f t="shared" si="324"/>
        <v>42341.610046296293</v>
      </c>
      <c r="T2975" s="14">
        <f t="shared" si="325"/>
        <v>42341</v>
      </c>
      <c r="U2975">
        <f t="shared" si="326"/>
        <v>42369.958333333336</v>
      </c>
      <c r="V2975" s="14">
        <f t="shared" si="327"/>
        <v>42369</v>
      </c>
      <c r="W2975" s="13">
        <f t="shared" si="328"/>
        <v>7.6712328767123292E-2</v>
      </c>
    </row>
    <row r="2976" spans="1:23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7">
        <f t="shared" si="323"/>
        <v>58.620689655172413</v>
      </c>
      <c r="Q2976" s="8" t="s">
        <v>8323</v>
      </c>
      <c r="R2976" t="s">
        <v>8324</v>
      </c>
      <c r="S2976">
        <f t="shared" si="324"/>
        <v>41879.852673611109</v>
      </c>
      <c r="T2976" s="14">
        <f t="shared" si="325"/>
        <v>41879</v>
      </c>
      <c r="U2976">
        <f t="shared" si="326"/>
        <v>41907.857638888883</v>
      </c>
      <c r="V2976" s="14">
        <f t="shared" si="327"/>
        <v>41907</v>
      </c>
      <c r="W2976" s="13">
        <f t="shared" si="328"/>
        <v>7.3972602739726029E-2</v>
      </c>
    </row>
    <row r="2977" spans="1:23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7">
        <f t="shared" si="323"/>
        <v>70.884955752212392</v>
      </c>
      <c r="Q2977" s="8" t="s">
        <v>8323</v>
      </c>
      <c r="R2977" t="s">
        <v>8324</v>
      </c>
      <c r="S2977">
        <f t="shared" si="324"/>
        <v>41941.475532407407</v>
      </c>
      <c r="T2977" s="14">
        <f t="shared" si="325"/>
        <v>41941</v>
      </c>
      <c r="U2977">
        <f t="shared" si="326"/>
        <v>41969.916666666664</v>
      </c>
      <c r="V2977" s="14">
        <f t="shared" si="327"/>
        <v>41969</v>
      </c>
      <c r="W2977" s="13">
        <f t="shared" si="328"/>
        <v>7.3972602739726029E-2</v>
      </c>
    </row>
    <row r="2978" spans="1:23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7">
        <f t="shared" si="323"/>
        <v>8.5714285714285712</v>
      </c>
      <c r="Q2978" s="8" t="s">
        <v>8323</v>
      </c>
      <c r="R2978" t="s">
        <v>8324</v>
      </c>
      <c r="S2978">
        <f t="shared" si="324"/>
        <v>42425.522337962961</v>
      </c>
      <c r="T2978" s="14">
        <f t="shared" si="325"/>
        <v>42425</v>
      </c>
      <c r="U2978">
        <f t="shared" si="326"/>
        <v>42442.291666666664</v>
      </c>
      <c r="V2978" s="14">
        <f t="shared" si="327"/>
        <v>42442</v>
      </c>
      <c r="W2978" s="13">
        <f t="shared" si="328"/>
        <v>4.9315068493150684E-2</v>
      </c>
    </row>
    <row r="2979" spans="1:23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7">
        <f t="shared" si="323"/>
        <v>113.56666666666666</v>
      </c>
      <c r="Q2979" s="8" t="s">
        <v>8323</v>
      </c>
      <c r="R2979" t="s">
        <v>8324</v>
      </c>
      <c r="S2979">
        <f t="shared" si="324"/>
        <v>42026.672847222224</v>
      </c>
      <c r="T2979" s="14">
        <f t="shared" si="325"/>
        <v>42026</v>
      </c>
      <c r="U2979">
        <f t="shared" si="326"/>
        <v>42085.884722222218</v>
      </c>
      <c r="V2979" s="14">
        <f t="shared" si="327"/>
        <v>42085</v>
      </c>
      <c r="W2979" s="13">
        <f t="shared" si="328"/>
        <v>0.16438356164383561</v>
      </c>
    </row>
    <row r="2980" spans="1:23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7">
        <f t="shared" si="323"/>
        <v>60.6875</v>
      </c>
      <c r="Q2980" s="8" t="s">
        <v>8323</v>
      </c>
      <c r="R2980" t="s">
        <v>8324</v>
      </c>
      <c r="S2980">
        <f t="shared" si="324"/>
        <v>41922.432256944441</v>
      </c>
      <c r="T2980" s="14">
        <f t="shared" si="325"/>
        <v>41922</v>
      </c>
      <c r="U2980">
        <f t="shared" si="326"/>
        <v>41932.040972222218</v>
      </c>
      <c r="V2980" s="14">
        <f t="shared" si="327"/>
        <v>41932</v>
      </c>
      <c r="W2980" s="13">
        <f t="shared" si="328"/>
        <v>2.7397260273972601E-2</v>
      </c>
    </row>
    <row r="2981" spans="1:23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7">
        <f t="shared" si="323"/>
        <v>110.21739130434783</v>
      </c>
      <c r="Q2981" s="8" t="s">
        <v>8323</v>
      </c>
      <c r="R2981" t="s">
        <v>8324</v>
      </c>
      <c r="S2981">
        <f t="shared" si="324"/>
        <v>41993.616006944438</v>
      </c>
      <c r="T2981" s="14">
        <f t="shared" si="325"/>
        <v>41993</v>
      </c>
      <c r="U2981">
        <f t="shared" si="326"/>
        <v>42010.041666666664</v>
      </c>
      <c r="V2981" s="14">
        <f t="shared" si="327"/>
        <v>42010</v>
      </c>
      <c r="W2981" s="13">
        <f t="shared" si="328"/>
        <v>4.3835616438356165E-2</v>
      </c>
    </row>
    <row r="2982" spans="1:23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7">
        <f t="shared" si="323"/>
        <v>136.45833333333334</v>
      </c>
      <c r="Q2982" s="8" t="s">
        <v>8323</v>
      </c>
      <c r="R2982" t="s">
        <v>8324</v>
      </c>
      <c r="S2982">
        <f t="shared" si="324"/>
        <v>42219.70752314815</v>
      </c>
      <c r="T2982" s="14">
        <f t="shared" si="325"/>
        <v>42219</v>
      </c>
      <c r="U2982">
        <f t="shared" si="326"/>
        <v>42239.874999999993</v>
      </c>
      <c r="V2982" s="14">
        <f t="shared" si="327"/>
        <v>42239</v>
      </c>
      <c r="W2982" s="13">
        <f t="shared" si="328"/>
        <v>5.4794520547945202E-2</v>
      </c>
    </row>
    <row r="2983" spans="1:23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7">
        <f t="shared" si="323"/>
        <v>53.164948453608247</v>
      </c>
      <c r="Q2983" s="8" t="s">
        <v>8323</v>
      </c>
      <c r="R2983" t="s">
        <v>8363</v>
      </c>
      <c r="S2983">
        <f t="shared" si="324"/>
        <v>42225.351342592585</v>
      </c>
      <c r="T2983" s="14">
        <f t="shared" si="325"/>
        <v>42225</v>
      </c>
      <c r="U2983">
        <f t="shared" si="326"/>
        <v>42270.351342592585</v>
      </c>
      <c r="V2983" s="14">
        <f t="shared" si="327"/>
        <v>42270</v>
      </c>
      <c r="W2983" s="13">
        <f t="shared" si="328"/>
        <v>0.12054794520547946</v>
      </c>
    </row>
    <row r="2984" spans="1:23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7">
        <f t="shared" si="323"/>
        <v>86.491525423728817</v>
      </c>
      <c r="Q2984" s="8" t="s">
        <v>8323</v>
      </c>
      <c r="R2984" t="s">
        <v>8363</v>
      </c>
      <c r="S2984">
        <f t="shared" si="324"/>
        <v>42381.478506944441</v>
      </c>
      <c r="T2984" s="14">
        <f t="shared" si="325"/>
        <v>42381</v>
      </c>
      <c r="U2984">
        <f t="shared" si="326"/>
        <v>42411.478506944441</v>
      </c>
      <c r="V2984" s="14">
        <f t="shared" si="327"/>
        <v>42411</v>
      </c>
      <c r="W2984" s="13">
        <f t="shared" si="328"/>
        <v>7.9452054794520555E-2</v>
      </c>
    </row>
    <row r="2985" spans="1:23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7">
        <f t="shared" si="323"/>
        <v>155.23827397260274</v>
      </c>
      <c r="Q2985" s="8" t="s">
        <v>8323</v>
      </c>
      <c r="R2985" t="s">
        <v>8363</v>
      </c>
      <c r="S2985">
        <f t="shared" si="324"/>
        <v>41894.424027777779</v>
      </c>
      <c r="T2985" s="14">
        <f t="shared" si="325"/>
        <v>41894</v>
      </c>
      <c r="U2985">
        <f t="shared" si="326"/>
        <v>41954.465694444443</v>
      </c>
      <c r="V2985" s="14">
        <f t="shared" si="327"/>
        <v>41954</v>
      </c>
      <c r="W2985" s="13">
        <f t="shared" si="328"/>
        <v>0.16164383561643836</v>
      </c>
    </row>
    <row r="2986" spans="1:23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7">
        <f t="shared" si="323"/>
        <v>115.08256880733946</v>
      </c>
      <c r="Q2986" s="8" t="s">
        <v>8323</v>
      </c>
      <c r="R2986" t="s">
        <v>8363</v>
      </c>
      <c r="S2986">
        <f t="shared" si="324"/>
        <v>42576.070381944439</v>
      </c>
      <c r="T2986" s="14">
        <f t="shared" si="325"/>
        <v>42576</v>
      </c>
      <c r="U2986">
        <f t="shared" si="326"/>
        <v>42606.070381944439</v>
      </c>
      <c r="V2986" s="14">
        <f t="shared" si="327"/>
        <v>42606</v>
      </c>
      <c r="W2986" s="13">
        <f t="shared" si="328"/>
        <v>7.9452054794520555E-2</v>
      </c>
    </row>
    <row r="2987" spans="1:23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7">
        <f t="shared" si="323"/>
        <v>109.5945945945946</v>
      </c>
      <c r="Q2987" s="8" t="s">
        <v>8323</v>
      </c>
      <c r="R2987" t="s">
        <v>8363</v>
      </c>
      <c r="S2987">
        <f t="shared" si="324"/>
        <v>42654.765370370362</v>
      </c>
      <c r="T2987" s="14">
        <f t="shared" si="325"/>
        <v>42654</v>
      </c>
      <c r="U2987">
        <f t="shared" si="326"/>
        <v>42673.958333333336</v>
      </c>
      <c r="V2987" s="14">
        <f t="shared" si="327"/>
        <v>42673</v>
      </c>
      <c r="W2987" s="13">
        <f t="shared" si="328"/>
        <v>5.2054794520547946E-2</v>
      </c>
    </row>
    <row r="2988" spans="1:23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7">
        <f t="shared" si="323"/>
        <v>45.214285714285715</v>
      </c>
      <c r="Q2988" s="8" t="s">
        <v>8323</v>
      </c>
      <c r="R2988" t="s">
        <v>8363</v>
      </c>
      <c r="S2988">
        <f t="shared" si="324"/>
        <v>42431.29173611111</v>
      </c>
      <c r="T2988" s="14">
        <f t="shared" si="325"/>
        <v>42431</v>
      </c>
      <c r="U2988">
        <f t="shared" si="326"/>
        <v>42491.250069444439</v>
      </c>
      <c r="V2988" s="14">
        <f t="shared" si="327"/>
        <v>42491</v>
      </c>
      <c r="W2988" s="13">
        <f t="shared" si="328"/>
        <v>0.16164383561643836</v>
      </c>
    </row>
    <row r="2989" spans="1:23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7">
        <f t="shared" si="323"/>
        <v>104.15169811320754</v>
      </c>
      <c r="Q2989" s="8" t="s">
        <v>8323</v>
      </c>
      <c r="R2989" t="s">
        <v>8363</v>
      </c>
      <c r="S2989">
        <f t="shared" si="324"/>
        <v>42627.098969907405</v>
      </c>
      <c r="T2989" s="14">
        <f t="shared" si="325"/>
        <v>42627</v>
      </c>
      <c r="U2989">
        <f t="shared" si="326"/>
        <v>42655.791666666664</v>
      </c>
      <c r="V2989" s="14">
        <f t="shared" si="327"/>
        <v>42655</v>
      </c>
      <c r="W2989" s="13">
        <f t="shared" si="328"/>
        <v>7.6712328767123292E-2</v>
      </c>
    </row>
    <row r="2990" spans="1:23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7">
        <f t="shared" si="323"/>
        <v>35.714285714285715</v>
      </c>
      <c r="Q2990" s="8" t="s">
        <v>8323</v>
      </c>
      <c r="R2990" t="s">
        <v>8363</v>
      </c>
      <c r="S2990">
        <f t="shared" si="324"/>
        <v>42511.153715277782</v>
      </c>
      <c r="T2990" s="14">
        <f t="shared" si="325"/>
        <v>42511</v>
      </c>
      <c r="U2990">
        <f t="shared" si="326"/>
        <v>42541.153715277782</v>
      </c>
      <c r="V2990" s="14">
        <f t="shared" si="327"/>
        <v>42541</v>
      </c>
      <c r="W2990" s="13">
        <f t="shared" si="328"/>
        <v>7.9452054794520555E-2</v>
      </c>
    </row>
    <row r="2991" spans="1:23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7">
        <f t="shared" si="323"/>
        <v>96.997252747252745</v>
      </c>
      <c r="Q2991" s="8" t="s">
        <v>8323</v>
      </c>
      <c r="R2991" t="s">
        <v>8363</v>
      </c>
      <c r="S2991">
        <f t="shared" si="324"/>
        <v>42336.812060185184</v>
      </c>
      <c r="T2991" s="14">
        <f t="shared" si="325"/>
        <v>42336</v>
      </c>
      <c r="U2991">
        <f t="shared" si="326"/>
        <v>42358.999305555553</v>
      </c>
      <c r="V2991" s="14">
        <f t="shared" si="327"/>
        <v>42358</v>
      </c>
      <c r="W2991" s="13">
        <f t="shared" si="328"/>
        <v>6.0273972602739728E-2</v>
      </c>
    </row>
    <row r="2992" spans="1:23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7">
        <f t="shared" si="323"/>
        <v>370.37037037037038</v>
      </c>
      <c r="Q2992" s="8" t="s">
        <v>8323</v>
      </c>
      <c r="R2992" t="s">
        <v>8363</v>
      </c>
      <c r="S2992">
        <f t="shared" si="324"/>
        <v>42341.365972222215</v>
      </c>
      <c r="T2992" s="14">
        <f t="shared" si="325"/>
        <v>42341</v>
      </c>
      <c r="U2992">
        <f t="shared" si="326"/>
        <v>42376.365972222215</v>
      </c>
      <c r="V2992" s="14">
        <f t="shared" si="327"/>
        <v>42376</v>
      </c>
      <c r="W2992" s="13">
        <f t="shared" si="328"/>
        <v>9.3150684931506855E-2</v>
      </c>
    </row>
    <row r="2993" spans="1:23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7">
        <f t="shared" si="323"/>
        <v>94.408602150537632</v>
      </c>
      <c r="Q2993" s="8" t="s">
        <v>8323</v>
      </c>
      <c r="R2993" t="s">
        <v>8363</v>
      </c>
      <c r="S2993">
        <f t="shared" si="324"/>
        <v>42740.628819444442</v>
      </c>
      <c r="T2993" s="14">
        <f t="shared" si="325"/>
        <v>42740</v>
      </c>
      <c r="U2993">
        <f t="shared" si="326"/>
        <v>42762.628819444442</v>
      </c>
      <c r="V2993" s="14">
        <f t="shared" si="327"/>
        <v>42762</v>
      </c>
      <c r="W2993" s="13">
        <f t="shared" si="328"/>
        <v>6.0273972602739728E-2</v>
      </c>
    </row>
    <row r="2994" spans="1:23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7">
        <f t="shared" si="323"/>
        <v>48.984375</v>
      </c>
      <c r="Q2994" s="8" t="s">
        <v>8323</v>
      </c>
      <c r="R2994" t="s">
        <v>8363</v>
      </c>
      <c r="S2994">
        <f t="shared" si="324"/>
        <v>42622.559143518512</v>
      </c>
      <c r="T2994" s="14">
        <f t="shared" si="325"/>
        <v>42622</v>
      </c>
      <c r="U2994">
        <f t="shared" si="326"/>
        <v>42652.559143518512</v>
      </c>
      <c r="V2994" s="14">
        <f t="shared" si="327"/>
        <v>42652</v>
      </c>
      <c r="W2994" s="13">
        <f t="shared" si="328"/>
        <v>8.2191780821917804E-2</v>
      </c>
    </row>
    <row r="2995" spans="1:23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7">
        <f t="shared" si="323"/>
        <v>45.590909090909093</v>
      </c>
      <c r="Q2995" s="8" t="s">
        <v>8323</v>
      </c>
      <c r="R2995" t="s">
        <v>8363</v>
      </c>
      <c r="S2995">
        <f t="shared" si="324"/>
        <v>42390.63040509259</v>
      </c>
      <c r="T2995" s="14">
        <f t="shared" si="325"/>
        <v>42390</v>
      </c>
      <c r="U2995">
        <f t="shared" si="326"/>
        <v>42420.63040509259</v>
      </c>
      <c r="V2995" s="14">
        <f t="shared" si="327"/>
        <v>42420</v>
      </c>
      <c r="W2995" s="13">
        <f t="shared" si="328"/>
        <v>7.9452054794520555E-2</v>
      </c>
    </row>
    <row r="2996" spans="1:23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7">
        <f t="shared" si="323"/>
        <v>23.275254237288134</v>
      </c>
      <c r="Q2996" s="8" t="s">
        <v>8323</v>
      </c>
      <c r="R2996" t="s">
        <v>8363</v>
      </c>
      <c r="S2996">
        <f t="shared" si="324"/>
        <v>41885.270509259259</v>
      </c>
      <c r="T2996" s="14">
        <f t="shared" si="325"/>
        <v>41885</v>
      </c>
      <c r="U2996">
        <f t="shared" si="326"/>
        <v>41915.270509259259</v>
      </c>
      <c r="V2996" s="14">
        <f t="shared" si="327"/>
        <v>41915</v>
      </c>
      <c r="W2996" s="13">
        <f t="shared" si="328"/>
        <v>8.2191780821917804E-2</v>
      </c>
    </row>
    <row r="2997" spans="1:23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7">
        <f t="shared" si="323"/>
        <v>63.2289156626506</v>
      </c>
      <c r="Q2997" s="8" t="s">
        <v>8323</v>
      </c>
      <c r="R2997" t="s">
        <v>8363</v>
      </c>
      <c r="S2997">
        <f t="shared" si="324"/>
        <v>42724.456840277773</v>
      </c>
      <c r="T2997" s="14">
        <f t="shared" si="325"/>
        <v>42724</v>
      </c>
      <c r="U2997">
        <f t="shared" si="326"/>
        <v>42754.456840277773</v>
      </c>
      <c r="V2997" s="14">
        <f t="shared" si="327"/>
        <v>42754</v>
      </c>
      <c r="W2997" s="13">
        <f t="shared" si="328"/>
        <v>7.9452054794520555E-2</v>
      </c>
    </row>
    <row r="2998" spans="1:23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7">
        <f t="shared" si="323"/>
        <v>153.5204081632653</v>
      </c>
      <c r="Q2998" s="8" t="s">
        <v>8323</v>
      </c>
      <c r="R2998" t="s">
        <v>8363</v>
      </c>
      <c r="S2998">
        <f t="shared" si="324"/>
        <v>42090.70416666667</v>
      </c>
      <c r="T2998" s="14">
        <f t="shared" si="325"/>
        <v>42090</v>
      </c>
      <c r="U2998">
        <f t="shared" si="326"/>
        <v>42150.70416666667</v>
      </c>
      <c r="V2998" s="14">
        <f t="shared" si="327"/>
        <v>42150</v>
      </c>
      <c r="W2998" s="13">
        <f t="shared" si="328"/>
        <v>0.16164383561643836</v>
      </c>
    </row>
    <row r="2999" spans="1:23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7">
        <f t="shared" si="323"/>
        <v>90.2</v>
      </c>
      <c r="Q2999" s="8" t="s">
        <v>8323</v>
      </c>
      <c r="R2999" t="s">
        <v>8363</v>
      </c>
      <c r="S2999">
        <f t="shared" si="324"/>
        <v>42775.525381944441</v>
      </c>
      <c r="T2999" s="14">
        <f t="shared" si="325"/>
        <v>42775</v>
      </c>
      <c r="U2999">
        <f t="shared" si="326"/>
        <v>42792.999305555553</v>
      </c>
      <c r="V2999" s="14">
        <f t="shared" si="327"/>
        <v>42792</v>
      </c>
      <c r="W2999" s="13">
        <f t="shared" si="328"/>
        <v>4.6575342465753428E-2</v>
      </c>
    </row>
    <row r="3000" spans="1:23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7">
        <f t="shared" si="323"/>
        <v>118.97113163972287</v>
      </c>
      <c r="Q3000" s="8" t="s">
        <v>8323</v>
      </c>
      <c r="R3000" t="s">
        <v>8363</v>
      </c>
      <c r="S3000">
        <f t="shared" si="324"/>
        <v>41777.985289351847</v>
      </c>
      <c r="T3000" s="14">
        <f t="shared" si="325"/>
        <v>41777</v>
      </c>
      <c r="U3000">
        <f t="shared" si="326"/>
        <v>41805.975694444445</v>
      </c>
      <c r="V3000" s="14">
        <f t="shared" si="327"/>
        <v>41805</v>
      </c>
      <c r="W3000" s="13">
        <f t="shared" si="328"/>
        <v>7.3972602739726029E-2</v>
      </c>
    </row>
    <row r="3001" spans="1:23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7">
        <f t="shared" si="323"/>
        <v>80.25</v>
      </c>
      <c r="Q3001" s="8" t="s">
        <v>8323</v>
      </c>
      <c r="R3001" t="s">
        <v>8363</v>
      </c>
      <c r="S3001">
        <f t="shared" si="324"/>
        <v>42780.531944444439</v>
      </c>
      <c r="T3001" s="14">
        <f t="shared" si="325"/>
        <v>42780</v>
      </c>
      <c r="U3001">
        <f t="shared" si="326"/>
        <v>42794.874999999993</v>
      </c>
      <c r="V3001" s="14">
        <f t="shared" si="327"/>
        <v>42794</v>
      </c>
      <c r="W3001" s="13">
        <f t="shared" si="328"/>
        <v>3.8356164383561646E-2</v>
      </c>
    </row>
    <row r="3002" spans="1:23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7">
        <f t="shared" si="323"/>
        <v>62.5</v>
      </c>
      <c r="Q3002" s="8" t="s">
        <v>8323</v>
      </c>
      <c r="R3002" t="s">
        <v>8363</v>
      </c>
      <c r="S3002">
        <f t="shared" si="324"/>
        <v>42752.61886574074</v>
      </c>
      <c r="T3002" s="14">
        <f t="shared" si="325"/>
        <v>42752</v>
      </c>
      <c r="U3002">
        <f t="shared" si="326"/>
        <v>42766.541666666664</v>
      </c>
      <c r="V3002" s="14">
        <f t="shared" si="327"/>
        <v>42766</v>
      </c>
      <c r="W3002" s="13">
        <f t="shared" si="328"/>
        <v>3.8356164383561646E-2</v>
      </c>
    </row>
    <row r="3003" spans="1:23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7">
        <f t="shared" si="323"/>
        <v>131.37719999999999</v>
      </c>
      <c r="Q3003" s="8" t="s">
        <v>8323</v>
      </c>
      <c r="R3003" t="s">
        <v>8363</v>
      </c>
      <c r="S3003">
        <f t="shared" si="324"/>
        <v>42534.687291666669</v>
      </c>
      <c r="T3003" s="14">
        <f t="shared" si="325"/>
        <v>42534</v>
      </c>
      <c r="U3003">
        <f t="shared" si="326"/>
        <v>42564.687291666669</v>
      </c>
      <c r="V3003" s="14">
        <f t="shared" si="327"/>
        <v>42564</v>
      </c>
      <c r="W3003" s="13">
        <f t="shared" si="328"/>
        <v>8.2191780821917804E-2</v>
      </c>
    </row>
    <row r="3004" spans="1:23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7">
        <f t="shared" si="323"/>
        <v>73.032980769230775</v>
      </c>
      <c r="Q3004" s="8" t="s">
        <v>8323</v>
      </c>
      <c r="R3004" t="s">
        <v>8363</v>
      </c>
      <c r="S3004">
        <f t="shared" si="324"/>
        <v>41239.627916666665</v>
      </c>
      <c r="T3004" s="14">
        <f t="shared" si="325"/>
        <v>41239</v>
      </c>
      <c r="U3004">
        <f t="shared" si="326"/>
        <v>41269.627916666665</v>
      </c>
      <c r="V3004" s="14">
        <f t="shared" si="327"/>
        <v>41269</v>
      </c>
      <c r="W3004" s="13">
        <f t="shared" si="328"/>
        <v>8.2191780821917804E-2</v>
      </c>
    </row>
    <row r="3005" spans="1:23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7">
        <f t="shared" si="323"/>
        <v>178.52941176470588</v>
      </c>
      <c r="Q3005" s="8" t="s">
        <v>8323</v>
      </c>
      <c r="R3005" t="s">
        <v>8363</v>
      </c>
      <c r="S3005">
        <f t="shared" si="324"/>
        <v>42398.640925925924</v>
      </c>
      <c r="T3005" s="14">
        <f t="shared" si="325"/>
        <v>42398</v>
      </c>
      <c r="U3005">
        <f t="shared" si="326"/>
        <v>42430.040972222218</v>
      </c>
      <c r="V3005" s="14">
        <f t="shared" si="327"/>
        <v>42430</v>
      </c>
      <c r="W3005" s="13">
        <f t="shared" si="328"/>
        <v>8.7671232876712329E-2</v>
      </c>
    </row>
    <row r="3006" spans="1:23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7">
        <f t="shared" si="323"/>
        <v>162.90974729241879</v>
      </c>
      <c r="Q3006" s="8" t="s">
        <v>8323</v>
      </c>
      <c r="R3006" t="s">
        <v>8363</v>
      </c>
      <c r="S3006">
        <f t="shared" si="324"/>
        <v>41928.672731481478</v>
      </c>
      <c r="T3006" s="14">
        <f t="shared" si="325"/>
        <v>41928</v>
      </c>
      <c r="U3006">
        <f t="shared" si="326"/>
        <v>41958.714398148142</v>
      </c>
      <c r="V3006" s="14">
        <f t="shared" si="327"/>
        <v>41958</v>
      </c>
      <c r="W3006" s="13">
        <f t="shared" si="328"/>
        <v>7.9452054794520555E-2</v>
      </c>
    </row>
    <row r="3007" spans="1:23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7">
        <f t="shared" si="323"/>
        <v>108.24237288135593</v>
      </c>
      <c r="Q3007" s="8" t="s">
        <v>8323</v>
      </c>
      <c r="R3007" t="s">
        <v>8363</v>
      </c>
      <c r="S3007">
        <f t="shared" si="324"/>
        <v>41888.466493055552</v>
      </c>
      <c r="T3007" s="14">
        <f t="shared" si="325"/>
        <v>41888</v>
      </c>
      <c r="U3007">
        <f t="shared" si="326"/>
        <v>41918.466493055552</v>
      </c>
      <c r="V3007" s="14">
        <f t="shared" si="327"/>
        <v>41918</v>
      </c>
      <c r="W3007" s="13">
        <f t="shared" si="328"/>
        <v>8.2191780821917804E-2</v>
      </c>
    </row>
    <row r="3008" spans="1:23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7">
        <f t="shared" si="323"/>
        <v>88.865979381443296</v>
      </c>
      <c r="Q3008" s="8" t="s">
        <v>8323</v>
      </c>
      <c r="R3008" t="s">
        <v>8363</v>
      </c>
      <c r="S3008">
        <f t="shared" si="324"/>
        <v>41957.548506944448</v>
      </c>
      <c r="T3008" s="14">
        <f t="shared" si="325"/>
        <v>41957</v>
      </c>
      <c r="U3008">
        <f t="shared" si="326"/>
        <v>41987.548506944448</v>
      </c>
      <c r="V3008" s="14">
        <f t="shared" si="327"/>
        <v>41987</v>
      </c>
      <c r="W3008" s="13">
        <f t="shared" si="328"/>
        <v>8.2191780821917804E-2</v>
      </c>
    </row>
    <row r="3009" spans="1:23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7">
        <f t="shared" si="323"/>
        <v>54</v>
      </c>
      <c r="Q3009" s="8" t="s">
        <v>8323</v>
      </c>
      <c r="R3009" t="s">
        <v>8363</v>
      </c>
      <c r="S3009">
        <f t="shared" si="324"/>
        <v>42098.007905092592</v>
      </c>
      <c r="T3009" s="14">
        <f t="shared" si="325"/>
        <v>42098</v>
      </c>
      <c r="U3009">
        <f t="shared" si="326"/>
        <v>42119.007905092592</v>
      </c>
      <c r="V3009" s="14">
        <f t="shared" si="327"/>
        <v>42119</v>
      </c>
      <c r="W3009" s="13">
        <f t="shared" si="328"/>
        <v>5.7534246575342465E-2</v>
      </c>
    </row>
    <row r="3010" spans="1:23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7">
        <f t="shared" si="323"/>
        <v>116.73076923076923</v>
      </c>
      <c r="Q3010" s="8" t="s">
        <v>8323</v>
      </c>
      <c r="R3010" t="s">
        <v>8363</v>
      </c>
      <c r="S3010">
        <f t="shared" si="324"/>
        <v>42360.003692129627</v>
      </c>
      <c r="T3010" s="14">
        <f t="shared" si="325"/>
        <v>42360</v>
      </c>
      <c r="U3010">
        <f t="shared" si="326"/>
        <v>42390.003692129627</v>
      </c>
      <c r="V3010" s="14">
        <f t="shared" si="327"/>
        <v>42390</v>
      </c>
      <c r="W3010" s="13">
        <f t="shared" si="328"/>
        <v>7.9452054794520555E-2</v>
      </c>
    </row>
    <row r="3011" spans="1:23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Q3074" si="329">$E3011/$D3011</f>
        <v>1.19756</v>
      </c>
      <c r="P3011" s="7">
        <f t="shared" ref="P3011:R3074" si="330">$E3011/$L3011</f>
        <v>233.8984375</v>
      </c>
      <c r="Q3011" s="8" t="s">
        <v>8323</v>
      </c>
      <c r="R3011" t="s">
        <v>8363</v>
      </c>
      <c r="S3011">
        <f t="shared" ref="S3011:S3074" si="331">((($J3011/60)/60)/24)+DATE(1970,1,1)+(-5/24)</f>
        <v>41939.361574074072</v>
      </c>
      <c r="T3011" s="14">
        <f t="shared" ref="T3011:T3074" si="332">DATEVALUE(TEXT(S3011,"m/d/yyyy"))</f>
        <v>41939</v>
      </c>
      <c r="U3011">
        <f t="shared" ref="U3011:U3074" si="333">((($I3011/60)/60)/24)+DATE(1970,1,1)+(-5/24)</f>
        <v>41969.403240740743</v>
      </c>
      <c r="V3011" s="14">
        <f t="shared" ref="V3011:V3074" si="334">DATEVALUE(TEXT(U3011,"m/d/yyyy"))</f>
        <v>41969</v>
      </c>
      <c r="W3011" s="13">
        <f t="shared" ref="W3011:W3074" si="335">DAYS360(T3011,V3011)/365</f>
        <v>7.9452054794520555E-2</v>
      </c>
    </row>
    <row r="3012" spans="1:23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7">
        <f t="shared" si="330"/>
        <v>158</v>
      </c>
      <c r="Q3012" s="8" t="s">
        <v>8323</v>
      </c>
      <c r="R3012" t="s">
        <v>8363</v>
      </c>
      <c r="S3012">
        <f t="shared" si="331"/>
        <v>41996.624062499999</v>
      </c>
      <c r="T3012" s="14">
        <f t="shared" si="332"/>
        <v>41996</v>
      </c>
      <c r="U3012">
        <f t="shared" si="333"/>
        <v>42056.624062499999</v>
      </c>
      <c r="V3012" s="14">
        <f t="shared" si="334"/>
        <v>42056</v>
      </c>
      <c r="W3012" s="13">
        <f t="shared" si="335"/>
        <v>0.15890410958904111</v>
      </c>
    </row>
    <row r="3013" spans="1:23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7">
        <f t="shared" si="330"/>
        <v>14.84</v>
      </c>
      <c r="Q3013" s="8" t="s">
        <v>8323</v>
      </c>
      <c r="R3013" t="s">
        <v>8363</v>
      </c>
      <c r="S3013">
        <f t="shared" si="331"/>
        <v>42334.260601851849</v>
      </c>
      <c r="T3013" s="14">
        <f t="shared" si="332"/>
        <v>42334</v>
      </c>
      <c r="U3013">
        <f t="shared" si="333"/>
        <v>42361.749305555553</v>
      </c>
      <c r="V3013" s="14">
        <f t="shared" si="334"/>
        <v>42361</v>
      </c>
      <c r="W3013" s="13">
        <f t="shared" si="335"/>
        <v>7.3972602739726029E-2</v>
      </c>
    </row>
    <row r="3014" spans="1:23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7">
        <f t="shared" si="330"/>
        <v>85.181818181818187</v>
      </c>
      <c r="Q3014" s="8" t="s">
        <v>8323</v>
      </c>
      <c r="R3014" t="s">
        <v>8363</v>
      </c>
      <c r="S3014">
        <f t="shared" si="331"/>
        <v>42024.494560185187</v>
      </c>
      <c r="T3014" s="14">
        <f t="shared" si="332"/>
        <v>42024</v>
      </c>
      <c r="U3014">
        <f t="shared" si="333"/>
        <v>42045.494560185187</v>
      </c>
      <c r="V3014" s="14">
        <f t="shared" si="334"/>
        <v>42045</v>
      </c>
      <c r="W3014" s="13">
        <f t="shared" si="335"/>
        <v>5.4794520547945202E-2</v>
      </c>
    </row>
    <row r="3015" spans="1:23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7">
        <f t="shared" si="330"/>
        <v>146.69158878504672</v>
      </c>
      <c r="Q3015" s="8" t="s">
        <v>8323</v>
      </c>
      <c r="R3015" t="s">
        <v>8363</v>
      </c>
      <c r="S3015">
        <f t="shared" si="331"/>
        <v>42146.627881944441</v>
      </c>
      <c r="T3015" s="14">
        <f t="shared" si="332"/>
        <v>42146</v>
      </c>
      <c r="U3015">
        <f t="shared" si="333"/>
        <v>42176.627881944441</v>
      </c>
      <c r="V3015" s="14">
        <f t="shared" si="334"/>
        <v>42176</v>
      </c>
      <c r="W3015" s="13">
        <f t="shared" si="335"/>
        <v>7.9452054794520555E-2</v>
      </c>
    </row>
    <row r="3016" spans="1:23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7">
        <f t="shared" si="330"/>
        <v>50.764811490125673</v>
      </c>
      <c r="Q3016" s="8" t="s">
        <v>8323</v>
      </c>
      <c r="R3016" t="s">
        <v>8363</v>
      </c>
      <c r="S3016">
        <f t="shared" si="331"/>
        <v>41919.915277777778</v>
      </c>
      <c r="T3016" s="14">
        <f t="shared" si="332"/>
        <v>41919</v>
      </c>
      <c r="U3016">
        <f t="shared" si="333"/>
        <v>41948</v>
      </c>
      <c r="V3016" s="14">
        <f t="shared" si="334"/>
        <v>41948</v>
      </c>
      <c r="W3016" s="13">
        <f t="shared" si="335"/>
        <v>7.6712328767123292E-2</v>
      </c>
    </row>
    <row r="3017" spans="1:23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7">
        <f t="shared" si="330"/>
        <v>87.7</v>
      </c>
      <c r="Q3017" s="8" t="s">
        <v>8323</v>
      </c>
      <c r="R3017" t="s">
        <v>8363</v>
      </c>
      <c r="S3017">
        <f t="shared" si="331"/>
        <v>41785.518958333334</v>
      </c>
      <c r="T3017" s="14">
        <f t="shared" si="332"/>
        <v>41785</v>
      </c>
      <c r="U3017">
        <f t="shared" si="333"/>
        <v>41800.958333333328</v>
      </c>
      <c r="V3017" s="14">
        <f t="shared" si="334"/>
        <v>41800</v>
      </c>
      <c r="W3017" s="13">
        <f t="shared" si="335"/>
        <v>3.8356164383561646E-2</v>
      </c>
    </row>
    <row r="3018" spans="1:23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7">
        <f t="shared" si="330"/>
        <v>242.27777777777777</v>
      </c>
      <c r="Q3018" s="8" t="s">
        <v>8323</v>
      </c>
      <c r="R3018" t="s">
        <v>8363</v>
      </c>
      <c r="S3018">
        <f t="shared" si="331"/>
        <v>41778.339722222219</v>
      </c>
      <c r="T3018" s="14">
        <f t="shared" si="332"/>
        <v>41778</v>
      </c>
      <c r="U3018">
        <f t="shared" si="333"/>
        <v>41838.339722222219</v>
      </c>
      <c r="V3018" s="14">
        <f t="shared" si="334"/>
        <v>41838</v>
      </c>
      <c r="W3018" s="13">
        <f t="shared" si="335"/>
        <v>0.16164383561643836</v>
      </c>
    </row>
    <row r="3019" spans="1:23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7">
        <f t="shared" si="330"/>
        <v>146.44654088050314</v>
      </c>
      <c r="Q3019" s="8" t="s">
        <v>8323</v>
      </c>
      <c r="R3019" t="s">
        <v>8363</v>
      </c>
      <c r="S3019">
        <f t="shared" si="331"/>
        <v>41841.641701388886</v>
      </c>
      <c r="T3019" s="14">
        <f t="shared" si="332"/>
        <v>41841</v>
      </c>
      <c r="U3019">
        <f t="shared" si="333"/>
        <v>41871.641701388886</v>
      </c>
      <c r="V3019" s="14">
        <f t="shared" si="334"/>
        <v>41871</v>
      </c>
      <c r="W3019" s="13">
        <f t="shared" si="335"/>
        <v>7.9452054794520555E-2</v>
      </c>
    </row>
    <row r="3020" spans="1:23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7">
        <f t="shared" si="330"/>
        <v>103.17073170731707</v>
      </c>
      <c r="Q3020" s="8" t="s">
        <v>8323</v>
      </c>
      <c r="R3020" t="s">
        <v>8363</v>
      </c>
      <c r="S3020">
        <f t="shared" si="331"/>
        <v>42163.090000000004</v>
      </c>
      <c r="T3020" s="14">
        <f t="shared" si="332"/>
        <v>42163</v>
      </c>
      <c r="U3020">
        <f t="shared" si="333"/>
        <v>42205.708333333336</v>
      </c>
      <c r="V3020" s="14">
        <f t="shared" si="334"/>
        <v>42205</v>
      </c>
      <c r="W3020" s="13">
        <f t="shared" si="335"/>
        <v>0.11506849315068493</v>
      </c>
    </row>
    <row r="3021" spans="1:23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7">
        <f t="shared" si="330"/>
        <v>80.464601769911511</v>
      </c>
      <c r="Q3021" s="8" t="s">
        <v>8323</v>
      </c>
      <c r="R3021" t="s">
        <v>8363</v>
      </c>
      <c r="S3021">
        <f t="shared" si="331"/>
        <v>41758.625231481477</v>
      </c>
      <c r="T3021" s="14">
        <f t="shared" si="332"/>
        <v>41758</v>
      </c>
      <c r="U3021">
        <f t="shared" si="333"/>
        <v>41785.916666666664</v>
      </c>
      <c r="V3021" s="14">
        <f t="shared" si="334"/>
        <v>41785</v>
      </c>
      <c r="W3021" s="13">
        <f t="shared" si="335"/>
        <v>7.3972602739726029E-2</v>
      </c>
    </row>
    <row r="3022" spans="1:23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7">
        <f t="shared" si="330"/>
        <v>234.66666666666666</v>
      </c>
      <c r="Q3022" s="8" t="s">
        <v>8323</v>
      </c>
      <c r="R3022" t="s">
        <v>8363</v>
      </c>
      <c r="S3022">
        <f t="shared" si="331"/>
        <v>42170.638113425921</v>
      </c>
      <c r="T3022" s="14">
        <f t="shared" si="332"/>
        <v>42170</v>
      </c>
      <c r="U3022">
        <f t="shared" si="333"/>
        <v>42230.638113425921</v>
      </c>
      <c r="V3022" s="14">
        <f t="shared" si="334"/>
        <v>42230</v>
      </c>
      <c r="W3022" s="13">
        <f t="shared" si="335"/>
        <v>0.16164383561643836</v>
      </c>
    </row>
    <row r="3023" spans="1:23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7">
        <f t="shared" si="330"/>
        <v>50.689320388349515</v>
      </c>
      <c r="Q3023" s="8" t="s">
        <v>8323</v>
      </c>
      <c r="R3023" t="s">
        <v>8363</v>
      </c>
      <c r="S3023">
        <f t="shared" si="331"/>
        <v>42660.410520833328</v>
      </c>
      <c r="T3023" s="14">
        <f t="shared" si="332"/>
        <v>42660</v>
      </c>
      <c r="U3023">
        <f t="shared" si="333"/>
        <v>42696.040972222218</v>
      </c>
      <c r="V3023" s="14">
        <f t="shared" si="334"/>
        <v>42696</v>
      </c>
      <c r="W3023" s="13">
        <f t="shared" si="335"/>
        <v>9.5890410958904104E-2</v>
      </c>
    </row>
    <row r="3024" spans="1:23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7">
        <f t="shared" si="330"/>
        <v>162.70967741935485</v>
      </c>
      <c r="Q3024" s="8" t="s">
        <v>8323</v>
      </c>
      <c r="R3024" t="s">
        <v>8363</v>
      </c>
      <c r="S3024">
        <f t="shared" si="331"/>
        <v>42564.745474537034</v>
      </c>
      <c r="T3024" s="14">
        <f t="shared" si="332"/>
        <v>42564</v>
      </c>
      <c r="U3024">
        <f t="shared" si="333"/>
        <v>42609.745474537034</v>
      </c>
      <c r="V3024" s="14">
        <f t="shared" si="334"/>
        <v>42609</v>
      </c>
      <c r="W3024" s="13">
        <f t="shared" si="335"/>
        <v>0.12054794520547946</v>
      </c>
    </row>
    <row r="3025" spans="1:23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7">
        <f t="shared" si="330"/>
        <v>120.16666666666667</v>
      </c>
      <c r="Q3025" s="8" t="s">
        <v>8323</v>
      </c>
      <c r="R3025" t="s">
        <v>8363</v>
      </c>
      <c r="S3025">
        <f t="shared" si="331"/>
        <v>42121.46743055556</v>
      </c>
      <c r="T3025" s="14">
        <f t="shared" si="332"/>
        <v>42121</v>
      </c>
      <c r="U3025">
        <f t="shared" si="333"/>
        <v>42166.46743055556</v>
      </c>
      <c r="V3025" s="14">
        <f t="shared" si="334"/>
        <v>42166</v>
      </c>
      <c r="W3025" s="13">
        <f t="shared" si="335"/>
        <v>0.12054794520547946</v>
      </c>
    </row>
    <row r="3026" spans="1:23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7">
        <f t="shared" si="330"/>
        <v>67.697802197802204</v>
      </c>
      <c r="Q3026" s="8" t="s">
        <v>8323</v>
      </c>
      <c r="R3026" t="s">
        <v>8363</v>
      </c>
      <c r="S3026">
        <f t="shared" si="331"/>
        <v>41158.785590277774</v>
      </c>
      <c r="T3026" s="14">
        <f t="shared" si="332"/>
        <v>41158</v>
      </c>
      <c r="U3026">
        <f t="shared" si="333"/>
        <v>41188.785590277774</v>
      </c>
      <c r="V3026" s="14">
        <f t="shared" si="334"/>
        <v>41188</v>
      </c>
      <c r="W3026" s="13">
        <f t="shared" si="335"/>
        <v>8.2191780821917804E-2</v>
      </c>
    </row>
    <row r="3027" spans="1:23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7">
        <f t="shared" si="330"/>
        <v>52.103448275862071</v>
      </c>
      <c r="Q3027" s="8" t="s">
        <v>8323</v>
      </c>
      <c r="R3027" t="s">
        <v>8363</v>
      </c>
      <c r="S3027">
        <f t="shared" si="331"/>
        <v>41761.301076388889</v>
      </c>
      <c r="T3027" s="14">
        <f t="shared" si="332"/>
        <v>41761</v>
      </c>
      <c r="U3027">
        <f t="shared" si="333"/>
        <v>41789.458333333328</v>
      </c>
      <c r="V3027" s="14">
        <f t="shared" si="334"/>
        <v>41789</v>
      </c>
      <c r="W3027" s="13">
        <f t="shared" si="335"/>
        <v>7.6712328767123292E-2</v>
      </c>
    </row>
    <row r="3028" spans="1:23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7">
        <f t="shared" si="330"/>
        <v>51.6</v>
      </c>
      <c r="Q3028" s="8" t="s">
        <v>8323</v>
      </c>
      <c r="R3028" t="s">
        <v>8363</v>
      </c>
      <c r="S3028">
        <f t="shared" si="331"/>
        <v>42783.251064814809</v>
      </c>
      <c r="T3028" s="14">
        <f t="shared" si="332"/>
        <v>42783</v>
      </c>
      <c r="U3028">
        <f t="shared" si="333"/>
        <v>42797.251064814809</v>
      </c>
      <c r="V3028" s="14">
        <f t="shared" si="334"/>
        <v>42797</v>
      </c>
      <c r="W3028" s="13">
        <f t="shared" si="335"/>
        <v>4.3835616438356165E-2</v>
      </c>
    </row>
    <row r="3029" spans="1:23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7">
        <f t="shared" si="330"/>
        <v>164.3</v>
      </c>
      <c r="Q3029" s="8" t="s">
        <v>8323</v>
      </c>
      <c r="R3029" t="s">
        <v>8363</v>
      </c>
      <c r="S3029">
        <f t="shared" si="331"/>
        <v>42053.49596064815</v>
      </c>
      <c r="T3029" s="14">
        <f t="shared" si="332"/>
        <v>42053</v>
      </c>
      <c r="U3029">
        <f t="shared" si="333"/>
        <v>42083.454293981478</v>
      </c>
      <c r="V3029" s="14">
        <f t="shared" si="334"/>
        <v>42083</v>
      </c>
      <c r="W3029" s="13">
        <f t="shared" si="335"/>
        <v>8.7671232876712329E-2</v>
      </c>
    </row>
    <row r="3030" spans="1:23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7">
        <f t="shared" si="330"/>
        <v>84.858585858585855</v>
      </c>
      <c r="Q3030" s="8" t="s">
        <v>8323</v>
      </c>
      <c r="R3030" t="s">
        <v>8363</v>
      </c>
      <c r="S3030">
        <f t="shared" si="331"/>
        <v>42567.055844907409</v>
      </c>
      <c r="T3030" s="14">
        <f t="shared" si="332"/>
        <v>42567</v>
      </c>
      <c r="U3030">
        <f t="shared" si="333"/>
        <v>42597.055844907409</v>
      </c>
      <c r="V3030" s="14">
        <f t="shared" si="334"/>
        <v>42597</v>
      </c>
      <c r="W3030" s="13">
        <f t="shared" si="335"/>
        <v>7.9452054794520555E-2</v>
      </c>
    </row>
    <row r="3031" spans="1:23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7">
        <f t="shared" si="330"/>
        <v>94.548850574712645</v>
      </c>
      <c r="Q3031" s="8" t="s">
        <v>8323</v>
      </c>
      <c r="R3031" t="s">
        <v>8363</v>
      </c>
      <c r="S3031">
        <f t="shared" si="331"/>
        <v>41932.500543981478</v>
      </c>
      <c r="T3031" s="14">
        <f t="shared" si="332"/>
        <v>41932</v>
      </c>
      <c r="U3031">
        <f t="shared" si="333"/>
        <v>41960.982638888883</v>
      </c>
      <c r="V3031" s="14">
        <f t="shared" si="334"/>
        <v>41960</v>
      </c>
      <c r="W3031" s="13">
        <f t="shared" si="335"/>
        <v>7.3972602739726029E-2</v>
      </c>
    </row>
    <row r="3032" spans="1:23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7">
        <f t="shared" si="330"/>
        <v>45.536585365853661</v>
      </c>
      <c r="Q3032" s="8" t="s">
        <v>8323</v>
      </c>
      <c r="R3032" t="s">
        <v>8363</v>
      </c>
      <c r="S3032">
        <f t="shared" si="331"/>
        <v>42233.5390162037</v>
      </c>
      <c r="T3032" s="14">
        <f t="shared" si="332"/>
        <v>42233</v>
      </c>
      <c r="U3032">
        <f t="shared" si="333"/>
        <v>42263.5390162037</v>
      </c>
      <c r="V3032" s="14">
        <f t="shared" si="334"/>
        <v>42263</v>
      </c>
      <c r="W3032" s="13">
        <f t="shared" si="335"/>
        <v>7.9452054794520555E-2</v>
      </c>
    </row>
    <row r="3033" spans="1:23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7">
        <f t="shared" si="330"/>
        <v>51.724137931034484</v>
      </c>
      <c r="Q3033" s="8" t="s">
        <v>8323</v>
      </c>
      <c r="R3033" t="s">
        <v>8363</v>
      </c>
      <c r="S3033">
        <f t="shared" si="331"/>
        <v>42597.674155092587</v>
      </c>
      <c r="T3033" s="14">
        <f t="shared" si="332"/>
        <v>42597</v>
      </c>
      <c r="U3033">
        <f t="shared" si="333"/>
        <v>42657.674155092587</v>
      </c>
      <c r="V3033" s="14">
        <f t="shared" si="334"/>
        <v>42657</v>
      </c>
      <c r="W3033" s="13">
        <f t="shared" si="335"/>
        <v>0.16164383561643836</v>
      </c>
    </row>
    <row r="3034" spans="1:23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7">
        <f t="shared" si="330"/>
        <v>50.88</v>
      </c>
      <c r="Q3034" s="8" t="s">
        <v>8323</v>
      </c>
      <c r="R3034" t="s">
        <v>8363</v>
      </c>
      <c r="S3034">
        <f t="shared" si="331"/>
        <v>42227.836331018516</v>
      </c>
      <c r="T3034" s="14">
        <f t="shared" si="332"/>
        <v>42227</v>
      </c>
      <c r="U3034">
        <f t="shared" si="333"/>
        <v>42257.836331018516</v>
      </c>
      <c r="V3034" s="14">
        <f t="shared" si="334"/>
        <v>42257</v>
      </c>
      <c r="W3034" s="13">
        <f t="shared" si="335"/>
        <v>7.9452054794520555E-2</v>
      </c>
    </row>
    <row r="3035" spans="1:23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7">
        <f t="shared" si="330"/>
        <v>191.13043478260869</v>
      </c>
      <c r="Q3035" s="8" t="s">
        <v>8323</v>
      </c>
      <c r="R3035" t="s">
        <v>8363</v>
      </c>
      <c r="S3035">
        <f t="shared" si="331"/>
        <v>42569.901909722219</v>
      </c>
      <c r="T3035" s="14">
        <f t="shared" si="332"/>
        <v>42569</v>
      </c>
      <c r="U3035">
        <f t="shared" si="333"/>
        <v>42599.901909722219</v>
      </c>
      <c r="V3035" s="14">
        <f t="shared" si="334"/>
        <v>42599</v>
      </c>
      <c r="W3035" s="13">
        <f t="shared" si="335"/>
        <v>7.9452054794520555E-2</v>
      </c>
    </row>
    <row r="3036" spans="1:23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7">
        <f t="shared" si="330"/>
        <v>89.314285714285717</v>
      </c>
      <c r="Q3036" s="8" t="s">
        <v>8323</v>
      </c>
      <c r="R3036" t="s">
        <v>8363</v>
      </c>
      <c r="S3036">
        <f t="shared" si="331"/>
        <v>42644.327025462961</v>
      </c>
      <c r="T3036" s="14">
        <f t="shared" si="332"/>
        <v>42644</v>
      </c>
      <c r="U3036">
        <f t="shared" si="333"/>
        <v>42674.957638888889</v>
      </c>
      <c r="V3036" s="14">
        <f t="shared" si="334"/>
        <v>42674</v>
      </c>
      <c r="W3036" s="13">
        <f t="shared" si="335"/>
        <v>8.2191780821917804E-2</v>
      </c>
    </row>
    <row r="3037" spans="1:23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7">
        <f t="shared" si="330"/>
        <v>88.588631921824103</v>
      </c>
      <c r="Q3037" s="8" t="s">
        <v>8323</v>
      </c>
      <c r="R3037" t="s">
        <v>8363</v>
      </c>
      <c r="S3037">
        <f t="shared" si="331"/>
        <v>41368.351956018516</v>
      </c>
      <c r="T3037" s="14">
        <f t="shared" si="332"/>
        <v>41368</v>
      </c>
      <c r="U3037">
        <f t="shared" si="333"/>
        <v>41398.351956018516</v>
      </c>
      <c r="V3037" s="14">
        <f t="shared" si="334"/>
        <v>41398</v>
      </c>
      <c r="W3037" s="13">
        <f t="shared" si="335"/>
        <v>8.2191780821917804E-2</v>
      </c>
    </row>
    <row r="3038" spans="1:23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7">
        <f t="shared" si="330"/>
        <v>96.300911854103347</v>
      </c>
      <c r="Q3038" s="8" t="s">
        <v>8323</v>
      </c>
      <c r="R3038" t="s">
        <v>8363</v>
      </c>
      <c r="S3038">
        <f t="shared" si="331"/>
        <v>41466.576898148145</v>
      </c>
      <c r="T3038" s="14">
        <f t="shared" si="332"/>
        <v>41466</v>
      </c>
      <c r="U3038">
        <f t="shared" si="333"/>
        <v>41502.290972222218</v>
      </c>
      <c r="V3038" s="14">
        <f t="shared" si="334"/>
        <v>41502</v>
      </c>
      <c r="W3038" s="13">
        <f t="shared" si="335"/>
        <v>9.5890410958904104E-2</v>
      </c>
    </row>
    <row r="3039" spans="1:23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7">
        <f t="shared" si="330"/>
        <v>33.3125</v>
      </c>
      <c r="Q3039" s="8" t="s">
        <v>8323</v>
      </c>
      <c r="R3039" t="s">
        <v>8363</v>
      </c>
      <c r="S3039">
        <f t="shared" si="331"/>
        <v>40378.684872685182</v>
      </c>
      <c r="T3039" s="14">
        <f t="shared" si="332"/>
        <v>40378</v>
      </c>
      <c r="U3039">
        <f t="shared" si="333"/>
        <v>40452.999305555553</v>
      </c>
      <c r="V3039" s="14">
        <f t="shared" si="334"/>
        <v>40452</v>
      </c>
      <c r="W3039" s="13">
        <f t="shared" si="335"/>
        <v>0.19726027397260273</v>
      </c>
    </row>
    <row r="3040" spans="1:23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7">
        <f t="shared" si="330"/>
        <v>37.222222222222221</v>
      </c>
      <c r="Q3040" s="8" t="s">
        <v>8323</v>
      </c>
      <c r="R3040" t="s">
        <v>8363</v>
      </c>
      <c r="S3040">
        <f t="shared" si="331"/>
        <v>42373.043946759259</v>
      </c>
      <c r="T3040" s="14">
        <f t="shared" si="332"/>
        <v>42373</v>
      </c>
      <c r="U3040">
        <f t="shared" si="333"/>
        <v>42433.043946759259</v>
      </c>
      <c r="V3040" s="14">
        <f t="shared" si="334"/>
        <v>42433</v>
      </c>
      <c r="W3040" s="13">
        <f t="shared" si="335"/>
        <v>0.16438356164383561</v>
      </c>
    </row>
    <row r="3041" spans="1:23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7">
        <f t="shared" si="330"/>
        <v>92.130423728813554</v>
      </c>
      <c r="Q3041" s="8" t="s">
        <v>8323</v>
      </c>
      <c r="R3041" t="s">
        <v>8363</v>
      </c>
      <c r="S3041">
        <f t="shared" si="331"/>
        <v>41610.586087962962</v>
      </c>
      <c r="T3041" s="14">
        <f t="shared" si="332"/>
        <v>41610</v>
      </c>
      <c r="U3041">
        <f t="shared" si="333"/>
        <v>41637.124305555553</v>
      </c>
      <c r="V3041" s="14">
        <f t="shared" si="334"/>
        <v>41637</v>
      </c>
      <c r="W3041" s="13">
        <f t="shared" si="335"/>
        <v>7.3972602739726029E-2</v>
      </c>
    </row>
    <row r="3042" spans="1:23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7">
        <f t="shared" si="330"/>
        <v>76.785714285714292</v>
      </c>
      <c r="Q3042" s="8" t="s">
        <v>8323</v>
      </c>
      <c r="R3042" t="s">
        <v>8363</v>
      </c>
      <c r="S3042">
        <f t="shared" si="331"/>
        <v>42177.583576388883</v>
      </c>
      <c r="T3042" s="14">
        <f t="shared" si="332"/>
        <v>42177</v>
      </c>
      <c r="U3042">
        <f t="shared" si="333"/>
        <v>42181.749999999993</v>
      </c>
      <c r="V3042" s="14">
        <f t="shared" si="334"/>
        <v>42181</v>
      </c>
      <c r="W3042" s="13">
        <f t="shared" si="335"/>
        <v>1.0958904109589041E-2</v>
      </c>
    </row>
    <row r="3043" spans="1:23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7">
        <f t="shared" si="330"/>
        <v>96.526315789473685</v>
      </c>
      <c r="Q3043" s="8" t="s">
        <v>8323</v>
      </c>
      <c r="R3043" t="s">
        <v>8363</v>
      </c>
      <c r="S3043">
        <f t="shared" si="331"/>
        <v>42359.660277777781</v>
      </c>
      <c r="T3043" s="14">
        <f t="shared" si="332"/>
        <v>42359</v>
      </c>
      <c r="U3043">
        <f t="shared" si="333"/>
        <v>42389.660277777781</v>
      </c>
      <c r="V3043" s="14">
        <f t="shared" si="334"/>
        <v>42389</v>
      </c>
      <c r="W3043" s="13">
        <f t="shared" si="335"/>
        <v>7.9452054794520555E-2</v>
      </c>
    </row>
    <row r="3044" spans="1:23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7">
        <f t="shared" si="330"/>
        <v>51.891891891891895</v>
      </c>
      <c r="Q3044" s="8" t="s">
        <v>8323</v>
      </c>
      <c r="R3044" t="s">
        <v>8363</v>
      </c>
      <c r="S3044">
        <f t="shared" si="331"/>
        <v>42253.479710648149</v>
      </c>
      <c r="T3044" s="14">
        <f t="shared" si="332"/>
        <v>42253</v>
      </c>
      <c r="U3044">
        <f t="shared" si="333"/>
        <v>42283.479710648149</v>
      </c>
      <c r="V3044" s="14">
        <f t="shared" si="334"/>
        <v>42283</v>
      </c>
      <c r="W3044" s="13">
        <f t="shared" si="335"/>
        <v>8.2191780821917804E-2</v>
      </c>
    </row>
    <row r="3045" spans="1:23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7">
        <f t="shared" si="330"/>
        <v>128.9140625</v>
      </c>
      <c r="Q3045" s="8" t="s">
        <v>8323</v>
      </c>
      <c r="R3045" t="s">
        <v>8363</v>
      </c>
      <c r="S3045">
        <f t="shared" si="331"/>
        <v>42082.862256944441</v>
      </c>
      <c r="T3045" s="14">
        <f t="shared" si="332"/>
        <v>42082</v>
      </c>
      <c r="U3045">
        <f t="shared" si="333"/>
        <v>42109.909722222219</v>
      </c>
      <c r="V3045" s="14">
        <f t="shared" si="334"/>
        <v>42109</v>
      </c>
      <c r="W3045" s="13">
        <f t="shared" si="335"/>
        <v>7.1232876712328766E-2</v>
      </c>
    </row>
    <row r="3046" spans="1:23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7">
        <f t="shared" si="330"/>
        <v>84.108974358974365</v>
      </c>
      <c r="Q3046" s="8" t="s">
        <v>8323</v>
      </c>
      <c r="R3046" t="s">
        <v>8363</v>
      </c>
      <c r="S3046">
        <f t="shared" si="331"/>
        <v>42387.518495370365</v>
      </c>
      <c r="T3046" s="14">
        <f t="shared" si="332"/>
        <v>42387</v>
      </c>
      <c r="U3046">
        <f t="shared" si="333"/>
        <v>42402.518495370365</v>
      </c>
      <c r="V3046" s="14">
        <f t="shared" si="334"/>
        <v>42402</v>
      </c>
      <c r="W3046" s="13">
        <f t="shared" si="335"/>
        <v>3.8356164383561646E-2</v>
      </c>
    </row>
    <row r="3047" spans="1:23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7">
        <f t="shared" si="330"/>
        <v>82.941562500000003</v>
      </c>
      <c r="Q3047" s="8" t="s">
        <v>8323</v>
      </c>
      <c r="R3047" t="s">
        <v>8363</v>
      </c>
      <c r="S3047">
        <f t="shared" si="331"/>
        <v>41842.947395833333</v>
      </c>
      <c r="T3047" s="14">
        <f t="shared" si="332"/>
        <v>41842</v>
      </c>
      <c r="U3047">
        <f t="shared" si="333"/>
        <v>41872.947395833333</v>
      </c>
      <c r="V3047" s="14">
        <f t="shared" si="334"/>
        <v>41872</v>
      </c>
      <c r="W3047" s="13">
        <f t="shared" si="335"/>
        <v>7.9452054794520555E-2</v>
      </c>
    </row>
    <row r="3048" spans="1:23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7">
        <f t="shared" si="330"/>
        <v>259.94827586206895</v>
      </c>
      <c r="Q3048" s="8" t="s">
        <v>8323</v>
      </c>
      <c r="R3048" t="s">
        <v>8363</v>
      </c>
      <c r="S3048">
        <f t="shared" si="331"/>
        <v>41862.59474537037</v>
      </c>
      <c r="T3048" s="14">
        <f t="shared" si="332"/>
        <v>41862</v>
      </c>
      <c r="U3048">
        <f t="shared" si="333"/>
        <v>41891.994444444441</v>
      </c>
      <c r="V3048" s="14">
        <f t="shared" si="334"/>
        <v>41891</v>
      </c>
      <c r="W3048" s="13">
        <f t="shared" si="335"/>
        <v>7.6712328767123292E-2</v>
      </c>
    </row>
    <row r="3049" spans="1:23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7">
        <f t="shared" si="330"/>
        <v>37.25</v>
      </c>
      <c r="Q3049" s="8" t="s">
        <v>8323</v>
      </c>
      <c r="R3049" t="s">
        <v>8363</v>
      </c>
      <c r="S3049">
        <f t="shared" si="331"/>
        <v>42443.780717592592</v>
      </c>
      <c r="T3049" s="14">
        <f t="shared" si="332"/>
        <v>42443</v>
      </c>
      <c r="U3049">
        <f t="shared" si="333"/>
        <v>42487.344444444439</v>
      </c>
      <c r="V3049" s="14">
        <f t="shared" si="334"/>
        <v>42487</v>
      </c>
      <c r="W3049" s="13">
        <f t="shared" si="335"/>
        <v>0.11780821917808219</v>
      </c>
    </row>
    <row r="3050" spans="1:23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7">
        <f t="shared" si="330"/>
        <v>177.02127659574469</v>
      </c>
      <c r="Q3050" s="8" t="s">
        <v>8323</v>
      </c>
      <c r="R3050" t="s">
        <v>8363</v>
      </c>
      <c r="S3050">
        <f t="shared" si="331"/>
        <v>41975.692847222213</v>
      </c>
      <c r="T3050" s="14">
        <f t="shared" si="332"/>
        <v>41975</v>
      </c>
      <c r="U3050">
        <f t="shared" si="333"/>
        <v>42004.681944444441</v>
      </c>
      <c r="V3050" s="14">
        <f t="shared" si="334"/>
        <v>42004</v>
      </c>
      <c r="W3050" s="13">
        <f t="shared" si="335"/>
        <v>7.9452054794520555E-2</v>
      </c>
    </row>
    <row r="3051" spans="1:23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7">
        <f t="shared" si="330"/>
        <v>74.074074074074076</v>
      </c>
      <c r="Q3051" s="8" t="s">
        <v>8323</v>
      </c>
      <c r="R3051" t="s">
        <v>8363</v>
      </c>
      <c r="S3051">
        <f t="shared" si="331"/>
        <v>42138.806192129625</v>
      </c>
      <c r="T3051" s="14">
        <f t="shared" si="332"/>
        <v>42138</v>
      </c>
      <c r="U3051">
        <f t="shared" si="333"/>
        <v>42168.806192129625</v>
      </c>
      <c r="V3051" s="14">
        <f t="shared" si="334"/>
        <v>42168</v>
      </c>
      <c r="W3051" s="13">
        <f t="shared" si="335"/>
        <v>7.9452054794520555E-2</v>
      </c>
    </row>
    <row r="3052" spans="1:23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7">
        <f t="shared" si="330"/>
        <v>70.666666666666671</v>
      </c>
      <c r="Q3052" s="8" t="s">
        <v>8323</v>
      </c>
      <c r="R3052" t="s">
        <v>8363</v>
      </c>
      <c r="S3052">
        <f t="shared" si="331"/>
        <v>42464.960185185184</v>
      </c>
      <c r="T3052" s="14">
        <f t="shared" si="332"/>
        <v>42464</v>
      </c>
      <c r="U3052">
        <f t="shared" si="333"/>
        <v>42494.960185185184</v>
      </c>
      <c r="V3052" s="14">
        <f t="shared" si="334"/>
        <v>42494</v>
      </c>
      <c r="W3052" s="13">
        <f t="shared" si="335"/>
        <v>8.2191780821917804E-2</v>
      </c>
    </row>
    <row r="3053" spans="1:23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7">
        <f t="shared" si="330"/>
        <v>23.62857142857143</v>
      </c>
      <c r="Q3053" s="8" t="s">
        <v>8323</v>
      </c>
      <c r="R3053" t="s">
        <v>8363</v>
      </c>
      <c r="S3053">
        <f t="shared" si="331"/>
        <v>42744.207696759251</v>
      </c>
      <c r="T3053" s="14">
        <f t="shared" si="332"/>
        <v>42744</v>
      </c>
      <c r="U3053">
        <f t="shared" si="333"/>
        <v>42774.207696759251</v>
      </c>
      <c r="V3053" s="14">
        <f t="shared" si="334"/>
        <v>42774</v>
      </c>
      <c r="W3053" s="13">
        <f t="shared" si="335"/>
        <v>7.9452054794520555E-2</v>
      </c>
    </row>
    <row r="3054" spans="1:23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7">
        <f t="shared" si="330"/>
        <v>37.5</v>
      </c>
      <c r="Q3054" s="8" t="s">
        <v>8323</v>
      </c>
      <c r="R3054" t="s">
        <v>8363</v>
      </c>
      <c r="S3054">
        <f t="shared" si="331"/>
        <v>42122.461736111109</v>
      </c>
      <c r="T3054" s="14">
        <f t="shared" si="332"/>
        <v>42122</v>
      </c>
      <c r="U3054">
        <f t="shared" si="333"/>
        <v>42152.457638888889</v>
      </c>
      <c r="V3054" s="14">
        <f t="shared" si="334"/>
        <v>42152</v>
      </c>
      <c r="W3054" s="13">
        <f t="shared" si="335"/>
        <v>8.2191780821917804E-2</v>
      </c>
    </row>
    <row r="3055" spans="1:23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7">
        <f t="shared" si="330"/>
        <v>13.333333333333334</v>
      </c>
      <c r="Q3055" s="8" t="s">
        <v>8323</v>
      </c>
      <c r="R3055" t="s">
        <v>8363</v>
      </c>
      <c r="S3055">
        <f t="shared" si="331"/>
        <v>41862.553391203699</v>
      </c>
      <c r="T3055" s="14">
        <f t="shared" si="332"/>
        <v>41862</v>
      </c>
      <c r="U3055">
        <f t="shared" si="333"/>
        <v>41913.957638888889</v>
      </c>
      <c r="V3055" s="14">
        <f t="shared" si="334"/>
        <v>41913</v>
      </c>
      <c r="W3055" s="13">
        <f t="shared" si="335"/>
        <v>0.13698630136986301</v>
      </c>
    </row>
    <row r="3056" spans="1:23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7" t="e">
        <f t="shared" si="330"/>
        <v>#DIV/0!</v>
      </c>
      <c r="Q3056" s="8" t="s">
        <v>8323</v>
      </c>
      <c r="R3056" t="s">
        <v>8363</v>
      </c>
      <c r="S3056">
        <f t="shared" si="331"/>
        <v>42027.624467592592</v>
      </c>
      <c r="T3056" s="14">
        <f t="shared" si="332"/>
        <v>42027</v>
      </c>
      <c r="U3056">
        <f t="shared" si="333"/>
        <v>42064.836111111108</v>
      </c>
      <c r="V3056" s="14">
        <f t="shared" si="334"/>
        <v>42064</v>
      </c>
      <c r="W3056" s="13">
        <f t="shared" si="335"/>
        <v>0.10410958904109589</v>
      </c>
    </row>
    <row r="3057" spans="1:23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7">
        <f t="shared" si="330"/>
        <v>1</v>
      </c>
      <c r="Q3057" s="8" t="s">
        <v>8323</v>
      </c>
      <c r="R3057" t="s">
        <v>8363</v>
      </c>
      <c r="S3057">
        <f t="shared" si="331"/>
        <v>41953.749884259254</v>
      </c>
      <c r="T3057" s="14">
        <f t="shared" si="332"/>
        <v>41953</v>
      </c>
      <c r="U3057">
        <f t="shared" si="333"/>
        <v>42013.749884259254</v>
      </c>
      <c r="V3057" s="14">
        <f t="shared" si="334"/>
        <v>42013</v>
      </c>
      <c r="W3057" s="13">
        <f t="shared" si="335"/>
        <v>0.16164383561643836</v>
      </c>
    </row>
    <row r="3058" spans="1:23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7" t="e">
        <f t="shared" si="330"/>
        <v>#DIV/0!</v>
      </c>
      <c r="Q3058" s="8" t="s">
        <v>8323</v>
      </c>
      <c r="R3058" t="s">
        <v>8363</v>
      </c>
      <c r="S3058">
        <f t="shared" si="331"/>
        <v>41851.428055555552</v>
      </c>
      <c r="T3058" s="14">
        <f t="shared" si="332"/>
        <v>41851</v>
      </c>
      <c r="U3058">
        <f t="shared" si="333"/>
        <v>41911.428055555552</v>
      </c>
      <c r="V3058" s="14">
        <f t="shared" si="334"/>
        <v>41911</v>
      </c>
      <c r="W3058" s="13">
        <f t="shared" si="335"/>
        <v>0.16164383561643836</v>
      </c>
    </row>
    <row r="3059" spans="1:23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7" t="e">
        <f t="shared" si="330"/>
        <v>#DIV/0!</v>
      </c>
      <c r="Q3059" s="8" t="s">
        <v>8323</v>
      </c>
      <c r="R3059" t="s">
        <v>8363</v>
      </c>
      <c r="S3059">
        <f t="shared" si="331"/>
        <v>42433.442256944443</v>
      </c>
      <c r="T3059" s="14">
        <f t="shared" si="332"/>
        <v>42433</v>
      </c>
      <c r="U3059">
        <f t="shared" si="333"/>
        <v>42463.400590277779</v>
      </c>
      <c r="V3059" s="14">
        <f t="shared" si="334"/>
        <v>42463</v>
      </c>
      <c r="W3059" s="13">
        <f t="shared" si="335"/>
        <v>7.9452054794520555E-2</v>
      </c>
    </row>
    <row r="3060" spans="1:23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7">
        <f t="shared" si="330"/>
        <v>1</v>
      </c>
      <c r="Q3060" s="8" t="s">
        <v>8323</v>
      </c>
      <c r="R3060" t="s">
        <v>8363</v>
      </c>
      <c r="S3060">
        <f t="shared" si="331"/>
        <v>42460.165972222218</v>
      </c>
      <c r="T3060" s="14">
        <f t="shared" si="332"/>
        <v>42460</v>
      </c>
      <c r="U3060">
        <f t="shared" si="333"/>
        <v>42510.165972222218</v>
      </c>
      <c r="V3060" s="14">
        <f t="shared" si="334"/>
        <v>42510</v>
      </c>
      <c r="W3060" s="13">
        <f t="shared" si="335"/>
        <v>0.13698630136986301</v>
      </c>
    </row>
    <row r="3061" spans="1:23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7">
        <f t="shared" si="330"/>
        <v>41</v>
      </c>
      <c r="Q3061" s="8" t="s">
        <v>8323</v>
      </c>
      <c r="R3061" t="s">
        <v>8363</v>
      </c>
      <c r="S3061">
        <f t="shared" si="331"/>
        <v>41829.727384259255</v>
      </c>
      <c r="T3061" s="14">
        <f t="shared" si="332"/>
        <v>41829</v>
      </c>
      <c r="U3061">
        <f t="shared" si="333"/>
        <v>41859.727384259255</v>
      </c>
      <c r="V3061" s="14">
        <f t="shared" si="334"/>
        <v>41859</v>
      </c>
      <c r="W3061" s="13">
        <f t="shared" si="335"/>
        <v>7.9452054794520555E-2</v>
      </c>
    </row>
    <row r="3062" spans="1:23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7">
        <f t="shared" si="330"/>
        <v>55.833333333333336</v>
      </c>
      <c r="Q3062" s="8" t="s">
        <v>8323</v>
      </c>
      <c r="R3062" t="s">
        <v>8363</v>
      </c>
      <c r="S3062">
        <f t="shared" si="331"/>
        <v>42245.066365740735</v>
      </c>
      <c r="T3062" s="14">
        <f t="shared" si="332"/>
        <v>42245</v>
      </c>
      <c r="U3062">
        <f t="shared" si="333"/>
        <v>42275.066365740735</v>
      </c>
      <c r="V3062" s="14">
        <f t="shared" si="334"/>
        <v>42275</v>
      </c>
      <c r="W3062" s="13">
        <f t="shared" si="335"/>
        <v>7.9452054794520555E-2</v>
      </c>
    </row>
    <row r="3063" spans="1:23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7" t="e">
        <f t="shared" si="330"/>
        <v>#DIV/0!</v>
      </c>
      <c r="Q3063" s="8" t="s">
        <v>8323</v>
      </c>
      <c r="R3063" t="s">
        <v>8363</v>
      </c>
      <c r="S3063">
        <f t="shared" si="331"/>
        <v>41834.575787037036</v>
      </c>
      <c r="T3063" s="14">
        <f t="shared" si="332"/>
        <v>41834</v>
      </c>
      <c r="U3063">
        <f t="shared" si="333"/>
        <v>41864.575787037036</v>
      </c>
      <c r="V3063" s="14">
        <f t="shared" si="334"/>
        <v>41864</v>
      </c>
      <c r="W3063" s="13">
        <f t="shared" si="335"/>
        <v>7.9452054794520555E-2</v>
      </c>
    </row>
    <row r="3064" spans="1:23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7">
        <f t="shared" si="330"/>
        <v>99.761194029850742</v>
      </c>
      <c r="Q3064" s="8" t="s">
        <v>8323</v>
      </c>
      <c r="R3064" t="s">
        <v>8363</v>
      </c>
      <c r="S3064">
        <f t="shared" si="331"/>
        <v>42248.3274537037</v>
      </c>
      <c r="T3064" s="14">
        <f t="shared" si="332"/>
        <v>42248</v>
      </c>
      <c r="U3064">
        <f t="shared" si="333"/>
        <v>42277.541666666664</v>
      </c>
      <c r="V3064" s="14">
        <f t="shared" si="334"/>
        <v>42277</v>
      </c>
      <c r="W3064" s="13">
        <f t="shared" si="335"/>
        <v>7.9452054794520555E-2</v>
      </c>
    </row>
    <row r="3065" spans="1:23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7">
        <f t="shared" si="330"/>
        <v>25.521739130434781</v>
      </c>
      <c r="Q3065" s="8" t="s">
        <v>8323</v>
      </c>
      <c r="R3065" t="s">
        <v>8363</v>
      </c>
      <c r="S3065">
        <f t="shared" si="331"/>
        <v>42630.714560185181</v>
      </c>
      <c r="T3065" s="14">
        <f t="shared" si="332"/>
        <v>42630</v>
      </c>
      <c r="U3065">
        <f t="shared" si="333"/>
        <v>42665.714560185181</v>
      </c>
      <c r="V3065" s="14">
        <f t="shared" si="334"/>
        <v>42665</v>
      </c>
      <c r="W3065" s="13">
        <f t="shared" si="335"/>
        <v>9.5890410958904104E-2</v>
      </c>
    </row>
    <row r="3066" spans="1:23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7">
        <f t="shared" si="330"/>
        <v>117.65277777777777</v>
      </c>
      <c r="Q3066" s="8" t="s">
        <v>8323</v>
      </c>
      <c r="R3066" t="s">
        <v>8363</v>
      </c>
      <c r="S3066">
        <f t="shared" si="331"/>
        <v>42298.9218287037</v>
      </c>
      <c r="T3066" s="14">
        <f t="shared" si="332"/>
        <v>42298</v>
      </c>
      <c r="U3066">
        <f t="shared" si="333"/>
        <v>42330.082638888889</v>
      </c>
      <c r="V3066" s="14">
        <f t="shared" si="334"/>
        <v>42330</v>
      </c>
      <c r="W3066" s="13">
        <f t="shared" si="335"/>
        <v>8.4931506849315067E-2</v>
      </c>
    </row>
    <row r="3067" spans="1:23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7">
        <f t="shared" si="330"/>
        <v>5</v>
      </c>
      <c r="Q3067" s="8" t="s">
        <v>8323</v>
      </c>
      <c r="R3067" t="s">
        <v>8363</v>
      </c>
      <c r="S3067">
        <f t="shared" si="331"/>
        <v>41824.846898148149</v>
      </c>
      <c r="T3067" s="14">
        <f t="shared" si="332"/>
        <v>41824</v>
      </c>
      <c r="U3067">
        <f t="shared" si="333"/>
        <v>41849.846898148149</v>
      </c>
      <c r="V3067" s="14">
        <f t="shared" si="334"/>
        <v>41849</v>
      </c>
      <c r="W3067" s="13">
        <f t="shared" si="335"/>
        <v>6.8493150684931503E-2</v>
      </c>
    </row>
    <row r="3068" spans="1:23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7">
        <f t="shared" si="330"/>
        <v>2796.6666666666665</v>
      </c>
      <c r="Q3068" s="8" t="s">
        <v>8323</v>
      </c>
      <c r="R3068" t="s">
        <v>8363</v>
      </c>
      <c r="S3068">
        <f t="shared" si="331"/>
        <v>42531.020104166666</v>
      </c>
      <c r="T3068" s="14">
        <f t="shared" si="332"/>
        <v>42531</v>
      </c>
      <c r="U3068">
        <f t="shared" si="333"/>
        <v>42561.020104166666</v>
      </c>
      <c r="V3068" s="14">
        <f t="shared" si="334"/>
        <v>42561</v>
      </c>
      <c r="W3068" s="13">
        <f t="shared" si="335"/>
        <v>8.2191780821917804E-2</v>
      </c>
    </row>
    <row r="3069" spans="1:23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7">
        <f t="shared" si="330"/>
        <v>200</v>
      </c>
      <c r="Q3069" s="8" t="s">
        <v>8323</v>
      </c>
      <c r="R3069" t="s">
        <v>8363</v>
      </c>
      <c r="S3069">
        <f t="shared" si="331"/>
        <v>42226.730081018519</v>
      </c>
      <c r="T3069" s="14">
        <f t="shared" si="332"/>
        <v>42226</v>
      </c>
      <c r="U3069">
        <f t="shared" si="333"/>
        <v>42256.730081018519</v>
      </c>
      <c r="V3069" s="14">
        <f t="shared" si="334"/>
        <v>42256</v>
      </c>
      <c r="W3069" s="13">
        <f t="shared" si="335"/>
        <v>7.9452054794520555E-2</v>
      </c>
    </row>
    <row r="3070" spans="1:23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7">
        <f t="shared" si="330"/>
        <v>87.5</v>
      </c>
      <c r="Q3070" s="8" t="s">
        <v>8323</v>
      </c>
      <c r="R3070" t="s">
        <v>8363</v>
      </c>
      <c r="S3070">
        <f t="shared" si="331"/>
        <v>42263.483240740738</v>
      </c>
      <c r="T3070" s="14">
        <f t="shared" si="332"/>
        <v>42263</v>
      </c>
      <c r="U3070">
        <f t="shared" si="333"/>
        <v>42293.483240740738</v>
      </c>
      <c r="V3070" s="14">
        <f t="shared" si="334"/>
        <v>42293</v>
      </c>
      <c r="W3070" s="13">
        <f t="shared" si="335"/>
        <v>8.2191780821917804E-2</v>
      </c>
    </row>
    <row r="3071" spans="1:23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7">
        <f t="shared" si="330"/>
        <v>20.142857142857142</v>
      </c>
      <c r="Q3071" s="8" t="s">
        <v>8323</v>
      </c>
      <c r="R3071" t="s">
        <v>8363</v>
      </c>
      <c r="S3071">
        <f t="shared" si="331"/>
        <v>41957.625393518516</v>
      </c>
      <c r="T3071" s="14">
        <f t="shared" si="332"/>
        <v>41957</v>
      </c>
      <c r="U3071">
        <f t="shared" si="333"/>
        <v>41987.625393518516</v>
      </c>
      <c r="V3071" s="14">
        <f t="shared" si="334"/>
        <v>41987</v>
      </c>
      <c r="W3071" s="13">
        <f t="shared" si="335"/>
        <v>8.2191780821917804E-2</v>
      </c>
    </row>
    <row r="3072" spans="1:23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7">
        <f t="shared" si="330"/>
        <v>20.875</v>
      </c>
      <c r="Q3072" s="8" t="s">
        <v>8323</v>
      </c>
      <c r="R3072" t="s">
        <v>8363</v>
      </c>
      <c r="S3072">
        <f t="shared" si="331"/>
        <v>42690.525104166663</v>
      </c>
      <c r="T3072" s="14">
        <f t="shared" si="332"/>
        <v>42690</v>
      </c>
      <c r="U3072">
        <f t="shared" si="333"/>
        <v>42711.525104166663</v>
      </c>
      <c r="V3072" s="14">
        <f t="shared" si="334"/>
        <v>42711</v>
      </c>
      <c r="W3072" s="13">
        <f t="shared" si="335"/>
        <v>5.7534246575342465E-2</v>
      </c>
    </row>
    <row r="3073" spans="1:23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7">
        <f t="shared" si="330"/>
        <v>61.307692307692307</v>
      </c>
      <c r="Q3073" s="8" t="s">
        <v>8323</v>
      </c>
      <c r="R3073" t="s">
        <v>8363</v>
      </c>
      <c r="S3073">
        <f t="shared" si="331"/>
        <v>42097.524085648147</v>
      </c>
      <c r="T3073" s="14">
        <f t="shared" si="332"/>
        <v>42097</v>
      </c>
      <c r="U3073">
        <f t="shared" si="333"/>
        <v>42115.040972222218</v>
      </c>
      <c r="V3073" s="14">
        <f t="shared" si="334"/>
        <v>42115</v>
      </c>
      <c r="W3073" s="13">
        <f t="shared" si="335"/>
        <v>4.9315068493150684E-2</v>
      </c>
    </row>
    <row r="3074" spans="1:23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7">
        <f t="shared" si="330"/>
        <v>1</v>
      </c>
      <c r="Q3074" s="8" t="s">
        <v>8323</v>
      </c>
      <c r="R3074" t="s">
        <v>8363</v>
      </c>
      <c r="S3074">
        <f t="shared" si="331"/>
        <v>42658.482199074067</v>
      </c>
      <c r="T3074" s="14">
        <f t="shared" si="332"/>
        <v>42658</v>
      </c>
      <c r="U3074">
        <f t="shared" si="333"/>
        <v>42672.865277777775</v>
      </c>
      <c r="V3074" s="14">
        <f t="shared" si="334"/>
        <v>42672</v>
      </c>
      <c r="W3074" s="13">
        <f t="shared" si="335"/>
        <v>3.8356164383561646E-2</v>
      </c>
    </row>
    <row r="3075" spans="1:23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Q3138" si="336">$E3075/$D3075</f>
        <v>2.3035714285714285E-4</v>
      </c>
      <c r="P3075" s="7">
        <f t="shared" ref="P3075:R3138" si="337">$E3075/$L3075</f>
        <v>92.142857142857139</v>
      </c>
      <c r="Q3075" s="8" t="s">
        <v>8323</v>
      </c>
      <c r="R3075" t="s">
        <v>8363</v>
      </c>
      <c r="S3075">
        <f t="shared" ref="S3075:S3138" si="338">((($J3075/60)/60)/24)+DATE(1970,1,1)+(-5/24)</f>
        <v>42111.475694444445</v>
      </c>
      <c r="T3075" s="14">
        <f t="shared" ref="T3075:T3138" si="339">DATEVALUE(TEXT(S3075,"m/d/yyyy"))</f>
        <v>42111</v>
      </c>
      <c r="U3075">
        <f t="shared" ref="U3075:U3138" si="340">((($I3075/60)/60)/24)+DATE(1970,1,1)+(-5/24)</f>
        <v>42169.59652777778</v>
      </c>
      <c r="V3075" s="14">
        <f t="shared" ref="V3075:V3138" si="341">DATEVALUE(TEXT(U3075,"m/d/yyyy"))</f>
        <v>42169</v>
      </c>
      <c r="W3075" s="13">
        <f t="shared" ref="W3075:W3138" si="342">DAYS360(T3075,V3075)/365</f>
        <v>0.15616438356164383</v>
      </c>
    </row>
    <row r="3076" spans="1:23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7">
        <f t="shared" si="337"/>
        <v>7.333333333333333</v>
      </c>
      <c r="Q3076" s="8" t="s">
        <v>8323</v>
      </c>
      <c r="R3076" t="s">
        <v>8363</v>
      </c>
      <c r="S3076">
        <f t="shared" si="338"/>
        <v>42409.362951388881</v>
      </c>
      <c r="T3076" s="14">
        <f t="shared" si="339"/>
        <v>42409</v>
      </c>
      <c r="U3076">
        <f t="shared" si="340"/>
        <v>42439.362951388881</v>
      </c>
      <c r="V3076" s="14">
        <f t="shared" si="341"/>
        <v>42439</v>
      </c>
      <c r="W3076" s="13">
        <f t="shared" si="342"/>
        <v>8.4931506849315067E-2</v>
      </c>
    </row>
    <row r="3077" spans="1:23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7">
        <f t="shared" si="337"/>
        <v>64.8</v>
      </c>
      <c r="Q3077" s="8" t="s">
        <v>8323</v>
      </c>
      <c r="R3077" t="s">
        <v>8363</v>
      </c>
      <c r="S3077">
        <f t="shared" si="338"/>
        <v>42550.893981481473</v>
      </c>
      <c r="T3077" s="14">
        <f t="shared" si="339"/>
        <v>42550</v>
      </c>
      <c r="U3077">
        <f t="shared" si="340"/>
        <v>42600.893981481473</v>
      </c>
      <c r="V3077" s="14">
        <f t="shared" si="341"/>
        <v>42600</v>
      </c>
      <c r="W3077" s="13">
        <f t="shared" si="342"/>
        <v>0.13424657534246576</v>
      </c>
    </row>
    <row r="3078" spans="1:23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7">
        <f t="shared" si="337"/>
        <v>30.12</v>
      </c>
      <c r="Q3078" s="8" t="s">
        <v>8323</v>
      </c>
      <c r="R3078" t="s">
        <v>8363</v>
      </c>
      <c r="S3078">
        <f t="shared" si="338"/>
        <v>42226.443553240737</v>
      </c>
      <c r="T3078" s="14">
        <f t="shared" si="339"/>
        <v>42226</v>
      </c>
      <c r="U3078">
        <f t="shared" si="340"/>
        <v>42286.443553240737</v>
      </c>
      <c r="V3078" s="14">
        <f t="shared" si="341"/>
        <v>42286</v>
      </c>
      <c r="W3078" s="13">
        <f t="shared" si="342"/>
        <v>0.16164383561643836</v>
      </c>
    </row>
    <row r="3079" spans="1:23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7">
        <f t="shared" si="337"/>
        <v>52.5</v>
      </c>
      <c r="Q3079" s="8" t="s">
        <v>8323</v>
      </c>
      <c r="R3079" t="s">
        <v>8363</v>
      </c>
      <c r="S3079">
        <f t="shared" si="338"/>
        <v>42766.74858796296</v>
      </c>
      <c r="T3079" s="14">
        <f t="shared" si="339"/>
        <v>42766</v>
      </c>
      <c r="U3079">
        <f t="shared" si="340"/>
        <v>42796.74858796296</v>
      </c>
      <c r="V3079" s="14">
        <f t="shared" si="341"/>
        <v>42796</v>
      </c>
      <c r="W3079" s="13">
        <f t="shared" si="342"/>
        <v>8.7671232876712329E-2</v>
      </c>
    </row>
    <row r="3080" spans="1:23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7">
        <f t="shared" si="337"/>
        <v>23.666666666666668</v>
      </c>
      <c r="Q3080" s="8" t="s">
        <v>8323</v>
      </c>
      <c r="R3080" t="s">
        <v>8363</v>
      </c>
      <c r="S3080">
        <f t="shared" si="338"/>
        <v>42030.930497685178</v>
      </c>
      <c r="T3080" s="14">
        <f t="shared" si="339"/>
        <v>42030</v>
      </c>
      <c r="U3080">
        <f t="shared" si="340"/>
        <v>42060.930497685178</v>
      </c>
      <c r="V3080" s="14">
        <f t="shared" si="341"/>
        <v>42060</v>
      </c>
      <c r="W3080" s="13">
        <f t="shared" si="342"/>
        <v>7.9452054794520555E-2</v>
      </c>
    </row>
    <row r="3081" spans="1:23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7">
        <f t="shared" si="337"/>
        <v>415.77777777777777</v>
      </c>
      <c r="Q3081" s="8" t="s">
        <v>8323</v>
      </c>
      <c r="R3081" t="s">
        <v>8363</v>
      </c>
      <c r="S3081">
        <f t="shared" si="338"/>
        <v>42055.50503472222</v>
      </c>
      <c r="T3081" s="14">
        <f t="shared" si="339"/>
        <v>42055</v>
      </c>
      <c r="U3081">
        <f t="shared" si="340"/>
        <v>42085.463368055549</v>
      </c>
      <c r="V3081" s="14">
        <f t="shared" si="341"/>
        <v>42085</v>
      </c>
      <c r="W3081" s="13">
        <f t="shared" si="342"/>
        <v>8.7671232876712329E-2</v>
      </c>
    </row>
    <row r="3082" spans="1:23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7">
        <f t="shared" si="337"/>
        <v>53.714285714285715</v>
      </c>
      <c r="Q3082" s="8" t="s">
        <v>8323</v>
      </c>
      <c r="R3082" t="s">
        <v>8363</v>
      </c>
      <c r="S3082">
        <f t="shared" si="338"/>
        <v>41939.8199537037</v>
      </c>
      <c r="T3082" s="14">
        <f t="shared" si="339"/>
        <v>41939</v>
      </c>
      <c r="U3082">
        <f t="shared" si="340"/>
        <v>41999.861620370364</v>
      </c>
      <c r="V3082" s="14">
        <f t="shared" si="341"/>
        <v>41999</v>
      </c>
      <c r="W3082" s="13">
        <f t="shared" si="342"/>
        <v>0.16164383561643836</v>
      </c>
    </row>
    <row r="3083" spans="1:23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7">
        <f t="shared" si="337"/>
        <v>420.6</v>
      </c>
      <c r="Q3083" s="8" t="s">
        <v>8323</v>
      </c>
      <c r="R3083" t="s">
        <v>8363</v>
      </c>
      <c r="S3083">
        <f t="shared" si="338"/>
        <v>42236.973275462959</v>
      </c>
      <c r="T3083" s="14">
        <f t="shared" si="339"/>
        <v>42236</v>
      </c>
      <c r="U3083">
        <f t="shared" si="340"/>
        <v>42266.973275462959</v>
      </c>
      <c r="V3083" s="14">
        <f t="shared" si="341"/>
        <v>42266</v>
      </c>
      <c r="W3083" s="13">
        <f t="shared" si="342"/>
        <v>7.9452054794520555E-2</v>
      </c>
    </row>
    <row r="3084" spans="1:23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7" t="e">
        <f t="shared" si="337"/>
        <v>#DIV/0!</v>
      </c>
      <c r="Q3084" s="8" t="s">
        <v>8323</v>
      </c>
      <c r="R3084" t="s">
        <v>8363</v>
      </c>
      <c r="S3084">
        <f t="shared" si="338"/>
        <v>42293.714652777773</v>
      </c>
      <c r="T3084" s="14">
        <f t="shared" si="339"/>
        <v>42293</v>
      </c>
      <c r="U3084">
        <f t="shared" si="340"/>
        <v>42323.756319444445</v>
      </c>
      <c r="V3084" s="14">
        <f t="shared" si="341"/>
        <v>42323</v>
      </c>
      <c r="W3084" s="13">
        <f t="shared" si="342"/>
        <v>7.9452054794520555E-2</v>
      </c>
    </row>
    <row r="3085" spans="1:23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7">
        <f t="shared" si="337"/>
        <v>18.666666666666668</v>
      </c>
      <c r="Q3085" s="8" t="s">
        <v>8323</v>
      </c>
      <c r="R3085" t="s">
        <v>8363</v>
      </c>
      <c r="S3085">
        <f t="shared" si="338"/>
        <v>41853.355069444442</v>
      </c>
      <c r="T3085" s="14">
        <f t="shared" si="339"/>
        <v>41853</v>
      </c>
      <c r="U3085">
        <f t="shared" si="340"/>
        <v>41883</v>
      </c>
      <c r="V3085" s="14">
        <f t="shared" si="341"/>
        <v>41883</v>
      </c>
      <c r="W3085" s="13">
        <f t="shared" si="342"/>
        <v>7.9452054794520555E-2</v>
      </c>
    </row>
    <row r="3086" spans="1:23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7">
        <f t="shared" si="337"/>
        <v>78.333333333333329</v>
      </c>
      <c r="Q3086" s="8" t="s">
        <v>8323</v>
      </c>
      <c r="R3086" t="s">
        <v>8363</v>
      </c>
      <c r="S3086">
        <f t="shared" si="338"/>
        <v>42100.515405092585</v>
      </c>
      <c r="T3086" s="14">
        <f t="shared" si="339"/>
        <v>42100</v>
      </c>
      <c r="U3086">
        <f t="shared" si="340"/>
        <v>42129.574999999997</v>
      </c>
      <c r="V3086" s="14">
        <f t="shared" si="341"/>
        <v>42129</v>
      </c>
      <c r="W3086" s="13">
        <f t="shared" si="342"/>
        <v>7.9452054794520555E-2</v>
      </c>
    </row>
    <row r="3087" spans="1:23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7">
        <f t="shared" si="337"/>
        <v>67.777777777777771</v>
      </c>
      <c r="Q3087" s="8" t="s">
        <v>8323</v>
      </c>
      <c r="R3087" t="s">
        <v>8363</v>
      </c>
      <c r="S3087">
        <f t="shared" si="338"/>
        <v>42246.675451388881</v>
      </c>
      <c r="T3087" s="14">
        <f t="shared" si="339"/>
        <v>42246</v>
      </c>
      <c r="U3087">
        <f t="shared" si="340"/>
        <v>42276.675451388881</v>
      </c>
      <c r="V3087" s="14">
        <f t="shared" si="341"/>
        <v>42276</v>
      </c>
      <c r="W3087" s="13">
        <f t="shared" si="342"/>
        <v>7.9452054794520555E-2</v>
      </c>
    </row>
    <row r="3088" spans="1:23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7">
        <f t="shared" si="337"/>
        <v>16.666666666666668</v>
      </c>
      <c r="Q3088" s="8" t="s">
        <v>8323</v>
      </c>
      <c r="R3088" t="s">
        <v>8363</v>
      </c>
      <c r="S3088">
        <f t="shared" si="338"/>
        <v>42173.462488425925</v>
      </c>
      <c r="T3088" s="14">
        <f t="shared" si="339"/>
        <v>42173</v>
      </c>
      <c r="U3088">
        <f t="shared" si="340"/>
        <v>42233.462488425925</v>
      </c>
      <c r="V3088" s="14">
        <f t="shared" si="341"/>
        <v>42233</v>
      </c>
      <c r="W3088" s="13">
        <f t="shared" si="342"/>
        <v>0.16164383561643836</v>
      </c>
    </row>
    <row r="3089" spans="1:23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7">
        <f t="shared" si="337"/>
        <v>62.5</v>
      </c>
      <c r="Q3089" s="8" t="s">
        <v>8323</v>
      </c>
      <c r="R3089" t="s">
        <v>8363</v>
      </c>
      <c r="S3089">
        <f t="shared" si="338"/>
        <v>42664.942013888889</v>
      </c>
      <c r="T3089" s="14">
        <f t="shared" si="339"/>
        <v>42664</v>
      </c>
      <c r="U3089">
        <f t="shared" si="340"/>
        <v>42724.983680555553</v>
      </c>
      <c r="V3089" s="14">
        <f t="shared" si="341"/>
        <v>42724</v>
      </c>
      <c r="W3089" s="13">
        <f t="shared" si="342"/>
        <v>0.16164383561643836</v>
      </c>
    </row>
    <row r="3090" spans="1:23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7">
        <f t="shared" si="337"/>
        <v>42</v>
      </c>
      <c r="Q3090" s="8" t="s">
        <v>8323</v>
      </c>
      <c r="R3090" t="s">
        <v>8363</v>
      </c>
      <c r="S3090">
        <f t="shared" si="338"/>
        <v>41981.363969907405</v>
      </c>
      <c r="T3090" s="14">
        <f t="shared" si="339"/>
        <v>41981</v>
      </c>
      <c r="U3090">
        <f t="shared" si="340"/>
        <v>42012.361805555549</v>
      </c>
      <c r="V3090" s="14">
        <f t="shared" si="341"/>
        <v>42012</v>
      </c>
      <c r="W3090" s="13">
        <f t="shared" si="342"/>
        <v>8.2191780821917804E-2</v>
      </c>
    </row>
    <row r="3091" spans="1:23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7">
        <f t="shared" si="337"/>
        <v>130.0888888888889</v>
      </c>
      <c r="Q3091" s="8" t="s">
        <v>8323</v>
      </c>
      <c r="R3091" t="s">
        <v>8363</v>
      </c>
      <c r="S3091">
        <f t="shared" si="338"/>
        <v>42528.334293981483</v>
      </c>
      <c r="T3091" s="14">
        <f t="shared" si="339"/>
        <v>42528</v>
      </c>
      <c r="U3091">
        <f t="shared" si="340"/>
        <v>42559.874305555553</v>
      </c>
      <c r="V3091" s="14">
        <f t="shared" si="341"/>
        <v>42559</v>
      </c>
      <c r="W3091" s="13">
        <f t="shared" si="342"/>
        <v>8.4931506849315067E-2</v>
      </c>
    </row>
    <row r="3092" spans="1:23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7">
        <f t="shared" si="337"/>
        <v>1270.2222222222222</v>
      </c>
      <c r="Q3092" s="8" t="s">
        <v>8323</v>
      </c>
      <c r="R3092" t="s">
        <v>8363</v>
      </c>
      <c r="S3092">
        <f t="shared" si="338"/>
        <v>42065.610474537032</v>
      </c>
      <c r="T3092" s="14">
        <f t="shared" si="339"/>
        <v>42065</v>
      </c>
      <c r="U3092">
        <f t="shared" si="340"/>
        <v>42125.568807870368</v>
      </c>
      <c r="V3092" s="14">
        <f t="shared" si="341"/>
        <v>42125</v>
      </c>
      <c r="W3092" s="13">
        <f t="shared" si="342"/>
        <v>0.16164383561643836</v>
      </c>
    </row>
    <row r="3093" spans="1:23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7">
        <f t="shared" si="337"/>
        <v>88.444444444444443</v>
      </c>
      <c r="Q3093" s="8" t="s">
        <v>8323</v>
      </c>
      <c r="R3093" t="s">
        <v>8363</v>
      </c>
      <c r="S3093">
        <f t="shared" si="338"/>
        <v>42566.740081018514</v>
      </c>
      <c r="T3093" s="14">
        <f t="shared" si="339"/>
        <v>42566</v>
      </c>
      <c r="U3093">
        <f t="shared" si="340"/>
        <v>42596.740081018514</v>
      </c>
      <c r="V3093" s="14">
        <f t="shared" si="341"/>
        <v>42596</v>
      </c>
      <c r="W3093" s="13">
        <f t="shared" si="342"/>
        <v>7.9452054794520555E-2</v>
      </c>
    </row>
    <row r="3094" spans="1:23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7">
        <f t="shared" si="337"/>
        <v>56.342380952380957</v>
      </c>
      <c r="Q3094" s="8" t="s">
        <v>8323</v>
      </c>
      <c r="R3094" t="s">
        <v>8363</v>
      </c>
      <c r="S3094">
        <f t="shared" si="338"/>
        <v>42255.41101851852</v>
      </c>
      <c r="T3094" s="14">
        <f t="shared" si="339"/>
        <v>42255</v>
      </c>
      <c r="U3094">
        <f t="shared" si="340"/>
        <v>42292.708333333336</v>
      </c>
      <c r="V3094" s="14">
        <f t="shared" si="341"/>
        <v>42292</v>
      </c>
      <c r="W3094" s="13">
        <f t="shared" si="342"/>
        <v>0.10136986301369863</v>
      </c>
    </row>
    <row r="3095" spans="1:23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7">
        <f t="shared" si="337"/>
        <v>53.529411764705884</v>
      </c>
      <c r="Q3095" s="8" t="s">
        <v>8323</v>
      </c>
      <c r="R3095" t="s">
        <v>8363</v>
      </c>
      <c r="S3095">
        <f t="shared" si="338"/>
        <v>41760.700706018513</v>
      </c>
      <c r="T3095" s="14">
        <f t="shared" si="339"/>
        <v>41760</v>
      </c>
      <c r="U3095">
        <f t="shared" si="340"/>
        <v>41790.957638888889</v>
      </c>
      <c r="V3095" s="14">
        <f t="shared" si="341"/>
        <v>41790</v>
      </c>
      <c r="W3095" s="13">
        <f t="shared" si="342"/>
        <v>8.2191780821917804E-2</v>
      </c>
    </row>
    <row r="3096" spans="1:23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7">
        <f t="shared" si="337"/>
        <v>25</v>
      </c>
      <c r="Q3096" s="8" t="s">
        <v>8323</v>
      </c>
      <c r="R3096" t="s">
        <v>8363</v>
      </c>
      <c r="S3096">
        <f t="shared" si="338"/>
        <v>42207.587453703702</v>
      </c>
      <c r="T3096" s="14">
        <f t="shared" si="339"/>
        <v>42207</v>
      </c>
      <c r="U3096">
        <f t="shared" si="340"/>
        <v>42267.587453703702</v>
      </c>
      <c r="V3096" s="14">
        <f t="shared" si="341"/>
        <v>42267</v>
      </c>
      <c r="W3096" s="13">
        <f t="shared" si="342"/>
        <v>0.15890410958904111</v>
      </c>
    </row>
    <row r="3097" spans="1:23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7">
        <f t="shared" si="337"/>
        <v>50</v>
      </c>
      <c r="Q3097" s="8" t="s">
        <v>8323</v>
      </c>
      <c r="R3097" t="s">
        <v>8363</v>
      </c>
      <c r="S3097">
        <f t="shared" si="338"/>
        <v>42522.81689814815</v>
      </c>
      <c r="T3097" s="14">
        <f t="shared" si="339"/>
        <v>42522</v>
      </c>
      <c r="U3097">
        <f t="shared" si="340"/>
        <v>42582.81689814815</v>
      </c>
      <c r="V3097" s="14">
        <f t="shared" si="341"/>
        <v>42582</v>
      </c>
      <c r="W3097" s="13">
        <f t="shared" si="342"/>
        <v>0.16438356164383561</v>
      </c>
    </row>
    <row r="3098" spans="1:23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7">
        <f t="shared" si="337"/>
        <v>56.785714285714285</v>
      </c>
      <c r="Q3098" s="8" t="s">
        <v>8323</v>
      </c>
      <c r="R3098" t="s">
        <v>8363</v>
      </c>
      <c r="S3098">
        <f t="shared" si="338"/>
        <v>42114.617199074077</v>
      </c>
      <c r="T3098" s="14">
        <f t="shared" si="339"/>
        <v>42114</v>
      </c>
      <c r="U3098">
        <f t="shared" si="340"/>
        <v>42144.617199074077</v>
      </c>
      <c r="V3098" s="14">
        <f t="shared" si="341"/>
        <v>42144</v>
      </c>
      <c r="W3098" s="13">
        <f t="shared" si="342"/>
        <v>8.2191780821917804E-2</v>
      </c>
    </row>
    <row r="3099" spans="1:23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7">
        <f t="shared" si="337"/>
        <v>40.833333333333336</v>
      </c>
      <c r="Q3099" s="8" t="s">
        <v>8323</v>
      </c>
      <c r="R3099" t="s">
        <v>8363</v>
      </c>
      <c r="S3099">
        <f t="shared" si="338"/>
        <v>42629.29515046296</v>
      </c>
      <c r="T3099" s="14">
        <f t="shared" si="339"/>
        <v>42629</v>
      </c>
      <c r="U3099">
        <f t="shared" si="340"/>
        <v>42650.374999999993</v>
      </c>
      <c r="V3099" s="14">
        <f t="shared" si="341"/>
        <v>42650</v>
      </c>
      <c r="W3099" s="13">
        <f t="shared" si="342"/>
        <v>5.7534246575342465E-2</v>
      </c>
    </row>
    <row r="3100" spans="1:23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7">
        <f t="shared" si="337"/>
        <v>65.111111111111114</v>
      </c>
      <c r="Q3100" s="8" t="s">
        <v>8323</v>
      </c>
      <c r="R3100" t="s">
        <v>8363</v>
      </c>
      <c r="S3100">
        <f t="shared" si="338"/>
        <v>42359.58390046296</v>
      </c>
      <c r="T3100" s="14">
        <f t="shared" si="339"/>
        <v>42359</v>
      </c>
      <c r="U3100">
        <f t="shared" si="340"/>
        <v>42407.803472222215</v>
      </c>
      <c r="V3100" s="14">
        <f t="shared" si="341"/>
        <v>42407</v>
      </c>
      <c r="W3100" s="13">
        <f t="shared" si="342"/>
        <v>0.12602739726027398</v>
      </c>
    </row>
    <row r="3101" spans="1:23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7">
        <f t="shared" si="337"/>
        <v>55.6</v>
      </c>
      <c r="Q3101" s="8" t="s">
        <v>8323</v>
      </c>
      <c r="R3101" t="s">
        <v>8363</v>
      </c>
      <c r="S3101">
        <f t="shared" si="338"/>
        <v>42381.981377314813</v>
      </c>
      <c r="T3101" s="14">
        <f t="shared" si="339"/>
        <v>42381</v>
      </c>
      <c r="U3101">
        <f t="shared" si="340"/>
        <v>42411.981377314813</v>
      </c>
      <c r="V3101" s="14">
        <f t="shared" si="341"/>
        <v>42411</v>
      </c>
      <c r="W3101" s="13">
        <f t="shared" si="342"/>
        <v>7.9452054794520555E-2</v>
      </c>
    </row>
    <row r="3102" spans="1:23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7">
        <f t="shared" si="337"/>
        <v>140.53846153846155</v>
      </c>
      <c r="Q3102" s="8" t="s">
        <v>8323</v>
      </c>
      <c r="R3102" t="s">
        <v>8363</v>
      </c>
      <c r="S3102">
        <f t="shared" si="338"/>
        <v>41902.4140625</v>
      </c>
      <c r="T3102" s="14">
        <f t="shared" si="339"/>
        <v>41902</v>
      </c>
      <c r="U3102">
        <f t="shared" si="340"/>
        <v>41932.4140625</v>
      </c>
      <c r="V3102" s="14">
        <f t="shared" si="341"/>
        <v>41932</v>
      </c>
      <c r="W3102" s="13">
        <f t="shared" si="342"/>
        <v>8.2191780821917804E-2</v>
      </c>
    </row>
    <row r="3103" spans="1:23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7">
        <f t="shared" si="337"/>
        <v>25</v>
      </c>
      <c r="Q3103" s="8" t="s">
        <v>8323</v>
      </c>
      <c r="R3103" t="s">
        <v>8363</v>
      </c>
      <c r="S3103">
        <f t="shared" si="338"/>
        <v>42171.175196759257</v>
      </c>
      <c r="T3103" s="14">
        <f t="shared" si="339"/>
        <v>42171</v>
      </c>
      <c r="U3103">
        <f t="shared" si="340"/>
        <v>42201.12222222222</v>
      </c>
      <c r="V3103" s="14">
        <f t="shared" si="341"/>
        <v>42201</v>
      </c>
      <c r="W3103" s="13">
        <f t="shared" si="342"/>
        <v>8.2191780821917804E-2</v>
      </c>
    </row>
    <row r="3104" spans="1:23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7">
        <f t="shared" si="337"/>
        <v>69.533333333333331</v>
      </c>
      <c r="Q3104" s="8" t="s">
        <v>8323</v>
      </c>
      <c r="R3104" t="s">
        <v>8363</v>
      </c>
      <c r="S3104">
        <f t="shared" si="338"/>
        <v>42555.132152777776</v>
      </c>
      <c r="T3104" s="14">
        <f t="shared" si="339"/>
        <v>42555</v>
      </c>
      <c r="U3104">
        <f t="shared" si="340"/>
        <v>42605.132152777776</v>
      </c>
      <c r="V3104" s="14">
        <f t="shared" si="341"/>
        <v>42605</v>
      </c>
      <c r="W3104" s="13">
        <f t="shared" si="342"/>
        <v>0.13424657534246576</v>
      </c>
    </row>
    <row r="3105" spans="1:23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7">
        <f t="shared" si="337"/>
        <v>5.5</v>
      </c>
      <c r="Q3105" s="8" t="s">
        <v>8323</v>
      </c>
      <c r="R3105" t="s">
        <v>8363</v>
      </c>
      <c r="S3105">
        <f t="shared" si="338"/>
        <v>42106.94798611111</v>
      </c>
      <c r="T3105" s="14">
        <f t="shared" si="339"/>
        <v>42106</v>
      </c>
      <c r="U3105">
        <f t="shared" si="340"/>
        <v>42166.94798611111</v>
      </c>
      <c r="V3105" s="14">
        <f t="shared" si="341"/>
        <v>42166</v>
      </c>
      <c r="W3105" s="13">
        <f t="shared" si="342"/>
        <v>0.16164383561643836</v>
      </c>
    </row>
    <row r="3106" spans="1:23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7">
        <f t="shared" si="337"/>
        <v>237</v>
      </c>
      <c r="Q3106" s="8" t="s">
        <v>8323</v>
      </c>
      <c r="R3106" t="s">
        <v>8363</v>
      </c>
      <c r="S3106">
        <f t="shared" si="338"/>
        <v>42006.70035879629</v>
      </c>
      <c r="T3106" s="14">
        <f t="shared" si="339"/>
        <v>42006</v>
      </c>
      <c r="U3106">
        <f t="shared" si="340"/>
        <v>42037.874999999993</v>
      </c>
      <c r="V3106" s="14">
        <f t="shared" si="341"/>
        <v>42037</v>
      </c>
      <c r="W3106" s="13">
        <f t="shared" si="342"/>
        <v>8.2191780821917804E-2</v>
      </c>
    </row>
    <row r="3107" spans="1:23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7">
        <f t="shared" si="337"/>
        <v>79.870967741935488</v>
      </c>
      <c r="Q3107" s="8" t="s">
        <v>8323</v>
      </c>
      <c r="R3107" t="s">
        <v>8363</v>
      </c>
      <c r="S3107">
        <f t="shared" si="338"/>
        <v>41876.510601851849</v>
      </c>
      <c r="T3107" s="14">
        <f t="shared" si="339"/>
        <v>41876</v>
      </c>
      <c r="U3107">
        <f t="shared" si="340"/>
        <v>41931</v>
      </c>
      <c r="V3107" s="14">
        <f t="shared" si="341"/>
        <v>41931</v>
      </c>
      <c r="W3107" s="13">
        <f t="shared" si="342"/>
        <v>0.14794520547945206</v>
      </c>
    </row>
    <row r="3108" spans="1:23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7">
        <f t="shared" si="337"/>
        <v>10.25</v>
      </c>
      <c r="Q3108" s="8" t="s">
        <v>8323</v>
      </c>
      <c r="R3108" t="s">
        <v>8363</v>
      </c>
      <c r="S3108">
        <f t="shared" si="338"/>
        <v>42241.22078703704</v>
      </c>
      <c r="T3108" s="14">
        <f t="shared" si="339"/>
        <v>42241</v>
      </c>
      <c r="U3108">
        <f t="shared" si="340"/>
        <v>42263.708333333336</v>
      </c>
      <c r="V3108" s="14">
        <f t="shared" si="341"/>
        <v>42263</v>
      </c>
      <c r="W3108" s="13">
        <f t="shared" si="342"/>
        <v>5.7534246575342465E-2</v>
      </c>
    </row>
    <row r="3109" spans="1:23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7">
        <f t="shared" si="337"/>
        <v>272.58620689655174</v>
      </c>
      <c r="Q3109" s="8" t="s">
        <v>8323</v>
      </c>
      <c r="R3109" t="s">
        <v>8363</v>
      </c>
      <c r="S3109">
        <f t="shared" si="338"/>
        <v>42128.605914351843</v>
      </c>
      <c r="T3109" s="14">
        <f t="shared" si="339"/>
        <v>42128</v>
      </c>
      <c r="U3109">
        <f t="shared" si="340"/>
        <v>42135.605914351843</v>
      </c>
      <c r="V3109" s="14">
        <f t="shared" si="341"/>
        <v>42135</v>
      </c>
      <c r="W3109" s="13">
        <f t="shared" si="342"/>
        <v>1.9178082191780823E-2</v>
      </c>
    </row>
    <row r="3110" spans="1:23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7">
        <f t="shared" si="337"/>
        <v>13</v>
      </c>
      <c r="Q3110" s="8" t="s">
        <v>8323</v>
      </c>
      <c r="R3110" t="s">
        <v>8363</v>
      </c>
      <c r="S3110">
        <f t="shared" si="338"/>
        <v>42062.47215277778</v>
      </c>
      <c r="T3110" s="14">
        <f t="shared" si="339"/>
        <v>42062</v>
      </c>
      <c r="U3110">
        <f t="shared" si="340"/>
        <v>42122.430486111109</v>
      </c>
      <c r="V3110" s="14">
        <f t="shared" si="341"/>
        <v>42122</v>
      </c>
      <c r="W3110" s="13">
        <f t="shared" si="342"/>
        <v>0.16712328767123288</v>
      </c>
    </row>
    <row r="3111" spans="1:23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7">
        <f t="shared" si="337"/>
        <v>58.184210526315788</v>
      </c>
      <c r="Q3111" s="8" t="s">
        <v>8323</v>
      </c>
      <c r="R3111" t="s">
        <v>8363</v>
      </c>
      <c r="S3111">
        <f t="shared" si="338"/>
        <v>41843.916782407403</v>
      </c>
      <c r="T3111" s="14">
        <f t="shared" si="339"/>
        <v>41843</v>
      </c>
      <c r="U3111">
        <f t="shared" si="340"/>
        <v>41878.916782407403</v>
      </c>
      <c r="V3111" s="14">
        <f t="shared" si="341"/>
        <v>41878</v>
      </c>
      <c r="W3111" s="13">
        <f t="shared" si="342"/>
        <v>9.3150684931506855E-2</v>
      </c>
    </row>
    <row r="3112" spans="1:23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7">
        <f t="shared" si="337"/>
        <v>10</v>
      </c>
      <c r="Q3112" s="8" t="s">
        <v>8323</v>
      </c>
      <c r="R3112" t="s">
        <v>8363</v>
      </c>
      <c r="S3112">
        <f t="shared" si="338"/>
        <v>42744.823136574072</v>
      </c>
      <c r="T3112" s="14">
        <f t="shared" si="339"/>
        <v>42744</v>
      </c>
      <c r="U3112">
        <f t="shared" si="340"/>
        <v>42784.823136574072</v>
      </c>
      <c r="V3112" s="14">
        <f t="shared" si="341"/>
        <v>42784</v>
      </c>
      <c r="W3112" s="13">
        <f t="shared" si="342"/>
        <v>0.10684931506849316</v>
      </c>
    </row>
    <row r="3113" spans="1:23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7">
        <f t="shared" si="337"/>
        <v>70.10526315789474</v>
      </c>
      <c r="Q3113" s="8" t="s">
        <v>8323</v>
      </c>
      <c r="R3113" t="s">
        <v>8363</v>
      </c>
      <c r="S3113">
        <f t="shared" si="338"/>
        <v>41885.38680555555</v>
      </c>
      <c r="T3113" s="14">
        <f t="shared" si="339"/>
        <v>41885</v>
      </c>
      <c r="U3113">
        <f t="shared" si="340"/>
        <v>41916.38680555555</v>
      </c>
      <c r="V3113" s="14">
        <f t="shared" si="341"/>
        <v>41916</v>
      </c>
      <c r="W3113" s="13">
        <f t="shared" si="342"/>
        <v>8.4931506849315067E-2</v>
      </c>
    </row>
    <row r="3114" spans="1:23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7">
        <f t="shared" si="337"/>
        <v>57.888888888888886</v>
      </c>
      <c r="Q3114" s="8" t="s">
        <v>8323</v>
      </c>
      <c r="R3114" t="s">
        <v>8363</v>
      </c>
      <c r="S3114">
        <f t="shared" si="338"/>
        <v>42614.913587962961</v>
      </c>
      <c r="T3114" s="14">
        <f t="shared" si="339"/>
        <v>42614</v>
      </c>
      <c r="U3114">
        <f t="shared" si="340"/>
        <v>42674.913587962961</v>
      </c>
      <c r="V3114" s="14">
        <f t="shared" si="341"/>
        <v>42674</v>
      </c>
      <c r="W3114" s="13">
        <f t="shared" si="342"/>
        <v>0.16438356164383561</v>
      </c>
    </row>
    <row r="3115" spans="1:23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7">
        <f t="shared" si="337"/>
        <v>125.27027027027027</v>
      </c>
      <c r="Q3115" s="8" t="s">
        <v>8323</v>
      </c>
      <c r="R3115" t="s">
        <v>8363</v>
      </c>
      <c r="S3115">
        <f t="shared" si="338"/>
        <v>42081.522939814815</v>
      </c>
      <c r="T3115" s="14">
        <f t="shared" si="339"/>
        <v>42081</v>
      </c>
      <c r="U3115">
        <f t="shared" si="340"/>
        <v>42111.522939814815</v>
      </c>
      <c r="V3115" s="14">
        <f t="shared" si="341"/>
        <v>42111</v>
      </c>
      <c r="W3115" s="13">
        <f t="shared" si="342"/>
        <v>7.9452054794520555E-2</v>
      </c>
    </row>
    <row r="3116" spans="1:23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7" t="e">
        <f t="shared" si="337"/>
        <v>#DIV/0!</v>
      </c>
      <c r="Q3116" s="8" t="s">
        <v>8323</v>
      </c>
      <c r="R3116" t="s">
        <v>8363</v>
      </c>
      <c r="S3116">
        <f t="shared" si="338"/>
        <v>41843.42418981481</v>
      </c>
      <c r="T3116" s="14">
        <f t="shared" si="339"/>
        <v>41843</v>
      </c>
      <c r="U3116">
        <f t="shared" si="340"/>
        <v>41903.42418981481</v>
      </c>
      <c r="V3116" s="14">
        <f t="shared" si="341"/>
        <v>41903</v>
      </c>
      <c r="W3116" s="13">
        <f t="shared" si="342"/>
        <v>0.15890410958904111</v>
      </c>
    </row>
    <row r="3117" spans="1:23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7">
        <f t="shared" si="337"/>
        <v>300</v>
      </c>
      <c r="Q3117" s="8" t="s">
        <v>8323</v>
      </c>
      <c r="R3117" t="s">
        <v>8363</v>
      </c>
      <c r="S3117">
        <f t="shared" si="338"/>
        <v>42496.238738425927</v>
      </c>
      <c r="T3117" s="14">
        <f t="shared" si="339"/>
        <v>42496</v>
      </c>
      <c r="U3117">
        <f t="shared" si="340"/>
        <v>42526.238738425927</v>
      </c>
      <c r="V3117" s="14">
        <f t="shared" si="341"/>
        <v>42526</v>
      </c>
      <c r="W3117" s="13">
        <f t="shared" si="342"/>
        <v>7.9452054794520555E-2</v>
      </c>
    </row>
    <row r="3118" spans="1:23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7">
        <f t="shared" si="337"/>
        <v>43</v>
      </c>
      <c r="Q3118" s="8" t="s">
        <v>8323</v>
      </c>
      <c r="R3118" t="s">
        <v>8363</v>
      </c>
      <c r="S3118">
        <f t="shared" si="338"/>
        <v>42081.30700231481</v>
      </c>
      <c r="T3118" s="14">
        <f t="shared" si="339"/>
        <v>42081</v>
      </c>
      <c r="U3118">
        <f t="shared" si="340"/>
        <v>42095.30700231481</v>
      </c>
      <c r="V3118" s="14">
        <f t="shared" si="341"/>
        <v>42095</v>
      </c>
      <c r="W3118" s="13">
        <f t="shared" si="342"/>
        <v>3.5616438356164383E-2</v>
      </c>
    </row>
    <row r="3119" spans="1:23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7">
        <f t="shared" si="337"/>
        <v>1</v>
      </c>
      <c r="Q3119" s="8" t="s">
        <v>8323</v>
      </c>
      <c r="R3119" t="s">
        <v>8363</v>
      </c>
      <c r="S3119">
        <f t="shared" si="338"/>
        <v>42509.166203703695</v>
      </c>
      <c r="T3119" s="14">
        <f t="shared" si="339"/>
        <v>42509</v>
      </c>
      <c r="U3119">
        <f t="shared" si="340"/>
        <v>42517.341666666667</v>
      </c>
      <c r="V3119" s="14">
        <f t="shared" si="341"/>
        <v>42517</v>
      </c>
      <c r="W3119" s="13">
        <f t="shared" si="342"/>
        <v>2.1917808219178082E-2</v>
      </c>
    </row>
    <row r="3120" spans="1:23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7">
        <f t="shared" si="337"/>
        <v>775</v>
      </c>
      <c r="Q3120" s="8" t="s">
        <v>8323</v>
      </c>
      <c r="R3120" t="s">
        <v>8363</v>
      </c>
      <c r="S3120">
        <f t="shared" si="338"/>
        <v>42534.441238425927</v>
      </c>
      <c r="T3120" s="14">
        <f t="shared" si="339"/>
        <v>42534</v>
      </c>
      <c r="U3120">
        <f t="shared" si="340"/>
        <v>42553.441238425927</v>
      </c>
      <c r="V3120" s="14">
        <f t="shared" si="341"/>
        <v>42553</v>
      </c>
      <c r="W3120" s="13">
        <f t="shared" si="342"/>
        <v>5.2054794520547946E-2</v>
      </c>
    </row>
    <row r="3121" spans="1:23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7">
        <f t="shared" si="337"/>
        <v>5</v>
      </c>
      <c r="Q3121" s="8" t="s">
        <v>8323</v>
      </c>
      <c r="R3121" t="s">
        <v>8363</v>
      </c>
      <c r="S3121">
        <f t="shared" si="338"/>
        <v>42059.837175925924</v>
      </c>
      <c r="T3121" s="14">
        <f t="shared" si="339"/>
        <v>42059</v>
      </c>
      <c r="U3121">
        <f t="shared" si="340"/>
        <v>42089.795509259253</v>
      </c>
      <c r="V3121" s="14">
        <f t="shared" si="341"/>
        <v>42089</v>
      </c>
      <c r="W3121" s="13">
        <f t="shared" si="342"/>
        <v>8.7671232876712329E-2</v>
      </c>
    </row>
    <row r="3122" spans="1:23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7">
        <f t="shared" si="337"/>
        <v>12.8</v>
      </c>
      <c r="Q3122" s="8" t="s">
        <v>8323</v>
      </c>
      <c r="R3122" t="s">
        <v>8363</v>
      </c>
      <c r="S3122">
        <f t="shared" si="338"/>
        <v>42435.733749999999</v>
      </c>
      <c r="T3122" s="14">
        <f t="shared" si="339"/>
        <v>42435</v>
      </c>
      <c r="U3122">
        <f t="shared" si="340"/>
        <v>42495.692083333335</v>
      </c>
      <c r="V3122" s="14">
        <f t="shared" si="341"/>
        <v>42495</v>
      </c>
      <c r="W3122" s="13">
        <f t="shared" si="342"/>
        <v>0.16164383561643836</v>
      </c>
    </row>
    <row r="3123" spans="1:23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7">
        <f t="shared" si="337"/>
        <v>10</v>
      </c>
      <c r="Q3123" s="8" t="s">
        <v>8323</v>
      </c>
      <c r="R3123" t="s">
        <v>8363</v>
      </c>
      <c r="S3123">
        <f t="shared" si="338"/>
        <v>41848.471469907403</v>
      </c>
      <c r="T3123" s="14">
        <f t="shared" si="339"/>
        <v>41848</v>
      </c>
      <c r="U3123">
        <f t="shared" si="340"/>
        <v>41908.471469907403</v>
      </c>
      <c r="V3123" s="14">
        <f t="shared" si="341"/>
        <v>41908</v>
      </c>
      <c r="W3123" s="13">
        <f t="shared" si="342"/>
        <v>0.15890410958904111</v>
      </c>
    </row>
    <row r="3124" spans="1:23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7">
        <f t="shared" si="337"/>
        <v>58</v>
      </c>
      <c r="Q3124" s="8" t="s">
        <v>8323</v>
      </c>
      <c r="R3124" t="s">
        <v>8363</v>
      </c>
      <c r="S3124">
        <f t="shared" si="338"/>
        <v>42678.723749999997</v>
      </c>
      <c r="T3124" s="14">
        <f t="shared" si="339"/>
        <v>42678</v>
      </c>
      <c r="U3124">
        <f t="shared" si="340"/>
        <v>42683.765416666669</v>
      </c>
      <c r="V3124" s="14">
        <f t="shared" si="341"/>
        <v>42683</v>
      </c>
      <c r="W3124" s="13">
        <f t="shared" si="342"/>
        <v>1.3698630136986301E-2</v>
      </c>
    </row>
    <row r="3125" spans="1:23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7">
        <f t="shared" si="337"/>
        <v>244.80459770114942</v>
      </c>
      <c r="Q3125" s="8" t="s">
        <v>8323</v>
      </c>
      <c r="R3125" t="s">
        <v>8363</v>
      </c>
      <c r="S3125">
        <f t="shared" si="338"/>
        <v>42530.784699074073</v>
      </c>
      <c r="T3125" s="14">
        <f t="shared" si="339"/>
        <v>42530</v>
      </c>
      <c r="U3125">
        <f t="shared" si="340"/>
        <v>42560.784699074073</v>
      </c>
      <c r="V3125" s="14">
        <f t="shared" si="341"/>
        <v>42560</v>
      </c>
      <c r="W3125" s="13">
        <f t="shared" si="342"/>
        <v>8.2191780821917804E-2</v>
      </c>
    </row>
    <row r="3126" spans="1:23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7">
        <f t="shared" si="337"/>
        <v>6.5</v>
      </c>
      <c r="Q3126" s="8" t="s">
        <v>8323</v>
      </c>
      <c r="R3126" t="s">
        <v>8363</v>
      </c>
      <c r="S3126">
        <f t="shared" si="338"/>
        <v>41977.571770833332</v>
      </c>
      <c r="T3126" s="14">
        <f t="shared" si="339"/>
        <v>41977</v>
      </c>
      <c r="U3126">
        <f t="shared" si="340"/>
        <v>42037.571770833332</v>
      </c>
      <c r="V3126" s="14">
        <f t="shared" si="341"/>
        <v>42037</v>
      </c>
      <c r="W3126" s="13">
        <f t="shared" si="342"/>
        <v>0.15890410958904111</v>
      </c>
    </row>
    <row r="3127" spans="1:23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7" t="e">
        <f t="shared" si="337"/>
        <v>#DIV/0!</v>
      </c>
      <c r="Q3127" s="8" t="s">
        <v>8323</v>
      </c>
      <c r="R3127" t="s">
        <v>8363</v>
      </c>
      <c r="S3127">
        <f t="shared" si="338"/>
        <v>42345.998518518514</v>
      </c>
      <c r="T3127" s="14">
        <f t="shared" si="339"/>
        <v>42345</v>
      </c>
      <c r="U3127">
        <f t="shared" si="340"/>
        <v>42375.998518518514</v>
      </c>
      <c r="V3127" s="14">
        <f t="shared" si="341"/>
        <v>42375</v>
      </c>
      <c r="W3127" s="13">
        <f t="shared" si="342"/>
        <v>7.9452054794520555E-2</v>
      </c>
    </row>
    <row r="3128" spans="1:23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7">
        <f t="shared" si="337"/>
        <v>61.176470588235297</v>
      </c>
      <c r="Q3128" s="8" t="s">
        <v>8323</v>
      </c>
      <c r="R3128" t="s">
        <v>8363</v>
      </c>
      <c r="S3128">
        <f t="shared" si="338"/>
        <v>42426.809745370374</v>
      </c>
      <c r="T3128" s="14">
        <f t="shared" si="339"/>
        <v>42426</v>
      </c>
      <c r="U3128">
        <f t="shared" si="340"/>
        <v>42456.768078703702</v>
      </c>
      <c r="V3128" s="14">
        <f t="shared" si="341"/>
        <v>42456</v>
      </c>
      <c r="W3128" s="13">
        <f t="shared" si="342"/>
        <v>8.4931506849315067E-2</v>
      </c>
    </row>
    <row r="3129" spans="1:23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7" t="e">
        <f t="shared" si="337"/>
        <v>#DIV/0!</v>
      </c>
      <c r="Q3129" s="8" t="s">
        <v>8323</v>
      </c>
      <c r="R3129" t="s">
        <v>8363</v>
      </c>
      <c r="S3129">
        <f t="shared" si="338"/>
        <v>42034.648483796293</v>
      </c>
      <c r="T3129" s="14">
        <f t="shared" si="339"/>
        <v>42034</v>
      </c>
      <c r="U3129">
        <f t="shared" si="340"/>
        <v>42064.648483796293</v>
      </c>
      <c r="V3129" s="14">
        <f t="shared" si="341"/>
        <v>42064</v>
      </c>
      <c r="W3129" s="13">
        <f t="shared" si="342"/>
        <v>8.4931506849315067E-2</v>
      </c>
    </row>
    <row r="3130" spans="1:23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7">
        <f t="shared" si="337"/>
        <v>139.23931623931625</v>
      </c>
      <c r="Q3130" s="8" t="s">
        <v>8323</v>
      </c>
      <c r="R3130" t="s">
        <v>8324</v>
      </c>
      <c r="S3130">
        <f t="shared" si="338"/>
        <v>42780.617372685178</v>
      </c>
      <c r="T3130" s="14">
        <f t="shared" si="339"/>
        <v>42780</v>
      </c>
      <c r="U3130">
        <f t="shared" si="340"/>
        <v>42810.575706018521</v>
      </c>
      <c r="V3130" s="14">
        <f t="shared" si="341"/>
        <v>42810</v>
      </c>
      <c r="W3130" s="13">
        <f t="shared" si="342"/>
        <v>8.7671232876712329E-2</v>
      </c>
    </row>
    <row r="3131" spans="1:23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7">
        <f t="shared" si="337"/>
        <v>10</v>
      </c>
      <c r="Q3131" s="8" t="s">
        <v>8323</v>
      </c>
      <c r="R3131" t="s">
        <v>8324</v>
      </c>
      <c r="S3131">
        <f t="shared" si="338"/>
        <v>42803.634479166663</v>
      </c>
      <c r="T3131" s="14">
        <f t="shared" si="339"/>
        <v>42803</v>
      </c>
      <c r="U3131">
        <f t="shared" si="340"/>
        <v>42843.592812499999</v>
      </c>
      <c r="V3131" s="14">
        <f t="shared" si="341"/>
        <v>42843</v>
      </c>
      <c r="W3131" s="13">
        <f t="shared" si="342"/>
        <v>0.10684931506849316</v>
      </c>
    </row>
    <row r="3132" spans="1:23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7">
        <f t="shared" si="337"/>
        <v>93.75</v>
      </c>
      <c r="Q3132" s="8" t="s">
        <v>8323</v>
      </c>
      <c r="R3132" t="s">
        <v>8324</v>
      </c>
      <c r="S3132">
        <f t="shared" si="338"/>
        <v>42808.431898148141</v>
      </c>
      <c r="T3132" s="14">
        <f t="shared" si="339"/>
        <v>42808</v>
      </c>
      <c r="U3132">
        <f t="shared" si="340"/>
        <v>42838.999305555553</v>
      </c>
      <c r="V3132" s="14">
        <f t="shared" si="341"/>
        <v>42838</v>
      </c>
      <c r="W3132" s="13">
        <f t="shared" si="342"/>
        <v>7.9452054794520555E-2</v>
      </c>
    </row>
    <row r="3133" spans="1:23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7">
        <f t="shared" si="337"/>
        <v>53.75</v>
      </c>
      <c r="Q3133" s="8" t="s">
        <v>8323</v>
      </c>
      <c r="R3133" t="s">
        <v>8324</v>
      </c>
      <c r="S3133">
        <f t="shared" si="338"/>
        <v>42803.370891203704</v>
      </c>
      <c r="T3133" s="14">
        <f t="shared" si="339"/>
        <v>42803</v>
      </c>
      <c r="U3133">
        <f t="shared" si="340"/>
        <v>42833.329224537032</v>
      </c>
      <c r="V3133" s="14">
        <f t="shared" si="341"/>
        <v>42833</v>
      </c>
      <c r="W3133" s="13">
        <f t="shared" si="342"/>
        <v>7.9452054794520555E-2</v>
      </c>
    </row>
    <row r="3134" spans="1:23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7">
        <f t="shared" si="337"/>
        <v>10</v>
      </c>
      <c r="Q3134" s="8" t="s">
        <v>8323</v>
      </c>
      <c r="R3134" t="s">
        <v>8324</v>
      </c>
      <c r="S3134">
        <f t="shared" si="338"/>
        <v>42786.141898148147</v>
      </c>
      <c r="T3134" s="14">
        <f t="shared" si="339"/>
        <v>42786</v>
      </c>
      <c r="U3134">
        <f t="shared" si="340"/>
        <v>42846.100231481476</v>
      </c>
      <c r="V3134" s="14">
        <f t="shared" si="341"/>
        <v>42846</v>
      </c>
      <c r="W3134" s="13">
        <f t="shared" si="342"/>
        <v>0.16712328767123288</v>
      </c>
    </row>
    <row r="3135" spans="1:23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7">
        <f t="shared" si="337"/>
        <v>33.75</v>
      </c>
      <c r="Q3135" s="8" t="s">
        <v>8323</v>
      </c>
      <c r="R3135" t="s">
        <v>8324</v>
      </c>
      <c r="S3135">
        <f t="shared" si="338"/>
        <v>42788.356874999998</v>
      </c>
      <c r="T3135" s="14">
        <f t="shared" si="339"/>
        <v>42788</v>
      </c>
      <c r="U3135">
        <f t="shared" si="340"/>
        <v>42818.315208333333</v>
      </c>
      <c r="V3135" s="14">
        <f t="shared" si="341"/>
        <v>42818</v>
      </c>
      <c r="W3135" s="13">
        <f t="shared" si="342"/>
        <v>8.7671232876712329E-2</v>
      </c>
    </row>
    <row r="3136" spans="1:23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7">
        <f t="shared" si="337"/>
        <v>18.75</v>
      </c>
      <c r="Q3136" s="8" t="s">
        <v>8323</v>
      </c>
      <c r="R3136" t="s">
        <v>8324</v>
      </c>
      <c r="S3136">
        <f t="shared" si="338"/>
        <v>42800.511793981481</v>
      </c>
      <c r="T3136" s="14">
        <f t="shared" si="339"/>
        <v>42800</v>
      </c>
      <c r="U3136">
        <f t="shared" si="340"/>
        <v>42821.470127314817</v>
      </c>
      <c r="V3136" s="14">
        <f t="shared" si="341"/>
        <v>42821</v>
      </c>
      <c r="W3136" s="13">
        <f t="shared" si="342"/>
        <v>5.7534246575342465E-2</v>
      </c>
    </row>
    <row r="3137" spans="1:23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7">
        <f t="shared" si="337"/>
        <v>23.142857142857142</v>
      </c>
      <c r="Q3137" s="8" t="s">
        <v>8323</v>
      </c>
      <c r="R3137" t="s">
        <v>8324</v>
      </c>
      <c r="S3137">
        <f t="shared" si="338"/>
        <v>42806.943530092591</v>
      </c>
      <c r="T3137" s="14">
        <f t="shared" si="339"/>
        <v>42806</v>
      </c>
      <c r="U3137">
        <f t="shared" si="340"/>
        <v>42828.943530092591</v>
      </c>
      <c r="V3137" s="14">
        <f t="shared" si="341"/>
        <v>42828</v>
      </c>
      <c r="W3137" s="13">
        <f t="shared" si="342"/>
        <v>5.7534246575342465E-2</v>
      </c>
    </row>
    <row r="3138" spans="1:23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7">
        <f t="shared" si="337"/>
        <v>29.045454545454547</v>
      </c>
      <c r="Q3138" s="8" t="s">
        <v>8323</v>
      </c>
      <c r="R3138" t="s">
        <v>8324</v>
      </c>
      <c r="S3138">
        <f t="shared" si="338"/>
        <v>42789.25409722222</v>
      </c>
      <c r="T3138" s="14">
        <f t="shared" si="339"/>
        <v>42789</v>
      </c>
      <c r="U3138">
        <f t="shared" si="340"/>
        <v>42825.749305555553</v>
      </c>
      <c r="V3138" s="14">
        <f t="shared" si="341"/>
        <v>42825</v>
      </c>
      <c r="W3138" s="13">
        <f t="shared" si="342"/>
        <v>0.10410958904109589</v>
      </c>
    </row>
    <row r="3139" spans="1:23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Q3202" si="343">$E3139/$D3139</f>
        <v>3.3333333333333333E-2</v>
      </c>
      <c r="P3139" s="7">
        <f t="shared" ref="P3139:R3202" si="344">$E3139/$L3139</f>
        <v>50</v>
      </c>
      <c r="Q3139" s="8" t="s">
        <v>8323</v>
      </c>
      <c r="R3139" t="s">
        <v>8324</v>
      </c>
      <c r="S3139">
        <f t="shared" ref="S3139:S3202" si="345">((($J3139/60)/60)/24)+DATE(1970,1,1)+(-5/24)</f>
        <v>42807.676724537036</v>
      </c>
      <c r="T3139" s="14">
        <f t="shared" ref="T3139:T3202" si="346">DATEVALUE(TEXT(S3139,"m/d/yyyy"))</f>
        <v>42807</v>
      </c>
      <c r="U3139">
        <f t="shared" ref="U3139:U3202" si="347">((($I3139/60)/60)/24)+DATE(1970,1,1)+(-5/24)</f>
        <v>42858.591666666667</v>
      </c>
      <c r="V3139" s="14">
        <f t="shared" ref="V3139:V3202" si="348">DATEVALUE(TEXT(U3139,"m/d/yyyy"))</f>
        <v>42858</v>
      </c>
      <c r="W3139" s="13">
        <f t="shared" ref="W3139:W3202" si="349">DAYS360(T3139,V3139)/365</f>
        <v>0.13698630136986301</v>
      </c>
    </row>
    <row r="3140" spans="1:23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7" t="e">
        <f t="shared" si="344"/>
        <v>#DIV/0!</v>
      </c>
      <c r="Q3140" s="8" t="s">
        <v>8323</v>
      </c>
      <c r="R3140" t="s">
        <v>8324</v>
      </c>
      <c r="S3140">
        <f t="shared" si="345"/>
        <v>42809.437581018516</v>
      </c>
      <c r="T3140" s="14">
        <f t="shared" si="346"/>
        <v>42809</v>
      </c>
      <c r="U3140">
        <f t="shared" si="347"/>
        <v>42828.437581018516</v>
      </c>
      <c r="V3140" s="14">
        <f t="shared" si="348"/>
        <v>42828</v>
      </c>
      <c r="W3140" s="13">
        <f t="shared" si="349"/>
        <v>4.9315068493150684E-2</v>
      </c>
    </row>
    <row r="3141" spans="1:23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7">
        <f t="shared" si="344"/>
        <v>450</v>
      </c>
      <c r="Q3141" s="8" t="s">
        <v>8323</v>
      </c>
      <c r="R3141" t="s">
        <v>8324</v>
      </c>
      <c r="S3141">
        <f t="shared" si="345"/>
        <v>42785.062037037038</v>
      </c>
      <c r="T3141" s="14">
        <f t="shared" si="346"/>
        <v>42785</v>
      </c>
      <c r="U3141">
        <f t="shared" si="347"/>
        <v>42818.981249999997</v>
      </c>
      <c r="V3141" s="14">
        <f t="shared" si="348"/>
        <v>42818</v>
      </c>
      <c r="W3141" s="13">
        <f t="shared" si="349"/>
        <v>9.5890410958904104E-2</v>
      </c>
    </row>
    <row r="3142" spans="1:23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7">
        <f t="shared" si="344"/>
        <v>24</v>
      </c>
      <c r="Q3142" s="8" t="s">
        <v>8323</v>
      </c>
      <c r="R3142" t="s">
        <v>8324</v>
      </c>
      <c r="S3142">
        <f t="shared" si="345"/>
        <v>42802.510451388887</v>
      </c>
      <c r="T3142" s="14">
        <f t="shared" si="346"/>
        <v>42802</v>
      </c>
      <c r="U3142">
        <f t="shared" si="347"/>
        <v>42832.468784722216</v>
      </c>
      <c r="V3142" s="14">
        <f t="shared" si="348"/>
        <v>42832</v>
      </c>
      <c r="W3142" s="13">
        <f t="shared" si="349"/>
        <v>7.9452054794520555E-2</v>
      </c>
    </row>
    <row r="3143" spans="1:23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7">
        <f t="shared" si="344"/>
        <v>32.25</v>
      </c>
      <c r="Q3143" s="8" t="s">
        <v>8323</v>
      </c>
      <c r="R3143" t="s">
        <v>8324</v>
      </c>
      <c r="S3143">
        <f t="shared" si="345"/>
        <v>42800.544999999998</v>
      </c>
      <c r="T3143" s="14">
        <f t="shared" si="346"/>
        <v>42800</v>
      </c>
      <c r="U3143">
        <f t="shared" si="347"/>
        <v>42841.624999999993</v>
      </c>
      <c r="V3143" s="14">
        <f t="shared" si="348"/>
        <v>42841</v>
      </c>
      <c r="W3143" s="13">
        <f t="shared" si="349"/>
        <v>0.1095890410958904</v>
      </c>
    </row>
    <row r="3144" spans="1:23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7">
        <f t="shared" si="344"/>
        <v>15</v>
      </c>
      <c r="Q3144" s="8" t="s">
        <v>8323</v>
      </c>
      <c r="R3144" t="s">
        <v>8324</v>
      </c>
      <c r="S3144">
        <f t="shared" si="345"/>
        <v>42783.304849537039</v>
      </c>
      <c r="T3144" s="14">
        <f t="shared" si="346"/>
        <v>42783</v>
      </c>
      <c r="U3144">
        <f t="shared" si="347"/>
        <v>42813.263182870367</v>
      </c>
      <c r="V3144" s="14">
        <f t="shared" si="348"/>
        <v>42813</v>
      </c>
      <c r="W3144" s="13">
        <f t="shared" si="349"/>
        <v>8.7671232876712329E-2</v>
      </c>
    </row>
    <row r="3145" spans="1:23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7" t="e">
        <f t="shared" si="344"/>
        <v>#DIV/0!</v>
      </c>
      <c r="Q3145" s="8" t="s">
        <v>8323</v>
      </c>
      <c r="R3145" t="s">
        <v>8324</v>
      </c>
      <c r="S3145">
        <f t="shared" si="345"/>
        <v>42808.149953703702</v>
      </c>
      <c r="T3145" s="14">
        <f t="shared" si="346"/>
        <v>42808</v>
      </c>
      <c r="U3145">
        <f t="shared" si="347"/>
        <v>42834.149953703702</v>
      </c>
      <c r="V3145" s="14">
        <f t="shared" si="348"/>
        <v>42834</v>
      </c>
      <c r="W3145" s="13">
        <f t="shared" si="349"/>
        <v>6.8493150684931503E-2</v>
      </c>
    </row>
    <row r="3146" spans="1:23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7">
        <f t="shared" si="344"/>
        <v>251.33333333333334</v>
      </c>
      <c r="Q3146" s="8" t="s">
        <v>8323</v>
      </c>
      <c r="R3146" t="s">
        <v>8324</v>
      </c>
      <c r="S3146">
        <f t="shared" si="345"/>
        <v>42796.329942129632</v>
      </c>
      <c r="T3146" s="14">
        <f t="shared" si="346"/>
        <v>42796</v>
      </c>
      <c r="U3146">
        <f t="shared" si="347"/>
        <v>42813.041666666664</v>
      </c>
      <c r="V3146" s="14">
        <f t="shared" si="348"/>
        <v>42813</v>
      </c>
      <c r="W3146" s="13">
        <f t="shared" si="349"/>
        <v>4.6575342465753428E-2</v>
      </c>
    </row>
    <row r="3147" spans="1:23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7" t="e">
        <f t="shared" si="344"/>
        <v>#DIV/0!</v>
      </c>
      <c r="Q3147" s="8" t="s">
        <v>8323</v>
      </c>
      <c r="R3147" t="s">
        <v>8324</v>
      </c>
      <c r="S3147">
        <f t="shared" si="345"/>
        <v>42761.832569444443</v>
      </c>
      <c r="T3147" s="14">
        <f t="shared" si="346"/>
        <v>42761</v>
      </c>
      <c r="U3147">
        <f t="shared" si="347"/>
        <v>42821.790902777771</v>
      </c>
      <c r="V3147" s="14">
        <f t="shared" si="348"/>
        <v>42821</v>
      </c>
      <c r="W3147" s="13">
        <f t="shared" si="349"/>
        <v>0.16712328767123288</v>
      </c>
    </row>
    <row r="3148" spans="1:23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7">
        <f t="shared" si="344"/>
        <v>437.5</v>
      </c>
      <c r="Q3148" s="8" t="s">
        <v>8323</v>
      </c>
      <c r="R3148" t="s">
        <v>8324</v>
      </c>
      <c r="S3148">
        <f t="shared" si="345"/>
        <v>42796.474143518521</v>
      </c>
      <c r="T3148" s="14">
        <f t="shared" si="346"/>
        <v>42796</v>
      </c>
      <c r="U3148">
        <f t="shared" si="347"/>
        <v>42841.432476851849</v>
      </c>
      <c r="V3148" s="14">
        <f t="shared" si="348"/>
        <v>42841</v>
      </c>
      <c r="W3148" s="13">
        <f t="shared" si="349"/>
        <v>0.12054794520547946</v>
      </c>
    </row>
    <row r="3149" spans="1:23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7">
        <f t="shared" si="344"/>
        <v>110.35211267605634</v>
      </c>
      <c r="Q3149" s="8" t="s">
        <v>8323</v>
      </c>
      <c r="R3149" t="s">
        <v>8324</v>
      </c>
      <c r="S3149">
        <f t="shared" si="345"/>
        <v>41909.761053240742</v>
      </c>
      <c r="T3149" s="14">
        <f t="shared" si="346"/>
        <v>41909</v>
      </c>
      <c r="U3149">
        <f t="shared" si="347"/>
        <v>41949.802719907406</v>
      </c>
      <c r="V3149" s="14">
        <f t="shared" si="348"/>
        <v>41949</v>
      </c>
      <c r="W3149" s="13">
        <f t="shared" si="349"/>
        <v>0.10684931506849316</v>
      </c>
    </row>
    <row r="3150" spans="1:23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7">
        <f t="shared" si="344"/>
        <v>41.421052631578945</v>
      </c>
      <c r="Q3150" s="8" t="s">
        <v>8323</v>
      </c>
      <c r="R3150" t="s">
        <v>8324</v>
      </c>
      <c r="S3150">
        <f t="shared" si="345"/>
        <v>41891.456990740735</v>
      </c>
      <c r="T3150" s="14">
        <f t="shared" si="346"/>
        <v>41891</v>
      </c>
      <c r="U3150">
        <f t="shared" si="347"/>
        <v>41912.958333333328</v>
      </c>
      <c r="V3150" s="14">
        <f t="shared" si="348"/>
        <v>41912</v>
      </c>
      <c r="W3150" s="13">
        <f t="shared" si="349"/>
        <v>5.7534246575342465E-2</v>
      </c>
    </row>
    <row r="3151" spans="1:23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7">
        <f t="shared" si="344"/>
        <v>52</v>
      </c>
      <c r="Q3151" s="8" t="s">
        <v>8323</v>
      </c>
      <c r="R3151" t="s">
        <v>8324</v>
      </c>
      <c r="S3151">
        <f t="shared" si="345"/>
        <v>41225.809027777774</v>
      </c>
      <c r="T3151" s="14">
        <f t="shared" si="346"/>
        <v>41225</v>
      </c>
      <c r="U3151">
        <f t="shared" si="347"/>
        <v>41249.875</v>
      </c>
      <c r="V3151" s="14">
        <f t="shared" si="348"/>
        <v>41249</v>
      </c>
      <c r="W3151" s="13">
        <f t="shared" si="349"/>
        <v>6.575342465753424E-2</v>
      </c>
    </row>
    <row r="3152" spans="1:23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7">
        <f t="shared" si="344"/>
        <v>33.990384615384613</v>
      </c>
      <c r="Q3152" s="8" t="s">
        <v>8323</v>
      </c>
      <c r="R3152" t="s">
        <v>8324</v>
      </c>
      <c r="S3152">
        <f t="shared" si="345"/>
        <v>40478.055590277778</v>
      </c>
      <c r="T3152" s="14">
        <f t="shared" si="346"/>
        <v>40478</v>
      </c>
      <c r="U3152">
        <f t="shared" si="347"/>
        <v>40567.958333333328</v>
      </c>
      <c r="V3152" s="14">
        <f t="shared" si="348"/>
        <v>40567</v>
      </c>
      <c r="W3152" s="13">
        <f t="shared" si="349"/>
        <v>0.23835616438356164</v>
      </c>
    </row>
    <row r="3153" spans="1:23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7">
        <f t="shared" si="344"/>
        <v>103.35294117647059</v>
      </c>
      <c r="Q3153" s="8" t="s">
        <v>8323</v>
      </c>
      <c r="R3153" t="s">
        <v>8324</v>
      </c>
      <c r="S3153">
        <f t="shared" si="345"/>
        <v>41862.631643518514</v>
      </c>
      <c r="T3153" s="14">
        <f t="shared" si="346"/>
        <v>41862</v>
      </c>
      <c r="U3153">
        <f t="shared" si="347"/>
        <v>41892.631643518514</v>
      </c>
      <c r="V3153" s="14">
        <f t="shared" si="348"/>
        <v>41892</v>
      </c>
      <c r="W3153" s="13">
        <f t="shared" si="349"/>
        <v>7.9452054794520555E-2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7">
        <f t="shared" si="344"/>
        <v>34.791044776119406</v>
      </c>
      <c r="Q3154" s="8" t="s">
        <v>8323</v>
      </c>
      <c r="R3154" t="s">
        <v>8324</v>
      </c>
      <c r="S3154">
        <f t="shared" si="345"/>
        <v>41550.659340277773</v>
      </c>
      <c r="T3154" s="14">
        <f t="shared" si="346"/>
        <v>41550</v>
      </c>
      <c r="U3154">
        <f t="shared" si="347"/>
        <v>41580.659340277773</v>
      </c>
      <c r="V3154" s="14">
        <f t="shared" si="348"/>
        <v>41580</v>
      </c>
      <c r="W3154" s="13">
        <f t="shared" si="349"/>
        <v>7.9452054794520555E-2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7">
        <f t="shared" si="344"/>
        <v>41.773858921161825</v>
      </c>
      <c r="Q3155" s="8" t="s">
        <v>8323</v>
      </c>
      <c r="R3155" t="s">
        <v>8324</v>
      </c>
      <c r="S3155">
        <f t="shared" si="345"/>
        <v>40632.946030092593</v>
      </c>
      <c r="T3155" s="14">
        <f t="shared" si="346"/>
        <v>40632</v>
      </c>
      <c r="U3155">
        <f t="shared" si="347"/>
        <v>40663.999305555553</v>
      </c>
      <c r="V3155" s="14">
        <f t="shared" si="348"/>
        <v>40663</v>
      </c>
      <c r="W3155" s="13">
        <f t="shared" si="349"/>
        <v>8.2191780821917804E-2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7">
        <f t="shared" si="344"/>
        <v>64.268292682926827</v>
      </c>
      <c r="Q3156" s="8" t="s">
        <v>8323</v>
      </c>
      <c r="R3156" t="s">
        <v>8324</v>
      </c>
      <c r="S3156">
        <f t="shared" si="345"/>
        <v>40970.667337962957</v>
      </c>
      <c r="T3156" s="14">
        <f t="shared" si="346"/>
        <v>40970</v>
      </c>
      <c r="U3156">
        <f t="shared" si="347"/>
        <v>41000.625671296293</v>
      </c>
      <c r="V3156" s="14">
        <f t="shared" si="348"/>
        <v>41000</v>
      </c>
      <c r="W3156" s="13">
        <f t="shared" si="349"/>
        <v>7.9452054794520555E-2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7">
        <f t="shared" si="344"/>
        <v>31.209370860927152</v>
      </c>
      <c r="Q3157" s="8" t="s">
        <v>8323</v>
      </c>
      <c r="R3157" t="s">
        <v>8324</v>
      </c>
      <c r="S3157">
        <f t="shared" si="345"/>
        <v>41233.290798611109</v>
      </c>
      <c r="T3157" s="14">
        <f t="shared" si="346"/>
        <v>41233</v>
      </c>
      <c r="U3157">
        <f t="shared" si="347"/>
        <v>41263.290798611109</v>
      </c>
      <c r="V3157" s="14">
        <f t="shared" si="348"/>
        <v>41263</v>
      </c>
      <c r="W3157" s="13">
        <f t="shared" si="349"/>
        <v>8.2191780821917804E-2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7">
        <f t="shared" si="344"/>
        <v>62.921348314606739</v>
      </c>
      <c r="Q3158" s="8" t="s">
        <v>8323</v>
      </c>
      <c r="R3158" t="s">
        <v>8324</v>
      </c>
      <c r="S3158">
        <f t="shared" si="345"/>
        <v>41026.744722222218</v>
      </c>
      <c r="T3158" s="14">
        <f t="shared" si="346"/>
        <v>41026</v>
      </c>
      <c r="U3158">
        <f t="shared" si="347"/>
        <v>41061.744722222218</v>
      </c>
      <c r="V3158" s="14">
        <f t="shared" si="348"/>
        <v>41061</v>
      </c>
      <c r="W3158" s="13">
        <f t="shared" si="349"/>
        <v>9.3150684931506855E-2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7">
        <f t="shared" si="344"/>
        <v>98.536585365853654</v>
      </c>
      <c r="Q3159" s="8" t="s">
        <v>8323</v>
      </c>
      <c r="R3159" t="s">
        <v>8324</v>
      </c>
      <c r="S3159">
        <f t="shared" si="345"/>
        <v>41829.579918981479</v>
      </c>
      <c r="T3159" s="14">
        <f t="shared" si="346"/>
        <v>41829</v>
      </c>
      <c r="U3159">
        <f t="shared" si="347"/>
        <v>41839</v>
      </c>
      <c r="V3159" s="14">
        <f t="shared" si="348"/>
        <v>41839</v>
      </c>
      <c r="W3159" s="13">
        <f t="shared" si="349"/>
        <v>2.7397260273972601E-2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7">
        <f t="shared" si="344"/>
        <v>82.608695652173907</v>
      </c>
      <c r="Q3160" s="8" t="s">
        <v>8323</v>
      </c>
      <c r="R3160" t="s">
        <v>8324</v>
      </c>
      <c r="S3160">
        <f t="shared" si="345"/>
        <v>41447.631388888884</v>
      </c>
      <c r="T3160" s="14">
        <f t="shared" si="346"/>
        <v>41447</v>
      </c>
      <c r="U3160">
        <f t="shared" si="347"/>
        <v>41477.631388888884</v>
      </c>
      <c r="V3160" s="14">
        <f t="shared" si="348"/>
        <v>41477</v>
      </c>
      <c r="W3160" s="13">
        <f t="shared" si="349"/>
        <v>8.2191780821917804E-2</v>
      </c>
    </row>
    <row r="3161" spans="1:23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7">
        <f t="shared" si="344"/>
        <v>38.504230769230773</v>
      </c>
      <c r="Q3161" s="8" t="s">
        <v>8323</v>
      </c>
      <c r="R3161" t="s">
        <v>8324</v>
      </c>
      <c r="S3161">
        <f t="shared" si="345"/>
        <v>40883.858344907407</v>
      </c>
      <c r="T3161" s="14">
        <f t="shared" si="346"/>
        <v>40883</v>
      </c>
      <c r="U3161">
        <f t="shared" si="347"/>
        <v>40926.75</v>
      </c>
      <c r="V3161" s="14">
        <f t="shared" si="348"/>
        <v>40926</v>
      </c>
      <c r="W3161" s="13">
        <f t="shared" si="349"/>
        <v>0.11506849315068493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7">
        <f t="shared" si="344"/>
        <v>80.15789473684211</v>
      </c>
      <c r="Q3162" s="8" t="s">
        <v>8323</v>
      </c>
      <c r="R3162" t="s">
        <v>8324</v>
      </c>
      <c r="S3162">
        <f t="shared" si="345"/>
        <v>41841.056562499994</v>
      </c>
      <c r="T3162" s="14">
        <f t="shared" si="346"/>
        <v>41841</v>
      </c>
      <c r="U3162">
        <f t="shared" si="347"/>
        <v>41863.999305555553</v>
      </c>
      <c r="V3162" s="14">
        <f t="shared" si="348"/>
        <v>41863</v>
      </c>
      <c r="W3162" s="13">
        <f t="shared" si="349"/>
        <v>5.7534246575342465E-2</v>
      </c>
    </row>
    <row r="3163" spans="1:23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7">
        <f t="shared" si="344"/>
        <v>28.405405405405407</v>
      </c>
      <c r="Q3163" s="8" t="s">
        <v>8323</v>
      </c>
      <c r="R3163" t="s">
        <v>8324</v>
      </c>
      <c r="S3163">
        <f t="shared" si="345"/>
        <v>41897.327800925923</v>
      </c>
      <c r="T3163" s="14">
        <f t="shared" si="346"/>
        <v>41897</v>
      </c>
      <c r="U3163">
        <f t="shared" si="347"/>
        <v>41927.327800925923</v>
      </c>
      <c r="V3163" s="14">
        <f t="shared" si="348"/>
        <v>41927</v>
      </c>
      <c r="W3163" s="13">
        <f t="shared" si="349"/>
        <v>8.2191780821917804E-2</v>
      </c>
    </row>
    <row r="3164" spans="1:23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7">
        <f t="shared" si="344"/>
        <v>80.730158730158735</v>
      </c>
      <c r="Q3164" s="8" t="s">
        <v>8323</v>
      </c>
      <c r="R3164" t="s">
        <v>8324</v>
      </c>
      <c r="S3164">
        <f t="shared" si="345"/>
        <v>41799.47756944444</v>
      </c>
      <c r="T3164" s="14">
        <f t="shared" si="346"/>
        <v>41799</v>
      </c>
      <c r="U3164">
        <f t="shared" si="347"/>
        <v>41826.875</v>
      </c>
      <c r="V3164" s="14">
        <f t="shared" si="348"/>
        <v>41826</v>
      </c>
      <c r="W3164" s="13">
        <f t="shared" si="349"/>
        <v>7.3972602739726029E-2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7">
        <f t="shared" si="344"/>
        <v>200.69444444444446</v>
      </c>
      <c r="Q3165" s="8" t="s">
        <v>8323</v>
      </c>
      <c r="R3165" t="s">
        <v>8324</v>
      </c>
      <c r="S3165">
        <f t="shared" si="345"/>
        <v>41775.545428240737</v>
      </c>
      <c r="T3165" s="14">
        <f t="shared" si="346"/>
        <v>41775</v>
      </c>
      <c r="U3165">
        <f t="shared" si="347"/>
        <v>41805.545428240737</v>
      </c>
      <c r="V3165" s="14">
        <f t="shared" si="348"/>
        <v>41805</v>
      </c>
      <c r="W3165" s="13">
        <f t="shared" si="349"/>
        <v>7.9452054794520555E-2</v>
      </c>
    </row>
    <row r="3166" spans="1:23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7">
        <f t="shared" si="344"/>
        <v>37.591549295774648</v>
      </c>
      <c r="Q3166" s="8" t="s">
        <v>8323</v>
      </c>
      <c r="R3166" t="s">
        <v>8324</v>
      </c>
      <c r="S3166">
        <f t="shared" si="345"/>
        <v>41766.597395833334</v>
      </c>
      <c r="T3166" s="14">
        <f t="shared" si="346"/>
        <v>41766</v>
      </c>
      <c r="U3166">
        <f t="shared" si="347"/>
        <v>41799.597395833334</v>
      </c>
      <c r="V3166" s="14">
        <f t="shared" si="348"/>
        <v>41799</v>
      </c>
      <c r="W3166" s="13">
        <f t="shared" si="349"/>
        <v>8.7671232876712329E-2</v>
      </c>
    </row>
    <row r="3167" spans="1:23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7">
        <f t="shared" si="344"/>
        <v>58.095238095238095</v>
      </c>
      <c r="Q3167" s="8" t="s">
        <v>8323</v>
      </c>
      <c r="R3167" t="s">
        <v>8324</v>
      </c>
      <c r="S3167">
        <f t="shared" si="345"/>
        <v>40643.950925925921</v>
      </c>
      <c r="T3167" s="14">
        <f t="shared" si="346"/>
        <v>40643</v>
      </c>
      <c r="U3167">
        <f t="shared" si="347"/>
        <v>40665.957638888889</v>
      </c>
      <c r="V3167" s="14">
        <f t="shared" si="348"/>
        <v>40665</v>
      </c>
      <c r="W3167" s="13">
        <f t="shared" si="349"/>
        <v>6.0273972602739728E-2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7">
        <f t="shared" si="344"/>
        <v>60.300892473118282</v>
      </c>
      <c r="Q3168" s="8" t="s">
        <v>8323</v>
      </c>
      <c r="R3168" t="s">
        <v>8324</v>
      </c>
      <c r="S3168">
        <f t="shared" si="345"/>
        <v>41940.483252314814</v>
      </c>
      <c r="T3168" s="14">
        <f t="shared" si="346"/>
        <v>41940</v>
      </c>
      <c r="U3168">
        <f t="shared" si="347"/>
        <v>41969.124305555553</v>
      </c>
      <c r="V3168" s="14">
        <f t="shared" si="348"/>
        <v>41969</v>
      </c>
      <c r="W3168" s="13">
        <f t="shared" si="349"/>
        <v>7.6712328767123292E-2</v>
      </c>
    </row>
    <row r="3169" spans="1:23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7">
        <f t="shared" si="344"/>
        <v>63.363636363636367</v>
      </c>
      <c r="Q3169" s="8" t="s">
        <v>8323</v>
      </c>
      <c r="R3169" t="s">
        <v>8324</v>
      </c>
      <c r="S3169">
        <f t="shared" si="345"/>
        <v>41838.967372685183</v>
      </c>
      <c r="T3169" s="14">
        <f t="shared" si="346"/>
        <v>41838</v>
      </c>
      <c r="U3169">
        <f t="shared" si="347"/>
        <v>41852.967372685183</v>
      </c>
      <c r="V3169" s="14">
        <f t="shared" si="348"/>
        <v>41852</v>
      </c>
      <c r="W3169" s="13">
        <f t="shared" si="349"/>
        <v>3.5616438356164383E-2</v>
      </c>
    </row>
    <row r="3170" spans="1:23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7">
        <f t="shared" si="344"/>
        <v>50.901639344262293</v>
      </c>
      <c r="Q3170" s="8" t="s">
        <v>8323</v>
      </c>
      <c r="R3170" t="s">
        <v>8324</v>
      </c>
      <c r="S3170">
        <f t="shared" si="345"/>
        <v>41771.897604166668</v>
      </c>
      <c r="T3170" s="14">
        <f t="shared" si="346"/>
        <v>41771</v>
      </c>
      <c r="U3170">
        <f t="shared" si="347"/>
        <v>41803.708333333328</v>
      </c>
      <c r="V3170" s="14">
        <f t="shared" si="348"/>
        <v>41803</v>
      </c>
      <c r="W3170" s="13">
        <f t="shared" si="349"/>
        <v>8.4931506849315067E-2</v>
      </c>
    </row>
    <row r="3171" spans="1:23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7">
        <f t="shared" si="344"/>
        <v>100.5</v>
      </c>
      <c r="Q3171" s="8" t="s">
        <v>8323</v>
      </c>
      <c r="R3171" t="s">
        <v>8324</v>
      </c>
      <c r="S3171">
        <f t="shared" si="345"/>
        <v>41591.529641203699</v>
      </c>
      <c r="T3171" s="14">
        <f t="shared" si="346"/>
        <v>41591</v>
      </c>
      <c r="U3171">
        <f t="shared" si="347"/>
        <v>41620.999305555553</v>
      </c>
      <c r="V3171" s="14">
        <f t="shared" si="348"/>
        <v>41620</v>
      </c>
      <c r="W3171" s="13">
        <f t="shared" si="349"/>
        <v>7.9452054794520555E-2</v>
      </c>
    </row>
    <row r="3172" spans="1:23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7">
        <f t="shared" si="344"/>
        <v>31.619718309859156</v>
      </c>
      <c r="Q3172" s="8" t="s">
        <v>8323</v>
      </c>
      <c r="R3172" t="s">
        <v>8324</v>
      </c>
      <c r="S3172">
        <f t="shared" si="345"/>
        <v>41788.872037037036</v>
      </c>
      <c r="T3172" s="14">
        <f t="shared" si="346"/>
        <v>41788</v>
      </c>
      <c r="U3172">
        <f t="shared" si="347"/>
        <v>41821.958333333328</v>
      </c>
      <c r="V3172" s="14">
        <f t="shared" si="348"/>
        <v>41821</v>
      </c>
      <c r="W3172" s="13">
        <f t="shared" si="349"/>
        <v>8.7671232876712329E-2</v>
      </c>
    </row>
    <row r="3173" spans="1:23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7">
        <f t="shared" si="344"/>
        <v>65.102564102564102</v>
      </c>
      <c r="Q3173" s="8" t="s">
        <v>8323</v>
      </c>
      <c r="R3173" t="s">
        <v>8324</v>
      </c>
      <c r="S3173">
        <f t="shared" si="345"/>
        <v>42466.399976851848</v>
      </c>
      <c r="T3173" s="14">
        <f t="shared" si="346"/>
        <v>42466</v>
      </c>
      <c r="U3173">
        <f t="shared" si="347"/>
        <v>42496.399976851848</v>
      </c>
      <c r="V3173" s="14">
        <f t="shared" si="348"/>
        <v>42496</v>
      </c>
      <c r="W3173" s="13">
        <f t="shared" si="349"/>
        <v>8.2191780821917804E-2</v>
      </c>
    </row>
    <row r="3174" spans="1:23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7">
        <f t="shared" si="344"/>
        <v>79.310344827586206</v>
      </c>
      <c r="Q3174" s="8" t="s">
        <v>8323</v>
      </c>
      <c r="R3174" t="s">
        <v>8324</v>
      </c>
      <c r="S3174">
        <f t="shared" si="345"/>
        <v>40923.521620370368</v>
      </c>
      <c r="T3174" s="14">
        <f t="shared" si="346"/>
        <v>40923</v>
      </c>
      <c r="U3174">
        <f t="shared" si="347"/>
        <v>40953.521620370368</v>
      </c>
      <c r="V3174" s="14">
        <f t="shared" si="348"/>
        <v>40953</v>
      </c>
      <c r="W3174" s="13">
        <f t="shared" si="349"/>
        <v>7.9452054794520555E-2</v>
      </c>
    </row>
    <row r="3175" spans="1:23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7">
        <f t="shared" si="344"/>
        <v>139.18918918918919</v>
      </c>
      <c r="Q3175" s="8" t="s">
        <v>8323</v>
      </c>
      <c r="R3175" t="s">
        <v>8324</v>
      </c>
      <c r="S3175">
        <f t="shared" si="345"/>
        <v>41878.670046296291</v>
      </c>
      <c r="T3175" s="14">
        <f t="shared" si="346"/>
        <v>41878</v>
      </c>
      <c r="U3175">
        <f t="shared" si="347"/>
        <v>41908.670046296291</v>
      </c>
      <c r="V3175" s="14">
        <f t="shared" si="348"/>
        <v>41908</v>
      </c>
      <c r="W3175" s="13">
        <f t="shared" si="349"/>
        <v>7.9452054794520555E-2</v>
      </c>
    </row>
    <row r="3176" spans="1:23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7">
        <f t="shared" si="344"/>
        <v>131.91304347826087</v>
      </c>
      <c r="Q3176" s="8" t="s">
        <v>8323</v>
      </c>
      <c r="R3176" t="s">
        <v>8324</v>
      </c>
      <c r="S3176">
        <f t="shared" si="345"/>
        <v>41862.656342592592</v>
      </c>
      <c r="T3176" s="14">
        <f t="shared" si="346"/>
        <v>41862</v>
      </c>
      <c r="U3176">
        <f t="shared" si="347"/>
        <v>41876.656342592592</v>
      </c>
      <c r="V3176" s="14">
        <f t="shared" si="348"/>
        <v>41876</v>
      </c>
      <c r="W3176" s="13">
        <f t="shared" si="349"/>
        <v>3.8356164383561646E-2</v>
      </c>
    </row>
    <row r="3177" spans="1:23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7">
        <f t="shared" si="344"/>
        <v>91.3</v>
      </c>
      <c r="Q3177" s="8" t="s">
        <v>8323</v>
      </c>
      <c r="R3177" t="s">
        <v>8324</v>
      </c>
      <c r="S3177">
        <f t="shared" si="345"/>
        <v>40531.678553240738</v>
      </c>
      <c r="T3177" s="14">
        <f t="shared" si="346"/>
        <v>40531</v>
      </c>
      <c r="U3177">
        <f t="shared" si="347"/>
        <v>40591.678553240738</v>
      </c>
      <c r="V3177" s="14">
        <f t="shared" si="348"/>
        <v>40591</v>
      </c>
      <c r="W3177" s="13">
        <f t="shared" si="349"/>
        <v>0.15890410958904111</v>
      </c>
    </row>
    <row r="3178" spans="1:23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7">
        <f t="shared" si="344"/>
        <v>39.672727272727272</v>
      </c>
      <c r="Q3178" s="8" t="s">
        <v>8323</v>
      </c>
      <c r="R3178" t="s">
        <v>8324</v>
      </c>
      <c r="S3178">
        <f t="shared" si="345"/>
        <v>41477.722581018512</v>
      </c>
      <c r="T3178" s="14">
        <f t="shared" si="346"/>
        <v>41477</v>
      </c>
      <c r="U3178">
        <f t="shared" si="347"/>
        <v>41504.416666666664</v>
      </c>
      <c r="V3178" s="14">
        <f t="shared" si="348"/>
        <v>41504</v>
      </c>
      <c r="W3178" s="13">
        <f t="shared" si="349"/>
        <v>7.1232876712328766E-2</v>
      </c>
    </row>
    <row r="3179" spans="1:23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7">
        <f t="shared" si="344"/>
        <v>57.549019607843135</v>
      </c>
      <c r="Q3179" s="8" t="s">
        <v>8323</v>
      </c>
      <c r="R3179" t="s">
        <v>8324</v>
      </c>
      <c r="S3179">
        <f t="shared" si="345"/>
        <v>41781.458437499998</v>
      </c>
      <c r="T3179" s="14">
        <f t="shared" si="346"/>
        <v>41781</v>
      </c>
      <c r="U3179">
        <f t="shared" si="347"/>
        <v>41811.458437499998</v>
      </c>
      <c r="V3179" s="14">
        <f t="shared" si="348"/>
        <v>41811</v>
      </c>
      <c r="W3179" s="13">
        <f t="shared" si="349"/>
        <v>7.9452054794520555E-2</v>
      </c>
    </row>
    <row r="3180" spans="1:23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7">
        <f t="shared" si="344"/>
        <v>33.025641025641029</v>
      </c>
      <c r="Q3180" s="8" t="s">
        <v>8323</v>
      </c>
      <c r="R3180" t="s">
        <v>8324</v>
      </c>
      <c r="S3180">
        <f t="shared" si="345"/>
        <v>41806.396701388883</v>
      </c>
      <c r="T3180" s="14">
        <f t="shared" si="346"/>
        <v>41806</v>
      </c>
      <c r="U3180">
        <f t="shared" si="347"/>
        <v>41836.396701388883</v>
      </c>
      <c r="V3180" s="14">
        <f t="shared" si="348"/>
        <v>41836</v>
      </c>
      <c r="W3180" s="13">
        <f t="shared" si="349"/>
        <v>8.2191780821917804E-2</v>
      </c>
    </row>
    <row r="3181" spans="1:23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7">
        <f t="shared" si="344"/>
        <v>77.335806451612896</v>
      </c>
      <c r="Q3181" s="8" t="s">
        <v>8323</v>
      </c>
      <c r="R3181" t="s">
        <v>8324</v>
      </c>
      <c r="S3181">
        <f t="shared" si="345"/>
        <v>41375.49387731481</v>
      </c>
      <c r="T3181" s="14">
        <f t="shared" si="346"/>
        <v>41375</v>
      </c>
      <c r="U3181">
        <f t="shared" si="347"/>
        <v>41400.49387731481</v>
      </c>
      <c r="V3181" s="14">
        <f t="shared" si="348"/>
        <v>41400</v>
      </c>
      <c r="W3181" s="13">
        <f t="shared" si="349"/>
        <v>6.8493150684931503E-2</v>
      </c>
    </row>
    <row r="3182" spans="1:23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7">
        <f t="shared" si="344"/>
        <v>31.933333333333334</v>
      </c>
      <c r="Q3182" s="8" t="s">
        <v>8323</v>
      </c>
      <c r="R3182" t="s">
        <v>8324</v>
      </c>
      <c r="S3182">
        <f t="shared" si="345"/>
        <v>41780.204270833332</v>
      </c>
      <c r="T3182" s="14">
        <f t="shared" si="346"/>
        <v>41780</v>
      </c>
      <c r="U3182">
        <f t="shared" si="347"/>
        <v>41810.204270833332</v>
      </c>
      <c r="V3182" s="14">
        <f t="shared" si="348"/>
        <v>41810</v>
      </c>
      <c r="W3182" s="13">
        <f t="shared" si="349"/>
        <v>7.9452054794520555E-2</v>
      </c>
    </row>
    <row r="3183" spans="1:23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7">
        <f t="shared" si="344"/>
        <v>36.333333333333336</v>
      </c>
      <c r="Q3183" s="8" t="s">
        <v>8323</v>
      </c>
      <c r="R3183" t="s">
        <v>8324</v>
      </c>
      <c r="S3183">
        <f t="shared" si="345"/>
        <v>41779.101701388885</v>
      </c>
      <c r="T3183" s="14">
        <f t="shared" si="346"/>
        <v>41779</v>
      </c>
      <c r="U3183">
        <f t="shared" si="347"/>
        <v>41805.458333333328</v>
      </c>
      <c r="V3183" s="14">
        <f t="shared" si="348"/>
        <v>41805</v>
      </c>
      <c r="W3183" s="13">
        <f t="shared" si="349"/>
        <v>6.8493150684931503E-2</v>
      </c>
    </row>
    <row r="3184" spans="1:23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7">
        <f t="shared" si="344"/>
        <v>46.768211920529801</v>
      </c>
      <c r="Q3184" s="8" t="s">
        <v>8323</v>
      </c>
      <c r="R3184" t="s">
        <v>8324</v>
      </c>
      <c r="S3184">
        <f t="shared" si="345"/>
        <v>40883.740983796291</v>
      </c>
      <c r="T3184" s="14">
        <f t="shared" si="346"/>
        <v>40883</v>
      </c>
      <c r="U3184">
        <f t="shared" si="347"/>
        <v>40939.5</v>
      </c>
      <c r="V3184" s="14">
        <f t="shared" si="348"/>
        <v>40939</v>
      </c>
      <c r="W3184" s="13">
        <f t="shared" si="349"/>
        <v>0.15068493150684931</v>
      </c>
    </row>
    <row r="3185" spans="1:23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7">
        <f t="shared" si="344"/>
        <v>40.073529411764703</v>
      </c>
      <c r="Q3185" s="8" t="s">
        <v>8323</v>
      </c>
      <c r="R3185" t="s">
        <v>8324</v>
      </c>
      <c r="S3185">
        <f t="shared" si="345"/>
        <v>41491.586446759255</v>
      </c>
      <c r="T3185" s="14">
        <f t="shared" si="346"/>
        <v>41491</v>
      </c>
      <c r="U3185">
        <f t="shared" si="347"/>
        <v>41509.586446759255</v>
      </c>
      <c r="V3185" s="14">
        <f t="shared" si="348"/>
        <v>41509</v>
      </c>
      <c r="W3185" s="13">
        <f t="shared" si="349"/>
        <v>4.9315068493150684E-2</v>
      </c>
    </row>
    <row r="3186" spans="1:23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7">
        <f t="shared" si="344"/>
        <v>100.21739130434783</v>
      </c>
      <c r="Q3186" s="8" t="s">
        <v>8323</v>
      </c>
      <c r="R3186" t="s">
        <v>8324</v>
      </c>
      <c r="S3186">
        <f t="shared" si="345"/>
        <v>41791.785081018512</v>
      </c>
      <c r="T3186" s="14">
        <f t="shared" si="346"/>
        <v>41791</v>
      </c>
      <c r="U3186">
        <f t="shared" si="347"/>
        <v>41821.785081018512</v>
      </c>
      <c r="V3186" s="14">
        <f t="shared" si="348"/>
        <v>41821</v>
      </c>
      <c r="W3186" s="13">
        <f t="shared" si="349"/>
        <v>8.2191780821917804E-2</v>
      </c>
    </row>
    <row r="3187" spans="1:23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7">
        <f t="shared" si="344"/>
        <v>41.666666666666664</v>
      </c>
      <c r="Q3187" s="8" t="s">
        <v>8323</v>
      </c>
      <c r="R3187" t="s">
        <v>8324</v>
      </c>
      <c r="S3187">
        <f t="shared" si="345"/>
        <v>41829.768993055557</v>
      </c>
      <c r="T3187" s="14">
        <f t="shared" si="346"/>
        <v>41829</v>
      </c>
      <c r="U3187">
        <f t="shared" si="347"/>
        <v>41836.768993055557</v>
      </c>
      <c r="V3187" s="14">
        <f t="shared" si="348"/>
        <v>41836</v>
      </c>
      <c r="W3187" s="13">
        <f t="shared" si="349"/>
        <v>1.9178082191780823E-2</v>
      </c>
    </row>
    <row r="3188" spans="1:23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7">
        <f t="shared" si="344"/>
        <v>46.714285714285715</v>
      </c>
      <c r="Q3188" s="8" t="s">
        <v>8323</v>
      </c>
      <c r="R3188" t="s">
        <v>8324</v>
      </c>
      <c r="S3188">
        <f t="shared" si="345"/>
        <v>41868.715717592589</v>
      </c>
      <c r="T3188" s="14">
        <f t="shared" si="346"/>
        <v>41868</v>
      </c>
      <c r="U3188">
        <f t="shared" si="347"/>
        <v>41898.666666666664</v>
      </c>
      <c r="V3188" s="14">
        <f t="shared" si="348"/>
        <v>41898</v>
      </c>
      <c r="W3188" s="13">
        <f t="shared" si="349"/>
        <v>7.9452054794520555E-2</v>
      </c>
    </row>
    <row r="3189" spans="1:23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7">
        <f t="shared" si="344"/>
        <v>71.491803278688522</v>
      </c>
      <c r="Q3189" s="8" t="s">
        <v>8323</v>
      </c>
      <c r="R3189" t="s">
        <v>8324</v>
      </c>
      <c r="S3189">
        <f t="shared" si="345"/>
        <v>41835.458020833328</v>
      </c>
      <c r="T3189" s="14">
        <f t="shared" si="346"/>
        <v>41835</v>
      </c>
      <c r="U3189">
        <f t="shared" si="347"/>
        <v>41855.458020833328</v>
      </c>
      <c r="V3189" s="14">
        <f t="shared" si="348"/>
        <v>41855</v>
      </c>
      <c r="W3189" s="13">
        <f t="shared" si="349"/>
        <v>5.2054794520547946E-2</v>
      </c>
    </row>
    <row r="3190" spans="1:23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7">
        <f t="shared" si="344"/>
        <v>14.444444444444445</v>
      </c>
      <c r="Q3190" s="8" t="s">
        <v>8323</v>
      </c>
      <c r="R3190" t="s">
        <v>8365</v>
      </c>
      <c r="S3190">
        <f t="shared" si="345"/>
        <v>42144.207199074073</v>
      </c>
      <c r="T3190" s="14">
        <f t="shared" si="346"/>
        <v>42144</v>
      </c>
      <c r="U3190">
        <f t="shared" si="347"/>
        <v>42165.207199074073</v>
      </c>
      <c r="V3190" s="14">
        <f t="shared" si="348"/>
        <v>42165</v>
      </c>
      <c r="W3190" s="13">
        <f t="shared" si="349"/>
        <v>5.4794520547945202E-2</v>
      </c>
    </row>
    <row r="3191" spans="1:23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7">
        <f t="shared" si="344"/>
        <v>356.84210526315792</v>
      </c>
      <c r="Q3191" s="8" t="s">
        <v>8323</v>
      </c>
      <c r="R3191" t="s">
        <v>8365</v>
      </c>
      <c r="S3191">
        <f t="shared" si="345"/>
        <v>42118.138101851851</v>
      </c>
      <c r="T3191" s="14">
        <f t="shared" si="346"/>
        <v>42118</v>
      </c>
      <c r="U3191">
        <f t="shared" si="347"/>
        <v>42148.138101851851</v>
      </c>
      <c r="V3191" s="14">
        <f t="shared" si="348"/>
        <v>42148</v>
      </c>
      <c r="W3191" s="13">
        <f t="shared" si="349"/>
        <v>8.2191780821917804E-2</v>
      </c>
    </row>
    <row r="3192" spans="1:23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7" t="e">
        <f t="shared" si="344"/>
        <v>#DIV/0!</v>
      </c>
      <c r="Q3192" s="8" t="s">
        <v>8323</v>
      </c>
      <c r="R3192" t="s">
        <v>8365</v>
      </c>
      <c r="S3192">
        <f t="shared" si="345"/>
        <v>42682.942997685182</v>
      </c>
      <c r="T3192" s="14">
        <f t="shared" si="346"/>
        <v>42682</v>
      </c>
      <c r="U3192">
        <f t="shared" si="347"/>
        <v>42712.984664351847</v>
      </c>
      <c r="V3192" s="14">
        <f t="shared" si="348"/>
        <v>42712</v>
      </c>
      <c r="W3192" s="13">
        <f t="shared" si="349"/>
        <v>8.2191780821917804E-2</v>
      </c>
    </row>
    <row r="3193" spans="1:23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7">
        <f t="shared" si="344"/>
        <v>37.75</v>
      </c>
      <c r="Q3193" s="8" t="s">
        <v>8323</v>
      </c>
      <c r="R3193" t="s">
        <v>8365</v>
      </c>
      <c r="S3193">
        <f t="shared" si="345"/>
        <v>42538.547094907401</v>
      </c>
      <c r="T3193" s="14">
        <f t="shared" si="346"/>
        <v>42538</v>
      </c>
      <c r="U3193">
        <f t="shared" si="347"/>
        <v>42598.547094907401</v>
      </c>
      <c r="V3193" s="14">
        <f t="shared" si="348"/>
        <v>42598</v>
      </c>
      <c r="W3193" s="13">
        <f t="shared" si="349"/>
        <v>0.16164383561643836</v>
      </c>
    </row>
    <row r="3194" spans="1:23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7">
        <f t="shared" si="344"/>
        <v>12.75</v>
      </c>
      <c r="Q3194" s="8" t="s">
        <v>8323</v>
      </c>
      <c r="R3194" t="s">
        <v>8365</v>
      </c>
      <c r="S3194">
        <f t="shared" si="345"/>
        <v>42018.732164351844</v>
      </c>
      <c r="T3194" s="14">
        <f t="shared" si="346"/>
        <v>42018</v>
      </c>
      <c r="U3194">
        <f t="shared" si="347"/>
        <v>42063.708333333336</v>
      </c>
      <c r="V3194" s="14">
        <f t="shared" si="348"/>
        <v>42063</v>
      </c>
      <c r="W3194" s="13">
        <f t="shared" si="349"/>
        <v>0.12054794520547946</v>
      </c>
    </row>
    <row r="3195" spans="1:23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7">
        <f t="shared" si="344"/>
        <v>24.458333333333332</v>
      </c>
      <c r="Q3195" s="8" t="s">
        <v>8323</v>
      </c>
      <c r="R3195" t="s">
        <v>8365</v>
      </c>
      <c r="S3195">
        <f t="shared" si="345"/>
        <v>42010.759907407402</v>
      </c>
      <c r="T3195" s="14">
        <f t="shared" si="346"/>
        <v>42010</v>
      </c>
      <c r="U3195">
        <f t="shared" si="347"/>
        <v>42055.759907407402</v>
      </c>
      <c r="V3195" s="14">
        <f t="shared" si="348"/>
        <v>42055</v>
      </c>
      <c r="W3195" s="13">
        <f t="shared" si="349"/>
        <v>0.12054794520547946</v>
      </c>
    </row>
    <row r="3196" spans="1:23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7" t="e">
        <f t="shared" si="344"/>
        <v>#DIV/0!</v>
      </c>
      <c r="Q3196" s="8" t="s">
        <v>8323</v>
      </c>
      <c r="R3196" t="s">
        <v>8365</v>
      </c>
      <c r="S3196">
        <f t="shared" si="345"/>
        <v>42181.854143518511</v>
      </c>
      <c r="T3196" s="14">
        <f t="shared" si="346"/>
        <v>42181</v>
      </c>
      <c r="U3196">
        <f t="shared" si="347"/>
        <v>42211.854143518511</v>
      </c>
      <c r="V3196" s="14">
        <f t="shared" si="348"/>
        <v>42211</v>
      </c>
      <c r="W3196" s="13">
        <f t="shared" si="349"/>
        <v>8.2191780821917804E-2</v>
      </c>
    </row>
    <row r="3197" spans="1:23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7">
        <f t="shared" si="344"/>
        <v>53.07692307692308</v>
      </c>
      <c r="Q3197" s="8" t="s">
        <v>8323</v>
      </c>
      <c r="R3197" t="s">
        <v>8365</v>
      </c>
      <c r="S3197">
        <f t="shared" si="345"/>
        <v>42017.385902777773</v>
      </c>
      <c r="T3197" s="14">
        <f t="shared" si="346"/>
        <v>42017</v>
      </c>
      <c r="U3197">
        <f t="shared" si="347"/>
        <v>42047.385902777773</v>
      </c>
      <c r="V3197" s="14">
        <f t="shared" si="348"/>
        <v>42047</v>
      </c>
      <c r="W3197" s="13">
        <f t="shared" si="349"/>
        <v>7.9452054794520555E-2</v>
      </c>
    </row>
    <row r="3198" spans="1:23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7">
        <f t="shared" si="344"/>
        <v>300</v>
      </c>
      <c r="Q3198" s="8" t="s">
        <v>8323</v>
      </c>
      <c r="R3198" t="s">
        <v>8365</v>
      </c>
      <c r="S3198">
        <f t="shared" si="345"/>
        <v>42157.389756944445</v>
      </c>
      <c r="T3198" s="14">
        <f t="shared" si="346"/>
        <v>42157</v>
      </c>
      <c r="U3198">
        <f t="shared" si="347"/>
        <v>42217.374999999993</v>
      </c>
      <c r="V3198" s="14">
        <f t="shared" si="348"/>
        <v>42217</v>
      </c>
      <c r="W3198" s="13">
        <f t="shared" si="349"/>
        <v>0.16164383561643836</v>
      </c>
    </row>
    <row r="3199" spans="1:23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7">
        <f t="shared" si="344"/>
        <v>286.25</v>
      </c>
      <c r="Q3199" s="8" t="s">
        <v>8323</v>
      </c>
      <c r="R3199" t="s">
        <v>8365</v>
      </c>
      <c r="S3199">
        <f t="shared" si="345"/>
        <v>42009.28493055555</v>
      </c>
      <c r="T3199" s="14">
        <f t="shared" si="346"/>
        <v>42009</v>
      </c>
      <c r="U3199">
        <f t="shared" si="347"/>
        <v>42039.28493055555</v>
      </c>
      <c r="V3199" s="14">
        <f t="shared" si="348"/>
        <v>42039</v>
      </c>
      <c r="W3199" s="13">
        <f t="shared" si="349"/>
        <v>7.9452054794520555E-2</v>
      </c>
    </row>
    <row r="3200" spans="1:23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7">
        <f t="shared" si="344"/>
        <v>36.666666666666664</v>
      </c>
      <c r="Q3200" s="8" t="s">
        <v>8323</v>
      </c>
      <c r="R3200" t="s">
        <v>8365</v>
      </c>
      <c r="S3200">
        <f t="shared" si="345"/>
        <v>42013.216168981475</v>
      </c>
      <c r="T3200" s="14">
        <f t="shared" si="346"/>
        <v>42013</v>
      </c>
      <c r="U3200">
        <f t="shared" si="347"/>
        <v>42051.216168981475</v>
      </c>
      <c r="V3200" s="14">
        <f t="shared" si="348"/>
        <v>42051</v>
      </c>
      <c r="W3200" s="13">
        <f t="shared" si="349"/>
        <v>0.10136986301369863</v>
      </c>
    </row>
    <row r="3201" spans="1:23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7">
        <f t="shared" si="344"/>
        <v>49.20754716981132</v>
      </c>
      <c r="Q3201" s="8" t="s">
        <v>8323</v>
      </c>
      <c r="R3201" t="s">
        <v>8365</v>
      </c>
      <c r="S3201">
        <f t="shared" si="345"/>
        <v>41858.553449074068</v>
      </c>
      <c r="T3201" s="14">
        <f t="shared" si="346"/>
        <v>41858</v>
      </c>
      <c r="U3201">
        <f t="shared" si="347"/>
        <v>41888.666666666664</v>
      </c>
      <c r="V3201" s="14">
        <f t="shared" si="348"/>
        <v>41888</v>
      </c>
      <c r="W3201" s="13">
        <f t="shared" si="349"/>
        <v>7.9452054794520555E-2</v>
      </c>
    </row>
    <row r="3202" spans="1:23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7">
        <f t="shared" si="344"/>
        <v>1</v>
      </c>
      <c r="Q3202" s="8" t="s">
        <v>8323</v>
      </c>
      <c r="R3202" t="s">
        <v>8365</v>
      </c>
      <c r="S3202">
        <f t="shared" si="345"/>
        <v>42460.112280092588</v>
      </c>
      <c r="T3202" s="14">
        <f t="shared" si="346"/>
        <v>42460</v>
      </c>
      <c r="U3202">
        <f t="shared" si="347"/>
        <v>42490.023611111108</v>
      </c>
      <c r="V3202" s="14">
        <f t="shared" si="348"/>
        <v>42490</v>
      </c>
      <c r="W3202" s="13">
        <f t="shared" si="349"/>
        <v>8.2191780821917804E-2</v>
      </c>
    </row>
    <row r="3203" spans="1:23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Q3266" si="350">$E3203/$D3203</f>
        <v>1.2500000000000001E-2</v>
      </c>
      <c r="P3203" s="7">
        <f t="shared" ref="P3203:R3266" si="351">$E3203/$L3203</f>
        <v>12.5</v>
      </c>
      <c r="Q3203" s="8" t="s">
        <v>8323</v>
      </c>
      <c r="R3203" t="s">
        <v>8365</v>
      </c>
      <c r="S3203">
        <f t="shared" ref="S3203:S3266" si="352">((($J3203/60)/60)/24)+DATE(1970,1,1)+(-5/24)</f>
        <v>41861.558761574073</v>
      </c>
      <c r="T3203" s="14">
        <f t="shared" ref="T3203:T3266" si="353">DATEVALUE(TEXT(S3203,"m/d/yyyy"))</f>
        <v>41861</v>
      </c>
      <c r="U3203">
        <f t="shared" ref="U3203:U3266" si="354">((($I3203/60)/60)/24)+DATE(1970,1,1)+(-5/24)</f>
        <v>41882.558761574073</v>
      </c>
      <c r="V3203" s="14">
        <f t="shared" ref="V3203:V3266" si="355">DATEVALUE(TEXT(U3203,"m/d/yyyy"))</f>
        <v>41882</v>
      </c>
      <c r="W3203" s="13">
        <f t="shared" ref="W3203:W3266" si="356">DAYS360(T3203,V3203)/365</f>
        <v>5.7534246575342465E-2</v>
      </c>
    </row>
    <row r="3204" spans="1:23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7">
        <f t="shared" si="351"/>
        <v>109.04</v>
      </c>
      <c r="Q3204" s="8" t="s">
        <v>8323</v>
      </c>
      <c r="R3204" t="s">
        <v>8365</v>
      </c>
      <c r="S3204">
        <f t="shared" si="352"/>
        <v>42293.645208333335</v>
      </c>
      <c r="T3204" s="14">
        <f t="shared" si="353"/>
        <v>42293</v>
      </c>
      <c r="U3204">
        <f t="shared" si="354"/>
        <v>42352.040972222218</v>
      </c>
      <c r="V3204" s="14">
        <f t="shared" si="355"/>
        <v>42352</v>
      </c>
      <c r="W3204" s="13">
        <f t="shared" si="356"/>
        <v>0.15890410958904111</v>
      </c>
    </row>
    <row r="3205" spans="1:23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7">
        <f t="shared" si="351"/>
        <v>41.666666666666664</v>
      </c>
      <c r="Q3205" s="8" t="s">
        <v>8323</v>
      </c>
      <c r="R3205" t="s">
        <v>8365</v>
      </c>
      <c r="S3205">
        <f t="shared" si="352"/>
        <v>42242.780347222222</v>
      </c>
      <c r="T3205" s="14">
        <f t="shared" si="353"/>
        <v>42242</v>
      </c>
      <c r="U3205">
        <f t="shared" si="354"/>
        <v>42272.780347222222</v>
      </c>
      <c r="V3205" s="14">
        <f t="shared" si="355"/>
        <v>42272</v>
      </c>
      <c r="W3205" s="13">
        <f t="shared" si="356"/>
        <v>7.9452054794520555E-2</v>
      </c>
    </row>
    <row r="3206" spans="1:23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7" t="e">
        <f t="shared" si="351"/>
        <v>#DIV/0!</v>
      </c>
      <c r="Q3206" s="8" t="s">
        <v>8323</v>
      </c>
      <c r="R3206" t="s">
        <v>8365</v>
      </c>
      <c r="S3206">
        <f t="shared" si="352"/>
        <v>42172.477766203701</v>
      </c>
      <c r="T3206" s="14">
        <f t="shared" si="353"/>
        <v>42172</v>
      </c>
      <c r="U3206">
        <f t="shared" si="354"/>
        <v>42202.468055555553</v>
      </c>
      <c r="V3206" s="14">
        <f t="shared" si="355"/>
        <v>42202</v>
      </c>
      <c r="W3206" s="13">
        <f t="shared" si="356"/>
        <v>8.2191780821917804E-2</v>
      </c>
    </row>
    <row r="3207" spans="1:23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7">
        <f t="shared" si="351"/>
        <v>22.75</v>
      </c>
      <c r="Q3207" s="8" t="s">
        <v>8323</v>
      </c>
      <c r="R3207" t="s">
        <v>8365</v>
      </c>
      <c r="S3207">
        <f t="shared" si="352"/>
        <v>42095.166342592587</v>
      </c>
      <c r="T3207" s="14">
        <f t="shared" si="353"/>
        <v>42095</v>
      </c>
      <c r="U3207">
        <f t="shared" si="354"/>
        <v>42125.166342592587</v>
      </c>
      <c r="V3207" s="14">
        <f t="shared" si="355"/>
        <v>42125</v>
      </c>
      <c r="W3207" s="13">
        <f t="shared" si="356"/>
        <v>8.2191780821917804E-2</v>
      </c>
    </row>
    <row r="3208" spans="1:23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7" t="e">
        <f t="shared" si="351"/>
        <v>#DIV/0!</v>
      </c>
      <c r="Q3208" s="8" t="s">
        <v>8323</v>
      </c>
      <c r="R3208" t="s">
        <v>8365</v>
      </c>
      <c r="S3208">
        <f t="shared" si="352"/>
        <v>42236.067719907405</v>
      </c>
      <c r="T3208" s="14">
        <f t="shared" si="353"/>
        <v>42236</v>
      </c>
      <c r="U3208">
        <f t="shared" si="354"/>
        <v>42266.067719907405</v>
      </c>
      <c r="V3208" s="14">
        <f t="shared" si="355"/>
        <v>42266</v>
      </c>
      <c r="W3208" s="13">
        <f t="shared" si="356"/>
        <v>7.9452054794520555E-2</v>
      </c>
    </row>
    <row r="3209" spans="1:23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7">
        <f t="shared" si="351"/>
        <v>70.833333333333329</v>
      </c>
      <c r="Q3209" s="8" t="s">
        <v>8323</v>
      </c>
      <c r="R3209" t="s">
        <v>8365</v>
      </c>
      <c r="S3209">
        <f t="shared" si="352"/>
        <v>42057.069525462961</v>
      </c>
      <c r="T3209" s="14">
        <f t="shared" si="353"/>
        <v>42057</v>
      </c>
      <c r="U3209">
        <f t="shared" si="354"/>
        <v>42117.027858796289</v>
      </c>
      <c r="V3209" s="14">
        <f t="shared" si="355"/>
        <v>42117</v>
      </c>
      <c r="W3209" s="13">
        <f t="shared" si="356"/>
        <v>0.16712328767123288</v>
      </c>
    </row>
    <row r="3210" spans="1:23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7">
        <f t="shared" si="351"/>
        <v>63.109756097560975</v>
      </c>
      <c r="Q3210" s="8" t="s">
        <v>8323</v>
      </c>
      <c r="R3210" t="s">
        <v>8324</v>
      </c>
      <c r="S3210">
        <f t="shared" si="352"/>
        <v>41827.396724537037</v>
      </c>
      <c r="T3210" s="14">
        <f t="shared" si="353"/>
        <v>41827</v>
      </c>
      <c r="U3210">
        <f t="shared" si="354"/>
        <v>41848.396724537037</v>
      </c>
      <c r="V3210" s="14">
        <f t="shared" si="355"/>
        <v>41848</v>
      </c>
      <c r="W3210" s="13">
        <f t="shared" si="356"/>
        <v>5.7534246575342465E-2</v>
      </c>
    </row>
    <row r="3211" spans="1:23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7">
        <f t="shared" si="351"/>
        <v>50.157964601769912</v>
      </c>
      <c r="Q3211" s="8" t="s">
        <v>8323</v>
      </c>
      <c r="R3211" t="s">
        <v>8324</v>
      </c>
      <c r="S3211">
        <f t="shared" si="352"/>
        <v>41778.428912037038</v>
      </c>
      <c r="T3211" s="14">
        <f t="shared" si="353"/>
        <v>41778</v>
      </c>
      <c r="U3211">
        <f t="shared" si="354"/>
        <v>41810.75</v>
      </c>
      <c r="V3211" s="14">
        <f t="shared" si="355"/>
        <v>41810</v>
      </c>
      <c r="W3211" s="13">
        <f t="shared" si="356"/>
        <v>8.4931506849315067E-2</v>
      </c>
    </row>
    <row r="3212" spans="1:23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7">
        <f t="shared" si="351"/>
        <v>62.883333333333333</v>
      </c>
      <c r="Q3212" s="8" t="s">
        <v>8323</v>
      </c>
      <c r="R3212" t="s">
        <v>8324</v>
      </c>
      <c r="S3212">
        <f t="shared" si="352"/>
        <v>41013.728229166663</v>
      </c>
      <c r="T3212" s="14">
        <f t="shared" si="353"/>
        <v>41013</v>
      </c>
      <c r="U3212">
        <f t="shared" si="354"/>
        <v>41060.957638888889</v>
      </c>
      <c r="V3212" s="14">
        <f t="shared" si="355"/>
        <v>41060</v>
      </c>
      <c r="W3212" s="13">
        <f t="shared" si="356"/>
        <v>0.12876712328767123</v>
      </c>
    </row>
    <row r="3213" spans="1:23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7">
        <f t="shared" si="351"/>
        <v>85.531055900621112</v>
      </c>
      <c r="Q3213" s="8" t="s">
        <v>8323</v>
      </c>
      <c r="R3213" t="s">
        <v>8324</v>
      </c>
      <c r="S3213">
        <f t="shared" si="352"/>
        <v>41834.378240740742</v>
      </c>
      <c r="T3213" s="14">
        <f t="shared" si="353"/>
        <v>41834</v>
      </c>
      <c r="U3213">
        <f t="shared" si="354"/>
        <v>41865.875</v>
      </c>
      <c r="V3213" s="14">
        <f t="shared" si="355"/>
        <v>41865</v>
      </c>
      <c r="W3213" s="13">
        <f t="shared" si="356"/>
        <v>8.2191780821917804E-2</v>
      </c>
    </row>
    <row r="3214" spans="1:23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7">
        <f t="shared" si="351"/>
        <v>53.723404255319146</v>
      </c>
      <c r="Q3214" s="8" t="s">
        <v>8323</v>
      </c>
      <c r="R3214" t="s">
        <v>8324</v>
      </c>
      <c r="S3214">
        <f t="shared" si="352"/>
        <v>41829.587395833332</v>
      </c>
      <c r="T3214" s="14">
        <f t="shared" si="353"/>
        <v>41829</v>
      </c>
      <c r="U3214">
        <f t="shared" si="354"/>
        <v>41859.587395833332</v>
      </c>
      <c r="V3214" s="14">
        <f t="shared" si="355"/>
        <v>41859</v>
      </c>
      <c r="W3214" s="13">
        <f t="shared" si="356"/>
        <v>7.9452054794520555E-2</v>
      </c>
    </row>
    <row r="3215" spans="1:23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7">
        <f t="shared" si="351"/>
        <v>127.80851063829788</v>
      </c>
      <c r="Q3215" s="8" t="s">
        <v>8323</v>
      </c>
      <c r="R3215" t="s">
        <v>8324</v>
      </c>
      <c r="S3215">
        <f t="shared" si="352"/>
        <v>42171.555081018516</v>
      </c>
      <c r="T3215" s="14">
        <f t="shared" si="353"/>
        <v>42171</v>
      </c>
      <c r="U3215">
        <f t="shared" si="354"/>
        <v>42211.555081018516</v>
      </c>
      <c r="V3215" s="14">
        <f t="shared" si="355"/>
        <v>42211</v>
      </c>
      <c r="W3215" s="13">
        <f t="shared" si="356"/>
        <v>0.1095890410958904</v>
      </c>
    </row>
    <row r="3216" spans="1:23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7">
        <f t="shared" si="351"/>
        <v>106.57391304347826</v>
      </c>
      <c r="Q3216" s="8" t="s">
        <v>8323</v>
      </c>
      <c r="R3216" t="s">
        <v>8324</v>
      </c>
      <c r="S3216">
        <f t="shared" si="352"/>
        <v>42337.584178240737</v>
      </c>
      <c r="T3216" s="14">
        <f t="shared" si="353"/>
        <v>42337</v>
      </c>
      <c r="U3216">
        <f t="shared" si="354"/>
        <v>42374.788194444445</v>
      </c>
      <c r="V3216" s="14">
        <f t="shared" si="355"/>
        <v>42374</v>
      </c>
      <c r="W3216" s="13">
        <f t="shared" si="356"/>
        <v>9.8630136986301367E-2</v>
      </c>
    </row>
    <row r="3217" spans="1:23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7">
        <f t="shared" si="351"/>
        <v>262.11194029850748</v>
      </c>
      <c r="Q3217" s="8" t="s">
        <v>8323</v>
      </c>
      <c r="R3217" t="s">
        <v>8324</v>
      </c>
      <c r="S3217">
        <f t="shared" si="352"/>
        <v>42219.456840277773</v>
      </c>
      <c r="T3217" s="14">
        <f t="shared" si="353"/>
        <v>42219</v>
      </c>
      <c r="U3217">
        <f t="shared" si="354"/>
        <v>42256.957638888889</v>
      </c>
      <c r="V3217" s="14">
        <f t="shared" si="355"/>
        <v>42256</v>
      </c>
      <c r="W3217" s="13">
        <f t="shared" si="356"/>
        <v>9.8630136986301367E-2</v>
      </c>
    </row>
    <row r="3218" spans="1:23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7">
        <f t="shared" si="351"/>
        <v>57.171428571428571</v>
      </c>
      <c r="Q3218" s="8" t="s">
        <v>8323</v>
      </c>
      <c r="R3218" t="s">
        <v>8324</v>
      </c>
      <c r="S3218">
        <f t="shared" si="352"/>
        <v>42165.254293981481</v>
      </c>
      <c r="T3218" s="14">
        <f t="shared" si="353"/>
        <v>42165</v>
      </c>
      <c r="U3218">
        <f t="shared" si="354"/>
        <v>42196.395833333336</v>
      </c>
      <c r="V3218" s="14">
        <f t="shared" si="355"/>
        <v>42196</v>
      </c>
      <c r="W3218" s="13">
        <f t="shared" si="356"/>
        <v>8.4931506849315067E-2</v>
      </c>
    </row>
    <row r="3219" spans="1:23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7">
        <f t="shared" si="351"/>
        <v>50.20192307692308</v>
      </c>
      <c r="Q3219" s="8" t="s">
        <v>8323</v>
      </c>
      <c r="R3219" t="s">
        <v>8324</v>
      </c>
      <c r="S3219">
        <f t="shared" si="352"/>
        <v>42648.337777777771</v>
      </c>
      <c r="T3219" s="14">
        <f t="shared" si="353"/>
        <v>42648</v>
      </c>
      <c r="U3219">
        <f t="shared" si="354"/>
        <v>42678.337777777771</v>
      </c>
      <c r="V3219" s="14">
        <f t="shared" si="355"/>
        <v>42678</v>
      </c>
      <c r="W3219" s="13">
        <f t="shared" si="356"/>
        <v>7.9452054794520555E-2</v>
      </c>
    </row>
    <row r="3220" spans="1:23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7">
        <f t="shared" si="351"/>
        <v>66.586956521739125</v>
      </c>
      <c r="Q3220" s="8" t="s">
        <v>8323</v>
      </c>
      <c r="R3220" t="s">
        <v>8324</v>
      </c>
      <c r="S3220">
        <f t="shared" si="352"/>
        <v>41970.793819444443</v>
      </c>
      <c r="T3220" s="14">
        <f t="shared" si="353"/>
        <v>41970</v>
      </c>
      <c r="U3220">
        <f t="shared" si="354"/>
        <v>42003.791666666664</v>
      </c>
      <c r="V3220" s="14">
        <f t="shared" si="355"/>
        <v>42003</v>
      </c>
      <c r="W3220" s="13">
        <f t="shared" si="356"/>
        <v>9.0410958904109592E-2</v>
      </c>
    </row>
    <row r="3221" spans="1:23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7">
        <f t="shared" si="351"/>
        <v>168.25210084033614</v>
      </c>
      <c r="Q3221" s="8" t="s">
        <v>8323</v>
      </c>
      <c r="R3221" t="s">
        <v>8324</v>
      </c>
      <c r="S3221">
        <f t="shared" si="352"/>
        <v>42050.77484953704</v>
      </c>
      <c r="T3221" s="14">
        <f t="shared" si="353"/>
        <v>42050</v>
      </c>
      <c r="U3221">
        <f t="shared" si="354"/>
        <v>42085.733182870368</v>
      </c>
      <c r="V3221" s="14">
        <f t="shared" si="355"/>
        <v>42085</v>
      </c>
      <c r="W3221" s="13">
        <f t="shared" si="356"/>
        <v>0.10136986301369863</v>
      </c>
    </row>
    <row r="3222" spans="1:23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7">
        <f t="shared" si="351"/>
        <v>256.37288135593218</v>
      </c>
      <c r="Q3222" s="8" t="s">
        <v>8323</v>
      </c>
      <c r="R3222" t="s">
        <v>8324</v>
      </c>
      <c r="S3222">
        <f t="shared" si="352"/>
        <v>42772.625046296293</v>
      </c>
      <c r="T3222" s="14">
        <f t="shared" si="353"/>
        <v>42772</v>
      </c>
      <c r="U3222">
        <f t="shared" si="354"/>
        <v>42806.666666666664</v>
      </c>
      <c r="V3222" s="14">
        <f t="shared" si="355"/>
        <v>42806</v>
      </c>
      <c r="W3222" s="13">
        <f t="shared" si="356"/>
        <v>9.8630136986301367E-2</v>
      </c>
    </row>
    <row r="3223" spans="1:23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7">
        <f t="shared" si="351"/>
        <v>36.610619469026545</v>
      </c>
      <c r="Q3223" s="8" t="s">
        <v>8323</v>
      </c>
      <c r="R3223" t="s">
        <v>8324</v>
      </c>
      <c r="S3223">
        <f t="shared" si="352"/>
        <v>42155.488460648143</v>
      </c>
      <c r="T3223" s="14">
        <f t="shared" si="353"/>
        <v>42155</v>
      </c>
      <c r="U3223">
        <f t="shared" si="354"/>
        <v>42190.488460648143</v>
      </c>
      <c r="V3223" s="14">
        <f t="shared" si="355"/>
        <v>42190</v>
      </c>
      <c r="W3223" s="13">
        <f t="shared" si="356"/>
        <v>9.5890410958904104E-2</v>
      </c>
    </row>
    <row r="3224" spans="1:23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7">
        <f t="shared" si="351"/>
        <v>37.142857142857146</v>
      </c>
      <c r="Q3224" s="8" t="s">
        <v>8323</v>
      </c>
      <c r="R3224" t="s">
        <v>8324</v>
      </c>
      <c r="S3224">
        <f t="shared" si="352"/>
        <v>42270.373807870368</v>
      </c>
      <c r="T3224" s="14">
        <f t="shared" si="353"/>
        <v>42270</v>
      </c>
      <c r="U3224">
        <f t="shared" si="354"/>
        <v>42301.686805555553</v>
      </c>
      <c r="V3224" s="14">
        <f t="shared" si="355"/>
        <v>42301</v>
      </c>
      <c r="W3224" s="13">
        <f t="shared" si="356"/>
        <v>8.4931506849315067E-2</v>
      </c>
    </row>
    <row r="3225" spans="1:23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7">
        <f t="shared" si="351"/>
        <v>45.878378378378379</v>
      </c>
      <c r="Q3225" s="8" t="s">
        <v>8323</v>
      </c>
      <c r="R3225" t="s">
        <v>8324</v>
      </c>
      <c r="S3225">
        <f t="shared" si="352"/>
        <v>42206.62703703704</v>
      </c>
      <c r="T3225" s="14">
        <f t="shared" si="353"/>
        <v>42206</v>
      </c>
      <c r="U3225">
        <f t="shared" si="354"/>
        <v>42236.62703703704</v>
      </c>
      <c r="V3225" s="14">
        <f t="shared" si="355"/>
        <v>42236</v>
      </c>
      <c r="W3225" s="13">
        <f t="shared" si="356"/>
        <v>7.9452054794520555E-2</v>
      </c>
    </row>
    <row r="3226" spans="1:23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7">
        <f t="shared" si="351"/>
        <v>141.71296296296296</v>
      </c>
      <c r="Q3226" s="8" t="s">
        <v>8323</v>
      </c>
      <c r="R3226" t="s">
        <v>8324</v>
      </c>
      <c r="S3226">
        <f t="shared" si="352"/>
        <v>42697.642511574071</v>
      </c>
      <c r="T3226" s="14">
        <f t="shared" si="353"/>
        <v>42697</v>
      </c>
      <c r="U3226">
        <f t="shared" si="354"/>
        <v>42744.999999999993</v>
      </c>
      <c r="V3226" s="14">
        <f t="shared" si="355"/>
        <v>42745</v>
      </c>
      <c r="W3226" s="13">
        <f t="shared" si="356"/>
        <v>0.12876712328767123</v>
      </c>
    </row>
    <row r="3227" spans="1:23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7">
        <f t="shared" si="351"/>
        <v>52.487179487179489</v>
      </c>
      <c r="Q3227" s="8" t="s">
        <v>8323</v>
      </c>
      <c r="R3227" t="s">
        <v>8324</v>
      </c>
      <c r="S3227">
        <f t="shared" si="352"/>
        <v>42503.351134259261</v>
      </c>
      <c r="T3227" s="14">
        <f t="shared" si="353"/>
        <v>42503</v>
      </c>
      <c r="U3227">
        <f t="shared" si="354"/>
        <v>42524.666666666664</v>
      </c>
      <c r="V3227" s="14">
        <f t="shared" si="355"/>
        <v>42524</v>
      </c>
      <c r="W3227" s="13">
        <f t="shared" si="356"/>
        <v>5.4794520547945202E-2</v>
      </c>
    </row>
    <row r="3228" spans="1:23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7">
        <f t="shared" si="351"/>
        <v>59.523809523809526</v>
      </c>
      <c r="Q3228" s="8" t="s">
        <v>8323</v>
      </c>
      <c r="R3228" t="s">
        <v>8324</v>
      </c>
      <c r="S3228">
        <f t="shared" si="352"/>
        <v>42277.375138888885</v>
      </c>
      <c r="T3228" s="14">
        <f t="shared" si="353"/>
        <v>42277</v>
      </c>
      <c r="U3228">
        <f t="shared" si="354"/>
        <v>42307.375138888885</v>
      </c>
      <c r="V3228" s="14">
        <f t="shared" si="355"/>
        <v>42307</v>
      </c>
      <c r="W3228" s="13">
        <f t="shared" si="356"/>
        <v>8.2191780821917804E-2</v>
      </c>
    </row>
    <row r="3229" spans="1:23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7">
        <f t="shared" si="351"/>
        <v>50</v>
      </c>
      <c r="Q3229" s="8" t="s">
        <v>8323</v>
      </c>
      <c r="R3229" t="s">
        <v>8324</v>
      </c>
      <c r="S3229">
        <f t="shared" si="352"/>
        <v>42722.674027777779</v>
      </c>
      <c r="T3229" s="14">
        <f t="shared" si="353"/>
        <v>42722</v>
      </c>
      <c r="U3229">
        <f t="shared" si="354"/>
        <v>42752.674027777779</v>
      </c>
      <c r="V3229" s="14">
        <f t="shared" si="355"/>
        <v>42752</v>
      </c>
      <c r="W3229" s="13">
        <f t="shared" si="356"/>
        <v>7.9452054794520555E-2</v>
      </c>
    </row>
    <row r="3230" spans="1:23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7">
        <f t="shared" si="351"/>
        <v>193.62162162162161</v>
      </c>
      <c r="Q3230" s="8" t="s">
        <v>8323</v>
      </c>
      <c r="R3230" t="s">
        <v>8324</v>
      </c>
      <c r="S3230">
        <f t="shared" si="352"/>
        <v>42323.500972222224</v>
      </c>
      <c r="T3230" s="14">
        <f t="shared" si="353"/>
        <v>42323</v>
      </c>
      <c r="U3230">
        <f t="shared" si="354"/>
        <v>42354.999305555553</v>
      </c>
      <c r="V3230" s="14">
        <f t="shared" si="355"/>
        <v>42354</v>
      </c>
      <c r="W3230" s="13">
        <f t="shared" si="356"/>
        <v>8.4931506849315067E-2</v>
      </c>
    </row>
    <row r="3231" spans="1:23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7">
        <f t="shared" si="351"/>
        <v>106.79702970297029</v>
      </c>
      <c r="Q3231" s="8" t="s">
        <v>8323</v>
      </c>
      <c r="R3231" t="s">
        <v>8324</v>
      </c>
      <c r="S3231">
        <f t="shared" si="352"/>
        <v>41933.083310185182</v>
      </c>
      <c r="T3231" s="14">
        <f t="shared" si="353"/>
        <v>41933</v>
      </c>
      <c r="U3231">
        <f t="shared" si="354"/>
        <v>41963.124976851854</v>
      </c>
      <c r="V3231" s="14">
        <f t="shared" si="355"/>
        <v>41963</v>
      </c>
      <c r="W3231" s="13">
        <f t="shared" si="356"/>
        <v>7.9452054794520555E-2</v>
      </c>
    </row>
    <row r="3232" spans="1:23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7">
        <f t="shared" si="351"/>
        <v>77.21621621621621</v>
      </c>
      <c r="Q3232" s="8" t="s">
        <v>8323</v>
      </c>
      <c r="R3232" t="s">
        <v>8324</v>
      </c>
      <c r="S3232">
        <f t="shared" si="352"/>
        <v>41897.959791666668</v>
      </c>
      <c r="T3232" s="14">
        <f t="shared" si="353"/>
        <v>41897</v>
      </c>
      <c r="U3232">
        <f t="shared" si="354"/>
        <v>41912.957638888889</v>
      </c>
      <c r="V3232" s="14">
        <f t="shared" si="355"/>
        <v>41912</v>
      </c>
      <c r="W3232" s="13">
        <f t="shared" si="356"/>
        <v>4.1095890410958902E-2</v>
      </c>
    </row>
    <row r="3233" spans="1:23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7">
        <f t="shared" si="351"/>
        <v>57.5</v>
      </c>
      <c r="Q3233" s="8" t="s">
        <v>8323</v>
      </c>
      <c r="R3233" t="s">
        <v>8324</v>
      </c>
      <c r="S3233">
        <f t="shared" si="352"/>
        <v>42446.735497685186</v>
      </c>
      <c r="T3233" s="14">
        <f t="shared" si="353"/>
        <v>42446</v>
      </c>
      <c r="U3233">
        <f t="shared" si="354"/>
        <v>42476.735497685186</v>
      </c>
      <c r="V3233" s="14">
        <f t="shared" si="355"/>
        <v>42476</v>
      </c>
      <c r="W3233" s="13">
        <f t="shared" si="356"/>
        <v>7.9452054794520555E-2</v>
      </c>
    </row>
    <row r="3234" spans="1:23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7">
        <f t="shared" si="351"/>
        <v>50.46153846153846</v>
      </c>
      <c r="Q3234" s="8" t="s">
        <v>8323</v>
      </c>
      <c r="R3234" t="s">
        <v>8324</v>
      </c>
      <c r="S3234">
        <f t="shared" si="352"/>
        <v>42463.605520833335</v>
      </c>
      <c r="T3234" s="14">
        <f t="shared" si="353"/>
        <v>42463</v>
      </c>
      <c r="U3234">
        <f t="shared" si="354"/>
        <v>42493.957638888889</v>
      </c>
      <c r="V3234" s="14">
        <f t="shared" si="355"/>
        <v>42493</v>
      </c>
      <c r="W3234" s="13">
        <f t="shared" si="356"/>
        <v>8.2191780821917804E-2</v>
      </c>
    </row>
    <row r="3235" spans="1:23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7">
        <f t="shared" si="351"/>
        <v>97.377049180327873</v>
      </c>
      <c r="Q3235" s="8" t="s">
        <v>8323</v>
      </c>
      <c r="R3235" t="s">
        <v>8324</v>
      </c>
      <c r="S3235">
        <f t="shared" si="352"/>
        <v>42766.596701388888</v>
      </c>
      <c r="T3235" s="14">
        <f t="shared" si="353"/>
        <v>42766</v>
      </c>
      <c r="U3235">
        <f t="shared" si="354"/>
        <v>42796.596701388888</v>
      </c>
      <c r="V3235" s="14">
        <f t="shared" si="355"/>
        <v>42796</v>
      </c>
      <c r="W3235" s="13">
        <f t="shared" si="356"/>
        <v>8.7671232876712329E-2</v>
      </c>
    </row>
    <row r="3236" spans="1:23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7">
        <f t="shared" si="351"/>
        <v>34.91921739130435</v>
      </c>
      <c r="Q3236" s="8" t="s">
        <v>8323</v>
      </c>
      <c r="R3236" t="s">
        <v>8324</v>
      </c>
      <c r="S3236">
        <f t="shared" si="352"/>
        <v>42734.581111111103</v>
      </c>
      <c r="T3236" s="14">
        <f t="shared" si="353"/>
        <v>42734</v>
      </c>
      <c r="U3236">
        <f t="shared" si="354"/>
        <v>42767.771527777775</v>
      </c>
      <c r="V3236" s="14">
        <f t="shared" si="355"/>
        <v>42767</v>
      </c>
      <c r="W3236" s="13">
        <f t="shared" si="356"/>
        <v>8.4931506849315067E-2</v>
      </c>
    </row>
    <row r="3237" spans="1:23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7">
        <f t="shared" si="351"/>
        <v>85.530386740331494</v>
      </c>
      <c r="Q3237" s="8" t="s">
        <v>8323</v>
      </c>
      <c r="R3237" t="s">
        <v>8324</v>
      </c>
      <c r="S3237">
        <f t="shared" si="352"/>
        <v>42522.139479166661</v>
      </c>
      <c r="T3237" s="14">
        <f t="shared" si="353"/>
        <v>42522</v>
      </c>
      <c r="U3237">
        <f t="shared" si="354"/>
        <v>42552.139479166661</v>
      </c>
      <c r="V3237" s="14">
        <f t="shared" si="355"/>
        <v>42552</v>
      </c>
      <c r="W3237" s="13">
        <f t="shared" si="356"/>
        <v>8.2191780821917804E-2</v>
      </c>
    </row>
    <row r="3238" spans="1:23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7">
        <f t="shared" si="351"/>
        <v>182.90909090909091</v>
      </c>
      <c r="Q3238" s="8" t="s">
        <v>8323</v>
      </c>
      <c r="R3238" t="s">
        <v>8324</v>
      </c>
      <c r="S3238">
        <f t="shared" si="352"/>
        <v>42702.708715277775</v>
      </c>
      <c r="T3238" s="14">
        <f t="shared" si="353"/>
        <v>42702</v>
      </c>
      <c r="U3238">
        <f t="shared" si="354"/>
        <v>42732.708715277775</v>
      </c>
      <c r="V3238" s="14">
        <f t="shared" si="355"/>
        <v>42732</v>
      </c>
      <c r="W3238" s="13">
        <f t="shared" si="356"/>
        <v>8.2191780821917804E-2</v>
      </c>
    </row>
    <row r="3239" spans="1:23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7">
        <f t="shared" si="351"/>
        <v>131.13620817843866</v>
      </c>
      <c r="Q3239" s="8" t="s">
        <v>8323</v>
      </c>
      <c r="R3239" t="s">
        <v>8324</v>
      </c>
      <c r="S3239">
        <f t="shared" si="352"/>
        <v>42252.266018518516</v>
      </c>
      <c r="T3239" s="14">
        <f t="shared" si="353"/>
        <v>42252</v>
      </c>
      <c r="U3239">
        <f t="shared" si="354"/>
        <v>42275.957638888889</v>
      </c>
      <c r="V3239" s="14">
        <f t="shared" si="355"/>
        <v>42275</v>
      </c>
      <c r="W3239" s="13">
        <f t="shared" si="356"/>
        <v>6.3013698630136991E-2</v>
      </c>
    </row>
    <row r="3240" spans="1:23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7">
        <f t="shared" si="351"/>
        <v>39.810126582278478</v>
      </c>
      <c r="Q3240" s="8" t="s">
        <v>8323</v>
      </c>
      <c r="R3240" t="s">
        <v>8324</v>
      </c>
      <c r="S3240">
        <f t="shared" si="352"/>
        <v>42156.302060185182</v>
      </c>
      <c r="T3240" s="14">
        <f t="shared" si="353"/>
        <v>42156</v>
      </c>
      <c r="U3240">
        <f t="shared" si="354"/>
        <v>42186.302060185182</v>
      </c>
      <c r="V3240" s="14">
        <f t="shared" si="355"/>
        <v>42186</v>
      </c>
      <c r="W3240" s="13">
        <f t="shared" si="356"/>
        <v>8.2191780821917804E-2</v>
      </c>
    </row>
    <row r="3241" spans="1:23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7">
        <f t="shared" si="351"/>
        <v>59.701730769230764</v>
      </c>
      <c r="Q3241" s="8" t="s">
        <v>8323</v>
      </c>
      <c r="R3241" t="s">
        <v>8324</v>
      </c>
      <c r="S3241">
        <f t="shared" si="352"/>
        <v>42277.880706018514</v>
      </c>
      <c r="T3241" s="14">
        <f t="shared" si="353"/>
        <v>42277</v>
      </c>
      <c r="U3241">
        <f t="shared" si="354"/>
        <v>42302.790972222218</v>
      </c>
      <c r="V3241" s="14">
        <f t="shared" si="355"/>
        <v>42302</v>
      </c>
      <c r="W3241" s="13">
        <f t="shared" si="356"/>
        <v>6.8493150684931503E-2</v>
      </c>
    </row>
    <row r="3242" spans="1:23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7">
        <f t="shared" si="351"/>
        <v>88.735294117647058</v>
      </c>
      <c r="Q3242" s="8" t="s">
        <v>8323</v>
      </c>
      <c r="R3242" t="s">
        <v>8324</v>
      </c>
      <c r="S3242">
        <f t="shared" si="352"/>
        <v>42754.485509259255</v>
      </c>
      <c r="T3242" s="14">
        <f t="shared" si="353"/>
        <v>42754</v>
      </c>
      <c r="U3242">
        <f t="shared" si="354"/>
        <v>42782.749999999993</v>
      </c>
      <c r="V3242" s="14">
        <f t="shared" si="355"/>
        <v>42782</v>
      </c>
      <c r="W3242" s="13">
        <f t="shared" si="356"/>
        <v>7.3972602739726029E-2</v>
      </c>
    </row>
    <row r="3243" spans="1:23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7">
        <f t="shared" si="351"/>
        <v>58.688622754491021</v>
      </c>
      <c r="Q3243" s="8" t="s">
        <v>8323</v>
      </c>
      <c r="R3243" t="s">
        <v>8324</v>
      </c>
      <c r="S3243">
        <f t="shared" si="352"/>
        <v>41893.116550925923</v>
      </c>
      <c r="T3243" s="14">
        <f t="shared" si="353"/>
        <v>41893</v>
      </c>
      <c r="U3243">
        <f t="shared" si="354"/>
        <v>41926.082638888889</v>
      </c>
      <c r="V3243" s="14">
        <f t="shared" si="355"/>
        <v>41926</v>
      </c>
      <c r="W3243" s="13">
        <f t="shared" si="356"/>
        <v>9.0410958904109592E-2</v>
      </c>
    </row>
    <row r="3244" spans="1:23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7">
        <f t="shared" si="351"/>
        <v>69.56513661202186</v>
      </c>
      <c r="Q3244" s="8" t="s">
        <v>8323</v>
      </c>
      <c r="R3244" t="s">
        <v>8324</v>
      </c>
      <c r="S3244">
        <f t="shared" si="352"/>
        <v>41871.547361111108</v>
      </c>
      <c r="T3244" s="14">
        <f t="shared" si="353"/>
        <v>41871</v>
      </c>
      <c r="U3244">
        <f t="shared" si="354"/>
        <v>41901.547361111108</v>
      </c>
      <c r="V3244" s="14">
        <f t="shared" si="355"/>
        <v>41901</v>
      </c>
      <c r="W3244" s="13">
        <f t="shared" si="356"/>
        <v>7.9452054794520555E-2</v>
      </c>
    </row>
    <row r="3245" spans="1:23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7">
        <f t="shared" si="351"/>
        <v>115.87323943661971</v>
      </c>
      <c r="Q3245" s="8" t="s">
        <v>8323</v>
      </c>
      <c r="R3245" t="s">
        <v>8324</v>
      </c>
      <c r="S3245">
        <f t="shared" si="352"/>
        <v>42261.888449074067</v>
      </c>
      <c r="T3245" s="14">
        <f t="shared" si="353"/>
        <v>42261</v>
      </c>
      <c r="U3245">
        <f t="shared" si="354"/>
        <v>42285.791666666664</v>
      </c>
      <c r="V3245" s="14">
        <f t="shared" si="355"/>
        <v>42285</v>
      </c>
      <c r="W3245" s="13">
        <f t="shared" si="356"/>
        <v>6.575342465753424E-2</v>
      </c>
    </row>
    <row r="3246" spans="1:23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7">
        <f t="shared" si="351"/>
        <v>23.869565217391305</v>
      </c>
      <c r="Q3246" s="8" t="s">
        <v>8323</v>
      </c>
      <c r="R3246" t="s">
        <v>8324</v>
      </c>
      <c r="S3246">
        <f t="shared" si="352"/>
        <v>42675.485902777778</v>
      </c>
      <c r="T3246" s="14">
        <f t="shared" si="353"/>
        <v>42675</v>
      </c>
      <c r="U3246">
        <f t="shared" si="354"/>
        <v>42705.527569444443</v>
      </c>
      <c r="V3246" s="14">
        <f t="shared" si="355"/>
        <v>42705</v>
      </c>
      <c r="W3246" s="13">
        <f t="shared" si="356"/>
        <v>8.2191780821917804E-2</v>
      </c>
    </row>
    <row r="3247" spans="1:23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7">
        <f t="shared" si="351"/>
        <v>81.125925925925927</v>
      </c>
      <c r="Q3247" s="8" t="s">
        <v>8323</v>
      </c>
      <c r="R3247" t="s">
        <v>8324</v>
      </c>
      <c r="S3247">
        <f t="shared" si="352"/>
        <v>42135.391874999994</v>
      </c>
      <c r="T3247" s="14">
        <f t="shared" si="353"/>
        <v>42135</v>
      </c>
      <c r="U3247">
        <f t="shared" si="354"/>
        <v>42166.874999999993</v>
      </c>
      <c r="V3247" s="14">
        <f t="shared" si="355"/>
        <v>42166</v>
      </c>
      <c r="W3247" s="13">
        <f t="shared" si="356"/>
        <v>8.2191780821917804E-2</v>
      </c>
    </row>
    <row r="3248" spans="1:23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7">
        <f t="shared" si="351"/>
        <v>57.626943005181346</v>
      </c>
      <c r="Q3248" s="8" t="s">
        <v>8323</v>
      </c>
      <c r="R3248" t="s">
        <v>8324</v>
      </c>
      <c r="S3248">
        <f t="shared" si="352"/>
        <v>42230.263888888883</v>
      </c>
      <c r="T3248" s="14">
        <f t="shared" si="353"/>
        <v>42230</v>
      </c>
      <c r="U3248">
        <f t="shared" si="354"/>
        <v>42258.957638888889</v>
      </c>
      <c r="V3248" s="14">
        <f t="shared" si="355"/>
        <v>42258</v>
      </c>
      <c r="W3248" s="13">
        <f t="shared" si="356"/>
        <v>7.3972602739726029E-2</v>
      </c>
    </row>
    <row r="3249" spans="1:23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7">
        <f t="shared" si="351"/>
        <v>46.429824561403507</v>
      </c>
      <c r="Q3249" s="8" t="s">
        <v>8323</v>
      </c>
      <c r="R3249" t="s">
        <v>8324</v>
      </c>
      <c r="S3249">
        <f t="shared" si="352"/>
        <v>42167.22583333333</v>
      </c>
      <c r="T3249" s="14">
        <f t="shared" si="353"/>
        <v>42167</v>
      </c>
      <c r="U3249">
        <f t="shared" si="354"/>
        <v>42197.22583333333</v>
      </c>
      <c r="V3249" s="14">
        <f t="shared" si="355"/>
        <v>42197</v>
      </c>
      <c r="W3249" s="13">
        <f t="shared" si="356"/>
        <v>8.2191780821917804E-2</v>
      </c>
    </row>
    <row r="3250" spans="1:23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7">
        <f t="shared" si="351"/>
        <v>60.475000000000001</v>
      </c>
      <c r="Q3250" s="8" t="s">
        <v>8323</v>
      </c>
      <c r="R3250" t="s">
        <v>8324</v>
      </c>
      <c r="S3250">
        <f t="shared" si="352"/>
        <v>42068.68005787037</v>
      </c>
      <c r="T3250" s="14">
        <f t="shared" si="353"/>
        <v>42068</v>
      </c>
      <c r="U3250">
        <f t="shared" si="354"/>
        <v>42098.638391203705</v>
      </c>
      <c r="V3250" s="14">
        <f t="shared" si="355"/>
        <v>42098</v>
      </c>
      <c r="W3250" s="13">
        <f t="shared" si="356"/>
        <v>7.9452054794520555E-2</v>
      </c>
    </row>
    <row r="3251" spans="1:23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7">
        <f t="shared" si="351"/>
        <v>65.579545454545453</v>
      </c>
      <c r="Q3251" s="8" t="s">
        <v>8323</v>
      </c>
      <c r="R3251" t="s">
        <v>8324</v>
      </c>
      <c r="S3251">
        <f t="shared" si="352"/>
        <v>42145.538356481477</v>
      </c>
      <c r="T3251" s="14">
        <f t="shared" si="353"/>
        <v>42145</v>
      </c>
      <c r="U3251">
        <f t="shared" si="354"/>
        <v>42175.538356481477</v>
      </c>
      <c r="V3251" s="14">
        <f t="shared" si="355"/>
        <v>42175</v>
      </c>
      <c r="W3251" s="13">
        <f t="shared" si="356"/>
        <v>7.9452054794520555E-2</v>
      </c>
    </row>
    <row r="3252" spans="1:23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7">
        <f t="shared" si="351"/>
        <v>119.1924882629108</v>
      </c>
      <c r="Q3252" s="8" t="s">
        <v>8323</v>
      </c>
      <c r="R3252" t="s">
        <v>8324</v>
      </c>
      <c r="S3252">
        <f t="shared" si="352"/>
        <v>41918.533842592587</v>
      </c>
      <c r="T3252" s="14">
        <f t="shared" si="353"/>
        <v>41918</v>
      </c>
      <c r="U3252">
        <f t="shared" si="354"/>
        <v>41948.575509259259</v>
      </c>
      <c r="V3252" s="14">
        <f t="shared" si="355"/>
        <v>41948</v>
      </c>
      <c r="W3252" s="13">
        <f t="shared" si="356"/>
        <v>7.9452054794520555E-2</v>
      </c>
    </row>
    <row r="3253" spans="1:23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7">
        <f t="shared" si="351"/>
        <v>83.05</v>
      </c>
      <c r="Q3253" s="8" t="s">
        <v>8323</v>
      </c>
      <c r="R3253" t="s">
        <v>8324</v>
      </c>
      <c r="S3253">
        <f t="shared" si="352"/>
        <v>42146.52275462963</v>
      </c>
      <c r="T3253" s="14">
        <f t="shared" si="353"/>
        <v>42146</v>
      </c>
      <c r="U3253">
        <f t="shared" si="354"/>
        <v>42176.52275462963</v>
      </c>
      <c r="V3253" s="14">
        <f t="shared" si="355"/>
        <v>42176</v>
      </c>
      <c r="W3253" s="13">
        <f t="shared" si="356"/>
        <v>7.9452054794520555E-2</v>
      </c>
    </row>
    <row r="3254" spans="1:23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7">
        <f t="shared" si="351"/>
        <v>57.52</v>
      </c>
      <c r="Q3254" s="8" t="s">
        <v>8323</v>
      </c>
      <c r="R3254" t="s">
        <v>8324</v>
      </c>
      <c r="S3254">
        <f t="shared" si="352"/>
        <v>42590.264351851853</v>
      </c>
      <c r="T3254" s="14">
        <f t="shared" si="353"/>
        <v>42590</v>
      </c>
      <c r="U3254">
        <f t="shared" si="354"/>
        <v>42620.264351851853</v>
      </c>
      <c r="V3254" s="14">
        <f t="shared" si="355"/>
        <v>42620</v>
      </c>
      <c r="W3254" s="13">
        <f t="shared" si="356"/>
        <v>7.9452054794520555E-2</v>
      </c>
    </row>
    <row r="3255" spans="1:23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7">
        <f t="shared" si="351"/>
        <v>177.08695652173913</v>
      </c>
      <c r="Q3255" s="8" t="s">
        <v>8323</v>
      </c>
      <c r="R3255" t="s">
        <v>8324</v>
      </c>
      <c r="S3255">
        <f t="shared" si="352"/>
        <v>42602.368379629632</v>
      </c>
      <c r="T3255" s="14">
        <f t="shared" si="353"/>
        <v>42602</v>
      </c>
      <c r="U3255">
        <f t="shared" si="354"/>
        <v>42620.947916666664</v>
      </c>
      <c r="V3255" s="14">
        <f t="shared" si="355"/>
        <v>42620</v>
      </c>
      <c r="W3255" s="13">
        <f t="shared" si="356"/>
        <v>4.6575342465753428E-2</v>
      </c>
    </row>
    <row r="3256" spans="1:23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7">
        <f t="shared" si="351"/>
        <v>70.771505376344081</v>
      </c>
      <c r="Q3256" s="8" t="s">
        <v>8323</v>
      </c>
      <c r="R3256" t="s">
        <v>8324</v>
      </c>
      <c r="S3256">
        <f t="shared" si="352"/>
        <v>42058.877418981479</v>
      </c>
      <c r="T3256" s="14">
        <f t="shared" si="353"/>
        <v>42058</v>
      </c>
      <c r="U3256">
        <f t="shared" si="354"/>
        <v>42088.835752314808</v>
      </c>
      <c r="V3256" s="14">
        <f t="shared" si="355"/>
        <v>42088</v>
      </c>
      <c r="W3256" s="13">
        <f t="shared" si="356"/>
        <v>8.7671232876712329E-2</v>
      </c>
    </row>
    <row r="3257" spans="1:23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7">
        <f t="shared" si="351"/>
        <v>29.166666666666668</v>
      </c>
      <c r="Q3257" s="8" t="s">
        <v>8323</v>
      </c>
      <c r="R3257" t="s">
        <v>8324</v>
      </c>
      <c r="S3257">
        <f t="shared" si="352"/>
        <v>41889.559895833328</v>
      </c>
      <c r="T3257" s="14">
        <f t="shared" si="353"/>
        <v>41889</v>
      </c>
      <c r="U3257">
        <f t="shared" si="354"/>
        <v>41919.559895833328</v>
      </c>
      <c r="V3257" s="14">
        <f t="shared" si="355"/>
        <v>41919</v>
      </c>
      <c r="W3257" s="13">
        <f t="shared" si="356"/>
        <v>8.2191780821917804E-2</v>
      </c>
    </row>
    <row r="3258" spans="1:23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7">
        <f t="shared" si="351"/>
        <v>72.76136363636364</v>
      </c>
      <c r="Q3258" s="8" t="s">
        <v>8323</v>
      </c>
      <c r="R3258" t="s">
        <v>8324</v>
      </c>
      <c r="S3258">
        <f t="shared" si="352"/>
        <v>42144.365474537037</v>
      </c>
      <c r="T3258" s="14">
        <f t="shared" si="353"/>
        <v>42144</v>
      </c>
      <c r="U3258">
        <f t="shared" si="354"/>
        <v>42165.957638888889</v>
      </c>
      <c r="V3258" s="14">
        <f t="shared" si="355"/>
        <v>42165</v>
      </c>
      <c r="W3258" s="13">
        <f t="shared" si="356"/>
        <v>5.4794520547945202E-2</v>
      </c>
    </row>
    <row r="3259" spans="1:23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7">
        <f t="shared" si="351"/>
        <v>51.853414634146333</v>
      </c>
      <c r="Q3259" s="8" t="s">
        <v>8323</v>
      </c>
      <c r="R3259" t="s">
        <v>8324</v>
      </c>
      <c r="S3259">
        <f t="shared" si="352"/>
        <v>42758.351296296292</v>
      </c>
      <c r="T3259" s="14">
        <f t="shared" si="353"/>
        <v>42758</v>
      </c>
      <c r="U3259">
        <f t="shared" si="354"/>
        <v>42788.351296296292</v>
      </c>
      <c r="V3259" s="14">
        <f t="shared" si="355"/>
        <v>42788</v>
      </c>
      <c r="W3259" s="13">
        <f t="shared" si="356"/>
        <v>7.9452054794520555E-2</v>
      </c>
    </row>
    <row r="3260" spans="1:23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7">
        <f t="shared" si="351"/>
        <v>98.2</v>
      </c>
      <c r="Q3260" s="8" t="s">
        <v>8323</v>
      </c>
      <c r="R3260" t="s">
        <v>8324</v>
      </c>
      <c r="S3260">
        <f t="shared" si="352"/>
        <v>41982.678946759253</v>
      </c>
      <c r="T3260" s="14">
        <f t="shared" si="353"/>
        <v>41982</v>
      </c>
      <c r="U3260">
        <f t="shared" si="354"/>
        <v>42012.678946759253</v>
      </c>
      <c r="V3260" s="14">
        <f t="shared" si="355"/>
        <v>42012</v>
      </c>
      <c r="W3260" s="13">
        <f t="shared" si="356"/>
        <v>7.9452054794520555E-2</v>
      </c>
    </row>
    <row r="3261" spans="1:23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7">
        <f t="shared" si="351"/>
        <v>251.7381443298969</v>
      </c>
      <c r="Q3261" s="8" t="s">
        <v>8323</v>
      </c>
      <c r="R3261" t="s">
        <v>8324</v>
      </c>
      <c r="S3261">
        <f t="shared" si="352"/>
        <v>42614.552604166667</v>
      </c>
      <c r="T3261" s="14">
        <f t="shared" si="353"/>
        <v>42614</v>
      </c>
      <c r="U3261">
        <f t="shared" si="354"/>
        <v>42643.957638888889</v>
      </c>
      <c r="V3261" s="14">
        <f t="shared" si="355"/>
        <v>42643</v>
      </c>
      <c r="W3261" s="13">
        <f t="shared" si="356"/>
        <v>7.9452054794520555E-2</v>
      </c>
    </row>
    <row r="3262" spans="1:23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7">
        <f t="shared" si="351"/>
        <v>74.821917808219183</v>
      </c>
      <c r="Q3262" s="8" t="s">
        <v>8323</v>
      </c>
      <c r="R3262" t="s">
        <v>8324</v>
      </c>
      <c r="S3262">
        <f t="shared" si="352"/>
        <v>42303.464328703696</v>
      </c>
      <c r="T3262" s="14">
        <f t="shared" si="353"/>
        <v>42303</v>
      </c>
      <c r="U3262">
        <f t="shared" si="354"/>
        <v>42338.505995370368</v>
      </c>
      <c r="V3262" s="14">
        <f t="shared" si="355"/>
        <v>42338</v>
      </c>
      <c r="W3262" s="13">
        <f t="shared" si="356"/>
        <v>9.3150684931506855E-2</v>
      </c>
    </row>
    <row r="3263" spans="1:23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7">
        <f t="shared" si="351"/>
        <v>67.65306122448979</v>
      </c>
      <c r="Q3263" s="8" t="s">
        <v>8323</v>
      </c>
      <c r="R3263" t="s">
        <v>8324</v>
      </c>
      <c r="S3263">
        <f t="shared" si="352"/>
        <v>42171.517083333332</v>
      </c>
      <c r="T3263" s="14">
        <f t="shared" si="353"/>
        <v>42171</v>
      </c>
      <c r="U3263">
        <f t="shared" si="354"/>
        <v>42201.517083333332</v>
      </c>
      <c r="V3263" s="14">
        <f t="shared" si="355"/>
        <v>42201</v>
      </c>
      <c r="W3263" s="13">
        <f t="shared" si="356"/>
        <v>8.2191780821917804E-2</v>
      </c>
    </row>
    <row r="3264" spans="1:23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7">
        <f t="shared" si="351"/>
        <v>93.81343283582089</v>
      </c>
      <c r="Q3264" s="8" t="s">
        <v>8323</v>
      </c>
      <c r="R3264" t="s">
        <v>8324</v>
      </c>
      <c r="S3264">
        <f t="shared" si="352"/>
        <v>41964.107199074067</v>
      </c>
      <c r="T3264" s="14">
        <f t="shared" si="353"/>
        <v>41964</v>
      </c>
      <c r="U3264">
        <f t="shared" si="354"/>
        <v>41994.958333333336</v>
      </c>
      <c r="V3264" s="14">
        <f t="shared" si="355"/>
        <v>41994</v>
      </c>
      <c r="W3264" s="13">
        <f t="shared" si="356"/>
        <v>8.2191780821917804E-2</v>
      </c>
    </row>
    <row r="3265" spans="1:23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7">
        <f t="shared" si="351"/>
        <v>41.237647058823526</v>
      </c>
      <c r="Q3265" s="8" t="s">
        <v>8323</v>
      </c>
      <c r="R3265" t="s">
        <v>8324</v>
      </c>
      <c r="S3265">
        <f t="shared" si="352"/>
        <v>42284.30773148148</v>
      </c>
      <c r="T3265" s="14">
        <f t="shared" si="353"/>
        <v>42284</v>
      </c>
      <c r="U3265">
        <f t="shared" si="354"/>
        <v>42307.666666666664</v>
      </c>
      <c r="V3265" s="14">
        <f t="shared" si="355"/>
        <v>42307</v>
      </c>
      <c r="W3265" s="13">
        <f t="shared" si="356"/>
        <v>6.3013698630136991E-2</v>
      </c>
    </row>
    <row r="3266" spans="1:23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7">
        <f t="shared" si="351"/>
        <v>52.551020408163268</v>
      </c>
      <c r="Q3266" s="8" t="s">
        <v>8323</v>
      </c>
      <c r="R3266" t="s">
        <v>8324</v>
      </c>
      <c r="S3266">
        <f t="shared" si="352"/>
        <v>42016.591874999998</v>
      </c>
      <c r="T3266" s="14">
        <f t="shared" si="353"/>
        <v>42016</v>
      </c>
      <c r="U3266">
        <f t="shared" si="354"/>
        <v>42032.708333333336</v>
      </c>
      <c r="V3266" s="14">
        <f t="shared" si="355"/>
        <v>42032</v>
      </c>
      <c r="W3266" s="13">
        <f t="shared" si="356"/>
        <v>4.3835616438356165E-2</v>
      </c>
    </row>
    <row r="3267" spans="1:23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Q3330" si="357">$E3267/$D3267</f>
        <v>1.64</v>
      </c>
      <c r="P3267" s="7">
        <f t="shared" ref="P3267:R3330" si="358">$E3267/$L3267</f>
        <v>70.285714285714292</v>
      </c>
      <c r="Q3267" s="8" t="s">
        <v>8323</v>
      </c>
      <c r="R3267" t="s">
        <v>8324</v>
      </c>
      <c r="S3267">
        <f t="shared" ref="S3267:S3330" si="359">((($J3267/60)/60)/24)+DATE(1970,1,1)+(-5/24)</f>
        <v>42311.503645833327</v>
      </c>
      <c r="T3267" s="14">
        <f t="shared" ref="T3267:T3330" si="360">DATEVALUE(TEXT(S3267,"m/d/yyyy"))</f>
        <v>42311</v>
      </c>
      <c r="U3267">
        <f t="shared" ref="U3267:U3330" si="361">((($I3267/60)/60)/24)+DATE(1970,1,1)+(-5/24)</f>
        <v>42341.499999999993</v>
      </c>
      <c r="V3267" s="14">
        <f t="shared" ref="V3267:V3330" si="362">DATEVALUE(TEXT(U3267,"m/d/yyyy"))</f>
        <v>42341</v>
      </c>
      <c r="W3267" s="13">
        <f t="shared" ref="W3267:W3330" si="363">DAYS360(T3267,V3267)/365</f>
        <v>8.2191780821917804E-2</v>
      </c>
    </row>
    <row r="3268" spans="1:23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7">
        <f t="shared" si="358"/>
        <v>48.325153374233132</v>
      </c>
      <c r="Q3268" s="8" t="s">
        <v>8323</v>
      </c>
      <c r="R3268" t="s">
        <v>8324</v>
      </c>
      <c r="S3268">
        <f t="shared" si="359"/>
        <v>42136.32780092593</v>
      </c>
      <c r="T3268" s="14">
        <f t="shared" si="360"/>
        <v>42136</v>
      </c>
      <c r="U3268">
        <f t="shared" si="361"/>
        <v>42167.666666666664</v>
      </c>
      <c r="V3268" s="14">
        <f t="shared" si="362"/>
        <v>42167</v>
      </c>
      <c r="W3268" s="13">
        <f t="shared" si="363"/>
        <v>8.2191780821917804E-2</v>
      </c>
    </row>
    <row r="3269" spans="1:23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7">
        <f t="shared" si="358"/>
        <v>53.177083333333336</v>
      </c>
      <c r="Q3269" s="8" t="s">
        <v>8323</v>
      </c>
      <c r="R3269" t="s">
        <v>8324</v>
      </c>
      <c r="S3269">
        <f t="shared" si="359"/>
        <v>42172.549305555549</v>
      </c>
      <c r="T3269" s="14">
        <f t="shared" si="360"/>
        <v>42172</v>
      </c>
      <c r="U3269">
        <f t="shared" si="361"/>
        <v>42202.549305555549</v>
      </c>
      <c r="V3269" s="14">
        <f t="shared" si="362"/>
        <v>42202</v>
      </c>
      <c r="W3269" s="13">
        <f t="shared" si="363"/>
        <v>8.2191780821917804E-2</v>
      </c>
    </row>
    <row r="3270" spans="1:23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7">
        <f t="shared" si="358"/>
        <v>60.952380952380949</v>
      </c>
      <c r="Q3270" s="8" t="s">
        <v>8323</v>
      </c>
      <c r="R3270" t="s">
        <v>8324</v>
      </c>
      <c r="S3270">
        <f t="shared" si="359"/>
        <v>42590.695925925924</v>
      </c>
      <c r="T3270" s="14">
        <f t="shared" si="360"/>
        <v>42590</v>
      </c>
      <c r="U3270">
        <f t="shared" si="361"/>
        <v>42606.695925925924</v>
      </c>
      <c r="V3270" s="14">
        <f t="shared" si="362"/>
        <v>42606</v>
      </c>
      <c r="W3270" s="13">
        <f t="shared" si="363"/>
        <v>4.3835616438356165E-2</v>
      </c>
    </row>
    <row r="3271" spans="1:23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7">
        <f t="shared" si="358"/>
        <v>116</v>
      </c>
      <c r="Q3271" s="8" t="s">
        <v>8323</v>
      </c>
      <c r="R3271" t="s">
        <v>8324</v>
      </c>
      <c r="S3271">
        <f t="shared" si="359"/>
        <v>42137.18746527777</v>
      </c>
      <c r="T3271" s="14">
        <f t="shared" si="360"/>
        <v>42137</v>
      </c>
      <c r="U3271">
        <f t="shared" si="361"/>
        <v>42171.249999999993</v>
      </c>
      <c r="V3271" s="14">
        <f t="shared" si="362"/>
        <v>42171</v>
      </c>
      <c r="W3271" s="13">
        <f t="shared" si="363"/>
        <v>9.0410958904109592E-2</v>
      </c>
    </row>
    <row r="3272" spans="1:23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7">
        <f t="shared" si="358"/>
        <v>61</v>
      </c>
      <c r="Q3272" s="8" t="s">
        <v>8323</v>
      </c>
      <c r="R3272" t="s">
        <v>8324</v>
      </c>
      <c r="S3272">
        <f t="shared" si="359"/>
        <v>42167.324826388889</v>
      </c>
      <c r="T3272" s="14">
        <f t="shared" si="360"/>
        <v>42167</v>
      </c>
      <c r="U3272">
        <f t="shared" si="361"/>
        <v>42197.324826388889</v>
      </c>
      <c r="V3272" s="14">
        <f t="shared" si="362"/>
        <v>42197</v>
      </c>
      <c r="W3272" s="13">
        <f t="shared" si="363"/>
        <v>8.2191780821917804E-2</v>
      </c>
    </row>
    <row r="3273" spans="1:23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7">
        <f t="shared" si="358"/>
        <v>38.235294117647058</v>
      </c>
      <c r="Q3273" s="8" t="s">
        <v>8323</v>
      </c>
      <c r="R3273" t="s">
        <v>8324</v>
      </c>
      <c r="S3273">
        <f t="shared" si="359"/>
        <v>41915.22887731481</v>
      </c>
      <c r="T3273" s="14">
        <f t="shared" si="360"/>
        <v>41915</v>
      </c>
      <c r="U3273">
        <f t="shared" si="361"/>
        <v>41945.270543981482</v>
      </c>
      <c r="V3273" s="14">
        <f t="shared" si="362"/>
        <v>41945</v>
      </c>
      <c r="W3273" s="13">
        <f t="shared" si="363"/>
        <v>7.9452054794520555E-2</v>
      </c>
    </row>
    <row r="3274" spans="1:23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7">
        <f t="shared" si="358"/>
        <v>106.50344827586207</v>
      </c>
      <c r="Q3274" s="8" t="s">
        <v>8323</v>
      </c>
      <c r="R3274" t="s">
        <v>8324</v>
      </c>
      <c r="S3274">
        <f t="shared" si="359"/>
        <v>42284.291770833333</v>
      </c>
      <c r="T3274" s="14">
        <f t="shared" si="360"/>
        <v>42284</v>
      </c>
      <c r="U3274">
        <f t="shared" si="361"/>
        <v>42314.333437499998</v>
      </c>
      <c r="V3274" s="14">
        <f t="shared" si="362"/>
        <v>42314</v>
      </c>
      <c r="W3274" s="13">
        <f t="shared" si="363"/>
        <v>7.9452054794520555E-2</v>
      </c>
    </row>
    <row r="3275" spans="1:23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7">
        <f t="shared" si="358"/>
        <v>204.57142857142858</v>
      </c>
      <c r="Q3275" s="8" t="s">
        <v>8323</v>
      </c>
      <c r="R3275" t="s">
        <v>8324</v>
      </c>
      <c r="S3275">
        <f t="shared" si="359"/>
        <v>42611.5930787037</v>
      </c>
      <c r="T3275" s="14">
        <f t="shared" si="360"/>
        <v>42611</v>
      </c>
      <c r="U3275">
        <f t="shared" si="361"/>
        <v>42627.583333333336</v>
      </c>
      <c r="V3275" s="14">
        <f t="shared" si="362"/>
        <v>42627</v>
      </c>
      <c r="W3275" s="13">
        <f t="shared" si="363"/>
        <v>4.1095890410958902E-2</v>
      </c>
    </row>
    <row r="3276" spans="1:23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7">
        <f t="shared" si="358"/>
        <v>54.912587412587413</v>
      </c>
      <c r="Q3276" s="8" t="s">
        <v>8323</v>
      </c>
      <c r="R3276" t="s">
        <v>8324</v>
      </c>
      <c r="S3276">
        <f t="shared" si="359"/>
        <v>42400.496203703697</v>
      </c>
      <c r="T3276" s="14">
        <f t="shared" si="360"/>
        <v>42400</v>
      </c>
      <c r="U3276">
        <f t="shared" si="361"/>
        <v>42444.666666666664</v>
      </c>
      <c r="V3276" s="14">
        <f t="shared" si="362"/>
        <v>42444</v>
      </c>
      <c r="W3276" s="13">
        <f t="shared" si="363"/>
        <v>0.12328767123287671</v>
      </c>
    </row>
    <row r="3277" spans="1:23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7">
        <f t="shared" si="358"/>
        <v>150.41666666666666</v>
      </c>
      <c r="Q3277" s="8" t="s">
        <v>8323</v>
      </c>
      <c r="R3277" t="s">
        <v>8324</v>
      </c>
      <c r="S3277">
        <f t="shared" si="359"/>
        <v>42017.672118055554</v>
      </c>
      <c r="T3277" s="14">
        <f t="shared" si="360"/>
        <v>42017</v>
      </c>
      <c r="U3277">
        <f t="shared" si="361"/>
        <v>42043.979166666664</v>
      </c>
      <c r="V3277" s="14">
        <f t="shared" si="362"/>
        <v>42043</v>
      </c>
      <c r="W3277" s="13">
        <f t="shared" si="363"/>
        <v>6.8493150684931503E-2</v>
      </c>
    </row>
    <row r="3278" spans="1:23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7">
        <f t="shared" si="358"/>
        <v>52.58</v>
      </c>
      <c r="Q3278" s="8" t="s">
        <v>8323</v>
      </c>
      <c r="R3278" t="s">
        <v>8324</v>
      </c>
      <c r="S3278">
        <f t="shared" si="359"/>
        <v>42426.741655092592</v>
      </c>
      <c r="T3278" s="14">
        <f t="shared" si="360"/>
        <v>42426</v>
      </c>
      <c r="U3278">
        <f t="shared" si="361"/>
        <v>42460.957638888889</v>
      </c>
      <c r="V3278" s="14">
        <f t="shared" si="362"/>
        <v>42460</v>
      </c>
      <c r="W3278" s="13">
        <f t="shared" si="363"/>
        <v>9.5890410958904104E-2</v>
      </c>
    </row>
    <row r="3279" spans="1:23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7">
        <f t="shared" si="358"/>
        <v>54.3</v>
      </c>
      <c r="Q3279" s="8" t="s">
        <v>8323</v>
      </c>
      <c r="R3279" t="s">
        <v>8324</v>
      </c>
      <c r="S3279">
        <f t="shared" si="359"/>
        <v>41931.474606481483</v>
      </c>
      <c r="T3279" s="14">
        <f t="shared" si="360"/>
        <v>41931</v>
      </c>
      <c r="U3279">
        <f t="shared" si="361"/>
        <v>41961.516273148147</v>
      </c>
      <c r="V3279" s="14">
        <f t="shared" si="362"/>
        <v>41961</v>
      </c>
      <c r="W3279" s="13">
        <f t="shared" si="363"/>
        <v>7.9452054794520555E-2</v>
      </c>
    </row>
    <row r="3280" spans="1:23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7">
        <f t="shared" si="358"/>
        <v>76.029411764705884</v>
      </c>
      <c r="Q3280" s="8" t="s">
        <v>8323</v>
      </c>
      <c r="R3280" t="s">
        <v>8324</v>
      </c>
      <c r="S3280">
        <f t="shared" si="359"/>
        <v>42124.640081018515</v>
      </c>
      <c r="T3280" s="14">
        <f t="shared" si="360"/>
        <v>42124</v>
      </c>
      <c r="U3280">
        <f t="shared" si="361"/>
        <v>42154.640081018515</v>
      </c>
      <c r="V3280" s="14">
        <f t="shared" si="362"/>
        <v>42154</v>
      </c>
      <c r="W3280" s="13">
        <f t="shared" si="363"/>
        <v>8.2191780821917804E-2</v>
      </c>
    </row>
    <row r="3281" spans="1:23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7">
        <f t="shared" si="358"/>
        <v>105.2063492063492</v>
      </c>
      <c r="Q3281" s="8" t="s">
        <v>8323</v>
      </c>
      <c r="R3281" t="s">
        <v>8324</v>
      </c>
      <c r="S3281">
        <f t="shared" si="359"/>
        <v>42430.894201388881</v>
      </c>
      <c r="T3281" s="14">
        <f t="shared" si="360"/>
        <v>42430</v>
      </c>
      <c r="U3281">
        <f t="shared" si="361"/>
        <v>42460.852534722224</v>
      </c>
      <c r="V3281" s="14">
        <f t="shared" si="362"/>
        <v>42460</v>
      </c>
      <c r="W3281" s="13">
        <f t="shared" si="363"/>
        <v>8.2191780821917804E-2</v>
      </c>
    </row>
    <row r="3282" spans="1:23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7">
        <f t="shared" si="358"/>
        <v>68.666666666666671</v>
      </c>
      <c r="Q3282" s="8" t="s">
        <v>8323</v>
      </c>
      <c r="R3282" t="s">
        <v>8324</v>
      </c>
      <c r="S3282">
        <f t="shared" si="359"/>
        <v>42121.548587962963</v>
      </c>
      <c r="T3282" s="14">
        <f t="shared" si="360"/>
        <v>42121</v>
      </c>
      <c r="U3282">
        <f t="shared" si="361"/>
        <v>42155.999999999993</v>
      </c>
      <c r="V3282" s="14">
        <f t="shared" si="362"/>
        <v>42156</v>
      </c>
      <c r="W3282" s="13">
        <f t="shared" si="363"/>
        <v>9.3150684931506855E-2</v>
      </c>
    </row>
    <row r="3283" spans="1:23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7">
        <f t="shared" si="358"/>
        <v>129.36170212765958</v>
      </c>
      <c r="Q3283" s="8" t="s">
        <v>8323</v>
      </c>
      <c r="R3283" t="s">
        <v>8324</v>
      </c>
      <c r="S3283">
        <f t="shared" si="359"/>
        <v>42218.811400462961</v>
      </c>
      <c r="T3283" s="14">
        <f t="shared" si="360"/>
        <v>42218</v>
      </c>
      <c r="U3283">
        <f t="shared" si="361"/>
        <v>42248.811400462961</v>
      </c>
      <c r="V3283" s="14">
        <f t="shared" si="362"/>
        <v>42248</v>
      </c>
      <c r="W3283" s="13">
        <f t="shared" si="363"/>
        <v>7.9452054794520555E-2</v>
      </c>
    </row>
    <row r="3284" spans="1:23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7">
        <f t="shared" si="358"/>
        <v>134.26371308016877</v>
      </c>
      <c r="Q3284" s="8" t="s">
        <v>8323</v>
      </c>
      <c r="R3284" t="s">
        <v>8324</v>
      </c>
      <c r="S3284">
        <f t="shared" si="359"/>
        <v>42444.985972222225</v>
      </c>
      <c r="T3284" s="14">
        <f t="shared" si="360"/>
        <v>42444</v>
      </c>
      <c r="U3284">
        <f t="shared" si="361"/>
        <v>42488.985972222225</v>
      </c>
      <c r="V3284" s="14">
        <f t="shared" si="362"/>
        <v>42488</v>
      </c>
      <c r="W3284" s="13">
        <f t="shared" si="363"/>
        <v>0.11780821917808219</v>
      </c>
    </row>
    <row r="3285" spans="1:23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7">
        <f t="shared" si="358"/>
        <v>17.829787234042552</v>
      </c>
      <c r="Q3285" s="8" t="s">
        <v>8323</v>
      </c>
      <c r="R3285" t="s">
        <v>8324</v>
      </c>
      <c r="S3285">
        <f t="shared" si="359"/>
        <v>42379.535856481474</v>
      </c>
      <c r="T3285" s="14">
        <f t="shared" si="360"/>
        <v>42379</v>
      </c>
      <c r="U3285">
        <f t="shared" si="361"/>
        <v>42410.666666666664</v>
      </c>
      <c r="V3285" s="14">
        <f t="shared" si="362"/>
        <v>42410</v>
      </c>
      <c r="W3285" s="13">
        <f t="shared" si="363"/>
        <v>8.2191780821917804E-2</v>
      </c>
    </row>
    <row r="3286" spans="1:23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7">
        <f t="shared" si="358"/>
        <v>203.2</v>
      </c>
      <c r="Q3286" s="8" t="s">
        <v>8323</v>
      </c>
      <c r="R3286" t="s">
        <v>8324</v>
      </c>
      <c r="S3286">
        <f t="shared" si="359"/>
        <v>42380.676539351851</v>
      </c>
      <c r="T3286" s="14">
        <f t="shared" si="360"/>
        <v>42380</v>
      </c>
      <c r="U3286">
        <f t="shared" si="361"/>
        <v>42398.040972222218</v>
      </c>
      <c r="V3286" s="14">
        <f t="shared" si="362"/>
        <v>42398</v>
      </c>
      <c r="W3286" s="13">
        <f t="shared" si="363"/>
        <v>4.9315068493150684E-2</v>
      </c>
    </row>
    <row r="3287" spans="1:23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7">
        <f t="shared" si="358"/>
        <v>69.18518518518519</v>
      </c>
      <c r="Q3287" s="8" t="s">
        <v>8323</v>
      </c>
      <c r="R3287" t="s">
        <v>8324</v>
      </c>
      <c r="S3287">
        <f t="shared" si="359"/>
        <v>42762.734097222223</v>
      </c>
      <c r="T3287" s="14">
        <f t="shared" si="360"/>
        <v>42762</v>
      </c>
      <c r="U3287">
        <f t="shared" si="361"/>
        <v>42793.999999999993</v>
      </c>
      <c r="V3287" s="14">
        <f t="shared" si="362"/>
        <v>42794</v>
      </c>
      <c r="W3287" s="13">
        <f t="shared" si="363"/>
        <v>8.4931506849315067E-2</v>
      </c>
    </row>
    <row r="3288" spans="1:23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7">
        <f t="shared" si="358"/>
        <v>125.12295081967213</v>
      </c>
      <c r="Q3288" s="8" t="s">
        <v>8323</v>
      </c>
      <c r="R3288" t="s">
        <v>8324</v>
      </c>
      <c r="S3288">
        <f t="shared" si="359"/>
        <v>42567.631736111107</v>
      </c>
      <c r="T3288" s="14">
        <f t="shared" si="360"/>
        <v>42567</v>
      </c>
      <c r="U3288">
        <f t="shared" si="361"/>
        <v>42597.631736111107</v>
      </c>
      <c r="V3288" s="14">
        <f t="shared" si="362"/>
        <v>42597</v>
      </c>
      <c r="W3288" s="13">
        <f t="shared" si="363"/>
        <v>7.9452054794520555E-2</v>
      </c>
    </row>
    <row r="3289" spans="1:23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7">
        <f t="shared" si="358"/>
        <v>73.529411764705884</v>
      </c>
      <c r="Q3289" s="8" t="s">
        <v>8323</v>
      </c>
      <c r="R3289" t="s">
        <v>8324</v>
      </c>
      <c r="S3289">
        <f t="shared" si="359"/>
        <v>42311.541990740741</v>
      </c>
      <c r="T3289" s="14">
        <f t="shared" si="360"/>
        <v>42311</v>
      </c>
      <c r="U3289">
        <f t="shared" si="361"/>
        <v>42336.541990740741</v>
      </c>
      <c r="V3289" s="14">
        <f t="shared" si="362"/>
        <v>42336</v>
      </c>
      <c r="W3289" s="13">
        <f t="shared" si="363"/>
        <v>6.8493150684931503E-2</v>
      </c>
    </row>
    <row r="3290" spans="1:23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7">
        <f t="shared" si="358"/>
        <v>48.437149758454105</v>
      </c>
      <c r="Q3290" s="8" t="s">
        <v>8323</v>
      </c>
      <c r="R3290" t="s">
        <v>8324</v>
      </c>
      <c r="S3290">
        <f t="shared" si="359"/>
        <v>42505.566145833327</v>
      </c>
      <c r="T3290" s="14">
        <f t="shared" si="360"/>
        <v>42505</v>
      </c>
      <c r="U3290">
        <f t="shared" si="361"/>
        <v>42541.749999999993</v>
      </c>
      <c r="V3290" s="14">
        <f t="shared" si="362"/>
        <v>42541</v>
      </c>
      <c r="W3290" s="13">
        <f t="shared" si="363"/>
        <v>9.5890410958904104E-2</v>
      </c>
    </row>
    <row r="3291" spans="1:23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7">
        <f t="shared" si="358"/>
        <v>26.608400000000003</v>
      </c>
      <c r="Q3291" s="8" t="s">
        <v>8323</v>
      </c>
      <c r="R3291" t="s">
        <v>8324</v>
      </c>
      <c r="S3291">
        <f t="shared" si="359"/>
        <v>42758.159745370365</v>
      </c>
      <c r="T3291" s="14">
        <f t="shared" si="360"/>
        <v>42758</v>
      </c>
      <c r="U3291">
        <f t="shared" si="361"/>
        <v>42786.159745370365</v>
      </c>
      <c r="V3291" s="14">
        <f t="shared" si="362"/>
        <v>42786</v>
      </c>
      <c r="W3291" s="13">
        <f t="shared" si="363"/>
        <v>7.3972602739726029E-2</v>
      </c>
    </row>
    <row r="3292" spans="1:23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7">
        <f t="shared" si="358"/>
        <v>33.666666666666664</v>
      </c>
      <c r="Q3292" s="8" t="s">
        <v>8323</v>
      </c>
      <c r="R3292" t="s">
        <v>8324</v>
      </c>
      <c r="S3292">
        <f t="shared" si="359"/>
        <v>42775.306608796294</v>
      </c>
      <c r="T3292" s="14">
        <f t="shared" si="360"/>
        <v>42775</v>
      </c>
      <c r="U3292">
        <f t="shared" si="361"/>
        <v>42805.306608796294</v>
      </c>
      <c r="V3292" s="14">
        <f t="shared" si="362"/>
        <v>42805</v>
      </c>
      <c r="W3292" s="13">
        <f t="shared" si="363"/>
        <v>8.7671232876712329E-2</v>
      </c>
    </row>
    <row r="3293" spans="1:23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7">
        <f t="shared" si="358"/>
        <v>40.714285714285715</v>
      </c>
      <c r="Q3293" s="8" t="s">
        <v>8323</v>
      </c>
      <c r="R3293" t="s">
        <v>8324</v>
      </c>
      <c r="S3293">
        <f t="shared" si="359"/>
        <v>42232.494212962956</v>
      </c>
      <c r="T3293" s="14">
        <f t="shared" si="360"/>
        <v>42232</v>
      </c>
      <c r="U3293">
        <f t="shared" si="361"/>
        <v>42263.957638888889</v>
      </c>
      <c r="V3293" s="14">
        <f t="shared" si="362"/>
        <v>42263</v>
      </c>
      <c r="W3293" s="13">
        <f t="shared" si="363"/>
        <v>8.2191780821917804E-2</v>
      </c>
    </row>
    <row r="3294" spans="1:23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7">
        <f t="shared" si="358"/>
        <v>19.266666666666666</v>
      </c>
      <c r="Q3294" s="8" t="s">
        <v>8323</v>
      </c>
      <c r="R3294" t="s">
        <v>8324</v>
      </c>
      <c r="S3294">
        <f t="shared" si="359"/>
        <v>42282.561898148146</v>
      </c>
      <c r="T3294" s="14">
        <f t="shared" si="360"/>
        <v>42282</v>
      </c>
      <c r="U3294">
        <f t="shared" si="361"/>
        <v>42342.603564814817</v>
      </c>
      <c r="V3294" s="14">
        <f t="shared" si="362"/>
        <v>42342</v>
      </c>
      <c r="W3294" s="13">
        <f t="shared" si="363"/>
        <v>0.16164383561643836</v>
      </c>
    </row>
    <row r="3295" spans="1:23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7">
        <f t="shared" si="358"/>
        <v>84.285714285714292</v>
      </c>
      <c r="Q3295" s="8" t="s">
        <v>8323</v>
      </c>
      <c r="R3295" t="s">
        <v>8324</v>
      </c>
      <c r="S3295">
        <f t="shared" si="359"/>
        <v>42768.217037037037</v>
      </c>
      <c r="T3295" s="14">
        <f t="shared" si="360"/>
        <v>42768</v>
      </c>
      <c r="U3295">
        <f t="shared" si="361"/>
        <v>42798.217037037037</v>
      </c>
      <c r="V3295" s="14">
        <f t="shared" si="362"/>
        <v>42798</v>
      </c>
      <c r="W3295" s="13">
        <f t="shared" si="363"/>
        <v>8.7671232876712329E-2</v>
      </c>
    </row>
    <row r="3296" spans="1:23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7">
        <f t="shared" si="358"/>
        <v>29.583333333333332</v>
      </c>
      <c r="Q3296" s="8" t="s">
        <v>8323</v>
      </c>
      <c r="R3296" t="s">
        <v>8324</v>
      </c>
      <c r="S3296">
        <f t="shared" si="359"/>
        <v>42141.33280092592</v>
      </c>
      <c r="T3296" s="14">
        <f t="shared" si="360"/>
        <v>42141</v>
      </c>
      <c r="U3296">
        <f t="shared" si="361"/>
        <v>42171.33280092592</v>
      </c>
      <c r="V3296" s="14">
        <f t="shared" si="362"/>
        <v>42171</v>
      </c>
      <c r="W3296" s="13">
        <f t="shared" si="363"/>
        <v>7.9452054794520555E-2</v>
      </c>
    </row>
    <row r="3297" spans="1:23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7">
        <f t="shared" si="358"/>
        <v>26.667037037037037</v>
      </c>
      <c r="Q3297" s="8" t="s">
        <v>8323</v>
      </c>
      <c r="R3297" t="s">
        <v>8324</v>
      </c>
      <c r="S3297">
        <f t="shared" si="359"/>
        <v>42609.234131944446</v>
      </c>
      <c r="T3297" s="14">
        <f t="shared" si="360"/>
        <v>42609</v>
      </c>
      <c r="U3297">
        <f t="shared" si="361"/>
        <v>42639.234131944446</v>
      </c>
      <c r="V3297" s="14">
        <f t="shared" si="362"/>
        <v>42639</v>
      </c>
      <c r="W3297" s="13">
        <f t="shared" si="363"/>
        <v>7.9452054794520555E-2</v>
      </c>
    </row>
    <row r="3298" spans="1:23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7">
        <f t="shared" si="358"/>
        <v>45.978723404255319</v>
      </c>
      <c r="Q3298" s="8" t="s">
        <v>8323</v>
      </c>
      <c r="R3298" t="s">
        <v>8324</v>
      </c>
      <c r="S3298">
        <f t="shared" si="359"/>
        <v>42309.54828703704</v>
      </c>
      <c r="T3298" s="14">
        <f t="shared" si="360"/>
        <v>42309</v>
      </c>
      <c r="U3298">
        <f t="shared" si="361"/>
        <v>42330.708333333336</v>
      </c>
      <c r="V3298" s="14">
        <f t="shared" si="362"/>
        <v>42330</v>
      </c>
      <c r="W3298" s="13">
        <f t="shared" si="363"/>
        <v>5.7534246575342465E-2</v>
      </c>
    </row>
    <row r="3299" spans="1:23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7">
        <f t="shared" si="358"/>
        <v>125.09090909090909</v>
      </c>
      <c r="Q3299" s="8" t="s">
        <v>8323</v>
      </c>
      <c r="R3299" t="s">
        <v>8324</v>
      </c>
      <c r="S3299">
        <f t="shared" si="359"/>
        <v>42193.563148148147</v>
      </c>
      <c r="T3299" s="14">
        <f t="shared" si="360"/>
        <v>42193</v>
      </c>
      <c r="U3299">
        <f t="shared" si="361"/>
        <v>42212.749305555553</v>
      </c>
      <c r="V3299" s="14">
        <f t="shared" si="362"/>
        <v>42212</v>
      </c>
      <c r="W3299" s="13">
        <f t="shared" si="363"/>
        <v>5.2054794520547946E-2</v>
      </c>
    </row>
    <row r="3300" spans="1:23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7">
        <f t="shared" si="358"/>
        <v>141.29166666666666</v>
      </c>
      <c r="Q3300" s="8" t="s">
        <v>8323</v>
      </c>
      <c r="R3300" t="s">
        <v>8324</v>
      </c>
      <c r="S3300">
        <f t="shared" si="359"/>
        <v>42239.749629629623</v>
      </c>
      <c r="T3300" s="14">
        <f t="shared" si="360"/>
        <v>42239</v>
      </c>
      <c r="U3300">
        <f t="shared" si="361"/>
        <v>42259.791666666664</v>
      </c>
      <c r="V3300" s="14">
        <f t="shared" si="362"/>
        <v>42259</v>
      </c>
      <c r="W3300" s="13">
        <f t="shared" si="363"/>
        <v>5.2054794520547946E-2</v>
      </c>
    </row>
    <row r="3301" spans="1:23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7">
        <f t="shared" si="358"/>
        <v>55.333333333333336</v>
      </c>
      <c r="Q3301" s="8" t="s">
        <v>8323</v>
      </c>
      <c r="R3301" t="s">
        <v>8324</v>
      </c>
      <c r="S3301">
        <f t="shared" si="359"/>
        <v>42261.709062499998</v>
      </c>
      <c r="T3301" s="14">
        <f t="shared" si="360"/>
        <v>42261</v>
      </c>
      <c r="U3301">
        <f t="shared" si="361"/>
        <v>42291.709062499998</v>
      </c>
      <c r="V3301" s="14">
        <f t="shared" si="362"/>
        <v>42291</v>
      </c>
      <c r="W3301" s="13">
        <f t="shared" si="363"/>
        <v>8.2191780821917804E-2</v>
      </c>
    </row>
    <row r="3302" spans="1:23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7">
        <f t="shared" si="358"/>
        <v>46.420454545454547</v>
      </c>
      <c r="Q3302" s="8" t="s">
        <v>8323</v>
      </c>
      <c r="R3302" t="s">
        <v>8324</v>
      </c>
      <c r="S3302">
        <f t="shared" si="359"/>
        <v>42102.535439814812</v>
      </c>
      <c r="T3302" s="14">
        <f t="shared" si="360"/>
        <v>42102</v>
      </c>
      <c r="U3302">
        <f t="shared" si="361"/>
        <v>42123.535439814812</v>
      </c>
      <c r="V3302" s="14">
        <f t="shared" si="362"/>
        <v>42123</v>
      </c>
      <c r="W3302" s="13">
        <f t="shared" si="363"/>
        <v>5.7534246575342465E-2</v>
      </c>
    </row>
    <row r="3303" spans="1:23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7">
        <f t="shared" si="358"/>
        <v>57.2</v>
      </c>
      <c r="Q3303" s="8" t="s">
        <v>8323</v>
      </c>
      <c r="R3303" t="s">
        <v>8324</v>
      </c>
      <c r="S3303">
        <f t="shared" si="359"/>
        <v>42538.527500000004</v>
      </c>
      <c r="T3303" s="14">
        <f t="shared" si="360"/>
        <v>42538</v>
      </c>
      <c r="U3303">
        <f t="shared" si="361"/>
        <v>42583.082638888889</v>
      </c>
      <c r="V3303" s="14">
        <f t="shared" si="362"/>
        <v>42583</v>
      </c>
      <c r="W3303" s="13">
        <f t="shared" si="363"/>
        <v>0.12054794520547946</v>
      </c>
    </row>
    <row r="3304" spans="1:23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7">
        <f t="shared" si="358"/>
        <v>173.7</v>
      </c>
      <c r="Q3304" s="8" t="s">
        <v>8323</v>
      </c>
      <c r="R3304" t="s">
        <v>8324</v>
      </c>
      <c r="S3304">
        <f t="shared" si="359"/>
        <v>42681.143240740734</v>
      </c>
      <c r="T3304" s="14">
        <f t="shared" si="360"/>
        <v>42681</v>
      </c>
      <c r="U3304">
        <f t="shared" si="361"/>
        <v>42711.143240740734</v>
      </c>
      <c r="V3304" s="14">
        <f t="shared" si="362"/>
        <v>42711</v>
      </c>
      <c r="W3304" s="13">
        <f t="shared" si="363"/>
        <v>8.2191780821917804E-2</v>
      </c>
    </row>
    <row r="3305" spans="1:23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7">
        <f t="shared" si="358"/>
        <v>59.6</v>
      </c>
      <c r="Q3305" s="8" t="s">
        <v>8323</v>
      </c>
      <c r="R3305" t="s">
        <v>8324</v>
      </c>
      <c r="S3305">
        <f t="shared" si="359"/>
        <v>42056.443101851844</v>
      </c>
      <c r="T3305" s="14">
        <f t="shared" si="360"/>
        <v>42056</v>
      </c>
      <c r="U3305">
        <f t="shared" si="361"/>
        <v>42091.401435185187</v>
      </c>
      <c r="V3305" s="14">
        <f t="shared" si="362"/>
        <v>42091</v>
      </c>
      <c r="W3305" s="13">
        <f t="shared" si="363"/>
        <v>0.10136986301369863</v>
      </c>
    </row>
    <row r="3306" spans="1:23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7">
        <f t="shared" si="358"/>
        <v>89.585714285714289</v>
      </c>
      <c r="Q3306" s="8" t="s">
        <v>8323</v>
      </c>
      <c r="R3306" t="s">
        <v>8324</v>
      </c>
      <c r="S3306">
        <f t="shared" si="359"/>
        <v>42696.41611111111</v>
      </c>
      <c r="T3306" s="14">
        <f t="shared" si="360"/>
        <v>42696</v>
      </c>
      <c r="U3306">
        <f t="shared" si="361"/>
        <v>42726.41611111111</v>
      </c>
      <c r="V3306" s="14">
        <f t="shared" si="362"/>
        <v>42726</v>
      </c>
      <c r="W3306" s="13">
        <f t="shared" si="363"/>
        <v>8.2191780821917804E-2</v>
      </c>
    </row>
    <row r="3307" spans="1:23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7">
        <f t="shared" si="358"/>
        <v>204.05</v>
      </c>
      <c r="Q3307" s="8" t="s">
        <v>8323</v>
      </c>
      <c r="R3307" t="s">
        <v>8324</v>
      </c>
      <c r="S3307">
        <f t="shared" si="359"/>
        <v>42186.647546296292</v>
      </c>
      <c r="T3307" s="14">
        <f t="shared" si="360"/>
        <v>42186</v>
      </c>
      <c r="U3307">
        <f t="shared" si="361"/>
        <v>42216.647546296292</v>
      </c>
      <c r="V3307" s="14">
        <f t="shared" si="362"/>
        <v>42216</v>
      </c>
      <c r="W3307" s="13">
        <f t="shared" si="363"/>
        <v>8.2191780821917804E-2</v>
      </c>
    </row>
    <row r="3308" spans="1:23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7">
        <f t="shared" si="358"/>
        <v>48.703703703703702</v>
      </c>
      <c r="Q3308" s="8" t="s">
        <v>8323</v>
      </c>
      <c r="R3308" t="s">
        <v>8324</v>
      </c>
      <c r="S3308">
        <f t="shared" si="359"/>
        <v>42493.010902777773</v>
      </c>
      <c r="T3308" s="14">
        <f t="shared" si="360"/>
        <v>42493</v>
      </c>
      <c r="U3308">
        <f t="shared" si="361"/>
        <v>42530.916666666664</v>
      </c>
      <c r="V3308" s="14">
        <f t="shared" si="362"/>
        <v>42530</v>
      </c>
      <c r="W3308" s="13">
        <f t="shared" si="363"/>
        <v>9.8630136986301367E-2</v>
      </c>
    </row>
    <row r="3309" spans="1:23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7">
        <f t="shared" si="358"/>
        <v>53.339999999999996</v>
      </c>
      <c r="Q3309" s="8" t="s">
        <v>8323</v>
      </c>
      <c r="R3309" t="s">
        <v>8324</v>
      </c>
      <c r="S3309">
        <f t="shared" si="359"/>
        <v>42474.848831018513</v>
      </c>
      <c r="T3309" s="14">
        <f t="shared" si="360"/>
        <v>42474</v>
      </c>
      <c r="U3309">
        <f t="shared" si="361"/>
        <v>42504.848831018513</v>
      </c>
      <c r="V3309" s="14">
        <f t="shared" si="362"/>
        <v>42504</v>
      </c>
      <c r="W3309" s="13">
        <f t="shared" si="363"/>
        <v>8.2191780821917804E-2</v>
      </c>
    </row>
    <row r="3310" spans="1:23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7">
        <f t="shared" si="358"/>
        <v>75.087719298245617</v>
      </c>
      <c r="Q3310" s="8" t="s">
        <v>8323</v>
      </c>
      <c r="R3310" t="s">
        <v>8324</v>
      </c>
      <c r="S3310">
        <f t="shared" si="359"/>
        <v>42452.668576388889</v>
      </c>
      <c r="T3310" s="14">
        <f t="shared" si="360"/>
        <v>42452</v>
      </c>
      <c r="U3310">
        <f t="shared" si="361"/>
        <v>42473.668576388889</v>
      </c>
      <c r="V3310" s="14">
        <f t="shared" si="362"/>
        <v>42473</v>
      </c>
      <c r="W3310" s="13">
        <f t="shared" si="363"/>
        <v>5.4794520547945202E-2</v>
      </c>
    </row>
    <row r="3311" spans="1:23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7">
        <f t="shared" si="358"/>
        <v>18</v>
      </c>
      <c r="Q3311" s="8" t="s">
        <v>8323</v>
      </c>
      <c r="R3311" t="s">
        <v>8324</v>
      </c>
      <c r="S3311">
        <f t="shared" si="359"/>
        <v>42628.441874999997</v>
      </c>
      <c r="T3311" s="14">
        <f t="shared" si="360"/>
        <v>42628</v>
      </c>
      <c r="U3311">
        <f t="shared" si="361"/>
        <v>42659.441874999997</v>
      </c>
      <c r="V3311" s="14">
        <f t="shared" si="362"/>
        <v>42659</v>
      </c>
      <c r="W3311" s="13">
        <f t="shared" si="363"/>
        <v>8.4931506849315067E-2</v>
      </c>
    </row>
    <row r="3312" spans="1:23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7">
        <f t="shared" si="358"/>
        <v>209.83870967741936</v>
      </c>
      <c r="Q3312" s="8" t="s">
        <v>8323</v>
      </c>
      <c r="R3312" t="s">
        <v>8324</v>
      </c>
      <c r="S3312">
        <f t="shared" si="359"/>
        <v>42253.720196759255</v>
      </c>
      <c r="T3312" s="14">
        <f t="shared" si="360"/>
        <v>42253</v>
      </c>
      <c r="U3312">
        <f t="shared" si="361"/>
        <v>42283.720196759255</v>
      </c>
      <c r="V3312" s="14">
        <f t="shared" si="362"/>
        <v>42283</v>
      </c>
      <c r="W3312" s="13">
        <f t="shared" si="363"/>
        <v>8.2191780821917804E-2</v>
      </c>
    </row>
    <row r="3313" spans="1:23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7">
        <f t="shared" si="358"/>
        <v>61.022222222222226</v>
      </c>
      <c r="Q3313" s="8" t="s">
        <v>8323</v>
      </c>
      <c r="R3313" t="s">
        <v>8324</v>
      </c>
      <c r="S3313">
        <f t="shared" si="359"/>
        <v>42264.083449074074</v>
      </c>
      <c r="T3313" s="14">
        <f t="shared" si="360"/>
        <v>42264</v>
      </c>
      <c r="U3313">
        <f t="shared" si="361"/>
        <v>42294.083449074074</v>
      </c>
      <c r="V3313" s="14">
        <f t="shared" si="362"/>
        <v>42294</v>
      </c>
      <c r="W3313" s="13">
        <f t="shared" si="363"/>
        <v>8.2191780821917804E-2</v>
      </c>
    </row>
    <row r="3314" spans="1:23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7">
        <f t="shared" si="358"/>
        <v>61</v>
      </c>
      <c r="Q3314" s="8" t="s">
        <v>8323</v>
      </c>
      <c r="R3314" t="s">
        <v>8324</v>
      </c>
      <c r="S3314">
        <f t="shared" si="359"/>
        <v>42664.601226851846</v>
      </c>
      <c r="T3314" s="14">
        <f t="shared" si="360"/>
        <v>42664</v>
      </c>
      <c r="U3314">
        <f t="shared" si="361"/>
        <v>42685.708333333336</v>
      </c>
      <c r="V3314" s="14">
        <f t="shared" si="362"/>
        <v>42685</v>
      </c>
      <c r="W3314" s="13">
        <f t="shared" si="363"/>
        <v>5.4794520547945202E-2</v>
      </c>
    </row>
    <row r="3315" spans="1:23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7">
        <f t="shared" si="358"/>
        <v>80.034482758620683</v>
      </c>
      <c r="Q3315" s="8" t="s">
        <v>8323</v>
      </c>
      <c r="R3315" t="s">
        <v>8324</v>
      </c>
      <c r="S3315">
        <f t="shared" si="359"/>
        <v>42382.036076388882</v>
      </c>
      <c r="T3315" s="14">
        <f t="shared" si="360"/>
        <v>42382</v>
      </c>
      <c r="U3315">
        <f t="shared" si="361"/>
        <v>42395.833333333336</v>
      </c>
      <c r="V3315" s="14">
        <f t="shared" si="362"/>
        <v>42395</v>
      </c>
      <c r="W3315" s="13">
        <f t="shared" si="363"/>
        <v>3.5616438356164383E-2</v>
      </c>
    </row>
    <row r="3316" spans="1:23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7">
        <f t="shared" si="358"/>
        <v>29.068965517241381</v>
      </c>
      <c r="Q3316" s="8" t="s">
        <v>8323</v>
      </c>
      <c r="R3316" t="s">
        <v>8324</v>
      </c>
      <c r="S3316">
        <f t="shared" si="359"/>
        <v>42105.059155092589</v>
      </c>
      <c r="T3316" s="14">
        <f t="shared" si="360"/>
        <v>42105</v>
      </c>
      <c r="U3316">
        <f t="shared" si="361"/>
        <v>42132.628472222219</v>
      </c>
      <c r="V3316" s="14">
        <f t="shared" si="362"/>
        <v>42132</v>
      </c>
      <c r="W3316" s="13">
        <f t="shared" si="363"/>
        <v>7.3972602739726029E-2</v>
      </c>
    </row>
    <row r="3317" spans="1:23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7">
        <f t="shared" si="358"/>
        <v>49.438202247191015</v>
      </c>
      <c r="Q3317" s="8" t="s">
        <v>8323</v>
      </c>
      <c r="R3317" t="s">
        <v>8324</v>
      </c>
      <c r="S3317">
        <f t="shared" si="359"/>
        <v>42466.095381944448</v>
      </c>
      <c r="T3317" s="14">
        <f t="shared" si="360"/>
        <v>42466</v>
      </c>
      <c r="U3317">
        <f t="shared" si="361"/>
        <v>42496.095381944448</v>
      </c>
      <c r="V3317" s="14">
        <f t="shared" si="362"/>
        <v>42496</v>
      </c>
      <c r="W3317" s="13">
        <f t="shared" si="363"/>
        <v>8.2191780821917804E-2</v>
      </c>
    </row>
    <row r="3318" spans="1:23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7">
        <f t="shared" si="358"/>
        <v>93.977440000000001</v>
      </c>
      <c r="Q3318" s="8" t="s">
        <v>8323</v>
      </c>
      <c r="R3318" t="s">
        <v>8324</v>
      </c>
      <c r="S3318">
        <f t="shared" si="359"/>
        <v>41826.662905092591</v>
      </c>
      <c r="T3318" s="14">
        <f t="shared" si="360"/>
        <v>41826</v>
      </c>
      <c r="U3318">
        <f t="shared" si="361"/>
        <v>41859.370833333334</v>
      </c>
      <c r="V3318" s="14">
        <f t="shared" si="362"/>
        <v>41859</v>
      </c>
      <c r="W3318" s="13">
        <f t="shared" si="363"/>
        <v>8.7671232876712329E-2</v>
      </c>
    </row>
    <row r="3319" spans="1:23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7">
        <f t="shared" si="358"/>
        <v>61.944444444444443</v>
      </c>
      <c r="Q3319" s="8" t="s">
        <v>8323</v>
      </c>
      <c r="R3319" t="s">
        <v>8324</v>
      </c>
      <c r="S3319">
        <f t="shared" si="359"/>
        <v>42498.831296296288</v>
      </c>
      <c r="T3319" s="14">
        <f t="shared" si="360"/>
        <v>42498</v>
      </c>
      <c r="U3319">
        <f t="shared" si="361"/>
        <v>42528.831296296288</v>
      </c>
      <c r="V3319" s="14">
        <f t="shared" si="362"/>
        <v>42528</v>
      </c>
      <c r="W3319" s="13">
        <f t="shared" si="363"/>
        <v>7.9452054794520555E-2</v>
      </c>
    </row>
    <row r="3320" spans="1:23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7">
        <f t="shared" si="358"/>
        <v>78.5</v>
      </c>
      <c r="Q3320" s="8" t="s">
        <v>8323</v>
      </c>
      <c r="R3320" t="s">
        <v>8324</v>
      </c>
      <c r="S3320">
        <f t="shared" si="359"/>
        <v>42431.093668981477</v>
      </c>
      <c r="T3320" s="14">
        <f t="shared" si="360"/>
        <v>42431</v>
      </c>
      <c r="U3320">
        <f t="shared" si="361"/>
        <v>42470.895833333336</v>
      </c>
      <c r="V3320" s="14">
        <f t="shared" si="362"/>
        <v>42470</v>
      </c>
      <c r="W3320" s="13">
        <f t="shared" si="363"/>
        <v>0.10410958904109589</v>
      </c>
    </row>
    <row r="3321" spans="1:23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7">
        <f t="shared" si="358"/>
        <v>33.75</v>
      </c>
      <c r="Q3321" s="8" t="s">
        <v>8323</v>
      </c>
      <c r="R3321" t="s">
        <v>8324</v>
      </c>
      <c r="S3321">
        <f t="shared" si="359"/>
        <v>41990.377152777779</v>
      </c>
      <c r="T3321" s="14">
        <f t="shared" si="360"/>
        <v>41990</v>
      </c>
      <c r="U3321">
        <f t="shared" si="361"/>
        <v>42035.377152777779</v>
      </c>
      <c r="V3321" s="14">
        <f t="shared" si="362"/>
        <v>42035</v>
      </c>
      <c r="W3321" s="13">
        <f t="shared" si="363"/>
        <v>0.12054794520547946</v>
      </c>
    </row>
    <row r="3322" spans="1:23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7">
        <f t="shared" si="358"/>
        <v>66.44736842105263</v>
      </c>
      <c r="Q3322" s="8" t="s">
        <v>8323</v>
      </c>
      <c r="R3322" t="s">
        <v>8324</v>
      </c>
      <c r="S3322">
        <f t="shared" si="359"/>
        <v>42512.837465277778</v>
      </c>
      <c r="T3322" s="14">
        <f t="shared" si="360"/>
        <v>42512</v>
      </c>
      <c r="U3322">
        <f t="shared" si="361"/>
        <v>42542.837465277778</v>
      </c>
      <c r="V3322" s="14">
        <f t="shared" si="362"/>
        <v>42542</v>
      </c>
      <c r="W3322" s="13">
        <f t="shared" si="363"/>
        <v>7.9452054794520555E-2</v>
      </c>
    </row>
    <row r="3323" spans="1:23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7">
        <f t="shared" si="358"/>
        <v>35.799999999999997</v>
      </c>
      <c r="Q3323" s="8" t="s">
        <v>8323</v>
      </c>
      <c r="R3323" t="s">
        <v>8324</v>
      </c>
      <c r="S3323">
        <f t="shared" si="359"/>
        <v>41913.891956018517</v>
      </c>
      <c r="T3323" s="14">
        <f t="shared" si="360"/>
        <v>41913</v>
      </c>
      <c r="U3323">
        <f t="shared" si="361"/>
        <v>41927.957638888889</v>
      </c>
      <c r="V3323" s="14">
        <f t="shared" si="362"/>
        <v>41927</v>
      </c>
      <c r="W3323" s="13">
        <f t="shared" si="363"/>
        <v>3.8356164383561646E-2</v>
      </c>
    </row>
    <row r="3324" spans="1:23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7">
        <f t="shared" si="358"/>
        <v>145.65217391304347</v>
      </c>
      <c r="Q3324" s="8" t="s">
        <v>8323</v>
      </c>
      <c r="R3324" t="s">
        <v>8324</v>
      </c>
      <c r="S3324">
        <f t="shared" si="359"/>
        <v>42520.802037037036</v>
      </c>
      <c r="T3324" s="14">
        <f t="shared" si="360"/>
        <v>42520</v>
      </c>
      <c r="U3324">
        <f t="shared" si="361"/>
        <v>42542.954861111109</v>
      </c>
      <c r="V3324" s="14">
        <f t="shared" si="362"/>
        <v>42542</v>
      </c>
      <c r="W3324" s="13">
        <f t="shared" si="363"/>
        <v>5.7534246575342465E-2</v>
      </c>
    </row>
    <row r="3325" spans="1:23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7">
        <f t="shared" si="358"/>
        <v>25.693877551020407</v>
      </c>
      <c r="Q3325" s="8" t="s">
        <v>8323</v>
      </c>
      <c r="R3325" t="s">
        <v>8324</v>
      </c>
      <c r="S3325">
        <f t="shared" si="359"/>
        <v>42608.157499999994</v>
      </c>
      <c r="T3325" s="14">
        <f t="shared" si="360"/>
        <v>42608</v>
      </c>
      <c r="U3325">
        <f t="shared" si="361"/>
        <v>42638.157499999994</v>
      </c>
      <c r="V3325" s="14">
        <f t="shared" si="362"/>
        <v>42638</v>
      </c>
      <c r="W3325" s="13">
        <f t="shared" si="363"/>
        <v>7.9452054794520555E-2</v>
      </c>
    </row>
    <row r="3326" spans="1:23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7">
        <f t="shared" si="358"/>
        <v>152.5</v>
      </c>
      <c r="Q3326" s="8" t="s">
        <v>8323</v>
      </c>
      <c r="R3326" t="s">
        <v>8324</v>
      </c>
      <c r="S3326">
        <f t="shared" si="359"/>
        <v>42512.374884259254</v>
      </c>
      <c r="T3326" s="14">
        <f t="shared" si="360"/>
        <v>42512</v>
      </c>
      <c r="U3326">
        <f t="shared" si="361"/>
        <v>42526.374884259254</v>
      </c>
      <c r="V3326" s="14">
        <f t="shared" si="362"/>
        <v>42526</v>
      </c>
      <c r="W3326" s="13">
        <f t="shared" si="363"/>
        <v>3.5616438356164383E-2</v>
      </c>
    </row>
    <row r="3327" spans="1:23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7">
        <f t="shared" si="358"/>
        <v>30</v>
      </c>
      <c r="Q3327" s="8" t="s">
        <v>8323</v>
      </c>
      <c r="R3327" t="s">
        <v>8324</v>
      </c>
      <c r="S3327">
        <f t="shared" si="359"/>
        <v>42064.577280092592</v>
      </c>
      <c r="T3327" s="14">
        <f t="shared" si="360"/>
        <v>42064</v>
      </c>
      <c r="U3327">
        <f t="shared" si="361"/>
        <v>42099.535613425927</v>
      </c>
      <c r="V3327" s="14">
        <f t="shared" si="362"/>
        <v>42099</v>
      </c>
      <c r="W3327" s="13">
        <f t="shared" si="363"/>
        <v>9.3150684931506855E-2</v>
      </c>
    </row>
    <row r="3328" spans="1:23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7">
        <f t="shared" si="358"/>
        <v>142.28070175438597</v>
      </c>
      <c r="Q3328" s="8" t="s">
        <v>8323</v>
      </c>
      <c r="R3328" t="s">
        <v>8324</v>
      </c>
      <c r="S3328">
        <f t="shared" si="359"/>
        <v>42041.505844907406</v>
      </c>
      <c r="T3328" s="14">
        <f t="shared" si="360"/>
        <v>42041</v>
      </c>
      <c r="U3328">
        <f t="shared" si="361"/>
        <v>42071.464178240734</v>
      </c>
      <c r="V3328" s="14">
        <f t="shared" si="362"/>
        <v>42071</v>
      </c>
      <c r="W3328" s="13">
        <f t="shared" si="363"/>
        <v>8.7671232876712329E-2</v>
      </c>
    </row>
    <row r="3329" spans="1:23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7">
        <f t="shared" si="358"/>
        <v>24.545454545454547</v>
      </c>
      <c r="Q3329" s="8" t="s">
        <v>8323</v>
      </c>
      <c r="R3329" t="s">
        <v>8324</v>
      </c>
      <c r="S3329">
        <f t="shared" si="359"/>
        <v>42468.166273148141</v>
      </c>
      <c r="T3329" s="14">
        <f t="shared" si="360"/>
        <v>42468</v>
      </c>
      <c r="U3329">
        <f t="shared" si="361"/>
        <v>42498.166273148141</v>
      </c>
      <c r="V3329" s="14">
        <f t="shared" si="362"/>
        <v>42498</v>
      </c>
      <c r="W3329" s="13">
        <f t="shared" si="363"/>
        <v>8.2191780821917804E-2</v>
      </c>
    </row>
    <row r="3330" spans="1:23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7">
        <f t="shared" si="358"/>
        <v>292.77777777777777</v>
      </c>
      <c r="Q3330" s="8" t="s">
        <v>8323</v>
      </c>
      <c r="R3330" t="s">
        <v>8324</v>
      </c>
      <c r="S3330">
        <f t="shared" si="359"/>
        <v>41822.366701388884</v>
      </c>
      <c r="T3330" s="14">
        <f t="shared" si="360"/>
        <v>41822</v>
      </c>
      <c r="U3330">
        <f t="shared" si="361"/>
        <v>41824.833333333328</v>
      </c>
      <c r="V3330" s="14">
        <f t="shared" si="362"/>
        <v>41824</v>
      </c>
      <c r="W3330" s="13">
        <f t="shared" si="363"/>
        <v>5.4794520547945206E-3</v>
      </c>
    </row>
    <row r="3331" spans="1:23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Q3394" si="364">$E3331/$D3331</f>
        <v>1.1679999999999999</v>
      </c>
      <c r="P3331" s="7">
        <f t="shared" ref="P3331:R3394" si="365">$E3331/$L3331</f>
        <v>44.92307692307692</v>
      </c>
      <c r="Q3331" s="8" t="s">
        <v>8323</v>
      </c>
      <c r="R3331" t="s">
        <v>8324</v>
      </c>
      <c r="S3331">
        <f t="shared" ref="S3331:S3394" si="366">((($J3331/60)/60)/24)+DATE(1970,1,1)+(-5/24)</f>
        <v>41837.114675925921</v>
      </c>
      <c r="T3331" s="14">
        <f t="shared" ref="T3331:T3394" si="367">DATEVALUE(TEXT(S3331,"m/d/yyyy"))</f>
        <v>41837</v>
      </c>
      <c r="U3331">
        <f t="shared" ref="U3331:U3394" si="368">((($I3331/60)/60)/24)+DATE(1970,1,1)+(-5/24)</f>
        <v>41847.75</v>
      </c>
      <c r="V3331" s="14">
        <f t="shared" ref="V3331:V3394" si="369">DATEVALUE(TEXT(U3331,"m/d/yyyy"))</f>
        <v>41847</v>
      </c>
      <c r="W3331" s="13">
        <f t="shared" ref="W3331:W3394" si="370">DAYS360(T3331,V3331)/365</f>
        <v>2.7397260273972601E-2</v>
      </c>
    </row>
    <row r="3332" spans="1:23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7">
        <f t="shared" si="365"/>
        <v>23.10144927536232</v>
      </c>
      <c r="Q3332" s="8" t="s">
        <v>8323</v>
      </c>
      <c r="R3332" t="s">
        <v>8324</v>
      </c>
      <c r="S3332">
        <f t="shared" si="366"/>
        <v>42065.679027777776</v>
      </c>
      <c r="T3332" s="14">
        <f t="shared" si="367"/>
        <v>42065</v>
      </c>
      <c r="U3332">
        <f t="shared" si="368"/>
        <v>42095.637361111112</v>
      </c>
      <c r="V3332" s="14">
        <f t="shared" si="369"/>
        <v>42095</v>
      </c>
      <c r="W3332" s="13">
        <f t="shared" si="370"/>
        <v>7.9452054794520555E-2</v>
      </c>
    </row>
    <row r="3333" spans="1:23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7">
        <f t="shared" si="365"/>
        <v>80.400000000000006</v>
      </c>
      <c r="Q3333" s="8" t="s">
        <v>8323</v>
      </c>
      <c r="R3333" t="s">
        <v>8324</v>
      </c>
      <c r="S3333">
        <f t="shared" si="366"/>
        <v>42248.48942129629</v>
      </c>
      <c r="T3333" s="14">
        <f t="shared" si="367"/>
        <v>42248</v>
      </c>
      <c r="U3333">
        <f t="shared" si="368"/>
        <v>42283.48942129629</v>
      </c>
      <c r="V3333" s="14">
        <f t="shared" si="369"/>
        <v>42283</v>
      </c>
      <c r="W3333" s="13">
        <f t="shared" si="370"/>
        <v>9.5890410958904104E-2</v>
      </c>
    </row>
    <row r="3334" spans="1:23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7">
        <f t="shared" si="365"/>
        <v>72.289156626506028</v>
      </c>
      <c r="Q3334" s="8" t="s">
        <v>8323</v>
      </c>
      <c r="R3334" t="s">
        <v>8324</v>
      </c>
      <c r="S3334">
        <f t="shared" si="366"/>
        <v>41809.651967592588</v>
      </c>
      <c r="T3334" s="14">
        <f t="shared" si="367"/>
        <v>41809</v>
      </c>
      <c r="U3334">
        <f t="shared" si="368"/>
        <v>41839.651967592588</v>
      </c>
      <c r="V3334" s="14">
        <f t="shared" si="369"/>
        <v>41839</v>
      </c>
      <c r="W3334" s="13">
        <f t="shared" si="370"/>
        <v>8.2191780821917804E-2</v>
      </c>
    </row>
    <row r="3335" spans="1:23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7">
        <f t="shared" si="365"/>
        <v>32.972972972972975</v>
      </c>
      <c r="Q3335" s="8" t="s">
        <v>8323</v>
      </c>
      <c r="R3335" t="s">
        <v>8324</v>
      </c>
      <c r="S3335">
        <f t="shared" si="366"/>
        <v>42148.468518518515</v>
      </c>
      <c r="T3335" s="14">
        <f t="shared" si="367"/>
        <v>42148</v>
      </c>
      <c r="U3335">
        <f t="shared" si="368"/>
        <v>42170.468518518515</v>
      </c>
      <c r="V3335" s="14">
        <f t="shared" si="369"/>
        <v>42170</v>
      </c>
      <c r="W3335" s="13">
        <f t="shared" si="370"/>
        <v>5.7534246575342465E-2</v>
      </c>
    </row>
    <row r="3336" spans="1:23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7">
        <f t="shared" si="365"/>
        <v>116.65217391304348</v>
      </c>
      <c r="Q3336" s="8" t="s">
        <v>8323</v>
      </c>
      <c r="R3336" t="s">
        <v>8324</v>
      </c>
      <c r="S3336">
        <f t="shared" si="366"/>
        <v>42185.312754629624</v>
      </c>
      <c r="T3336" s="14">
        <f t="shared" si="367"/>
        <v>42185</v>
      </c>
      <c r="U3336">
        <f t="shared" si="368"/>
        <v>42215.312754629624</v>
      </c>
      <c r="V3336" s="14">
        <f t="shared" si="369"/>
        <v>42215</v>
      </c>
      <c r="W3336" s="13">
        <f t="shared" si="370"/>
        <v>8.2191780821917804E-2</v>
      </c>
    </row>
    <row r="3337" spans="1:23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7">
        <f t="shared" si="365"/>
        <v>79.61904761904762</v>
      </c>
      <c r="Q3337" s="8" t="s">
        <v>8323</v>
      </c>
      <c r="R3337" t="s">
        <v>8324</v>
      </c>
      <c r="S3337">
        <f t="shared" si="366"/>
        <v>41827.465810185182</v>
      </c>
      <c r="T3337" s="14">
        <f t="shared" si="367"/>
        <v>41827</v>
      </c>
      <c r="U3337">
        <f t="shared" si="368"/>
        <v>41854.75</v>
      </c>
      <c r="V3337" s="14">
        <f t="shared" si="369"/>
        <v>41854</v>
      </c>
      <c r="W3337" s="13">
        <f t="shared" si="370"/>
        <v>7.1232876712328766E-2</v>
      </c>
    </row>
    <row r="3338" spans="1:23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7">
        <f t="shared" si="365"/>
        <v>27.777777777777779</v>
      </c>
      <c r="Q3338" s="8" t="s">
        <v>8323</v>
      </c>
      <c r="R3338" t="s">
        <v>8324</v>
      </c>
      <c r="S3338">
        <f t="shared" si="366"/>
        <v>42437.190347222226</v>
      </c>
      <c r="T3338" s="14">
        <f t="shared" si="367"/>
        <v>42437</v>
      </c>
      <c r="U3338">
        <f t="shared" si="368"/>
        <v>42465.148680555554</v>
      </c>
      <c r="V3338" s="14">
        <f t="shared" si="369"/>
        <v>42465</v>
      </c>
      <c r="W3338" s="13">
        <f t="shared" si="370"/>
        <v>7.3972602739726029E-2</v>
      </c>
    </row>
    <row r="3339" spans="1:23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7">
        <f t="shared" si="365"/>
        <v>81.029411764705884</v>
      </c>
      <c r="Q3339" s="8" t="s">
        <v>8323</v>
      </c>
      <c r="R3339" t="s">
        <v>8324</v>
      </c>
      <c r="S3339">
        <f t="shared" si="366"/>
        <v>41901.073692129627</v>
      </c>
      <c r="T3339" s="14">
        <f t="shared" si="367"/>
        <v>41901</v>
      </c>
      <c r="U3339">
        <f t="shared" si="368"/>
        <v>41922.666666666664</v>
      </c>
      <c r="V3339" s="14">
        <f t="shared" si="369"/>
        <v>41922</v>
      </c>
      <c r="W3339" s="13">
        <f t="shared" si="370"/>
        <v>5.7534246575342465E-2</v>
      </c>
    </row>
    <row r="3340" spans="1:23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7">
        <f t="shared" si="365"/>
        <v>136.84821428571428</v>
      </c>
      <c r="Q3340" s="8" t="s">
        <v>8323</v>
      </c>
      <c r="R3340" t="s">
        <v>8324</v>
      </c>
      <c r="S3340">
        <f t="shared" si="366"/>
        <v>42769.366666666661</v>
      </c>
      <c r="T3340" s="14">
        <f t="shared" si="367"/>
        <v>42769</v>
      </c>
      <c r="U3340">
        <f t="shared" si="368"/>
        <v>42790.366666666661</v>
      </c>
      <c r="V3340" s="14">
        <f t="shared" si="369"/>
        <v>42790</v>
      </c>
      <c r="W3340" s="13">
        <f t="shared" si="370"/>
        <v>5.7534246575342465E-2</v>
      </c>
    </row>
    <row r="3341" spans="1:23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7">
        <f t="shared" si="365"/>
        <v>177.61702127659575</v>
      </c>
      <c r="Q3341" s="8" t="s">
        <v>8323</v>
      </c>
      <c r="R3341" t="s">
        <v>8324</v>
      </c>
      <c r="S3341">
        <f t="shared" si="366"/>
        <v>42549.457384259258</v>
      </c>
      <c r="T3341" s="14">
        <f t="shared" si="367"/>
        <v>42549</v>
      </c>
      <c r="U3341">
        <f t="shared" si="368"/>
        <v>42579.457384259258</v>
      </c>
      <c r="V3341" s="14">
        <f t="shared" si="369"/>
        <v>42579</v>
      </c>
      <c r="W3341" s="13">
        <f t="shared" si="370"/>
        <v>8.2191780821917804E-2</v>
      </c>
    </row>
    <row r="3342" spans="1:23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7">
        <f t="shared" si="365"/>
        <v>109.07894736842105</v>
      </c>
      <c r="Q3342" s="8" t="s">
        <v>8323</v>
      </c>
      <c r="R3342" t="s">
        <v>8324</v>
      </c>
      <c r="S3342">
        <f t="shared" si="366"/>
        <v>42685.765671296293</v>
      </c>
      <c r="T3342" s="14">
        <f t="shared" si="367"/>
        <v>42685</v>
      </c>
      <c r="U3342">
        <f t="shared" si="368"/>
        <v>42710.765671296293</v>
      </c>
      <c r="V3342" s="14">
        <f t="shared" si="369"/>
        <v>42710</v>
      </c>
      <c r="W3342" s="13">
        <f t="shared" si="370"/>
        <v>6.8493150684931503E-2</v>
      </c>
    </row>
    <row r="3343" spans="1:23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7">
        <f t="shared" si="365"/>
        <v>119.64285714285714</v>
      </c>
      <c r="Q3343" s="8" t="s">
        <v>8323</v>
      </c>
      <c r="R3343" t="s">
        <v>8324</v>
      </c>
      <c r="S3343">
        <f t="shared" si="366"/>
        <v>42510.590520833335</v>
      </c>
      <c r="T3343" s="14">
        <f t="shared" si="367"/>
        <v>42510</v>
      </c>
      <c r="U3343">
        <f t="shared" si="368"/>
        <v>42533.499999999993</v>
      </c>
      <c r="V3343" s="14">
        <f t="shared" si="369"/>
        <v>42533</v>
      </c>
      <c r="W3343" s="13">
        <f t="shared" si="370"/>
        <v>6.0273972602739728E-2</v>
      </c>
    </row>
    <row r="3344" spans="1:23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7">
        <f t="shared" si="365"/>
        <v>78.205128205128204</v>
      </c>
      <c r="Q3344" s="8" t="s">
        <v>8323</v>
      </c>
      <c r="R3344" t="s">
        <v>8324</v>
      </c>
      <c r="S3344">
        <f t="shared" si="366"/>
        <v>42062.088078703695</v>
      </c>
      <c r="T3344" s="14">
        <f t="shared" si="367"/>
        <v>42062</v>
      </c>
      <c r="U3344">
        <f t="shared" si="368"/>
        <v>42094.999305555553</v>
      </c>
      <c r="V3344" s="14">
        <f t="shared" si="369"/>
        <v>42094</v>
      </c>
      <c r="W3344" s="13">
        <f t="shared" si="370"/>
        <v>9.3150684931506855E-2</v>
      </c>
    </row>
    <row r="3345" spans="1:23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7">
        <f t="shared" si="365"/>
        <v>52.173913043478258</v>
      </c>
      <c r="Q3345" s="8" t="s">
        <v>8323</v>
      </c>
      <c r="R3345" t="s">
        <v>8324</v>
      </c>
      <c r="S3345">
        <f t="shared" si="366"/>
        <v>42452.708148148151</v>
      </c>
      <c r="T3345" s="14">
        <f t="shared" si="367"/>
        <v>42452</v>
      </c>
      <c r="U3345">
        <f t="shared" si="368"/>
        <v>42473.345833333333</v>
      </c>
      <c r="V3345" s="14">
        <f t="shared" si="369"/>
        <v>42473</v>
      </c>
      <c r="W3345" s="13">
        <f t="shared" si="370"/>
        <v>5.4794520547945202E-2</v>
      </c>
    </row>
    <row r="3346" spans="1:23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7">
        <f t="shared" si="365"/>
        <v>114.125</v>
      </c>
      <c r="Q3346" s="8" t="s">
        <v>8323</v>
      </c>
      <c r="R3346" t="s">
        <v>8324</v>
      </c>
      <c r="S3346">
        <f t="shared" si="366"/>
        <v>41850.991817129623</v>
      </c>
      <c r="T3346" s="14">
        <f t="shared" si="367"/>
        <v>41850</v>
      </c>
      <c r="U3346">
        <f t="shared" si="368"/>
        <v>41880.991817129623</v>
      </c>
      <c r="V3346" s="14">
        <f t="shared" si="369"/>
        <v>41880</v>
      </c>
      <c r="W3346" s="13">
        <f t="shared" si="370"/>
        <v>7.9452054794520555E-2</v>
      </c>
    </row>
    <row r="3347" spans="1:23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7">
        <f t="shared" si="365"/>
        <v>50</v>
      </c>
      <c r="Q3347" s="8" t="s">
        <v>8323</v>
      </c>
      <c r="R3347" t="s">
        <v>8324</v>
      </c>
      <c r="S3347">
        <f t="shared" si="366"/>
        <v>42052.897777777776</v>
      </c>
      <c r="T3347" s="14">
        <f t="shared" si="367"/>
        <v>42052</v>
      </c>
      <c r="U3347">
        <f t="shared" si="368"/>
        <v>42111.817361111105</v>
      </c>
      <c r="V3347" s="14">
        <f t="shared" si="369"/>
        <v>42111</v>
      </c>
      <c r="W3347" s="13">
        <f t="shared" si="370"/>
        <v>0.16438356164383561</v>
      </c>
    </row>
    <row r="3348" spans="1:23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7">
        <f t="shared" si="365"/>
        <v>91.666666666666671</v>
      </c>
      <c r="Q3348" s="8" t="s">
        <v>8323</v>
      </c>
      <c r="R3348" t="s">
        <v>8324</v>
      </c>
      <c r="S3348">
        <f t="shared" si="366"/>
        <v>42053.816087962965</v>
      </c>
      <c r="T3348" s="14">
        <f t="shared" si="367"/>
        <v>42053</v>
      </c>
      <c r="U3348">
        <f t="shared" si="368"/>
        <v>42060.816087962965</v>
      </c>
      <c r="V3348" s="14">
        <f t="shared" si="369"/>
        <v>42060</v>
      </c>
      <c r="W3348" s="13">
        <f t="shared" si="370"/>
        <v>1.9178082191780823E-2</v>
      </c>
    </row>
    <row r="3349" spans="1:23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7">
        <f t="shared" si="365"/>
        <v>108.59090909090909</v>
      </c>
      <c r="Q3349" s="8" t="s">
        <v>8323</v>
      </c>
      <c r="R3349" t="s">
        <v>8324</v>
      </c>
      <c r="S3349">
        <f t="shared" si="366"/>
        <v>42484.343217592592</v>
      </c>
      <c r="T3349" s="14">
        <f t="shared" si="367"/>
        <v>42484</v>
      </c>
      <c r="U3349">
        <f t="shared" si="368"/>
        <v>42498.666666666664</v>
      </c>
      <c r="V3349" s="14">
        <f t="shared" si="369"/>
        <v>42498</v>
      </c>
      <c r="W3349" s="13">
        <f t="shared" si="370"/>
        <v>3.8356164383561646E-2</v>
      </c>
    </row>
    <row r="3350" spans="1:23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7">
        <f t="shared" si="365"/>
        <v>69.822784810126578</v>
      </c>
      <c r="Q3350" s="8" t="s">
        <v>8323</v>
      </c>
      <c r="R3350" t="s">
        <v>8324</v>
      </c>
      <c r="S3350">
        <f t="shared" si="366"/>
        <v>42466.350462962961</v>
      </c>
      <c r="T3350" s="14">
        <f t="shared" si="367"/>
        <v>42466</v>
      </c>
      <c r="U3350">
        <f t="shared" si="368"/>
        <v>42489.957638888889</v>
      </c>
      <c r="V3350" s="14">
        <f t="shared" si="369"/>
        <v>42489</v>
      </c>
      <c r="W3350" s="13">
        <f t="shared" si="370"/>
        <v>6.3013698630136991E-2</v>
      </c>
    </row>
    <row r="3351" spans="1:23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7">
        <f t="shared" si="365"/>
        <v>109.57142857142857</v>
      </c>
      <c r="Q3351" s="8" t="s">
        <v>8323</v>
      </c>
      <c r="R3351" t="s">
        <v>8324</v>
      </c>
      <c r="S3351">
        <f t="shared" si="366"/>
        <v>42512.902453703697</v>
      </c>
      <c r="T3351" s="14">
        <f t="shared" si="367"/>
        <v>42512</v>
      </c>
      <c r="U3351">
        <f t="shared" si="368"/>
        <v>42534.499999999993</v>
      </c>
      <c r="V3351" s="14">
        <f t="shared" si="369"/>
        <v>42534</v>
      </c>
      <c r="W3351" s="13">
        <f t="shared" si="370"/>
        <v>5.7534246575342465E-2</v>
      </c>
    </row>
    <row r="3352" spans="1:23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7">
        <f t="shared" si="365"/>
        <v>71.666666666666671</v>
      </c>
      <c r="Q3352" s="8" t="s">
        <v>8323</v>
      </c>
      <c r="R3352" t="s">
        <v>8324</v>
      </c>
      <c r="S3352">
        <f t="shared" si="366"/>
        <v>42302.493182870363</v>
      </c>
      <c r="T3352" s="14">
        <f t="shared" si="367"/>
        <v>42302</v>
      </c>
      <c r="U3352">
        <f t="shared" si="368"/>
        <v>42337.749999999993</v>
      </c>
      <c r="V3352" s="14">
        <f t="shared" si="369"/>
        <v>42337</v>
      </c>
      <c r="W3352" s="13">
        <f t="shared" si="370"/>
        <v>9.3150684931506855E-2</v>
      </c>
    </row>
    <row r="3353" spans="1:23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7">
        <f t="shared" si="365"/>
        <v>93.611111111111114</v>
      </c>
      <c r="Q3353" s="8" t="s">
        <v>8323</v>
      </c>
      <c r="R3353" t="s">
        <v>8324</v>
      </c>
      <c r="S3353">
        <f t="shared" si="366"/>
        <v>41806.187094907407</v>
      </c>
      <c r="T3353" s="14">
        <f t="shared" si="367"/>
        <v>41806</v>
      </c>
      <c r="U3353">
        <f t="shared" si="368"/>
        <v>41843.25</v>
      </c>
      <c r="V3353" s="14">
        <f t="shared" si="369"/>
        <v>41843</v>
      </c>
      <c r="W3353" s="13">
        <f t="shared" si="370"/>
        <v>0.10136986301369863</v>
      </c>
    </row>
    <row r="3354" spans="1:23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7">
        <f t="shared" si="365"/>
        <v>76.8</v>
      </c>
      <c r="Q3354" s="8" t="s">
        <v>8323</v>
      </c>
      <c r="R3354" t="s">
        <v>8324</v>
      </c>
      <c r="S3354">
        <f t="shared" si="366"/>
        <v>42495.784467592595</v>
      </c>
      <c r="T3354" s="14">
        <f t="shared" si="367"/>
        <v>42495</v>
      </c>
      <c r="U3354">
        <f t="shared" si="368"/>
        <v>42552.749999999993</v>
      </c>
      <c r="V3354" s="14">
        <f t="shared" si="369"/>
        <v>42552</v>
      </c>
      <c r="W3354" s="13">
        <f t="shared" si="370"/>
        <v>0.15342465753424658</v>
      </c>
    </row>
    <row r="3355" spans="1:23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7">
        <f t="shared" si="365"/>
        <v>35.795454545454547</v>
      </c>
      <c r="Q3355" s="8" t="s">
        <v>8323</v>
      </c>
      <c r="R3355" t="s">
        <v>8324</v>
      </c>
      <c r="S3355">
        <f t="shared" si="366"/>
        <v>42479.223958333336</v>
      </c>
      <c r="T3355" s="14">
        <f t="shared" si="367"/>
        <v>42479</v>
      </c>
      <c r="U3355">
        <f t="shared" si="368"/>
        <v>42492.749999999993</v>
      </c>
      <c r="V3355" s="14">
        <f t="shared" si="369"/>
        <v>42492</v>
      </c>
      <c r="W3355" s="13">
        <f t="shared" si="370"/>
        <v>3.5616438356164383E-2</v>
      </c>
    </row>
    <row r="3356" spans="1:23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7">
        <f t="shared" si="365"/>
        <v>55.6</v>
      </c>
      <c r="Q3356" s="8" t="s">
        <v>8323</v>
      </c>
      <c r="R3356" t="s">
        <v>8324</v>
      </c>
      <c r="S3356">
        <f t="shared" si="366"/>
        <v>42270.518587962964</v>
      </c>
      <c r="T3356" s="14">
        <f t="shared" si="367"/>
        <v>42270</v>
      </c>
      <c r="U3356">
        <f t="shared" si="368"/>
        <v>42305.959027777775</v>
      </c>
      <c r="V3356" s="14">
        <f t="shared" si="369"/>
        <v>42305</v>
      </c>
      <c r="W3356" s="13">
        <f t="shared" si="370"/>
        <v>9.5890410958904104E-2</v>
      </c>
    </row>
    <row r="3357" spans="1:23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7">
        <f t="shared" si="365"/>
        <v>147.33333333333334</v>
      </c>
      <c r="Q3357" s="8" t="s">
        <v>8323</v>
      </c>
      <c r="R3357" t="s">
        <v>8324</v>
      </c>
      <c r="S3357">
        <f t="shared" si="366"/>
        <v>42489.411192129628</v>
      </c>
      <c r="T3357" s="14">
        <f t="shared" si="367"/>
        <v>42489</v>
      </c>
      <c r="U3357">
        <f t="shared" si="368"/>
        <v>42500.261805555558</v>
      </c>
      <c r="V3357" s="14">
        <f t="shared" si="369"/>
        <v>42500</v>
      </c>
      <c r="W3357" s="13">
        <f t="shared" si="370"/>
        <v>3.0136986301369864E-2</v>
      </c>
    </row>
    <row r="3358" spans="1:23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7">
        <f t="shared" si="365"/>
        <v>56.333333333333336</v>
      </c>
      <c r="Q3358" s="8" t="s">
        <v>8323</v>
      </c>
      <c r="R3358" t="s">
        <v>8324</v>
      </c>
      <c r="S3358">
        <f t="shared" si="366"/>
        <v>42536.607314814813</v>
      </c>
      <c r="T3358" s="14">
        <f t="shared" si="367"/>
        <v>42536</v>
      </c>
      <c r="U3358">
        <f t="shared" si="368"/>
        <v>42566.607314814813</v>
      </c>
      <c r="V3358" s="14">
        <f t="shared" si="369"/>
        <v>42566</v>
      </c>
      <c r="W3358" s="13">
        <f t="shared" si="370"/>
        <v>8.2191780821917804E-2</v>
      </c>
    </row>
    <row r="3359" spans="1:23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7">
        <f t="shared" si="365"/>
        <v>96.19047619047619</v>
      </c>
      <c r="Q3359" s="8" t="s">
        <v>8323</v>
      </c>
      <c r="R3359" t="s">
        <v>8324</v>
      </c>
      <c r="S3359">
        <f t="shared" si="366"/>
        <v>41822.209606481476</v>
      </c>
      <c r="T3359" s="14">
        <f t="shared" si="367"/>
        <v>41822</v>
      </c>
      <c r="U3359">
        <f t="shared" si="368"/>
        <v>41852.209606481476</v>
      </c>
      <c r="V3359" s="14">
        <f t="shared" si="369"/>
        <v>41852</v>
      </c>
      <c r="W3359" s="13">
        <f t="shared" si="370"/>
        <v>7.9452054794520555E-2</v>
      </c>
    </row>
    <row r="3360" spans="1:23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7">
        <f t="shared" si="365"/>
        <v>63.574074074074076</v>
      </c>
      <c r="Q3360" s="8" t="s">
        <v>8323</v>
      </c>
      <c r="R3360" t="s">
        <v>8324</v>
      </c>
      <c r="S3360">
        <f t="shared" si="366"/>
        <v>41932.102766203701</v>
      </c>
      <c r="T3360" s="14">
        <f t="shared" si="367"/>
        <v>41932</v>
      </c>
      <c r="U3360">
        <f t="shared" si="368"/>
        <v>41962.144432870373</v>
      </c>
      <c r="V3360" s="14">
        <f t="shared" si="369"/>
        <v>41962</v>
      </c>
      <c r="W3360" s="13">
        <f t="shared" si="370"/>
        <v>7.9452054794520555E-2</v>
      </c>
    </row>
    <row r="3361" spans="1:23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7">
        <f t="shared" si="365"/>
        <v>184.78260869565219</v>
      </c>
      <c r="Q3361" s="8" t="s">
        <v>8323</v>
      </c>
      <c r="R3361" t="s">
        <v>8324</v>
      </c>
      <c r="S3361">
        <f t="shared" si="366"/>
        <v>42745.848773148151</v>
      </c>
      <c r="T3361" s="14">
        <f t="shared" si="367"/>
        <v>42745</v>
      </c>
      <c r="U3361">
        <f t="shared" si="368"/>
        <v>42790.848773148151</v>
      </c>
      <c r="V3361" s="14">
        <f t="shared" si="369"/>
        <v>42790</v>
      </c>
      <c r="W3361" s="13">
        <f t="shared" si="370"/>
        <v>0.12054794520547946</v>
      </c>
    </row>
    <row r="3362" spans="1:23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7">
        <f t="shared" si="365"/>
        <v>126.72222222222223</v>
      </c>
      <c r="Q3362" s="8" t="s">
        <v>8323</v>
      </c>
      <c r="R3362" t="s">
        <v>8324</v>
      </c>
      <c r="S3362">
        <f t="shared" si="366"/>
        <v>42696.874340277776</v>
      </c>
      <c r="T3362" s="14">
        <f t="shared" si="367"/>
        <v>42696</v>
      </c>
      <c r="U3362">
        <f t="shared" si="368"/>
        <v>42718.457638888889</v>
      </c>
      <c r="V3362" s="14">
        <f t="shared" si="369"/>
        <v>42718</v>
      </c>
      <c r="W3362" s="13">
        <f t="shared" si="370"/>
        <v>6.0273972602739728E-2</v>
      </c>
    </row>
    <row r="3363" spans="1:23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7">
        <f t="shared" si="365"/>
        <v>83.42647058823529</v>
      </c>
      <c r="Q3363" s="8" t="s">
        <v>8323</v>
      </c>
      <c r="R3363" t="s">
        <v>8324</v>
      </c>
      <c r="S3363">
        <f t="shared" si="366"/>
        <v>41865.817013888889</v>
      </c>
      <c r="T3363" s="14">
        <f t="shared" si="367"/>
        <v>41865</v>
      </c>
      <c r="U3363">
        <f t="shared" si="368"/>
        <v>41883.457638888889</v>
      </c>
      <c r="V3363" s="14">
        <f t="shared" si="369"/>
        <v>41883</v>
      </c>
      <c r="W3363" s="13">
        <f t="shared" si="370"/>
        <v>4.6575342465753428E-2</v>
      </c>
    </row>
    <row r="3364" spans="1:23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7">
        <f t="shared" si="365"/>
        <v>54.5</v>
      </c>
      <c r="Q3364" s="8" t="s">
        <v>8323</v>
      </c>
      <c r="R3364" t="s">
        <v>8324</v>
      </c>
      <c r="S3364">
        <f t="shared" si="366"/>
        <v>42055.883298611108</v>
      </c>
      <c r="T3364" s="14">
        <f t="shared" si="367"/>
        <v>42055</v>
      </c>
      <c r="U3364">
        <f t="shared" si="368"/>
        <v>42069.996527777774</v>
      </c>
      <c r="V3364" s="14">
        <f t="shared" si="369"/>
        <v>42069</v>
      </c>
      <c r="W3364" s="13">
        <f t="shared" si="370"/>
        <v>4.3835616438356165E-2</v>
      </c>
    </row>
    <row r="3365" spans="1:23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7">
        <f t="shared" si="365"/>
        <v>302.30769230769232</v>
      </c>
      <c r="Q3365" s="8" t="s">
        <v>8323</v>
      </c>
      <c r="R3365" t="s">
        <v>8324</v>
      </c>
      <c r="S3365">
        <f t="shared" si="366"/>
        <v>41851.563020833331</v>
      </c>
      <c r="T3365" s="14">
        <f t="shared" si="367"/>
        <v>41851</v>
      </c>
      <c r="U3365">
        <f t="shared" si="368"/>
        <v>41870.458333333328</v>
      </c>
      <c r="V3365" s="14">
        <f t="shared" si="369"/>
        <v>41870</v>
      </c>
      <c r="W3365" s="13">
        <f t="shared" si="370"/>
        <v>5.2054794520547946E-2</v>
      </c>
    </row>
    <row r="3366" spans="1:23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7">
        <f t="shared" si="365"/>
        <v>44.138888888888886</v>
      </c>
      <c r="Q3366" s="8" t="s">
        <v>8323</v>
      </c>
      <c r="R3366" t="s">
        <v>8324</v>
      </c>
      <c r="S3366">
        <f t="shared" si="366"/>
        <v>42422.769085648142</v>
      </c>
      <c r="T3366" s="14">
        <f t="shared" si="367"/>
        <v>42422</v>
      </c>
      <c r="U3366">
        <f t="shared" si="368"/>
        <v>42444.666666666664</v>
      </c>
      <c r="V3366" s="14">
        <f t="shared" si="369"/>
        <v>42444</v>
      </c>
      <c r="W3366" s="13">
        <f t="shared" si="370"/>
        <v>6.3013698630136991E-2</v>
      </c>
    </row>
    <row r="3367" spans="1:23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7">
        <f t="shared" si="365"/>
        <v>866.66666666666663</v>
      </c>
      <c r="Q3367" s="8" t="s">
        <v>8323</v>
      </c>
      <c r="R3367" t="s">
        <v>8324</v>
      </c>
      <c r="S3367">
        <f t="shared" si="366"/>
        <v>42320.893425925926</v>
      </c>
      <c r="T3367" s="14">
        <f t="shared" si="367"/>
        <v>42320</v>
      </c>
      <c r="U3367">
        <f t="shared" si="368"/>
        <v>42350.893425925926</v>
      </c>
      <c r="V3367" s="14">
        <f t="shared" si="369"/>
        <v>42350</v>
      </c>
      <c r="W3367" s="13">
        <f t="shared" si="370"/>
        <v>8.2191780821917804E-2</v>
      </c>
    </row>
    <row r="3368" spans="1:23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7">
        <f t="shared" si="365"/>
        <v>61.388888888888886</v>
      </c>
      <c r="Q3368" s="8" t="s">
        <v>8323</v>
      </c>
      <c r="R3368" t="s">
        <v>8324</v>
      </c>
      <c r="S3368">
        <f t="shared" si="366"/>
        <v>42106.859224537031</v>
      </c>
      <c r="T3368" s="14">
        <f t="shared" si="367"/>
        <v>42106</v>
      </c>
      <c r="U3368">
        <f t="shared" si="368"/>
        <v>42136.859224537031</v>
      </c>
      <c r="V3368" s="14">
        <f t="shared" si="369"/>
        <v>42136</v>
      </c>
      <c r="W3368" s="13">
        <f t="shared" si="370"/>
        <v>8.2191780821917804E-2</v>
      </c>
    </row>
    <row r="3369" spans="1:23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7">
        <f t="shared" si="365"/>
        <v>29.666666666666668</v>
      </c>
      <c r="Q3369" s="8" t="s">
        <v>8323</v>
      </c>
      <c r="R3369" t="s">
        <v>8324</v>
      </c>
      <c r="S3369">
        <f t="shared" si="366"/>
        <v>42192.725624999999</v>
      </c>
      <c r="T3369" s="14">
        <f t="shared" si="367"/>
        <v>42192</v>
      </c>
      <c r="U3369">
        <f t="shared" si="368"/>
        <v>42217.725624999999</v>
      </c>
      <c r="V3369" s="14">
        <f t="shared" si="369"/>
        <v>42217</v>
      </c>
      <c r="W3369" s="13">
        <f t="shared" si="370"/>
        <v>6.575342465753424E-2</v>
      </c>
    </row>
    <row r="3370" spans="1:23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7">
        <f t="shared" si="365"/>
        <v>45.478260869565219</v>
      </c>
      <c r="Q3370" s="8" t="s">
        <v>8323</v>
      </c>
      <c r="R3370" t="s">
        <v>8324</v>
      </c>
      <c r="S3370">
        <f t="shared" si="366"/>
        <v>41968.991423611107</v>
      </c>
      <c r="T3370" s="14">
        <f t="shared" si="367"/>
        <v>41968</v>
      </c>
      <c r="U3370">
        <f t="shared" si="368"/>
        <v>42004.999999999993</v>
      </c>
      <c r="V3370" s="14">
        <f t="shared" si="369"/>
        <v>42005</v>
      </c>
      <c r="W3370" s="13">
        <f t="shared" si="370"/>
        <v>9.8630136986301367E-2</v>
      </c>
    </row>
    <row r="3371" spans="1:23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7">
        <f t="shared" si="365"/>
        <v>96.203703703703709</v>
      </c>
      <c r="Q3371" s="8" t="s">
        <v>8323</v>
      </c>
      <c r="R3371" t="s">
        <v>8324</v>
      </c>
      <c r="S3371">
        <f t="shared" si="366"/>
        <v>42689.833101851851</v>
      </c>
      <c r="T3371" s="14">
        <f t="shared" si="367"/>
        <v>42689</v>
      </c>
      <c r="U3371">
        <f t="shared" si="368"/>
        <v>42749.833101851851</v>
      </c>
      <c r="V3371" s="14">
        <f t="shared" si="369"/>
        <v>42749</v>
      </c>
      <c r="W3371" s="13">
        <f t="shared" si="370"/>
        <v>0.16164383561643836</v>
      </c>
    </row>
    <row r="3372" spans="1:23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7">
        <f t="shared" si="365"/>
        <v>67.92307692307692</v>
      </c>
      <c r="Q3372" s="8" t="s">
        <v>8323</v>
      </c>
      <c r="R3372" t="s">
        <v>8324</v>
      </c>
      <c r="S3372">
        <f t="shared" si="366"/>
        <v>42690.125983796293</v>
      </c>
      <c r="T3372" s="14">
        <f t="shared" si="367"/>
        <v>42690</v>
      </c>
      <c r="U3372">
        <f t="shared" si="368"/>
        <v>42721.124999999993</v>
      </c>
      <c r="V3372" s="14">
        <f t="shared" si="369"/>
        <v>42721</v>
      </c>
      <c r="W3372" s="13">
        <f t="shared" si="370"/>
        <v>8.4931506849315067E-2</v>
      </c>
    </row>
    <row r="3373" spans="1:23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7">
        <f t="shared" si="365"/>
        <v>30.777777777777779</v>
      </c>
      <c r="Q3373" s="8" t="s">
        <v>8323</v>
      </c>
      <c r="R3373" t="s">
        <v>8324</v>
      </c>
      <c r="S3373">
        <f t="shared" si="366"/>
        <v>42312.666261574072</v>
      </c>
      <c r="T3373" s="14">
        <f t="shared" si="367"/>
        <v>42312</v>
      </c>
      <c r="U3373">
        <f t="shared" si="368"/>
        <v>42340.666261574072</v>
      </c>
      <c r="V3373" s="14">
        <f t="shared" si="369"/>
        <v>42340</v>
      </c>
      <c r="W3373" s="13">
        <f t="shared" si="370"/>
        <v>7.6712328767123292E-2</v>
      </c>
    </row>
    <row r="3374" spans="1:23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7">
        <f t="shared" si="365"/>
        <v>38.333333333333336</v>
      </c>
      <c r="Q3374" s="8" t="s">
        <v>8323</v>
      </c>
      <c r="R3374" t="s">
        <v>8324</v>
      </c>
      <c r="S3374">
        <f t="shared" si="366"/>
        <v>41855.339768518512</v>
      </c>
      <c r="T3374" s="14">
        <f t="shared" si="367"/>
        <v>41855</v>
      </c>
      <c r="U3374">
        <f t="shared" si="368"/>
        <v>41875.999305555553</v>
      </c>
      <c r="V3374" s="14">
        <f t="shared" si="369"/>
        <v>41875</v>
      </c>
      <c r="W3374" s="13">
        <f t="shared" si="370"/>
        <v>5.4794520547945202E-2</v>
      </c>
    </row>
    <row r="3375" spans="1:23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7">
        <f t="shared" si="365"/>
        <v>66.833333333333329</v>
      </c>
      <c r="Q3375" s="8" t="s">
        <v>8323</v>
      </c>
      <c r="R3375" t="s">
        <v>8324</v>
      </c>
      <c r="S3375">
        <f t="shared" si="366"/>
        <v>42179.646296296291</v>
      </c>
      <c r="T3375" s="14">
        <f t="shared" si="367"/>
        <v>42179</v>
      </c>
      <c r="U3375">
        <f t="shared" si="368"/>
        <v>42203.458333333336</v>
      </c>
      <c r="V3375" s="14">
        <f t="shared" si="369"/>
        <v>42203</v>
      </c>
      <c r="W3375" s="13">
        <f t="shared" si="370"/>
        <v>6.575342465753424E-2</v>
      </c>
    </row>
    <row r="3376" spans="1:23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7">
        <f t="shared" si="365"/>
        <v>71.730769230769226</v>
      </c>
      <c r="Q3376" s="8" t="s">
        <v>8323</v>
      </c>
      <c r="R3376" t="s">
        <v>8324</v>
      </c>
      <c r="S3376">
        <f t="shared" si="366"/>
        <v>42275.523333333331</v>
      </c>
      <c r="T3376" s="14">
        <f t="shared" si="367"/>
        <v>42275</v>
      </c>
      <c r="U3376">
        <f t="shared" si="368"/>
        <v>42305.523333333331</v>
      </c>
      <c r="V3376" s="14">
        <f t="shared" si="369"/>
        <v>42305</v>
      </c>
      <c r="W3376" s="13">
        <f t="shared" si="370"/>
        <v>8.2191780821917804E-2</v>
      </c>
    </row>
    <row r="3377" spans="1:23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7">
        <f t="shared" si="365"/>
        <v>176.47058823529412</v>
      </c>
      <c r="Q3377" s="8" t="s">
        <v>8323</v>
      </c>
      <c r="R3377" t="s">
        <v>8324</v>
      </c>
      <c r="S3377">
        <f t="shared" si="366"/>
        <v>41765.402465277773</v>
      </c>
      <c r="T3377" s="14">
        <f t="shared" si="367"/>
        <v>41765</v>
      </c>
      <c r="U3377">
        <f t="shared" si="368"/>
        <v>41777.402465277773</v>
      </c>
      <c r="V3377" s="14">
        <f t="shared" si="369"/>
        <v>41777</v>
      </c>
      <c r="W3377" s="13">
        <f t="shared" si="370"/>
        <v>3.287671232876712E-2</v>
      </c>
    </row>
    <row r="3378" spans="1:23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7">
        <f t="shared" si="365"/>
        <v>421.10526315789474</v>
      </c>
      <c r="Q3378" s="8" t="s">
        <v>8323</v>
      </c>
      <c r="R3378" t="s">
        <v>8324</v>
      </c>
      <c r="S3378">
        <f t="shared" si="366"/>
        <v>42059.492986111109</v>
      </c>
      <c r="T3378" s="14">
        <f t="shared" si="367"/>
        <v>42059</v>
      </c>
      <c r="U3378">
        <f t="shared" si="368"/>
        <v>42119.451319444437</v>
      </c>
      <c r="V3378" s="14">
        <f t="shared" si="369"/>
        <v>42119</v>
      </c>
      <c r="W3378" s="13">
        <f t="shared" si="370"/>
        <v>0.16712328767123288</v>
      </c>
    </row>
    <row r="3379" spans="1:23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7">
        <f t="shared" si="365"/>
        <v>104.98701298701299</v>
      </c>
      <c r="Q3379" s="8" t="s">
        <v>8323</v>
      </c>
      <c r="R3379" t="s">
        <v>8324</v>
      </c>
      <c r="S3379">
        <f t="shared" si="366"/>
        <v>42053.524293981485</v>
      </c>
      <c r="T3379" s="14">
        <f t="shared" si="367"/>
        <v>42053</v>
      </c>
      <c r="U3379">
        <f t="shared" si="368"/>
        <v>42083.49722222222</v>
      </c>
      <c r="V3379" s="14">
        <f t="shared" si="369"/>
        <v>42083</v>
      </c>
      <c r="W3379" s="13">
        <f t="shared" si="370"/>
        <v>8.7671232876712329E-2</v>
      </c>
    </row>
    <row r="3380" spans="1:23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7">
        <f t="shared" si="365"/>
        <v>28.19047619047619</v>
      </c>
      <c r="Q3380" s="8" t="s">
        <v>8323</v>
      </c>
      <c r="R3380" t="s">
        <v>8324</v>
      </c>
      <c r="S3380">
        <f t="shared" si="366"/>
        <v>41858.147060185183</v>
      </c>
      <c r="T3380" s="14">
        <f t="shared" si="367"/>
        <v>41858</v>
      </c>
      <c r="U3380">
        <f t="shared" si="368"/>
        <v>41882.338888888888</v>
      </c>
      <c r="V3380" s="14">
        <f t="shared" si="369"/>
        <v>41882</v>
      </c>
      <c r="W3380" s="13">
        <f t="shared" si="370"/>
        <v>6.575342465753424E-2</v>
      </c>
    </row>
    <row r="3381" spans="1:23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7">
        <f t="shared" si="365"/>
        <v>54.55263157894737</v>
      </c>
      <c r="Q3381" s="8" t="s">
        <v>8323</v>
      </c>
      <c r="R3381" t="s">
        <v>8324</v>
      </c>
      <c r="S3381">
        <f t="shared" si="366"/>
        <v>42225.305555555555</v>
      </c>
      <c r="T3381" s="14">
        <f t="shared" si="367"/>
        <v>42225</v>
      </c>
      <c r="U3381">
        <f t="shared" si="368"/>
        <v>42242.749999999993</v>
      </c>
      <c r="V3381" s="14">
        <f t="shared" si="369"/>
        <v>42242</v>
      </c>
      <c r="W3381" s="13">
        <f t="shared" si="370"/>
        <v>4.6575342465753428E-2</v>
      </c>
    </row>
    <row r="3382" spans="1:23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7">
        <f t="shared" si="365"/>
        <v>111.89285714285714</v>
      </c>
      <c r="Q3382" s="8" t="s">
        <v>8323</v>
      </c>
      <c r="R3382" t="s">
        <v>8324</v>
      </c>
      <c r="S3382">
        <f t="shared" si="366"/>
        <v>41937.745115740734</v>
      </c>
      <c r="T3382" s="14">
        <f t="shared" si="367"/>
        <v>41937</v>
      </c>
      <c r="U3382">
        <f t="shared" si="368"/>
        <v>41972.786782407398</v>
      </c>
      <c r="V3382" s="14">
        <f t="shared" si="369"/>
        <v>41972</v>
      </c>
      <c r="W3382" s="13">
        <f t="shared" si="370"/>
        <v>9.3150684931506855E-2</v>
      </c>
    </row>
    <row r="3383" spans="1:23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7">
        <f t="shared" si="365"/>
        <v>85.208333333333329</v>
      </c>
      <c r="Q3383" s="8" t="s">
        <v>8323</v>
      </c>
      <c r="R3383" t="s">
        <v>8324</v>
      </c>
      <c r="S3383">
        <f t="shared" si="366"/>
        <v>42043.976655092592</v>
      </c>
      <c r="T3383" s="14">
        <f t="shared" si="367"/>
        <v>42043</v>
      </c>
      <c r="U3383">
        <f t="shared" si="368"/>
        <v>42073.934988425921</v>
      </c>
      <c r="V3383" s="14">
        <f t="shared" si="369"/>
        <v>42073</v>
      </c>
      <c r="W3383" s="13">
        <f t="shared" si="370"/>
        <v>8.7671232876712329E-2</v>
      </c>
    </row>
    <row r="3384" spans="1:23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7">
        <f t="shared" si="365"/>
        <v>76.652173913043484</v>
      </c>
      <c r="Q3384" s="8" t="s">
        <v>8323</v>
      </c>
      <c r="R3384" t="s">
        <v>8324</v>
      </c>
      <c r="S3384">
        <f t="shared" si="366"/>
        <v>42559.222870370366</v>
      </c>
      <c r="T3384" s="14">
        <f t="shared" si="367"/>
        <v>42559</v>
      </c>
      <c r="U3384">
        <f t="shared" si="368"/>
        <v>42583.749305555553</v>
      </c>
      <c r="V3384" s="14">
        <f t="shared" si="369"/>
        <v>42583</v>
      </c>
      <c r="W3384" s="13">
        <f t="shared" si="370"/>
        <v>6.3013698630136991E-2</v>
      </c>
    </row>
    <row r="3385" spans="1:23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7">
        <f t="shared" si="365"/>
        <v>65.166666666666671</v>
      </c>
      <c r="Q3385" s="8" t="s">
        <v>8323</v>
      </c>
      <c r="R3385" t="s">
        <v>8324</v>
      </c>
      <c r="S3385">
        <f t="shared" si="366"/>
        <v>42524.574305555558</v>
      </c>
      <c r="T3385" s="14">
        <f t="shared" si="367"/>
        <v>42524</v>
      </c>
      <c r="U3385">
        <f t="shared" si="368"/>
        <v>42544.574305555558</v>
      </c>
      <c r="V3385" s="14">
        <f t="shared" si="369"/>
        <v>42544</v>
      </c>
      <c r="W3385" s="13">
        <f t="shared" si="370"/>
        <v>5.4794520547945202E-2</v>
      </c>
    </row>
    <row r="3386" spans="1:23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7">
        <f t="shared" si="365"/>
        <v>93.760312499999998</v>
      </c>
      <c r="Q3386" s="8" t="s">
        <v>8323</v>
      </c>
      <c r="R3386" t="s">
        <v>8324</v>
      </c>
      <c r="S3386">
        <f t="shared" si="366"/>
        <v>42291.879259259258</v>
      </c>
      <c r="T3386" s="14">
        <f t="shared" si="367"/>
        <v>42291</v>
      </c>
      <c r="U3386">
        <f t="shared" si="368"/>
        <v>42328.916666666664</v>
      </c>
      <c r="V3386" s="14">
        <f t="shared" si="369"/>
        <v>42328</v>
      </c>
      <c r="W3386" s="13">
        <f t="shared" si="370"/>
        <v>9.8630136986301367E-2</v>
      </c>
    </row>
    <row r="3387" spans="1:23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7">
        <f t="shared" si="365"/>
        <v>133.33333333333334</v>
      </c>
      <c r="Q3387" s="8" t="s">
        <v>8323</v>
      </c>
      <c r="R3387" t="s">
        <v>8324</v>
      </c>
      <c r="S3387">
        <f t="shared" si="366"/>
        <v>41953.659166666665</v>
      </c>
      <c r="T3387" s="14">
        <f t="shared" si="367"/>
        <v>41953</v>
      </c>
      <c r="U3387">
        <f t="shared" si="368"/>
        <v>41983.659166666665</v>
      </c>
      <c r="V3387" s="14">
        <f t="shared" si="369"/>
        <v>41983</v>
      </c>
      <c r="W3387" s="13">
        <f t="shared" si="370"/>
        <v>8.2191780821917804E-2</v>
      </c>
    </row>
    <row r="3388" spans="1:23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7">
        <f t="shared" si="365"/>
        <v>51.219512195121951</v>
      </c>
      <c r="Q3388" s="8" t="s">
        <v>8323</v>
      </c>
      <c r="R3388" t="s">
        <v>8324</v>
      </c>
      <c r="S3388">
        <f t="shared" si="366"/>
        <v>41946.436412037037</v>
      </c>
      <c r="T3388" s="14">
        <f t="shared" si="367"/>
        <v>41946</v>
      </c>
      <c r="U3388">
        <f t="shared" si="368"/>
        <v>41976.436412037037</v>
      </c>
      <c r="V3388" s="14">
        <f t="shared" si="369"/>
        <v>41976</v>
      </c>
      <c r="W3388" s="13">
        <f t="shared" si="370"/>
        <v>8.2191780821917804E-2</v>
      </c>
    </row>
    <row r="3389" spans="1:23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7">
        <f t="shared" si="365"/>
        <v>100.17142857142858</v>
      </c>
      <c r="Q3389" s="8" t="s">
        <v>8323</v>
      </c>
      <c r="R3389" t="s">
        <v>8324</v>
      </c>
      <c r="S3389">
        <f t="shared" si="366"/>
        <v>41947.554259259254</v>
      </c>
      <c r="T3389" s="14">
        <f t="shared" si="367"/>
        <v>41947</v>
      </c>
      <c r="U3389">
        <f t="shared" si="368"/>
        <v>41987.554259259261</v>
      </c>
      <c r="V3389" s="14">
        <f t="shared" si="369"/>
        <v>41987</v>
      </c>
      <c r="W3389" s="13">
        <f t="shared" si="370"/>
        <v>0.1095890410958904</v>
      </c>
    </row>
    <row r="3390" spans="1:23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7">
        <f t="shared" si="365"/>
        <v>34.6</v>
      </c>
      <c r="Q3390" s="8" t="s">
        <v>8323</v>
      </c>
      <c r="R3390" t="s">
        <v>8324</v>
      </c>
      <c r="S3390">
        <f t="shared" si="366"/>
        <v>42143.252789351849</v>
      </c>
      <c r="T3390" s="14">
        <f t="shared" si="367"/>
        <v>42143</v>
      </c>
      <c r="U3390">
        <f t="shared" si="368"/>
        <v>42173.252789351849</v>
      </c>
      <c r="V3390" s="14">
        <f t="shared" si="369"/>
        <v>42173</v>
      </c>
      <c r="W3390" s="13">
        <f t="shared" si="370"/>
        <v>7.9452054794520555E-2</v>
      </c>
    </row>
    <row r="3391" spans="1:23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7">
        <f t="shared" si="365"/>
        <v>184.67741935483872</v>
      </c>
      <c r="Q3391" s="8" t="s">
        <v>8323</v>
      </c>
      <c r="R3391" t="s">
        <v>8324</v>
      </c>
      <c r="S3391">
        <f t="shared" si="366"/>
        <v>42494.355115740742</v>
      </c>
      <c r="T3391" s="14">
        <f t="shared" si="367"/>
        <v>42494</v>
      </c>
      <c r="U3391">
        <f t="shared" si="368"/>
        <v>42524.355115740742</v>
      </c>
      <c r="V3391" s="14">
        <f t="shared" si="369"/>
        <v>42524</v>
      </c>
      <c r="W3391" s="13">
        <f t="shared" si="370"/>
        <v>7.9452054794520555E-2</v>
      </c>
    </row>
    <row r="3392" spans="1:23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7">
        <f t="shared" si="365"/>
        <v>69.818181818181813</v>
      </c>
      <c r="Q3392" s="8" t="s">
        <v>8323</v>
      </c>
      <c r="R3392" t="s">
        <v>8324</v>
      </c>
      <c r="S3392">
        <f t="shared" si="366"/>
        <v>41815.56649305555</v>
      </c>
      <c r="T3392" s="14">
        <f t="shared" si="367"/>
        <v>41815</v>
      </c>
      <c r="U3392">
        <f t="shared" si="368"/>
        <v>41830.56649305555</v>
      </c>
      <c r="V3392" s="14">
        <f t="shared" si="369"/>
        <v>41830</v>
      </c>
      <c r="W3392" s="13">
        <f t="shared" si="370"/>
        <v>4.1095890410958902E-2</v>
      </c>
    </row>
    <row r="3393" spans="1:23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7">
        <f t="shared" si="365"/>
        <v>61.944444444444443</v>
      </c>
      <c r="Q3393" s="8" t="s">
        <v>8323</v>
      </c>
      <c r="R3393" t="s">
        <v>8324</v>
      </c>
      <c r="S3393">
        <f t="shared" si="366"/>
        <v>41830.337361111109</v>
      </c>
      <c r="T3393" s="14">
        <f t="shared" si="367"/>
        <v>41830</v>
      </c>
      <c r="U3393">
        <f t="shared" si="368"/>
        <v>41859.727777777778</v>
      </c>
      <c r="V3393" s="14">
        <f t="shared" si="369"/>
        <v>41859</v>
      </c>
      <c r="W3393" s="13">
        <f t="shared" si="370"/>
        <v>7.6712328767123292E-2</v>
      </c>
    </row>
    <row r="3394" spans="1:23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7">
        <f t="shared" si="365"/>
        <v>41.666666666666664</v>
      </c>
      <c r="Q3394" s="8" t="s">
        <v>8323</v>
      </c>
      <c r="R3394" t="s">
        <v>8324</v>
      </c>
      <c r="S3394">
        <f t="shared" si="366"/>
        <v>42446.63721064815</v>
      </c>
      <c r="T3394" s="14">
        <f t="shared" si="367"/>
        <v>42446</v>
      </c>
      <c r="U3394">
        <f t="shared" si="368"/>
        <v>42496.63721064815</v>
      </c>
      <c r="V3394" s="14">
        <f t="shared" si="369"/>
        <v>42496</v>
      </c>
      <c r="W3394" s="13">
        <f t="shared" si="370"/>
        <v>0.13424657534246576</v>
      </c>
    </row>
    <row r="3395" spans="1:23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Q3458" si="371">$E3395/$D3395</f>
        <v>1.0580000000000001</v>
      </c>
      <c r="P3395" s="7">
        <f t="shared" ref="P3395:R3458" si="372">$E3395/$L3395</f>
        <v>36.06818181818182</v>
      </c>
      <c r="Q3395" s="8" t="s">
        <v>8323</v>
      </c>
      <c r="R3395" t="s">
        <v>8324</v>
      </c>
      <c r="S3395">
        <f t="shared" ref="S3395:S3458" si="373">((($J3395/60)/60)/24)+DATE(1970,1,1)+(-5/24)</f>
        <v>41923.713310185187</v>
      </c>
      <c r="T3395" s="14">
        <f t="shared" ref="T3395:T3458" si="374">DATEVALUE(TEXT(S3395,"m/d/yyyy"))</f>
        <v>41923</v>
      </c>
      <c r="U3395">
        <f t="shared" ref="U3395:U3458" si="375">((($I3395/60)/60)/24)+DATE(1970,1,1)+(-5/24)</f>
        <v>41948.823611111111</v>
      </c>
      <c r="V3395" s="14">
        <f t="shared" ref="V3395:V3458" si="376">DATEVALUE(TEXT(U3395,"m/d/yyyy"))</f>
        <v>41948</v>
      </c>
      <c r="W3395" s="13">
        <f t="shared" ref="W3395:W3458" si="377">DAYS360(T3395,V3395)/365</f>
        <v>6.575342465753424E-2</v>
      </c>
    </row>
    <row r="3396" spans="1:23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7">
        <f t="shared" si="372"/>
        <v>29</v>
      </c>
      <c r="Q3396" s="8" t="s">
        <v>8323</v>
      </c>
      <c r="R3396" t="s">
        <v>8324</v>
      </c>
      <c r="S3396">
        <f t="shared" si="373"/>
        <v>41817.387094907404</v>
      </c>
      <c r="T3396" s="14">
        <f t="shared" si="374"/>
        <v>41817</v>
      </c>
      <c r="U3396">
        <f t="shared" si="375"/>
        <v>41847.387094907404</v>
      </c>
      <c r="V3396" s="14">
        <f t="shared" si="376"/>
        <v>41847</v>
      </c>
      <c r="W3396" s="13">
        <f t="shared" si="377"/>
        <v>8.2191780821917804E-2</v>
      </c>
    </row>
    <row r="3397" spans="1:23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7">
        <f t="shared" si="372"/>
        <v>24.210526315789473</v>
      </c>
      <c r="Q3397" s="8" t="s">
        <v>8323</v>
      </c>
      <c r="R3397" t="s">
        <v>8324</v>
      </c>
      <c r="S3397">
        <f t="shared" si="373"/>
        <v>42140.503981481481</v>
      </c>
      <c r="T3397" s="14">
        <f t="shared" si="374"/>
        <v>42140</v>
      </c>
      <c r="U3397">
        <f t="shared" si="375"/>
        <v>42154.548611111109</v>
      </c>
      <c r="V3397" s="14">
        <f t="shared" si="376"/>
        <v>42154</v>
      </c>
      <c r="W3397" s="13">
        <f t="shared" si="377"/>
        <v>3.8356164383561646E-2</v>
      </c>
    </row>
    <row r="3398" spans="1:23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7">
        <f t="shared" si="372"/>
        <v>55.892857142857146</v>
      </c>
      <c r="Q3398" s="8" t="s">
        <v>8323</v>
      </c>
      <c r="R3398" t="s">
        <v>8324</v>
      </c>
      <c r="S3398">
        <f t="shared" si="373"/>
        <v>41764.238298611104</v>
      </c>
      <c r="T3398" s="14">
        <f t="shared" si="374"/>
        <v>41764</v>
      </c>
      <c r="U3398">
        <f t="shared" si="375"/>
        <v>41790.957638888889</v>
      </c>
      <c r="V3398" s="14">
        <f t="shared" si="376"/>
        <v>41790</v>
      </c>
      <c r="W3398" s="13">
        <f t="shared" si="377"/>
        <v>7.1232876712328766E-2</v>
      </c>
    </row>
    <row r="3399" spans="1:23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7">
        <f t="shared" si="372"/>
        <v>11.666666666666666</v>
      </c>
      <c r="Q3399" s="8" t="s">
        <v>8323</v>
      </c>
      <c r="R3399" t="s">
        <v>8324</v>
      </c>
      <c r="S3399">
        <f t="shared" si="373"/>
        <v>42378.270011574066</v>
      </c>
      <c r="T3399" s="14">
        <f t="shared" si="374"/>
        <v>42378</v>
      </c>
      <c r="U3399">
        <f t="shared" si="375"/>
        <v>42418.708333333336</v>
      </c>
      <c r="V3399" s="14">
        <f t="shared" si="376"/>
        <v>42418</v>
      </c>
      <c r="W3399" s="13">
        <f t="shared" si="377"/>
        <v>0.10684931506849316</v>
      </c>
    </row>
    <row r="3400" spans="1:23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7">
        <f t="shared" si="372"/>
        <v>68.353846153846149</v>
      </c>
      <c r="Q3400" s="8" t="s">
        <v>8323</v>
      </c>
      <c r="R3400" t="s">
        <v>8324</v>
      </c>
      <c r="S3400">
        <f t="shared" si="373"/>
        <v>41941.543703703705</v>
      </c>
      <c r="T3400" s="14">
        <f t="shared" si="374"/>
        <v>41941</v>
      </c>
      <c r="U3400">
        <f t="shared" si="375"/>
        <v>41964.499999999993</v>
      </c>
      <c r="V3400" s="14">
        <f t="shared" si="376"/>
        <v>41964</v>
      </c>
      <c r="W3400" s="13">
        <f t="shared" si="377"/>
        <v>6.0273972602739728E-2</v>
      </c>
    </row>
    <row r="3401" spans="1:23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7">
        <f t="shared" si="372"/>
        <v>27.065217391304348</v>
      </c>
      <c r="Q3401" s="8" t="s">
        <v>8323</v>
      </c>
      <c r="R3401" t="s">
        <v>8324</v>
      </c>
      <c r="S3401">
        <f t="shared" si="373"/>
        <v>42026.712094907409</v>
      </c>
      <c r="T3401" s="14">
        <f t="shared" si="374"/>
        <v>42026</v>
      </c>
      <c r="U3401">
        <f t="shared" si="375"/>
        <v>42056.712094907409</v>
      </c>
      <c r="V3401" s="14">
        <f t="shared" si="376"/>
        <v>42056</v>
      </c>
      <c r="W3401" s="13">
        <f t="shared" si="377"/>
        <v>7.9452054794520555E-2</v>
      </c>
    </row>
    <row r="3402" spans="1:23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7">
        <f t="shared" si="372"/>
        <v>118.12941176470588</v>
      </c>
      <c r="Q3402" s="8" t="s">
        <v>8323</v>
      </c>
      <c r="R3402" t="s">
        <v>8324</v>
      </c>
      <c r="S3402">
        <f t="shared" si="373"/>
        <v>41834.745532407404</v>
      </c>
      <c r="T3402" s="14">
        <f t="shared" si="374"/>
        <v>41834</v>
      </c>
      <c r="U3402">
        <f t="shared" si="375"/>
        <v>41879.745532407404</v>
      </c>
      <c r="V3402" s="14">
        <f t="shared" si="376"/>
        <v>41879</v>
      </c>
      <c r="W3402" s="13">
        <f t="shared" si="377"/>
        <v>0.12054794520547946</v>
      </c>
    </row>
    <row r="3403" spans="1:23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7">
        <f t="shared" si="372"/>
        <v>44.757575757575758</v>
      </c>
      <c r="Q3403" s="8" t="s">
        <v>8323</v>
      </c>
      <c r="R3403" t="s">
        <v>8324</v>
      </c>
      <c r="S3403">
        <f t="shared" si="373"/>
        <v>42193.5155787037</v>
      </c>
      <c r="T3403" s="14">
        <f t="shared" si="374"/>
        <v>42193</v>
      </c>
      <c r="U3403">
        <f t="shared" si="375"/>
        <v>42223.5155787037</v>
      </c>
      <c r="V3403" s="14">
        <f t="shared" si="376"/>
        <v>42223</v>
      </c>
      <c r="W3403" s="13">
        <f t="shared" si="377"/>
        <v>7.9452054794520555E-2</v>
      </c>
    </row>
    <row r="3404" spans="1:23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7">
        <f t="shared" si="372"/>
        <v>99.787878787878782</v>
      </c>
      <c r="Q3404" s="8" t="s">
        <v>8323</v>
      </c>
      <c r="R3404" t="s">
        <v>8324</v>
      </c>
      <c r="S3404">
        <f t="shared" si="373"/>
        <v>42290.410219907404</v>
      </c>
      <c r="T3404" s="14">
        <f t="shared" si="374"/>
        <v>42290</v>
      </c>
      <c r="U3404">
        <f t="shared" si="375"/>
        <v>42319.896527777775</v>
      </c>
      <c r="V3404" s="14">
        <f t="shared" si="376"/>
        <v>42319</v>
      </c>
      <c r="W3404" s="13">
        <f t="shared" si="377"/>
        <v>7.6712328767123292E-2</v>
      </c>
    </row>
    <row r="3405" spans="1:23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7">
        <f t="shared" si="372"/>
        <v>117.64705882352941</v>
      </c>
      <c r="Q3405" s="8" t="s">
        <v>8323</v>
      </c>
      <c r="R3405" t="s">
        <v>8324</v>
      </c>
      <c r="S3405">
        <f t="shared" si="373"/>
        <v>42150.253749999996</v>
      </c>
      <c r="T3405" s="14">
        <f t="shared" si="374"/>
        <v>42150</v>
      </c>
      <c r="U3405">
        <f t="shared" si="375"/>
        <v>42180.253749999996</v>
      </c>
      <c r="V3405" s="14">
        <f t="shared" si="376"/>
        <v>42180</v>
      </c>
      <c r="W3405" s="13">
        <f t="shared" si="377"/>
        <v>7.9452054794520555E-2</v>
      </c>
    </row>
    <row r="3406" spans="1:23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7">
        <f t="shared" si="372"/>
        <v>203.33333333333334</v>
      </c>
      <c r="Q3406" s="8" t="s">
        <v>8323</v>
      </c>
      <c r="R3406" t="s">
        <v>8324</v>
      </c>
      <c r="S3406">
        <f t="shared" si="373"/>
        <v>42152.295162037037</v>
      </c>
      <c r="T3406" s="14">
        <f t="shared" si="374"/>
        <v>42152</v>
      </c>
      <c r="U3406">
        <f t="shared" si="375"/>
        <v>42172.295162037037</v>
      </c>
      <c r="V3406" s="14">
        <f t="shared" si="376"/>
        <v>42172</v>
      </c>
      <c r="W3406" s="13">
        <f t="shared" si="377"/>
        <v>5.2054794520547946E-2</v>
      </c>
    </row>
    <row r="3407" spans="1:23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7">
        <f t="shared" si="372"/>
        <v>28.323529411764707</v>
      </c>
      <c r="Q3407" s="8" t="s">
        <v>8323</v>
      </c>
      <c r="R3407" t="s">
        <v>8324</v>
      </c>
      <c r="S3407">
        <f t="shared" si="373"/>
        <v>42409.808865740742</v>
      </c>
      <c r="T3407" s="14">
        <f t="shared" si="374"/>
        <v>42409</v>
      </c>
      <c r="U3407">
        <f t="shared" si="375"/>
        <v>42430.790972222218</v>
      </c>
      <c r="V3407" s="14">
        <f t="shared" si="376"/>
        <v>42430</v>
      </c>
      <c r="W3407" s="13">
        <f t="shared" si="377"/>
        <v>6.0273972602739728E-2</v>
      </c>
    </row>
    <row r="3408" spans="1:23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7">
        <f t="shared" si="372"/>
        <v>110.23076923076923</v>
      </c>
      <c r="Q3408" s="8" t="s">
        <v>8323</v>
      </c>
      <c r="R3408" t="s">
        <v>8324</v>
      </c>
      <c r="S3408">
        <f t="shared" si="373"/>
        <v>41791.284444444442</v>
      </c>
      <c r="T3408" s="14">
        <f t="shared" si="374"/>
        <v>41791</v>
      </c>
      <c r="U3408">
        <f t="shared" si="375"/>
        <v>41836.284444444442</v>
      </c>
      <c r="V3408" s="14">
        <f t="shared" si="376"/>
        <v>41836</v>
      </c>
      <c r="W3408" s="13">
        <f t="shared" si="377"/>
        <v>0.12328767123287671</v>
      </c>
    </row>
    <row r="3409" spans="1:23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7">
        <f t="shared" si="372"/>
        <v>31.970149253731343</v>
      </c>
      <c r="Q3409" s="8" t="s">
        <v>8323</v>
      </c>
      <c r="R3409" t="s">
        <v>8324</v>
      </c>
      <c r="S3409">
        <f t="shared" si="373"/>
        <v>41796.21399305555</v>
      </c>
      <c r="T3409" s="14">
        <f t="shared" si="374"/>
        <v>41796</v>
      </c>
      <c r="U3409">
        <f t="shared" si="375"/>
        <v>41826.21399305555</v>
      </c>
      <c r="V3409" s="14">
        <f t="shared" si="376"/>
        <v>41826</v>
      </c>
      <c r="W3409" s="13">
        <f t="shared" si="377"/>
        <v>8.2191780821917804E-2</v>
      </c>
    </row>
    <row r="3410" spans="1:23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7">
        <f t="shared" si="372"/>
        <v>58.611111111111114</v>
      </c>
      <c r="Q3410" s="8" t="s">
        <v>8323</v>
      </c>
      <c r="R3410" t="s">
        <v>8324</v>
      </c>
      <c r="S3410">
        <f t="shared" si="373"/>
        <v>41808.78361111111</v>
      </c>
      <c r="T3410" s="14">
        <f t="shared" si="374"/>
        <v>41808</v>
      </c>
      <c r="U3410">
        <f t="shared" si="375"/>
        <v>41838.78361111111</v>
      </c>
      <c r="V3410" s="14">
        <f t="shared" si="376"/>
        <v>41838</v>
      </c>
      <c r="W3410" s="13">
        <f t="shared" si="377"/>
        <v>8.2191780821917804E-2</v>
      </c>
    </row>
    <row r="3411" spans="1:23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7">
        <f t="shared" si="372"/>
        <v>29.428571428571427</v>
      </c>
      <c r="Q3411" s="8" t="s">
        <v>8323</v>
      </c>
      <c r="R3411" t="s">
        <v>8324</v>
      </c>
      <c r="S3411">
        <f t="shared" si="373"/>
        <v>42544.605995370373</v>
      </c>
      <c r="T3411" s="14">
        <f t="shared" si="374"/>
        <v>42544</v>
      </c>
      <c r="U3411">
        <f t="shared" si="375"/>
        <v>42582.665277777771</v>
      </c>
      <c r="V3411" s="14">
        <f t="shared" si="376"/>
        <v>42582</v>
      </c>
      <c r="W3411" s="13">
        <f t="shared" si="377"/>
        <v>0.10410958904109589</v>
      </c>
    </row>
    <row r="3412" spans="1:23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7">
        <f t="shared" si="372"/>
        <v>81.375</v>
      </c>
      <c r="Q3412" s="8" t="s">
        <v>8323</v>
      </c>
      <c r="R3412" t="s">
        <v>8324</v>
      </c>
      <c r="S3412">
        <f t="shared" si="373"/>
        <v>42499.83321759259</v>
      </c>
      <c r="T3412" s="14">
        <f t="shared" si="374"/>
        <v>42499</v>
      </c>
      <c r="U3412">
        <f t="shared" si="375"/>
        <v>42527.083333333336</v>
      </c>
      <c r="V3412" s="14">
        <f t="shared" si="376"/>
        <v>42527</v>
      </c>
      <c r="W3412" s="13">
        <f t="shared" si="377"/>
        <v>7.3972602739726029E-2</v>
      </c>
    </row>
    <row r="3413" spans="1:23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7">
        <f t="shared" si="372"/>
        <v>199.16666666666666</v>
      </c>
      <c r="Q3413" s="8" t="s">
        <v>8323</v>
      </c>
      <c r="R3413" t="s">
        <v>8324</v>
      </c>
      <c r="S3413">
        <f t="shared" si="373"/>
        <v>42264.814490740733</v>
      </c>
      <c r="T3413" s="14">
        <f t="shared" si="374"/>
        <v>42264</v>
      </c>
      <c r="U3413">
        <f t="shared" si="375"/>
        <v>42284.814490740733</v>
      </c>
      <c r="V3413" s="14">
        <f t="shared" si="376"/>
        <v>42284</v>
      </c>
      <c r="W3413" s="13">
        <f t="shared" si="377"/>
        <v>5.4794520547945202E-2</v>
      </c>
    </row>
    <row r="3414" spans="1:23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7">
        <f t="shared" si="372"/>
        <v>115.38461538461539</v>
      </c>
      <c r="Q3414" s="8" t="s">
        <v>8323</v>
      </c>
      <c r="R3414" t="s">
        <v>8324</v>
      </c>
      <c r="S3414">
        <f t="shared" si="373"/>
        <v>41879.750717592593</v>
      </c>
      <c r="T3414" s="14">
        <f t="shared" si="374"/>
        <v>41879</v>
      </c>
      <c r="U3414">
        <f t="shared" si="375"/>
        <v>41909.750717592593</v>
      </c>
      <c r="V3414" s="14">
        <f t="shared" si="376"/>
        <v>41909</v>
      </c>
      <c r="W3414" s="13">
        <f t="shared" si="377"/>
        <v>7.9452054794520555E-2</v>
      </c>
    </row>
    <row r="3415" spans="1:23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7">
        <f t="shared" si="372"/>
        <v>46.428571428571431</v>
      </c>
      <c r="Q3415" s="8" t="s">
        <v>8323</v>
      </c>
      <c r="R3415" t="s">
        <v>8324</v>
      </c>
      <c r="S3415">
        <f t="shared" si="373"/>
        <v>42053.524745370371</v>
      </c>
      <c r="T3415" s="14">
        <f t="shared" si="374"/>
        <v>42053</v>
      </c>
      <c r="U3415">
        <f t="shared" si="375"/>
        <v>42062.999305555553</v>
      </c>
      <c r="V3415" s="14">
        <f t="shared" si="376"/>
        <v>42062</v>
      </c>
      <c r="W3415" s="13">
        <f t="shared" si="377"/>
        <v>2.4657534246575342E-2</v>
      </c>
    </row>
    <row r="3416" spans="1:23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7">
        <f t="shared" si="372"/>
        <v>70.568181818181813</v>
      </c>
      <c r="Q3416" s="8" t="s">
        <v>8323</v>
      </c>
      <c r="R3416" t="s">
        <v>8324</v>
      </c>
      <c r="S3416">
        <f t="shared" si="373"/>
        <v>42675.624131944445</v>
      </c>
      <c r="T3416" s="14">
        <f t="shared" si="374"/>
        <v>42675</v>
      </c>
      <c r="U3416">
        <f t="shared" si="375"/>
        <v>42705.124305555553</v>
      </c>
      <c r="V3416" s="14">
        <f t="shared" si="376"/>
        <v>42705</v>
      </c>
      <c r="W3416" s="13">
        <f t="shared" si="377"/>
        <v>8.2191780821917804E-2</v>
      </c>
    </row>
    <row r="3417" spans="1:23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7">
        <f t="shared" si="372"/>
        <v>22.222222222222221</v>
      </c>
      <c r="Q3417" s="8" t="s">
        <v>8323</v>
      </c>
      <c r="R3417" t="s">
        <v>8324</v>
      </c>
      <c r="S3417">
        <f t="shared" si="373"/>
        <v>42466.935833333329</v>
      </c>
      <c r="T3417" s="14">
        <f t="shared" si="374"/>
        <v>42466</v>
      </c>
      <c r="U3417">
        <f t="shared" si="375"/>
        <v>42477.770833333336</v>
      </c>
      <c r="V3417" s="14">
        <f t="shared" si="376"/>
        <v>42477</v>
      </c>
      <c r="W3417" s="13">
        <f t="shared" si="377"/>
        <v>3.0136986301369864E-2</v>
      </c>
    </row>
    <row r="3418" spans="1:23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7">
        <f t="shared" si="372"/>
        <v>159.46666666666667</v>
      </c>
      <c r="Q3418" s="8" t="s">
        <v>8323</v>
      </c>
      <c r="R3418" t="s">
        <v>8324</v>
      </c>
      <c r="S3418">
        <f t="shared" si="373"/>
        <v>42089.204224537032</v>
      </c>
      <c r="T3418" s="14">
        <f t="shared" si="374"/>
        <v>42089</v>
      </c>
      <c r="U3418">
        <f t="shared" si="375"/>
        <v>42117.562499999993</v>
      </c>
      <c r="V3418" s="14">
        <f t="shared" si="376"/>
        <v>42117</v>
      </c>
      <c r="W3418" s="13">
        <f t="shared" si="377"/>
        <v>7.3972602739726029E-2</v>
      </c>
    </row>
    <row r="3419" spans="1:23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7">
        <f t="shared" si="372"/>
        <v>37.777999999999999</v>
      </c>
      <c r="Q3419" s="8" t="s">
        <v>8323</v>
      </c>
      <c r="R3419" t="s">
        <v>8324</v>
      </c>
      <c r="S3419">
        <f t="shared" si="373"/>
        <v>41894.705416666664</v>
      </c>
      <c r="T3419" s="14">
        <f t="shared" si="374"/>
        <v>41894</v>
      </c>
      <c r="U3419">
        <f t="shared" si="375"/>
        <v>41937.821527777778</v>
      </c>
      <c r="V3419" s="14">
        <f t="shared" si="376"/>
        <v>41937</v>
      </c>
      <c r="W3419" s="13">
        <f t="shared" si="377"/>
        <v>0.11780821917808219</v>
      </c>
    </row>
    <row r="3420" spans="1:23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7">
        <f t="shared" si="372"/>
        <v>72.053571428571431</v>
      </c>
      <c r="Q3420" s="8" t="s">
        <v>8323</v>
      </c>
      <c r="R3420" t="s">
        <v>8324</v>
      </c>
      <c r="S3420">
        <f t="shared" si="373"/>
        <v>41752.626238425924</v>
      </c>
      <c r="T3420" s="14">
        <f t="shared" si="374"/>
        <v>41752</v>
      </c>
      <c r="U3420">
        <f t="shared" si="375"/>
        <v>41782.626238425924</v>
      </c>
      <c r="V3420" s="14">
        <f t="shared" si="376"/>
        <v>41782</v>
      </c>
      <c r="W3420" s="13">
        <f t="shared" si="377"/>
        <v>8.2191780821917804E-2</v>
      </c>
    </row>
    <row r="3421" spans="1:23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7">
        <f t="shared" si="372"/>
        <v>63.695652173913047</v>
      </c>
      <c r="Q3421" s="8" t="s">
        <v>8323</v>
      </c>
      <c r="R3421" t="s">
        <v>8324</v>
      </c>
      <c r="S3421">
        <f t="shared" si="373"/>
        <v>42448.613252314812</v>
      </c>
      <c r="T3421" s="14">
        <f t="shared" si="374"/>
        <v>42448</v>
      </c>
      <c r="U3421">
        <f t="shared" si="375"/>
        <v>42466.687499999993</v>
      </c>
      <c r="V3421" s="14">
        <f t="shared" si="376"/>
        <v>42466</v>
      </c>
      <c r="W3421" s="13">
        <f t="shared" si="377"/>
        <v>4.6575342465753428E-2</v>
      </c>
    </row>
    <row r="3422" spans="1:23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7">
        <f t="shared" si="372"/>
        <v>28.411764705882351</v>
      </c>
      <c r="Q3422" s="8" t="s">
        <v>8323</v>
      </c>
      <c r="R3422" t="s">
        <v>8324</v>
      </c>
      <c r="S3422">
        <f t="shared" si="373"/>
        <v>42404.881967592592</v>
      </c>
      <c r="T3422" s="14">
        <f t="shared" si="374"/>
        <v>42404</v>
      </c>
      <c r="U3422">
        <f t="shared" si="375"/>
        <v>42413.791666666664</v>
      </c>
      <c r="V3422" s="14">
        <f t="shared" si="376"/>
        <v>42413</v>
      </c>
      <c r="W3422" s="13">
        <f t="shared" si="377"/>
        <v>2.4657534246575342E-2</v>
      </c>
    </row>
    <row r="3423" spans="1:23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7">
        <f t="shared" si="372"/>
        <v>103.21428571428571</v>
      </c>
      <c r="Q3423" s="8" t="s">
        <v>8323</v>
      </c>
      <c r="R3423" t="s">
        <v>8324</v>
      </c>
      <c r="S3423">
        <f t="shared" si="373"/>
        <v>42037.582905092589</v>
      </c>
      <c r="T3423" s="14">
        <f t="shared" si="374"/>
        <v>42037</v>
      </c>
      <c r="U3423">
        <f t="shared" si="375"/>
        <v>42067.582905092589</v>
      </c>
      <c r="V3423" s="14">
        <f t="shared" si="376"/>
        <v>42067</v>
      </c>
      <c r="W3423" s="13">
        <f t="shared" si="377"/>
        <v>8.7671232876712329E-2</v>
      </c>
    </row>
    <row r="3424" spans="1:23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7">
        <f t="shared" si="372"/>
        <v>71.152173913043484</v>
      </c>
      <c r="Q3424" s="8" t="s">
        <v>8323</v>
      </c>
      <c r="R3424" t="s">
        <v>8324</v>
      </c>
      <c r="S3424">
        <f t="shared" si="373"/>
        <v>42323.353888888887</v>
      </c>
      <c r="T3424" s="14">
        <f t="shared" si="374"/>
        <v>42323</v>
      </c>
      <c r="U3424">
        <f t="shared" si="375"/>
        <v>42351.791666666664</v>
      </c>
      <c r="V3424" s="14">
        <f t="shared" si="376"/>
        <v>42351</v>
      </c>
      <c r="W3424" s="13">
        <f t="shared" si="377"/>
        <v>7.6712328767123292E-2</v>
      </c>
    </row>
    <row r="3425" spans="1:23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7">
        <f t="shared" si="372"/>
        <v>35</v>
      </c>
      <c r="Q3425" s="8" t="s">
        <v>8323</v>
      </c>
      <c r="R3425" t="s">
        <v>8324</v>
      </c>
      <c r="S3425">
        <f t="shared" si="373"/>
        <v>42088.703020833331</v>
      </c>
      <c r="T3425" s="14">
        <f t="shared" si="374"/>
        <v>42088</v>
      </c>
      <c r="U3425">
        <f t="shared" si="375"/>
        <v>42118.703020833331</v>
      </c>
      <c r="V3425" s="14">
        <f t="shared" si="376"/>
        <v>42118</v>
      </c>
      <c r="W3425" s="13">
        <f t="shared" si="377"/>
        <v>7.9452054794520555E-2</v>
      </c>
    </row>
    <row r="3426" spans="1:23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7">
        <f t="shared" si="372"/>
        <v>81.776315789473685</v>
      </c>
      <c r="Q3426" s="8" t="s">
        <v>8323</v>
      </c>
      <c r="R3426" t="s">
        <v>8324</v>
      </c>
      <c r="S3426">
        <f t="shared" si="373"/>
        <v>42018.468564814808</v>
      </c>
      <c r="T3426" s="14">
        <f t="shared" si="374"/>
        <v>42018</v>
      </c>
      <c r="U3426">
        <f t="shared" si="375"/>
        <v>42040.082638888889</v>
      </c>
      <c r="V3426" s="14">
        <f t="shared" si="376"/>
        <v>42040</v>
      </c>
      <c r="W3426" s="13">
        <f t="shared" si="377"/>
        <v>5.7534246575342465E-2</v>
      </c>
    </row>
    <row r="3427" spans="1:23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7">
        <f t="shared" si="372"/>
        <v>297.02980769230766</v>
      </c>
      <c r="Q3427" s="8" t="s">
        <v>8323</v>
      </c>
      <c r="R3427" t="s">
        <v>8324</v>
      </c>
      <c r="S3427">
        <f t="shared" si="373"/>
        <v>41884.40898148148</v>
      </c>
      <c r="T3427" s="14">
        <f t="shared" si="374"/>
        <v>41884</v>
      </c>
      <c r="U3427">
        <f t="shared" si="375"/>
        <v>41916.40898148148</v>
      </c>
      <c r="V3427" s="14">
        <f t="shared" si="376"/>
        <v>41916</v>
      </c>
      <c r="W3427" s="13">
        <f t="shared" si="377"/>
        <v>8.7671232876712329E-2</v>
      </c>
    </row>
    <row r="3428" spans="1:23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7">
        <f t="shared" si="372"/>
        <v>46.609195402298852</v>
      </c>
      <c r="Q3428" s="8" t="s">
        <v>8323</v>
      </c>
      <c r="R3428" t="s">
        <v>8324</v>
      </c>
      <c r="S3428">
        <f t="shared" si="373"/>
        <v>41883.848414351851</v>
      </c>
      <c r="T3428" s="14">
        <f t="shared" si="374"/>
        <v>41883</v>
      </c>
      <c r="U3428">
        <f t="shared" si="375"/>
        <v>41902.875</v>
      </c>
      <c r="V3428" s="14">
        <f t="shared" si="376"/>
        <v>41902</v>
      </c>
      <c r="W3428" s="13">
        <f t="shared" si="377"/>
        <v>5.2054794520547946E-2</v>
      </c>
    </row>
    <row r="3429" spans="1:23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7">
        <f t="shared" si="372"/>
        <v>51.724137931034484</v>
      </c>
      <c r="Q3429" s="8" t="s">
        <v>8323</v>
      </c>
      <c r="R3429" t="s">
        <v>8324</v>
      </c>
      <c r="S3429">
        <f t="shared" si="373"/>
        <v>41792.436944444438</v>
      </c>
      <c r="T3429" s="14">
        <f t="shared" si="374"/>
        <v>41792</v>
      </c>
      <c r="U3429">
        <f t="shared" si="375"/>
        <v>41822.436944444438</v>
      </c>
      <c r="V3429" s="14">
        <f t="shared" si="376"/>
        <v>41822</v>
      </c>
      <c r="W3429" s="13">
        <f t="shared" si="377"/>
        <v>8.2191780821917804E-2</v>
      </c>
    </row>
    <row r="3430" spans="1:23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7">
        <f t="shared" si="372"/>
        <v>40.294117647058826</v>
      </c>
      <c r="Q3430" s="8" t="s">
        <v>8323</v>
      </c>
      <c r="R3430" t="s">
        <v>8324</v>
      </c>
      <c r="S3430">
        <f t="shared" si="373"/>
        <v>42038.512118055551</v>
      </c>
      <c r="T3430" s="14">
        <f t="shared" si="374"/>
        <v>42038</v>
      </c>
      <c r="U3430">
        <f t="shared" si="375"/>
        <v>42063.499999999993</v>
      </c>
      <c r="V3430" s="14">
        <f t="shared" si="376"/>
        <v>42063</v>
      </c>
      <c r="W3430" s="13">
        <f t="shared" si="377"/>
        <v>6.8493150684931503E-2</v>
      </c>
    </row>
    <row r="3431" spans="1:23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7">
        <f t="shared" si="372"/>
        <v>16.25</v>
      </c>
      <c r="Q3431" s="8" t="s">
        <v>8323</v>
      </c>
      <c r="R3431" t="s">
        <v>8324</v>
      </c>
      <c r="S3431">
        <f t="shared" si="373"/>
        <v>42661.813206018516</v>
      </c>
      <c r="T3431" s="14">
        <f t="shared" si="374"/>
        <v>42661</v>
      </c>
      <c r="U3431">
        <f t="shared" si="375"/>
        <v>42675.813206018516</v>
      </c>
      <c r="V3431" s="14">
        <f t="shared" si="376"/>
        <v>42675</v>
      </c>
      <c r="W3431" s="13">
        <f t="shared" si="377"/>
        <v>3.5616438356164383E-2</v>
      </c>
    </row>
    <row r="3432" spans="1:23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7">
        <f t="shared" si="372"/>
        <v>30.152638888888887</v>
      </c>
      <c r="Q3432" s="8" t="s">
        <v>8323</v>
      </c>
      <c r="R3432" t="s">
        <v>8324</v>
      </c>
      <c r="S3432">
        <f t="shared" si="373"/>
        <v>41820.737280092588</v>
      </c>
      <c r="T3432" s="14">
        <f t="shared" si="374"/>
        <v>41820</v>
      </c>
      <c r="U3432">
        <f t="shared" si="375"/>
        <v>41850.737280092588</v>
      </c>
      <c r="V3432" s="14">
        <f t="shared" si="376"/>
        <v>41850</v>
      </c>
      <c r="W3432" s="13">
        <f t="shared" si="377"/>
        <v>8.2191780821917804E-2</v>
      </c>
    </row>
    <row r="3433" spans="1:23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7">
        <f t="shared" si="372"/>
        <v>95.238095238095241</v>
      </c>
      <c r="Q3433" s="8" t="s">
        <v>8323</v>
      </c>
      <c r="R3433" t="s">
        <v>8324</v>
      </c>
      <c r="S3433">
        <f t="shared" si="373"/>
        <v>41839.522604166668</v>
      </c>
      <c r="T3433" s="14">
        <f t="shared" si="374"/>
        <v>41839</v>
      </c>
      <c r="U3433">
        <f t="shared" si="375"/>
        <v>41869.522604166668</v>
      </c>
      <c r="V3433" s="14">
        <f t="shared" si="376"/>
        <v>41869</v>
      </c>
      <c r="W3433" s="13">
        <f t="shared" si="377"/>
        <v>7.9452054794520555E-2</v>
      </c>
    </row>
    <row r="3434" spans="1:23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7">
        <f t="shared" si="372"/>
        <v>52.214285714285715</v>
      </c>
      <c r="Q3434" s="8" t="s">
        <v>8323</v>
      </c>
      <c r="R3434" t="s">
        <v>8324</v>
      </c>
      <c r="S3434">
        <f t="shared" si="373"/>
        <v>42380.372847222221</v>
      </c>
      <c r="T3434" s="14">
        <f t="shared" si="374"/>
        <v>42380</v>
      </c>
      <c r="U3434">
        <f t="shared" si="375"/>
        <v>42405.708333333336</v>
      </c>
      <c r="V3434" s="14">
        <f t="shared" si="376"/>
        <v>42405</v>
      </c>
      <c r="W3434" s="13">
        <f t="shared" si="377"/>
        <v>6.575342465753424E-2</v>
      </c>
    </row>
    <row r="3435" spans="1:23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7">
        <f t="shared" si="372"/>
        <v>134.1549295774648</v>
      </c>
      <c r="Q3435" s="8" t="s">
        <v>8323</v>
      </c>
      <c r="R3435" t="s">
        <v>8324</v>
      </c>
      <c r="S3435">
        <f t="shared" si="373"/>
        <v>41775.854803240742</v>
      </c>
      <c r="T3435" s="14">
        <f t="shared" si="374"/>
        <v>41775</v>
      </c>
      <c r="U3435">
        <f t="shared" si="375"/>
        <v>41806.916666666664</v>
      </c>
      <c r="V3435" s="14">
        <f t="shared" si="376"/>
        <v>41806</v>
      </c>
      <c r="W3435" s="13">
        <f t="shared" si="377"/>
        <v>8.2191780821917804E-2</v>
      </c>
    </row>
    <row r="3436" spans="1:23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7">
        <f t="shared" si="372"/>
        <v>62.827380952380949</v>
      </c>
      <c r="Q3436" s="8" t="s">
        <v>8323</v>
      </c>
      <c r="R3436" t="s">
        <v>8324</v>
      </c>
      <c r="S3436">
        <f t="shared" si="373"/>
        <v>41800.172094907408</v>
      </c>
      <c r="T3436" s="14">
        <f t="shared" si="374"/>
        <v>41800</v>
      </c>
      <c r="U3436">
        <f t="shared" si="375"/>
        <v>41830.172094907408</v>
      </c>
      <c r="V3436" s="14">
        <f t="shared" si="376"/>
        <v>41830</v>
      </c>
      <c r="W3436" s="13">
        <f t="shared" si="377"/>
        <v>8.2191780821917804E-2</v>
      </c>
    </row>
    <row r="3437" spans="1:23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7">
        <f t="shared" si="372"/>
        <v>58.94736842105263</v>
      </c>
      <c r="Q3437" s="8" t="s">
        <v>8323</v>
      </c>
      <c r="R3437" t="s">
        <v>8324</v>
      </c>
      <c r="S3437">
        <f t="shared" si="373"/>
        <v>42572.408483796295</v>
      </c>
      <c r="T3437" s="14">
        <f t="shared" si="374"/>
        <v>42572</v>
      </c>
      <c r="U3437">
        <f t="shared" si="375"/>
        <v>42588.916666666664</v>
      </c>
      <c r="V3437" s="14">
        <f t="shared" si="376"/>
        <v>42588</v>
      </c>
      <c r="W3437" s="13">
        <f t="shared" si="377"/>
        <v>4.1095890410958902E-2</v>
      </c>
    </row>
    <row r="3438" spans="1:23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7">
        <f t="shared" si="372"/>
        <v>143.1081081081081</v>
      </c>
      <c r="Q3438" s="8" t="s">
        <v>8323</v>
      </c>
      <c r="R3438" t="s">
        <v>8324</v>
      </c>
      <c r="S3438">
        <f t="shared" si="373"/>
        <v>41851.333252314813</v>
      </c>
      <c r="T3438" s="14">
        <f t="shared" si="374"/>
        <v>41851</v>
      </c>
      <c r="U3438">
        <f t="shared" si="375"/>
        <v>41872.477777777778</v>
      </c>
      <c r="V3438" s="14">
        <f t="shared" si="376"/>
        <v>41872</v>
      </c>
      <c r="W3438" s="13">
        <f t="shared" si="377"/>
        <v>5.7534246575342465E-2</v>
      </c>
    </row>
    <row r="3439" spans="1:23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7">
        <f t="shared" si="372"/>
        <v>84.166666666666671</v>
      </c>
      <c r="Q3439" s="8" t="s">
        <v>8323</v>
      </c>
      <c r="R3439" t="s">
        <v>8324</v>
      </c>
      <c r="S3439">
        <f t="shared" si="373"/>
        <v>42205.502546296295</v>
      </c>
      <c r="T3439" s="14">
        <f t="shared" si="374"/>
        <v>42205</v>
      </c>
      <c r="U3439">
        <f t="shared" si="375"/>
        <v>42235.502546296295</v>
      </c>
      <c r="V3439" s="14">
        <f t="shared" si="376"/>
        <v>42235</v>
      </c>
      <c r="W3439" s="13">
        <f t="shared" si="377"/>
        <v>7.9452054794520555E-2</v>
      </c>
    </row>
    <row r="3440" spans="1:23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7">
        <f t="shared" si="372"/>
        <v>186.07142857142858</v>
      </c>
      <c r="Q3440" s="8" t="s">
        <v>8323</v>
      </c>
      <c r="R3440" t="s">
        <v>8324</v>
      </c>
      <c r="S3440">
        <f t="shared" si="373"/>
        <v>42100.719525462955</v>
      </c>
      <c r="T3440" s="14">
        <f t="shared" si="374"/>
        <v>42100</v>
      </c>
      <c r="U3440">
        <f t="shared" si="375"/>
        <v>42126.666666666664</v>
      </c>
      <c r="V3440" s="14">
        <f t="shared" si="376"/>
        <v>42126</v>
      </c>
      <c r="W3440" s="13">
        <f t="shared" si="377"/>
        <v>7.1232876712328766E-2</v>
      </c>
    </row>
    <row r="3441" spans="1:23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7">
        <f t="shared" si="372"/>
        <v>89.785555555555561</v>
      </c>
      <c r="Q3441" s="8" t="s">
        <v>8323</v>
      </c>
      <c r="R3441" t="s">
        <v>8324</v>
      </c>
      <c r="S3441">
        <f t="shared" si="373"/>
        <v>42374.702893518515</v>
      </c>
      <c r="T3441" s="14">
        <f t="shared" si="374"/>
        <v>42374</v>
      </c>
      <c r="U3441">
        <f t="shared" si="375"/>
        <v>42387.999305555553</v>
      </c>
      <c r="V3441" s="14">
        <f t="shared" si="376"/>
        <v>42387</v>
      </c>
      <c r="W3441" s="13">
        <f t="shared" si="377"/>
        <v>3.5616438356164383E-2</v>
      </c>
    </row>
    <row r="3442" spans="1:23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7">
        <f t="shared" si="372"/>
        <v>64.157560975609755</v>
      </c>
      <c r="Q3442" s="8" t="s">
        <v>8323</v>
      </c>
      <c r="R3442" t="s">
        <v>8324</v>
      </c>
      <c r="S3442">
        <f t="shared" si="373"/>
        <v>41808.914675925924</v>
      </c>
      <c r="T3442" s="14">
        <f t="shared" si="374"/>
        <v>41808</v>
      </c>
      <c r="U3442">
        <f t="shared" si="375"/>
        <v>41831.46875</v>
      </c>
      <c r="V3442" s="14">
        <f t="shared" si="376"/>
        <v>41831</v>
      </c>
      <c r="W3442" s="13">
        <f t="shared" si="377"/>
        <v>6.3013698630136991E-2</v>
      </c>
    </row>
    <row r="3443" spans="1:23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7">
        <f t="shared" si="372"/>
        <v>59.651162790697676</v>
      </c>
      <c r="Q3443" s="8" t="s">
        <v>8323</v>
      </c>
      <c r="R3443" t="s">
        <v>8324</v>
      </c>
      <c r="S3443">
        <f t="shared" si="373"/>
        <v>42294.221307870372</v>
      </c>
      <c r="T3443" s="14">
        <f t="shared" si="374"/>
        <v>42294</v>
      </c>
      <c r="U3443">
        <f t="shared" si="375"/>
        <v>42321.636805555558</v>
      </c>
      <c r="V3443" s="14">
        <f t="shared" si="376"/>
        <v>42321</v>
      </c>
      <c r="W3443" s="13">
        <f t="shared" si="377"/>
        <v>7.1232876712328766E-2</v>
      </c>
    </row>
    <row r="3444" spans="1:23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7">
        <f t="shared" si="372"/>
        <v>31.25</v>
      </c>
      <c r="Q3444" s="8" t="s">
        <v>8323</v>
      </c>
      <c r="R3444" t="s">
        <v>8324</v>
      </c>
      <c r="S3444">
        <f t="shared" si="373"/>
        <v>42124.63277777777</v>
      </c>
      <c r="T3444" s="14">
        <f t="shared" si="374"/>
        <v>42124</v>
      </c>
      <c r="U3444">
        <f t="shared" si="375"/>
        <v>42154.63277777777</v>
      </c>
      <c r="V3444" s="14">
        <f t="shared" si="376"/>
        <v>42154</v>
      </c>
      <c r="W3444" s="13">
        <f t="shared" si="377"/>
        <v>8.2191780821917804E-2</v>
      </c>
    </row>
    <row r="3445" spans="1:23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7">
        <f t="shared" si="372"/>
        <v>41.222222222222221</v>
      </c>
      <c r="Q3445" s="8" t="s">
        <v>8323</v>
      </c>
      <c r="R3445" t="s">
        <v>8324</v>
      </c>
      <c r="S3445">
        <f t="shared" si="373"/>
        <v>41861.316504629627</v>
      </c>
      <c r="T3445" s="14">
        <f t="shared" si="374"/>
        <v>41861</v>
      </c>
      <c r="U3445">
        <f t="shared" si="375"/>
        <v>41891.316504629627</v>
      </c>
      <c r="V3445" s="14">
        <f t="shared" si="376"/>
        <v>41891</v>
      </c>
      <c r="W3445" s="13">
        <f t="shared" si="377"/>
        <v>7.9452054794520555E-2</v>
      </c>
    </row>
    <row r="3446" spans="1:23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7">
        <f t="shared" si="372"/>
        <v>43.35</v>
      </c>
      <c r="Q3446" s="8" t="s">
        <v>8323</v>
      </c>
      <c r="R3446" t="s">
        <v>8324</v>
      </c>
      <c r="S3446">
        <f t="shared" si="373"/>
        <v>42521.08317129629</v>
      </c>
      <c r="T3446" s="14">
        <f t="shared" si="374"/>
        <v>42521</v>
      </c>
      <c r="U3446">
        <f t="shared" si="375"/>
        <v>42529.374305555553</v>
      </c>
      <c r="V3446" s="14">
        <f t="shared" si="376"/>
        <v>42529</v>
      </c>
      <c r="W3446" s="13">
        <f t="shared" si="377"/>
        <v>2.1917808219178082E-2</v>
      </c>
    </row>
    <row r="3447" spans="1:23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7">
        <f t="shared" si="372"/>
        <v>64.516129032258064</v>
      </c>
      <c r="Q3447" s="8" t="s">
        <v>8323</v>
      </c>
      <c r="R3447" t="s">
        <v>8324</v>
      </c>
      <c r="S3447">
        <f t="shared" si="373"/>
        <v>42272.322175925925</v>
      </c>
      <c r="T3447" s="14">
        <f t="shared" si="374"/>
        <v>42272</v>
      </c>
      <c r="U3447">
        <f t="shared" si="375"/>
        <v>42300.322175925925</v>
      </c>
      <c r="V3447" s="14">
        <f t="shared" si="376"/>
        <v>42300</v>
      </c>
      <c r="W3447" s="13">
        <f t="shared" si="377"/>
        <v>7.6712328767123292E-2</v>
      </c>
    </row>
    <row r="3448" spans="1:23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7">
        <f t="shared" si="372"/>
        <v>43.28</v>
      </c>
      <c r="Q3448" s="8" t="s">
        <v>8323</v>
      </c>
      <c r="R3448" t="s">
        <v>8324</v>
      </c>
      <c r="S3448">
        <f t="shared" si="373"/>
        <v>42016.624131944445</v>
      </c>
      <c r="T3448" s="14">
        <f t="shared" si="374"/>
        <v>42016</v>
      </c>
      <c r="U3448">
        <f t="shared" si="375"/>
        <v>42040.305555555555</v>
      </c>
      <c r="V3448" s="14">
        <f t="shared" si="376"/>
        <v>42040</v>
      </c>
      <c r="W3448" s="13">
        <f t="shared" si="377"/>
        <v>6.3013698630136991E-2</v>
      </c>
    </row>
    <row r="3449" spans="1:23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7">
        <f t="shared" si="372"/>
        <v>77</v>
      </c>
      <c r="Q3449" s="8" t="s">
        <v>8323</v>
      </c>
      <c r="R3449" t="s">
        <v>8324</v>
      </c>
      <c r="S3449">
        <f t="shared" si="373"/>
        <v>42402.680694444447</v>
      </c>
      <c r="T3449" s="14">
        <f t="shared" si="374"/>
        <v>42402</v>
      </c>
      <c r="U3449">
        <f t="shared" si="375"/>
        <v>42447.639027777775</v>
      </c>
      <c r="V3449" s="14">
        <f t="shared" si="376"/>
        <v>42447</v>
      </c>
      <c r="W3449" s="13">
        <f t="shared" si="377"/>
        <v>0.12602739726027398</v>
      </c>
    </row>
    <row r="3450" spans="1:23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7">
        <f t="shared" si="372"/>
        <v>51.222222222222221</v>
      </c>
      <c r="Q3450" s="8" t="s">
        <v>8323</v>
      </c>
      <c r="R3450" t="s">
        <v>8324</v>
      </c>
      <c r="S3450">
        <f t="shared" si="373"/>
        <v>41959.910752314812</v>
      </c>
      <c r="T3450" s="14">
        <f t="shared" si="374"/>
        <v>41959</v>
      </c>
      <c r="U3450">
        <f t="shared" si="375"/>
        <v>41989.910752314812</v>
      </c>
      <c r="V3450" s="14">
        <f t="shared" si="376"/>
        <v>41989</v>
      </c>
      <c r="W3450" s="13">
        <f t="shared" si="377"/>
        <v>8.2191780821917804E-2</v>
      </c>
    </row>
    <row r="3451" spans="1:23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7">
        <f t="shared" si="372"/>
        <v>68.25</v>
      </c>
      <c r="Q3451" s="8" t="s">
        <v>8323</v>
      </c>
      <c r="R3451" t="s">
        <v>8324</v>
      </c>
      <c r="S3451">
        <f t="shared" si="373"/>
        <v>42531.844189814808</v>
      </c>
      <c r="T3451" s="14">
        <f t="shared" si="374"/>
        <v>42531</v>
      </c>
      <c r="U3451">
        <f t="shared" si="375"/>
        <v>42559.958333333336</v>
      </c>
      <c r="V3451" s="14">
        <f t="shared" si="376"/>
        <v>42559</v>
      </c>
      <c r="W3451" s="13">
        <f t="shared" si="377"/>
        <v>7.6712328767123292E-2</v>
      </c>
    </row>
    <row r="3452" spans="1:23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7">
        <f t="shared" si="372"/>
        <v>19.487179487179485</v>
      </c>
      <c r="Q3452" s="8" t="s">
        <v>8323</v>
      </c>
      <c r="R3452" t="s">
        <v>8324</v>
      </c>
      <c r="S3452">
        <f t="shared" si="373"/>
        <v>42036.496192129627</v>
      </c>
      <c r="T3452" s="14">
        <f t="shared" si="374"/>
        <v>42036</v>
      </c>
      <c r="U3452">
        <f t="shared" si="375"/>
        <v>42096.454525462956</v>
      </c>
      <c r="V3452" s="14">
        <f t="shared" si="376"/>
        <v>42096</v>
      </c>
      <c r="W3452" s="13">
        <f t="shared" si="377"/>
        <v>0.16712328767123288</v>
      </c>
    </row>
    <row r="3453" spans="1:23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7">
        <f t="shared" si="372"/>
        <v>41.125</v>
      </c>
      <c r="Q3453" s="8" t="s">
        <v>8323</v>
      </c>
      <c r="R3453" t="s">
        <v>8324</v>
      </c>
      <c r="S3453">
        <f t="shared" si="373"/>
        <v>42088.515358796292</v>
      </c>
      <c r="T3453" s="14">
        <f t="shared" si="374"/>
        <v>42088</v>
      </c>
      <c r="U3453">
        <f t="shared" si="375"/>
        <v>42115.515358796292</v>
      </c>
      <c r="V3453" s="14">
        <f t="shared" si="376"/>
        <v>42115</v>
      </c>
      <c r="W3453" s="13">
        <f t="shared" si="377"/>
        <v>7.1232876712328766E-2</v>
      </c>
    </row>
    <row r="3454" spans="1:23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7">
        <f t="shared" si="372"/>
        <v>41.405405405405403</v>
      </c>
      <c r="Q3454" s="8" t="s">
        <v>8323</v>
      </c>
      <c r="R3454" t="s">
        <v>8324</v>
      </c>
      <c r="S3454">
        <f t="shared" si="373"/>
        <v>41820.430856481478</v>
      </c>
      <c r="T3454" s="14">
        <f t="shared" si="374"/>
        <v>41820</v>
      </c>
      <c r="U3454">
        <f t="shared" si="375"/>
        <v>41842.957638888889</v>
      </c>
      <c r="V3454" s="14">
        <f t="shared" si="376"/>
        <v>41842</v>
      </c>
      <c r="W3454" s="13">
        <f t="shared" si="377"/>
        <v>6.0273972602739728E-2</v>
      </c>
    </row>
    <row r="3455" spans="1:23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7">
        <f t="shared" si="372"/>
        <v>27.5</v>
      </c>
      <c r="Q3455" s="8" t="s">
        <v>8323</v>
      </c>
      <c r="R3455" t="s">
        <v>8324</v>
      </c>
      <c r="S3455">
        <f t="shared" si="373"/>
        <v>42535.770324074074</v>
      </c>
      <c r="T3455" s="14">
        <f t="shared" si="374"/>
        <v>42535</v>
      </c>
      <c r="U3455">
        <f t="shared" si="375"/>
        <v>42595.770324074074</v>
      </c>
      <c r="V3455" s="14">
        <f t="shared" si="376"/>
        <v>42595</v>
      </c>
      <c r="W3455" s="13">
        <f t="shared" si="377"/>
        <v>0.16164383561643836</v>
      </c>
    </row>
    <row r="3456" spans="1:23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7">
        <f t="shared" si="372"/>
        <v>33.571428571428569</v>
      </c>
      <c r="Q3456" s="8" t="s">
        <v>8323</v>
      </c>
      <c r="R3456" t="s">
        <v>8324</v>
      </c>
      <c r="S3456">
        <f t="shared" si="373"/>
        <v>41821.490266203698</v>
      </c>
      <c r="T3456" s="14">
        <f t="shared" si="374"/>
        <v>41821</v>
      </c>
      <c r="U3456">
        <f t="shared" si="375"/>
        <v>41851.490266203698</v>
      </c>
      <c r="V3456" s="14">
        <f t="shared" si="376"/>
        <v>41851</v>
      </c>
      <c r="W3456" s="13">
        <f t="shared" si="377"/>
        <v>8.2191780821917804E-2</v>
      </c>
    </row>
    <row r="3457" spans="1:23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7">
        <f t="shared" si="372"/>
        <v>145.86956521739131</v>
      </c>
      <c r="Q3457" s="8" t="s">
        <v>8323</v>
      </c>
      <c r="R3457" t="s">
        <v>8324</v>
      </c>
      <c r="S3457">
        <f t="shared" si="373"/>
        <v>42626.541979166665</v>
      </c>
      <c r="T3457" s="14">
        <f t="shared" si="374"/>
        <v>42626</v>
      </c>
      <c r="U3457">
        <f t="shared" si="375"/>
        <v>42656.541979166665</v>
      </c>
      <c r="V3457" s="14">
        <f t="shared" si="376"/>
        <v>42656</v>
      </c>
      <c r="W3457" s="13">
        <f t="shared" si="377"/>
        <v>8.2191780821917804E-2</v>
      </c>
    </row>
    <row r="3458" spans="1:23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7">
        <f t="shared" si="372"/>
        <v>358.6875</v>
      </c>
      <c r="Q3458" s="8" t="s">
        <v>8323</v>
      </c>
      <c r="R3458" t="s">
        <v>8324</v>
      </c>
      <c r="S3458">
        <f t="shared" si="373"/>
        <v>41820.997303240736</v>
      </c>
      <c r="T3458" s="14">
        <f t="shared" si="374"/>
        <v>41820</v>
      </c>
      <c r="U3458">
        <f t="shared" si="375"/>
        <v>41852.082638888889</v>
      </c>
      <c r="V3458" s="14">
        <f t="shared" si="376"/>
        <v>41852</v>
      </c>
      <c r="W3458" s="13">
        <f t="shared" si="377"/>
        <v>8.4931506849315067E-2</v>
      </c>
    </row>
    <row r="3459" spans="1:23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Q3522" si="378">$E3459/$D3459</f>
        <v>1.4019999999999999</v>
      </c>
      <c r="P3459" s="7">
        <f t="shared" ref="P3459:R3522" si="379">$E3459/$L3459</f>
        <v>50.981818181818184</v>
      </c>
      <c r="Q3459" s="8" t="s">
        <v>8323</v>
      </c>
      <c r="R3459" t="s">
        <v>8324</v>
      </c>
      <c r="S3459">
        <f t="shared" ref="S3459:S3522" si="380">((($J3459/60)/60)/24)+DATE(1970,1,1)+(-5/24)</f>
        <v>42016.498344907406</v>
      </c>
      <c r="T3459" s="14">
        <f t="shared" ref="T3459:T3522" si="381">DATEVALUE(TEXT(S3459,"m/d/yyyy"))</f>
        <v>42016</v>
      </c>
      <c r="U3459">
        <f t="shared" ref="U3459:U3522" si="382">((($I3459/60)/60)/24)+DATE(1970,1,1)+(-5/24)</f>
        <v>42047.040972222218</v>
      </c>
      <c r="V3459" s="14">
        <f t="shared" ref="V3459:V3522" si="383">DATEVALUE(TEXT(U3459,"m/d/yyyy"))</f>
        <v>42047</v>
      </c>
      <c r="W3459" s="13">
        <f t="shared" ref="W3459:W3522" si="384">DAYS360(T3459,V3459)/365</f>
        <v>8.2191780821917804E-2</v>
      </c>
    </row>
    <row r="3460" spans="1:23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7">
        <f t="shared" si="379"/>
        <v>45.037037037037038</v>
      </c>
      <c r="Q3460" s="8" t="s">
        <v>8323</v>
      </c>
      <c r="R3460" t="s">
        <v>8324</v>
      </c>
      <c r="S3460">
        <f t="shared" si="380"/>
        <v>42010.994247685179</v>
      </c>
      <c r="T3460" s="14">
        <f t="shared" si="381"/>
        <v>42010</v>
      </c>
      <c r="U3460">
        <f t="shared" si="382"/>
        <v>42037.977083333331</v>
      </c>
      <c r="V3460" s="14">
        <f t="shared" si="383"/>
        <v>42037</v>
      </c>
      <c r="W3460" s="13">
        <f t="shared" si="384"/>
        <v>7.1232876712328766E-2</v>
      </c>
    </row>
    <row r="3461" spans="1:23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7">
        <f t="shared" si="379"/>
        <v>17.527777777777779</v>
      </c>
      <c r="Q3461" s="8" t="s">
        <v>8323</v>
      </c>
      <c r="R3461" t="s">
        <v>8324</v>
      </c>
      <c r="S3461">
        <f t="shared" si="380"/>
        <v>42480.271527777775</v>
      </c>
      <c r="T3461" s="14">
        <f t="shared" si="381"/>
        <v>42480</v>
      </c>
      <c r="U3461">
        <f t="shared" si="382"/>
        <v>42510.271527777775</v>
      </c>
      <c r="V3461" s="14">
        <f t="shared" si="383"/>
        <v>42510</v>
      </c>
      <c r="W3461" s="13">
        <f t="shared" si="384"/>
        <v>8.2191780821917804E-2</v>
      </c>
    </row>
    <row r="3462" spans="1:23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7">
        <f t="shared" si="379"/>
        <v>50</v>
      </c>
      <c r="Q3462" s="8" t="s">
        <v>8323</v>
      </c>
      <c r="R3462" t="s">
        <v>8324</v>
      </c>
      <c r="S3462">
        <f t="shared" si="380"/>
        <v>41852.318888888884</v>
      </c>
      <c r="T3462" s="14">
        <f t="shared" si="381"/>
        <v>41852</v>
      </c>
      <c r="U3462">
        <f t="shared" si="382"/>
        <v>41866.318888888884</v>
      </c>
      <c r="V3462" s="14">
        <f t="shared" si="383"/>
        <v>41866</v>
      </c>
      <c r="W3462" s="13">
        <f t="shared" si="384"/>
        <v>3.8356164383561646E-2</v>
      </c>
    </row>
    <row r="3463" spans="1:23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7">
        <f t="shared" si="379"/>
        <v>57.916666666666664</v>
      </c>
      <c r="Q3463" s="8" t="s">
        <v>8323</v>
      </c>
      <c r="R3463" t="s">
        <v>8324</v>
      </c>
      <c r="S3463">
        <f t="shared" si="380"/>
        <v>42643.424525462957</v>
      </c>
      <c r="T3463" s="14">
        <f t="shared" si="381"/>
        <v>42643</v>
      </c>
      <c r="U3463">
        <f t="shared" si="382"/>
        <v>42671.916666666664</v>
      </c>
      <c r="V3463" s="14">
        <f t="shared" si="383"/>
        <v>42671</v>
      </c>
      <c r="W3463" s="13">
        <f t="shared" si="384"/>
        <v>7.6712328767123292E-2</v>
      </c>
    </row>
    <row r="3464" spans="1:23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7">
        <f t="shared" si="379"/>
        <v>29.705882352941178</v>
      </c>
      <c r="Q3464" s="8" t="s">
        <v>8323</v>
      </c>
      <c r="R3464" t="s">
        <v>8324</v>
      </c>
      <c r="S3464">
        <f t="shared" si="380"/>
        <v>42179.690138888887</v>
      </c>
      <c r="T3464" s="14">
        <f t="shared" si="381"/>
        <v>42179</v>
      </c>
      <c r="U3464">
        <f t="shared" si="382"/>
        <v>42195.541666666664</v>
      </c>
      <c r="V3464" s="14">
        <f t="shared" si="383"/>
        <v>42195</v>
      </c>
      <c r="W3464" s="13">
        <f t="shared" si="384"/>
        <v>4.3835616438356165E-2</v>
      </c>
    </row>
    <row r="3465" spans="1:23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7">
        <f t="shared" si="379"/>
        <v>90.684210526315795</v>
      </c>
      <c r="Q3465" s="8" t="s">
        <v>8323</v>
      </c>
      <c r="R3465" t="s">
        <v>8324</v>
      </c>
      <c r="S3465">
        <f t="shared" si="380"/>
        <v>42612.710474537038</v>
      </c>
      <c r="T3465" s="14">
        <f t="shared" si="381"/>
        <v>42612</v>
      </c>
      <c r="U3465">
        <f t="shared" si="382"/>
        <v>42653.957638888889</v>
      </c>
      <c r="V3465" s="14">
        <f t="shared" si="383"/>
        <v>42653</v>
      </c>
      <c r="W3465" s="13">
        <f t="shared" si="384"/>
        <v>0.1095890410958904</v>
      </c>
    </row>
    <row r="3466" spans="1:23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7">
        <f t="shared" si="379"/>
        <v>55.012688172043013</v>
      </c>
      <c r="Q3466" s="8" t="s">
        <v>8323</v>
      </c>
      <c r="R3466" t="s">
        <v>8324</v>
      </c>
      <c r="S3466">
        <f t="shared" si="380"/>
        <v>42574.921724537031</v>
      </c>
      <c r="T3466" s="14">
        <f t="shared" si="381"/>
        <v>42574</v>
      </c>
      <c r="U3466">
        <f t="shared" si="382"/>
        <v>42604.921724537031</v>
      </c>
      <c r="V3466" s="14">
        <f t="shared" si="383"/>
        <v>42604</v>
      </c>
      <c r="W3466" s="13">
        <f t="shared" si="384"/>
        <v>7.9452054794520555E-2</v>
      </c>
    </row>
    <row r="3467" spans="1:23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7">
        <f t="shared" si="379"/>
        <v>57.222222222222221</v>
      </c>
      <c r="Q3467" s="8" t="s">
        <v>8323</v>
      </c>
      <c r="R3467" t="s">
        <v>8324</v>
      </c>
      <c r="S3467">
        <f t="shared" si="380"/>
        <v>42200.417499999996</v>
      </c>
      <c r="T3467" s="14">
        <f t="shared" si="381"/>
        <v>42200</v>
      </c>
      <c r="U3467">
        <f t="shared" si="382"/>
        <v>42225.458333333336</v>
      </c>
      <c r="V3467" s="14">
        <f t="shared" si="383"/>
        <v>42225</v>
      </c>
      <c r="W3467" s="13">
        <f t="shared" si="384"/>
        <v>6.575342465753424E-2</v>
      </c>
    </row>
    <row r="3468" spans="1:23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7">
        <f t="shared" si="379"/>
        <v>72.950819672131146</v>
      </c>
      <c r="Q3468" s="8" t="s">
        <v>8323</v>
      </c>
      <c r="R3468" t="s">
        <v>8324</v>
      </c>
      <c r="S3468">
        <f t="shared" si="380"/>
        <v>42419.810763888883</v>
      </c>
      <c r="T3468" s="14">
        <f t="shared" si="381"/>
        <v>42419</v>
      </c>
      <c r="U3468">
        <f t="shared" si="382"/>
        <v>42479.769097222219</v>
      </c>
      <c r="V3468" s="14">
        <f t="shared" si="383"/>
        <v>42479</v>
      </c>
      <c r="W3468" s="13">
        <f t="shared" si="384"/>
        <v>0.16438356164383561</v>
      </c>
    </row>
    <row r="3469" spans="1:23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7">
        <f t="shared" si="379"/>
        <v>64.468085106382972</v>
      </c>
      <c r="Q3469" s="8" t="s">
        <v>8323</v>
      </c>
      <c r="R3469" t="s">
        <v>8324</v>
      </c>
      <c r="S3469">
        <f t="shared" si="380"/>
        <v>42053.463333333326</v>
      </c>
      <c r="T3469" s="14">
        <f t="shared" si="381"/>
        <v>42053</v>
      </c>
      <c r="U3469">
        <f t="shared" si="382"/>
        <v>42083.421666666669</v>
      </c>
      <c r="V3469" s="14">
        <f t="shared" si="383"/>
        <v>42083</v>
      </c>
      <c r="W3469" s="13">
        <f t="shared" si="384"/>
        <v>8.7671232876712329E-2</v>
      </c>
    </row>
    <row r="3470" spans="1:23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7">
        <f t="shared" si="379"/>
        <v>716.35294117647061</v>
      </c>
      <c r="Q3470" s="8" t="s">
        <v>8323</v>
      </c>
      <c r="R3470" t="s">
        <v>8324</v>
      </c>
      <c r="S3470">
        <f t="shared" si="380"/>
        <v>42605.557048611103</v>
      </c>
      <c r="T3470" s="14">
        <f t="shared" si="381"/>
        <v>42605</v>
      </c>
      <c r="U3470">
        <f t="shared" si="382"/>
        <v>42633.916666666664</v>
      </c>
      <c r="V3470" s="14">
        <f t="shared" si="383"/>
        <v>42633</v>
      </c>
      <c r="W3470" s="13">
        <f t="shared" si="384"/>
        <v>7.3972602739726029E-2</v>
      </c>
    </row>
    <row r="3471" spans="1:23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7">
        <f t="shared" si="379"/>
        <v>50.396825396825399</v>
      </c>
      <c r="Q3471" s="8" t="s">
        <v>8323</v>
      </c>
      <c r="R3471" t="s">
        <v>8324</v>
      </c>
      <c r="S3471">
        <f t="shared" si="380"/>
        <v>42458.433391203704</v>
      </c>
      <c r="T3471" s="14">
        <f t="shared" si="381"/>
        <v>42458</v>
      </c>
      <c r="U3471">
        <f t="shared" si="382"/>
        <v>42488.433391203704</v>
      </c>
      <c r="V3471" s="14">
        <f t="shared" si="383"/>
        <v>42488</v>
      </c>
      <c r="W3471" s="13">
        <f t="shared" si="384"/>
        <v>7.9452054794520555E-2</v>
      </c>
    </row>
    <row r="3472" spans="1:23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7">
        <f t="shared" si="379"/>
        <v>41.666666666666664</v>
      </c>
      <c r="Q3472" s="8" t="s">
        <v>8323</v>
      </c>
      <c r="R3472" t="s">
        <v>8324</v>
      </c>
      <c r="S3472">
        <f t="shared" si="380"/>
        <v>42528.813680555548</v>
      </c>
      <c r="T3472" s="14">
        <f t="shared" si="381"/>
        <v>42528</v>
      </c>
      <c r="U3472">
        <f t="shared" si="382"/>
        <v>42566.693055555552</v>
      </c>
      <c r="V3472" s="14">
        <f t="shared" si="383"/>
        <v>42566</v>
      </c>
      <c r="W3472" s="13">
        <f t="shared" si="384"/>
        <v>0.10410958904109589</v>
      </c>
    </row>
    <row r="3473" spans="1:23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7">
        <f t="shared" si="379"/>
        <v>35.766666666666666</v>
      </c>
      <c r="Q3473" s="8" t="s">
        <v>8323</v>
      </c>
      <c r="R3473" t="s">
        <v>8324</v>
      </c>
      <c r="S3473">
        <f t="shared" si="380"/>
        <v>41841.612152777772</v>
      </c>
      <c r="T3473" s="14">
        <f t="shared" si="381"/>
        <v>41841</v>
      </c>
      <c r="U3473">
        <f t="shared" si="382"/>
        <v>41882.625</v>
      </c>
      <c r="V3473" s="14">
        <f t="shared" si="383"/>
        <v>41882</v>
      </c>
      <c r="W3473" s="13">
        <f t="shared" si="384"/>
        <v>0.1095890410958904</v>
      </c>
    </row>
    <row r="3474" spans="1:23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7">
        <f t="shared" si="379"/>
        <v>88.739130434782609</v>
      </c>
      <c r="Q3474" s="8" t="s">
        <v>8323</v>
      </c>
      <c r="R3474" t="s">
        <v>8324</v>
      </c>
      <c r="S3474">
        <f t="shared" si="380"/>
        <v>41927.962164351848</v>
      </c>
      <c r="T3474" s="14">
        <f t="shared" si="381"/>
        <v>41927</v>
      </c>
      <c r="U3474">
        <f t="shared" si="382"/>
        <v>41949.040972222218</v>
      </c>
      <c r="V3474" s="14">
        <f t="shared" si="383"/>
        <v>41949</v>
      </c>
      <c r="W3474" s="13">
        <f t="shared" si="384"/>
        <v>5.7534246575342465E-2</v>
      </c>
    </row>
    <row r="3475" spans="1:23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7">
        <f t="shared" si="379"/>
        <v>148.4848484848485</v>
      </c>
      <c r="Q3475" s="8" t="s">
        <v>8323</v>
      </c>
      <c r="R3475" t="s">
        <v>8324</v>
      </c>
      <c r="S3475">
        <f t="shared" si="380"/>
        <v>42062.626111111109</v>
      </c>
      <c r="T3475" s="14">
        <f t="shared" si="381"/>
        <v>42062</v>
      </c>
      <c r="U3475">
        <f t="shared" si="382"/>
        <v>42083.643749999996</v>
      </c>
      <c r="V3475" s="14">
        <f t="shared" si="383"/>
        <v>42083</v>
      </c>
      <c r="W3475" s="13">
        <f t="shared" si="384"/>
        <v>6.3013698630136991E-2</v>
      </c>
    </row>
    <row r="3476" spans="1:23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7">
        <f t="shared" si="379"/>
        <v>51.794871794871796</v>
      </c>
      <c r="Q3476" s="8" t="s">
        <v>8323</v>
      </c>
      <c r="R3476" t="s">
        <v>8324</v>
      </c>
      <c r="S3476">
        <f t="shared" si="380"/>
        <v>42541.293182870366</v>
      </c>
      <c r="T3476" s="14">
        <f t="shared" si="381"/>
        <v>42541</v>
      </c>
      <c r="U3476">
        <f t="shared" si="382"/>
        <v>42571.293182870366</v>
      </c>
      <c r="V3476" s="14">
        <f t="shared" si="383"/>
        <v>42571</v>
      </c>
      <c r="W3476" s="13">
        <f t="shared" si="384"/>
        <v>8.2191780821917804E-2</v>
      </c>
    </row>
    <row r="3477" spans="1:23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7">
        <f t="shared" si="379"/>
        <v>20</v>
      </c>
      <c r="Q3477" s="8" t="s">
        <v>8323</v>
      </c>
      <c r="R3477" t="s">
        <v>8324</v>
      </c>
      <c r="S3477">
        <f t="shared" si="380"/>
        <v>41918.672499999993</v>
      </c>
      <c r="T3477" s="14">
        <f t="shared" si="381"/>
        <v>41918</v>
      </c>
      <c r="U3477">
        <f t="shared" si="382"/>
        <v>41945.791666666664</v>
      </c>
      <c r="V3477" s="14">
        <f t="shared" si="383"/>
        <v>41945</v>
      </c>
      <c r="W3477" s="13">
        <f t="shared" si="384"/>
        <v>7.1232876712328766E-2</v>
      </c>
    </row>
    <row r="3478" spans="1:23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7">
        <f t="shared" si="379"/>
        <v>52</v>
      </c>
      <c r="Q3478" s="8" t="s">
        <v>8323</v>
      </c>
      <c r="R3478" t="s">
        <v>8324</v>
      </c>
      <c r="S3478">
        <f t="shared" si="380"/>
        <v>41921.071643518517</v>
      </c>
      <c r="T3478" s="14">
        <f t="shared" si="381"/>
        <v>41921</v>
      </c>
      <c r="U3478">
        <f t="shared" si="382"/>
        <v>41938.916666666664</v>
      </c>
      <c r="V3478" s="14">
        <f t="shared" si="383"/>
        <v>41938</v>
      </c>
      <c r="W3478" s="13">
        <f t="shared" si="384"/>
        <v>4.6575342465753428E-2</v>
      </c>
    </row>
    <row r="3479" spans="1:23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7">
        <f t="shared" si="379"/>
        <v>53.230769230769234</v>
      </c>
      <c r="Q3479" s="8" t="s">
        <v>8323</v>
      </c>
      <c r="R3479" t="s">
        <v>8324</v>
      </c>
      <c r="S3479">
        <f t="shared" si="380"/>
        <v>42128.528275462959</v>
      </c>
      <c r="T3479" s="14">
        <f t="shared" si="381"/>
        <v>42128</v>
      </c>
      <c r="U3479">
        <f t="shared" si="382"/>
        <v>42140.916666666664</v>
      </c>
      <c r="V3479" s="14">
        <f t="shared" si="383"/>
        <v>42140</v>
      </c>
      <c r="W3479" s="13">
        <f t="shared" si="384"/>
        <v>3.287671232876712E-2</v>
      </c>
    </row>
    <row r="3480" spans="1:23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7">
        <f t="shared" si="379"/>
        <v>39.596491228070178</v>
      </c>
      <c r="Q3480" s="8" t="s">
        <v>8323</v>
      </c>
      <c r="R3480" t="s">
        <v>8324</v>
      </c>
      <c r="S3480">
        <f t="shared" si="380"/>
        <v>42053.708587962967</v>
      </c>
      <c r="T3480" s="14">
        <f t="shared" si="381"/>
        <v>42053</v>
      </c>
      <c r="U3480">
        <f t="shared" si="382"/>
        <v>42079.666666666664</v>
      </c>
      <c r="V3480" s="14">
        <f t="shared" si="383"/>
        <v>42079</v>
      </c>
      <c r="W3480" s="13">
        <f t="shared" si="384"/>
        <v>7.6712328767123292E-2</v>
      </c>
    </row>
    <row r="3481" spans="1:23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7">
        <f t="shared" si="379"/>
        <v>34.25</v>
      </c>
      <c r="Q3481" s="8" t="s">
        <v>8323</v>
      </c>
      <c r="R3481" t="s">
        <v>8324</v>
      </c>
      <c r="S3481">
        <f t="shared" si="380"/>
        <v>41781.646759259253</v>
      </c>
      <c r="T3481" s="14">
        <f t="shared" si="381"/>
        <v>41781</v>
      </c>
      <c r="U3481">
        <f t="shared" si="382"/>
        <v>41811.646759259253</v>
      </c>
      <c r="V3481" s="14">
        <f t="shared" si="383"/>
        <v>41811</v>
      </c>
      <c r="W3481" s="13">
        <f t="shared" si="384"/>
        <v>7.9452054794520555E-2</v>
      </c>
    </row>
    <row r="3482" spans="1:23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7">
        <f t="shared" si="379"/>
        <v>164.61538461538461</v>
      </c>
      <c r="Q3482" s="8" t="s">
        <v>8323</v>
      </c>
      <c r="R3482" t="s">
        <v>8324</v>
      </c>
      <c r="S3482">
        <f t="shared" si="380"/>
        <v>42171.109108796292</v>
      </c>
      <c r="T3482" s="14">
        <f t="shared" si="381"/>
        <v>42171</v>
      </c>
      <c r="U3482">
        <f t="shared" si="382"/>
        <v>42195.666666666664</v>
      </c>
      <c r="V3482" s="14">
        <f t="shared" si="383"/>
        <v>42195</v>
      </c>
      <c r="W3482" s="13">
        <f t="shared" si="384"/>
        <v>6.575342465753424E-2</v>
      </c>
    </row>
    <row r="3483" spans="1:23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7">
        <f t="shared" si="379"/>
        <v>125.05263157894737</v>
      </c>
      <c r="Q3483" s="8" t="s">
        <v>8323</v>
      </c>
      <c r="R3483" t="s">
        <v>8324</v>
      </c>
      <c r="S3483">
        <f t="shared" si="380"/>
        <v>41989.039212962954</v>
      </c>
      <c r="T3483" s="14">
        <f t="shared" si="381"/>
        <v>41989</v>
      </c>
      <c r="U3483">
        <f t="shared" si="382"/>
        <v>42006.039212962954</v>
      </c>
      <c r="V3483" s="14">
        <f t="shared" si="383"/>
        <v>42006</v>
      </c>
      <c r="W3483" s="13">
        <f t="shared" si="384"/>
        <v>4.3835616438356165E-2</v>
      </c>
    </row>
    <row r="3484" spans="1:23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7">
        <f t="shared" si="379"/>
        <v>51.875</v>
      </c>
      <c r="Q3484" s="8" t="s">
        <v>8323</v>
      </c>
      <c r="R3484" t="s">
        <v>8324</v>
      </c>
      <c r="S3484">
        <f t="shared" si="380"/>
        <v>41796.563263888886</v>
      </c>
      <c r="T3484" s="14">
        <f t="shared" si="381"/>
        <v>41796</v>
      </c>
      <c r="U3484">
        <f t="shared" si="382"/>
        <v>41826.563263888886</v>
      </c>
      <c r="V3484" s="14">
        <f t="shared" si="383"/>
        <v>41826</v>
      </c>
      <c r="W3484" s="13">
        <f t="shared" si="384"/>
        <v>8.2191780821917804E-2</v>
      </c>
    </row>
    <row r="3485" spans="1:23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7">
        <f t="shared" si="379"/>
        <v>40.285714285714285</v>
      </c>
      <c r="Q3485" s="8" t="s">
        <v>8323</v>
      </c>
      <c r="R3485" t="s">
        <v>8324</v>
      </c>
      <c r="S3485">
        <f t="shared" si="380"/>
        <v>41793.460428240738</v>
      </c>
      <c r="T3485" s="14">
        <f t="shared" si="381"/>
        <v>41793</v>
      </c>
      <c r="U3485">
        <f t="shared" si="382"/>
        <v>41823.460428240738</v>
      </c>
      <c r="V3485" s="14">
        <f t="shared" si="383"/>
        <v>41823</v>
      </c>
      <c r="W3485" s="13">
        <f t="shared" si="384"/>
        <v>8.2191780821917804E-2</v>
      </c>
    </row>
    <row r="3486" spans="1:23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7">
        <f t="shared" si="379"/>
        <v>64.909090909090907</v>
      </c>
      <c r="Q3486" s="8" t="s">
        <v>8323</v>
      </c>
      <c r="R3486" t="s">
        <v>8324</v>
      </c>
      <c r="S3486">
        <f t="shared" si="380"/>
        <v>42506.552071759252</v>
      </c>
      <c r="T3486" s="14">
        <f t="shared" si="381"/>
        <v>42506</v>
      </c>
      <c r="U3486">
        <f t="shared" si="382"/>
        <v>42536.552071759252</v>
      </c>
      <c r="V3486" s="14">
        <f t="shared" si="383"/>
        <v>42536</v>
      </c>
      <c r="W3486" s="13">
        <f t="shared" si="384"/>
        <v>7.9452054794520555E-2</v>
      </c>
    </row>
    <row r="3487" spans="1:23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7">
        <f t="shared" si="379"/>
        <v>55.333333333333336</v>
      </c>
      <c r="Q3487" s="8" t="s">
        <v>8323</v>
      </c>
      <c r="R3487" t="s">
        <v>8324</v>
      </c>
      <c r="S3487">
        <f t="shared" si="380"/>
        <v>42372.484722222223</v>
      </c>
      <c r="T3487" s="14">
        <f t="shared" si="381"/>
        <v>42372</v>
      </c>
      <c r="U3487">
        <f t="shared" si="382"/>
        <v>42402.484722222223</v>
      </c>
      <c r="V3487" s="14">
        <f t="shared" si="383"/>
        <v>42402</v>
      </c>
      <c r="W3487" s="13">
        <f t="shared" si="384"/>
        <v>7.9452054794520555E-2</v>
      </c>
    </row>
    <row r="3488" spans="1:23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7">
        <f t="shared" si="379"/>
        <v>83.142857142857139</v>
      </c>
      <c r="Q3488" s="8" t="s">
        <v>8323</v>
      </c>
      <c r="R3488" t="s">
        <v>8324</v>
      </c>
      <c r="S3488">
        <f t="shared" si="380"/>
        <v>42126.666678240734</v>
      </c>
      <c r="T3488" s="14">
        <f t="shared" si="381"/>
        <v>42126</v>
      </c>
      <c r="U3488">
        <f t="shared" si="382"/>
        <v>42158.082638888889</v>
      </c>
      <c r="V3488" s="14">
        <f t="shared" si="383"/>
        <v>42158</v>
      </c>
      <c r="W3488" s="13">
        <f t="shared" si="384"/>
        <v>8.4931506849315067E-2</v>
      </c>
    </row>
    <row r="3489" spans="1:23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7">
        <f t="shared" si="379"/>
        <v>38.712121212121211</v>
      </c>
      <c r="Q3489" s="8" t="s">
        <v>8323</v>
      </c>
      <c r="R3489" t="s">
        <v>8324</v>
      </c>
      <c r="S3489">
        <f t="shared" si="380"/>
        <v>42149.732083333329</v>
      </c>
      <c r="T3489" s="14">
        <f t="shared" si="381"/>
        <v>42149</v>
      </c>
      <c r="U3489">
        <f t="shared" si="382"/>
        <v>42179.732083333329</v>
      </c>
      <c r="V3489" s="14">
        <f t="shared" si="383"/>
        <v>42179</v>
      </c>
      <c r="W3489" s="13">
        <f t="shared" si="384"/>
        <v>7.9452054794520555E-2</v>
      </c>
    </row>
    <row r="3490" spans="1:23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7">
        <f t="shared" si="379"/>
        <v>125.37931034482759</v>
      </c>
      <c r="Q3490" s="8" t="s">
        <v>8323</v>
      </c>
      <c r="R3490" t="s">
        <v>8324</v>
      </c>
      <c r="S3490">
        <f t="shared" si="380"/>
        <v>42087.55972222222</v>
      </c>
      <c r="T3490" s="14">
        <f t="shared" si="381"/>
        <v>42087</v>
      </c>
      <c r="U3490">
        <f t="shared" si="382"/>
        <v>42111.458333333336</v>
      </c>
      <c r="V3490" s="14">
        <f t="shared" si="383"/>
        <v>42111</v>
      </c>
      <c r="W3490" s="13">
        <f t="shared" si="384"/>
        <v>6.3013698630136991E-2</v>
      </c>
    </row>
    <row r="3491" spans="1:23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7">
        <f t="shared" si="379"/>
        <v>78.263888888888886</v>
      </c>
      <c r="Q3491" s="8" t="s">
        <v>8323</v>
      </c>
      <c r="R3491" t="s">
        <v>8324</v>
      </c>
      <c r="S3491">
        <f t="shared" si="380"/>
        <v>41753.427442129629</v>
      </c>
      <c r="T3491" s="14">
        <f t="shared" si="381"/>
        <v>41753</v>
      </c>
      <c r="U3491">
        <f t="shared" si="382"/>
        <v>41783.666666666664</v>
      </c>
      <c r="V3491" s="14">
        <f t="shared" si="383"/>
        <v>41783</v>
      </c>
      <c r="W3491" s="13">
        <f t="shared" si="384"/>
        <v>8.2191780821917804E-2</v>
      </c>
    </row>
    <row r="3492" spans="1:23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7">
        <f t="shared" si="379"/>
        <v>47.222222222222221</v>
      </c>
      <c r="Q3492" s="8" t="s">
        <v>8323</v>
      </c>
      <c r="R3492" t="s">
        <v>8324</v>
      </c>
      <c r="S3492">
        <f t="shared" si="380"/>
        <v>42443.594027777777</v>
      </c>
      <c r="T3492" s="14">
        <f t="shared" si="381"/>
        <v>42443</v>
      </c>
      <c r="U3492">
        <f t="shared" si="382"/>
        <v>42473.594027777777</v>
      </c>
      <c r="V3492" s="14">
        <f t="shared" si="383"/>
        <v>42473</v>
      </c>
      <c r="W3492" s="13">
        <f t="shared" si="384"/>
        <v>7.9452054794520555E-2</v>
      </c>
    </row>
    <row r="3493" spans="1:23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7">
        <f t="shared" si="379"/>
        <v>79.099999999999994</v>
      </c>
      <c r="Q3493" s="8" t="s">
        <v>8323</v>
      </c>
      <c r="R3493" t="s">
        <v>8324</v>
      </c>
      <c r="S3493">
        <f t="shared" si="380"/>
        <v>42121.041481481479</v>
      </c>
      <c r="T3493" s="14">
        <f t="shared" si="381"/>
        <v>42121</v>
      </c>
      <c r="U3493">
        <f t="shared" si="382"/>
        <v>42142.041481481479</v>
      </c>
      <c r="V3493" s="14">
        <f t="shared" si="383"/>
        <v>42142</v>
      </c>
      <c r="W3493" s="13">
        <f t="shared" si="384"/>
        <v>5.7534246575342465E-2</v>
      </c>
    </row>
    <row r="3494" spans="1:23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7">
        <f t="shared" si="379"/>
        <v>114.29199999999999</v>
      </c>
      <c r="Q3494" s="8" t="s">
        <v>8323</v>
      </c>
      <c r="R3494" t="s">
        <v>8324</v>
      </c>
      <c r="S3494">
        <f t="shared" si="380"/>
        <v>42267.800891203697</v>
      </c>
      <c r="T3494" s="14">
        <f t="shared" si="381"/>
        <v>42267</v>
      </c>
      <c r="U3494">
        <f t="shared" si="382"/>
        <v>42302.800891203697</v>
      </c>
      <c r="V3494" s="14">
        <f t="shared" si="383"/>
        <v>42302</v>
      </c>
      <c r="W3494" s="13">
        <f t="shared" si="384"/>
        <v>9.5890410958904104E-2</v>
      </c>
    </row>
    <row r="3495" spans="1:23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7">
        <f t="shared" si="379"/>
        <v>51.724137931034484</v>
      </c>
      <c r="Q3495" s="8" t="s">
        <v>8323</v>
      </c>
      <c r="R3495" t="s">
        <v>8324</v>
      </c>
      <c r="S3495">
        <f t="shared" si="380"/>
        <v>41848.657824074071</v>
      </c>
      <c r="T3495" s="14">
        <f t="shared" si="381"/>
        <v>41848</v>
      </c>
      <c r="U3495">
        <f t="shared" si="382"/>
        <v>41868.007638888885</v>
      </c>
      <c r="V3495" s="14">
        <f t="shared" si="383"/>
        <v>41868</v>
      </c>
      <c r="W3495" s="13">
        <f t="shared" si="384"/>
        <v>5.2054794520547946E-2</v>
      </c>
    </row>
    <row r="3496" spans="1:23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7">
        <f t="shared" si="379"/>
        <v>30.76923076923077</v>
      </c>
      <c r="Q3496" s="8" t="s">
        <v>8323</v>
      </c>
      <c r="R3496" t="s">
        <v>8324</v>
      </c>
      <c r="S3496">
        <f t="shared" si="380"/>
        <v>42689.006655092591</v>
      </c>
      <c r="T3496" s="14">
        <f t="shared" si="381"/>
        <v>42689</v>
      </c>
      <c r="U3496">
        <f t="shared" si="382"/>
        <v>42700.041666666664</v>
      </c>
      <c r="V3496" s="14">
        <f t="shared" si="383"/>
        <v>42700</v>
      </c>
      <c r="W3496" s="13">
        <f t="shared" si="384"/>
        <v>3.0136986301369864E-2</v>
      </c>
    </row>
    <row r="3497" spans="1:23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7">
        <f t="shared" si="379"/>
        <v>74.208333333333329</v>
      </c>
      <c r="Q3497" s="8" t="s">
        <v>8323</v>
      </c>
      <c r="R3497" t="s">
        <v>8324</v>
      </c>
      <c r="S3497">
        <f t="shared" si="380"/>
        <v>41915.554502314815</v>
      </c>
      <c r="T3497" s="14">
        <f t="shared" si="381"/>
        <v>41915</v>
      </c>
      <c r="U3497">
        <f t="shared" si="382"/>
        <v>41944.512499999997</v>
      </c>
      <c r="V3497" s="14">
        <f t="shared" si="383"/>
        <v>41944</v>
      </c>
      <c r="W3497" s="13">
        <f t="shared" si="384"/>
        <v>7.6712328767123292E-2</v>
      </c>
    </row>
    <row r="3498" spans="1:23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7">
        <f t="shared" si="379"/>
        <v>47.846153846153847</v>
      </c>
      <c r="Q3498" s="8" t="s">
        <v>8323</v>
      </c>
      <c r="R3498" t="s">
        <v>8324</v>
      </c>
      <c r="S3498">
        <f t="shared" si="380"/>
        <v>42584.638495370367</v>
      </c>
      <c r="T3498" s="14">
        <f t="shared" si="381"/>
        <v>42584</v>
      </c>
      <c r="U3498">
        <f t="shared" si="382"/>
        <v>42624.638495370367</v>
      </c>
      <c r="V3498" s="14">
        <f t="shared" si="383"/>
        <v>42624</v>
      </c>
      <c r="W3498" s="13">
        <f t="shared" si="384"/>
        <v>0.10684931506849316</v>
      </c>
    </row>
    <row r="3499" spans="1:23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7">
        <f t="shared" si="379"/>
        <v>34.408163265306122</v>
      </c>
      <c r="Q3499" s="8" t="s">
        <v>8323</v>
      </c>
      <c r="R3499" t="s">
        <v>8324</v>
      </c>
      <c r="S3499">
        <f t="shared" si="380"/>
        <v>42511.533611111103</v>
      </c>
      <c r="T3499" s="14">
        <f t="shared" si="381"/>
        <v>42511</v>
      </c>
      <c r="U3499">
        <f t="shared" si="382"/>
        <v>42523.708333333336</v>
      </c>
      <c r="V3499" s="14">
        <f t="shared" si="383"/>
        <v>42523</v>
      </c>
      <c r="W3499" s="13">
        <f t="shared" si="384"/>
        <v>3.0136986301369864E-2</v>
      </c>
    </row>
    <row r="3500" spans="1:23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7">
        <f t="shared" si="379"/>
        <v>40.238095238095241</v>
      </c>
      <c r="Q3500" s="8" t="s">
        <v>8323</v>
      </c>
      <c r="R3500" t="s">
        <v>8324</v>
      </c>
      <c r="S3500">
        <f t="shared" si="380"/>
        <v>42458.950277777774</v>
      </c>
      <c r="T3500" s="14">
        <f t="shared" si="381"/>
        <v>42458</v>
      </c>
      <c r="U3500">
        <f t="shared" si="382"/>
        <v>42518.697222222218</v>
      </c>
      <c r="V3500" s="14">
        <f t="shared" si="383"/>
        <v>42518</v>
      </c>
      <c r="W3500" s="13">
        <f t="shared" si="384"/>
        <v>0.16164383561643836</v>
      </c>
    </row>
    <row r="3501" spans="1:23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7">
        <f t="shared" si="379"/>
        <v>60.285714285714285</v>
      </c>
      <c r="Q3501" s="8" t="s">
        <v>8323</v>
      </c>
      <c r="R3501" t="s">
        <v>8324</v>
      </c>
      <c r="S3501">
        <f t="shared" si="380"/>
        <v>42131.827835648146</v>
      </c>
      <c r="T3501" s="14">
        <f t="shared" si="381"/>
        <v>42131</v>
      </c>
      <c r="U3501">
        <f t="shared" si="382"/>
        <v>42186.082638888889</v>
      </c>
      <c r="V3501" s="14">
        <f t="shared" si="383"/>
        <v>42186</v>
      </c>
      <c r="W3501" s="13">
        <f t="shared" si="384"/>
        <v>0.14794520547945206</v>
      </c>
    </row>
    <row r="3502" spans="1:23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7">
        <f t="shared" si="379"/>
        <v>25.30952380952381</v>
      </c>
      <c r="Q3502" s="8" t="s">
        <v>8323</v>
      </c>
      <c r="R3502" t="s">
        <v>8324</v>
      </c>
      <c r="S3502">
        <f t="shared" si="380"/>
        <v>42419.711087962954</v>
      </c>
      <c r="T3502" s="14">
        <f t="shared" si="381"/>
        <v>42419</v>
      </c>
      <c r="U3502">
        <f t="shared" si="382"/>
        <v>42435.999305555553</v>
      </c>
      <c r="V3502" s="14">
        <f t="shared" si="383"/>
        <v>42435</v>
      </c>
      <c r="W3502" s="13">
        <f t="shared" si="384"/>
        <v>4.6575342465753428E-2</v>
      </c>
    </row>
    <row r="3503" spans="1:23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7">
        <f t="shared" si="379"/>
        <v>35.952380952380949</v>
      </c>
      <c r="Q3503" s="8" t="s">
        <v>8323</v>
      </c>
      <c r="R3503" t="s">
        <v>8324</v>
      </c>
      <c r="S3503">
        <f t="shared" si="380"/>
        <v>42233.555497685178</v>
      </c>
      <c r="T3503" s="14">
        <f t="shared" si="381"/>
        <v>42233</v>
      </c>
      <c r="U3503">
        <f t="shared" si="382"/>
        <v>42258.555497685178</v>
      </c>
      <c r="V3503" s="14">
        <f t="shared" si="383"/>
        <v>42258</v>
      </c>
      <c r="W3503" s="13">
        <f t="shared" si="384"/>
        <v>6.575342465753424E-2</v>
      </c>
    </row>
    <row r="3504" spans="1:23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7">
        <f t="shared" si="379"/>
        <v>136</v>
      </c>
      <c r="Q3504" s="8" t="s">
        <v>8323</v>
      </c>
      <c r="R3504" t="s">
        <v>8324</v>
      </c>
      <c r="S3504">
        <f t="shared" si="380"/>
        <v>42430.631064814814</v>
      </c>
      <c r="T3504" s="14">
        <f t="shared" si="381"/>
        <v>42430</v>
      </c>
      <c r="U3504">
        <f t="shared" si="382"/>
        <v>42444.957638888889</v>
      </c>
      <c r="V3504" s="14">
        <f t="shared" si="383"/>
        <v>42444</v>
      </c>
      <c r="W3504" s="13">
        <f t="shared" si="384"/>
        <v>3.8356164383561646E-2</v>
      </c>
    </row>
    <row r="3505" spans="1:23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7">
        <f t="shared" si="379"/>
        <v>70.763157894736835</v>
      </c>
      <c r="Q3505" s="8" t="s">
        <v>8323</v>
      </c>
      <c r="R3505" t="s">
        <v>8324</v>
      </c>
      <c r="S3505">
        <f t="shared" si="380"/>
        <v>42545.27</v>
      </c>
      <c r="T3505" s="14">
        <f t="shared" si="381"/>
        <v>42545</v>
      </c>
      <c r="U3505">
        <f t="shared" si="382"/>
        <v>42575.27</v>
      </c>
      <c r="V3505" s="14">
        <f t="shared" si="383"/>
        <v>42575</v>
      </c>
      <c r="W3505" s="13">
        <f t="shared" si="384"/>
        <v>8.2191780821917804E-2</v>
      </c>
    </row>
    <row r="3506" spans="1:23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7">
        <f t="shared" si="379"/>
        <v>125</v>
      </c>
      <c r="Q3506" s="8" t="s">
        <v>8323</v>
      </c>
      <c r="R3506" t="s">
        <v>8324</v>
      </c>
      <c r="S3506">
        <f t="shared" si="380"/>
        <v>42297.540405092594</v>
      </c>
      <c r="T3506" s="14">
        <f t="shared" si="381"/>
        <v>42297</v>
      </c>
      <c r="U3506">
        <f t="shared" si="382"/>
        <v>42327.582071759258</v>
      </c>
      <c r="V3506" s="14">
        <f t="shared" si="383"/>
        <v>42327</v>
      </c>
      <c r="W3506" s="13">
        <f t="shared" si="384"/>
        <v>7.9452054794520555E-2</v>
      </c>
    </row>
    <row r="3507" spans="1:23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7">
        <f t="shared" si="379"/>
        <v>66.512820512820511</v>
      </c>
      <c r="Q3507" s="8" t="s">
        <v>8323</v>
      </c>
      <c r="R3507" t="s">
        <v>8324</v>
      </c>
      <c r="S3507">
        <f t="shared" si="380"/>
        <v>41760.727372685185</v>
      </c>
      <c r="T3507" s="14">
        <f t="shared" si="381"/>
        <v>41760</v>
      </c>
      <c r="U3507">
        <f t="shared" si="382"/>
        <v>41771.958333333328</v>
      </c>
      <c r="V3507" s="14">
        <f t="shared" si="383"/>
        <v>41771</v>
      </c>
      <c r="W3507" s="13">
        <f t="shared" si="384"/>
        <v>3.0136986301369864E-2</v>
      </c>
    </row>
    <row r="3508" spans="1:23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7">
        <f t="shared" si="379"/>
        <v>105</v>
      </c>
      <c r="Q3508" s="8" t="s">
        <v>8323</v>
      </c>
      <c r="R3508" t="s">
        <v>8324</v>
      </c>
      <c r="S3508">
        <f t="shared" si="380"/>
        <v>41829.525925925926</v>
      </c>
      <c r="T3508" s="14">
        <f t="shared" si="381"/>
        <v>41829</v>
      </c>
      <c r="U3508">
        <f t="shared" si="382"/>
        <v>41874.525925925926</v>
      </c>
      <c r="V3508" s="14">
        <f t="shared" si="383"/>
        <v>41874</v>
      </c>
      <c r="W3508" s="13">
        <f t="shared" si="384"/>
        <v>0.12054794520547946</v>
      </c>
    </row>
    <row r="3509" spans="1:23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7">
        <f t="shared" si="379"/>
        <v>145</v>
      </c>
      <c r="Q3509" s="8" t="s">
        <v>8323</v>
      </c>
      <c r="R3509" t="s">
        <v>8324</v>
      </c>
      <c r="S3509">
        <f t="shared" si="380"/>
        <v>42491.714548611104</v>
      </c>
      <c r="T3509" s="14">
        <f t="shared" si="381"/>
        <v>42491</v>
      </c>
      <c r="U3509">
        <f t="shared" si="382"/>
        <v>42521.714548611104</v>
      </c>
      <c r="V3509" s="14">
        <f t="shared" si="383"/>
        <v>42521</v>
      </c>
      <c r="W3509" s="13">
        <f t="shared" si="384"/>
        <v>8.2191780821917804E-2</v>
      </c>
    </row>
    <row r="3510" spans="1:23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7">
        <f t="shared" si="379"/>
        <v>12</v>
      </c>
      <c r="Q3510" s="8" t="s">
        <v>8323</v>
      </c>
      <c r="R3510" t="s">
        <v>8324</v>
      </c>
      <c r="S3510">
        <f t="shared" si="380"/>
        <v>42477.521446759252</v>
      </c>
      <c r="T3510" s="14">
        <f t="shared" si="381"/>
        <v>42477</v>
      </c>
      <c r="U3510">
        <f t="shared" si="382"/>
        <v>42500.666666666664</v>
      </c>
      <c r="V3510" s="14">
        <f t="shared" si="383"/>
        <v>42500</v>
      </c>
      <c r="W3510" s="13">
        <f t="shared" si="384"/>
        <v>6.3013698630136991E-2</v>
      </c>
    </row>
    <row r="3511" spans="1:23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7">
        <f t="shared" si="379"/>
        <v>96.666666666666671</v>
      </c>
      <c r="Q3511" s="8" t="s">
        <v>8323</v>
      </c>
      <c r="R3511" t="s">
        <v>8324</v>
      </c>
      <c r="S3511">
        <f t="shared" si="380"/>
        <v>41950.651226851849</v>
      </c>
      <c r="T3511" s="14">
        <f t="shared" si="381"/>
        <v>41950</v>
      </c>
      <c r="U3511">
        <f t="shared" si="382"/>
        <v>41963.996527777774</v>
      </c>
      <c r="V3511" s="14">
        <f t="shared" si="383"/>
        <v>41963</v>
      </c>
      <c r="W3511" s="13">
        <f t="shared" si="384"/>
        <v>3.5616438356164383E-2</v>
      </c>
    </row>
    <row r="3512" spans="1:23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7">
        <f t="shared" si="379"/>
        <v>60.333333333333336</v>
      </c>
      <c r="Q3512" s="8" t="s">
        <v>8323</v>
      </c>
      <c r="R3512" t="s">
        <v>8324</v>
      </c>
      <c r="S3512">
        <f t="shared" si="380"/>
        <v>41802.412569444445</v>
      </c>
      <c r="T3512" s="14">
        <f t="shared" si="381"/>
        <v>41802</v>
      </c>
      <c r="U3512">
        <f t="shared" si="382"/>
        <v>41822.412569444445</v>
      </c>
      <c r="V3512" s="14">
        <f t="shared" si="383"/>
        <v>41822</v>
      </c>
      <c r="W3512" s="13">
        <f t="shared" si="384"/>
        <v>5.4794520547945202E-2</v>
      </c>
    </row>
    <row r="3513" spans="1:23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7">
        <f t="shared" si="379"/>
        <v>79.89473684210526</v>
      </c>
      <c r="Q3513" s="8" t="s">
        <v>8323</v>
      </c>
      <c r="R3513" t="s">
        <v>8324</v>
      </c>
      <c r="S3513">
        <f t="shared" si="380"/>
        <v>41927.665451388886</v>
      </c>
      <c r="T3513" s="14">
        <f t="shared" si="381"/>
        <v>41927</v>
      </c>
      <c r="U3513">
        <f t="shared" si="382"/>
        <v>41950.5625</v>
      </c>
      <c r="V3513" s="14">
        <f t="shared" si="383"/>
        <v>41950</v>
      </c>
      <c r="W3513" s="13">
        <f t="shared" si="384"/>
        <v>6.0273972602739728E-2</v>
      </c>
    </row>
    <row r="3514" spans="1:23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7">
        <f t="shared" si="379"/>
        <v>58.823529411764703</v>
      </c>
      <c r="Q3514" s="8" t="s">
        <v>8323</v>
      </c>
      <c r="R3514" t="s">
        <v>8324</v>
      </c>
      <c r="S3514">
        <f t="shared" si="380"/>
        <v>42057.328611111108</v>
      </c>
      <c r="T3514" s="14">
        <f t="shared" si="381"/>
        <v>42057</v>
      </c>
      <c r="U3514">
        <f t="shared" si="382"/>
        <v>42117.286944444444</v>
      </c>
      <c r="V3514" s="14">
        <f t="shared" si="383"/>
        <v>42117</v>
      </c>
      <c r="W3514" s="13">
        <f t="shared" si="384"/>
        <v>0.16712328767123288</v>
      </c>
    </row>
    <row r="3515" spans="1:23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7">
        <f t="shared" si="379"/>
        <v>75.340909090909093</v>
      </c>
      <c r="Q3515" s="8" t="s">
        <v>8323</v>
      </c>
      <c r="R3515" t="s">
        <v>8324</v>
      </c>
      <c r="S3515">
        <f t="shared" si="380"/>
        <v>41780.887870370367</v>
      </c>
      <c r="T3515" s="14">
        <f t="shared" si="381"/>
        <v>41780</v>
      </c>
      <c r="U3515">
        <f t="shared" si="382"/>
        <v>41793.999305555553</v>
      </c>
      <c r="V3515" s="14">
        <f t="shared" si="383"/>
        <v>41793</v>
      </c>
      <c r="W3515" s="13">
        <f t="shared" si="384"/>
        <v>3.287671232876712E-2</v>
      </c>
    </row>
    <row r="3516" spans="1:23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7">
        <f t="shared" si="379"/>
        <v>55</v>
      </c>
      <c r="Q3516" s="8" t="s">
        <v>8323</v>
      </c>
      <c r="R3516" t="s">
        <v>8324</v>
      </c>
      <c r="S3516">
        <f t="shared" si="380"/>
        <v>42020.638333333329</v>
      </c>
      <c r="T3516" s="14">
        <f t="shared" si="381"/>
        <v>42020</v>
      </c>
      <c r="U3516">
        <f t="shared" si="382"/>
        <v>42036.999305555553</v>
      </c>
      <c r="V3516" s="14">
        <f t="shared" si="383"/>
        <v>42036</v>
      </c>
      <c r="W3516" s="13">
        <f t="shared" si="384"/>
        <v>4.1095890410958902E-2</v>
      </c>
    </row>
    <row r="3517" spans="1:23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7">
        <f t="shared" si="379"/>
        <v>66.956521739130437</v>
      </c>
      <c r="Q3517" s="8" t="s">
        <v>8323</v>
      </c>
      <c r="R3517" t="s">
        <v>8324</v>
      </c>
      <c r="S3517">
        <f t="shared" si="380"/>
        <v>42125.564479166664</v>
      </c>
      <c r="T3517" s="14">
        <f t="shared" si="381"/>
        <v>42125</v>
      </c>
      <c r="U3517">
        <f t="shared" si="382"/>
        <v>42155.564479166664</v>
      </c>
      <c r="V3517" s="14">
        <f t="shared" si="383"/>
        <v>42155</v>
      </c>
      <c r="W3517" s="13">
        <f t="shared" si="384"/>
        <v>8.2191780821917804E-2</v>
      </c>
    </row>
    <row r="3518" spans="1:23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7">
        <f t="shared" si="379"/>
        <v>227.27272727272728</v>
      </c>
      <c r="Q3518" s="8" t="s">
        <v>8323</v>
      </c>
      <c r="R3518" t="s">
        <v>8324</v>
      </c>
      <c r="S3518">
        <f t="shared" si="380"/>
        <v>41855.801736111105</v>
      </c>
      <c r="T3518" s="14">
        <f t="shared" si="381"/>
        <v>41855</v>
      </c>
      <c r="U3518">
        <f t="shared" si="382"/>
        <v>41889.916666666664</v>
      </c>
      <c r="V3518" s="14">
        <f t="shared" si="383"/>
        <v>41889</v>
      </c>
      <c r="W3518" s="13">
        <f t="shared" si="384"/>
        <v>9.0410958904109592E-2</v>
      </c>
    </row>
    <row r="3519" spans="1:23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7">
        <f t="shared" si="379"/>
        <v>307.69230769230768</v>
      </c>
      <c r="Q3519" s="8" t="s">
        <v>8323</v>
      </c>
      <c r="R3519" t="s">
        <v>8324</v>
      </c>
      <c r="S3519">
        <f t="shared" si="380"/>
        <v>41794.609189814815</v>
      </c>
      <c r="T3519" s="14">
        <f t="shared" si="381"/>
        <v>41794</v>
      </c>
      <c r="U3519">
        <f t="shared" si="382"/>
        <v>41824.25</v>
      </c>
      <c r="V3519" s="14">
        <f t="shared" si="383"/>
        <v>41824</v>
      </c>
      <c r="W3519" s="13">
        <f t="shared" si="384"/>
        <v>8.2191780821917804E-2</v>
      </c>
    </row>
    <row r="3520" spans="1:23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7">
        <f t="shared" si="379"/>
        <v>50.020909090909093</v>
      </c>
      <c r="Q3520" s="8" t="s">
        <v>8323</v>
      </c>
      <c r="R3520" t="s">
        <v>8324</v>
      </c>
      <c r="S3520">
        <f t="shared" si="380"/>
        <v>41893.575219907405</v>
      </c>
      <c r="T3520" s="14">
        <f t="shared" si="381"/>
        <v>41893</v>
      </c>
      <c r="U3520">
        <f t="shared" si="382"/>
        <v>41914.38958333333</v>
      </c>
      <c r="V3520" s="14">
        <f t="shared" si="383"/>
        <v>41914</v>
      </c>
      <c r="W3520" s="13">
        <f t="shared" si="384"/>
        <v>5.7534246575342465E-2</v>
      </c>
    </row>
    <row r="3521" spans="1:23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7">
        <f t="shared" si="379"/>
        <v>72.392857142857139</v>
      </c>
      <c r="Q3521" s="8" t="s">
        <v>8323</v>
      </c>
      <c r="R3521" t="s">
        <v>8324</v>
      </c>
      <c r="S3521">
        <f t="shared" si="380"/>
        <v>42037.390624999993</v>
      </c>
      <c r="T3521" s="14">
        <f t="shared" si="381"/>
        <v>42037</v>
      </c>
      <c r="U3521">
        <f t="shared" si="382"/>
        <v>42067.390624999993</v>
      </c>
      <c r="V3521" s="14">
        <f t="shared" si="383"/>
        <v>42067</v>
      </c>
      <c r="W3521" s="13">
        <f t="shared" si="384"/>
        <v>8.7671232876712329E-2</v>
      </c>
    </row>
    <row r="3522" spans="1:23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7">
        <f t="shared" si="379"/>
        <v>95.952380952380949</v>
      </c>
      <c r="Q3522" s="8" t="s">
        <v>8323</v>
      </c>
      <c r="R3522" t="s">
        <v>8324</v>
      </c>
      <c r="S3522">
        <f t="shared" si="380"/>
        <v>42227.615879629629</v>
      </c>
      <c r="T3522" s="14">
        <f t="shared" si="381"/>
        <v>42227</v>
      </c>
      <c r="U3522">
        <f t="shared" si="382"/>
        <v>42253.365972222215</v>
      </c>
      <c r="V3522" s="14">
        <f t="shared" si="383"/>
        <v>42253</v>
      </c>
      <c r="W3522" s="13">
        <f t="shared" si="384"/>
        <v>6.8493150684931503E-2</v>
      </c>
    </row>
    <row r="3523" spans="1:23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Q3586" si="385">$E3523/$D3523</f>
        <v>1.6942857142857144</v>
      </c>
      <c r="P3523" s="7">
        <f t="shared" ref="P3523:R3586" si="386">$E3523/$L3523</f>
        <v>45.615384615384613</v>
      </c>
      <c r="Q3523" s="8" t="s">
        <v>8323</v>
      </c>
      <c r="R3523" t="s">
        <v>8324</v>
      </c>
      <c r="S3523">
        <f t="shared" ref="S3523:S3586" si="387">((($J3523/60)/60)/24)+DATE(1970,1,1)+(-5/24)</f>
        <v>41881.153009259258</v>
      </c>
      <c r="T3523" s="14">
        <f t="shared" ref="T3523:T3586" si="388">DATEVALUE(TEXT(S3523,"m/d/yyyy"))</f>
        <v>41881</v>
      </c>
      <c r="U3523">
        <f t="shared" ref="U3523:U3586" si="389">((($I3523/60)/60)/24)+DATE(1970,1,1)+(-5/24)</f>
        <v>41911.153009259258</v>
      </c>
      <c r="V3523" s="14">
        <f t="shared" ref="V3523:V3586" si="390">DATEVALUE(TEXT(U3523,"m/d/yyyy"))</f>
        <v>41911</v>
      </c>
      <c r="W3523" s="13">
        <f t="shared" ref="W3523:W3586" si="391">DAYS360(T3523,V3523)/365</f>
        <v>7.9452054794520555E-2</v>
      </c>
    </row>
    <row r="3524" spans="1:23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7">
        <f t="shared" si="386"/>
        <v>41.029411764705884</v>
      </c>
      <c r="Q3524" s="8" t="s">
        <v>8323</v>
      </c>
      <c r="R3524" t="s">
        <v>8324</v>
      </c>
      <c r="S3524">
        <f t="shared" si="387"/>
        <v>42234.581550925919</v>
      </c>
      <c r="T3524" s="14">
        <f t="shared" si="388"/>
        <v>42234</v>
      </c>
      <c r="U3524">
        <f t="shared" si="389"/>
        <v>42262.212500000001</v>
      </c>
      <c r="V3524" s="14">
        <f t="shared" si="390"/>
        <v>42262</v>
      </c>
      <c r="W3524" s="13">
        <f t="shared" si="391"/>
        <v>7.3972602739726029E-2</v>
      </c>
    </row>
    <row r="3525" spans="1:23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7">
        <f t="shared" si="386"/>
        <v>56.825000000000003</v>
      </c>
      <c r="Q3525" s="8" t="s">
        <v>8323</v>
      </c>
      <c r="R3525" t="s">
        <v>8324</v>
      </c>
      <c r="S3525">
        <f t="shared" si="387"/>
        <v>42581.189212962963</v>
      </c>
      <c r="T3525" s="14">
        <f t="shared" si="388"/>
        <v>42581</v>
      </c>
      <c r="U3525">
        <f t="shared" si="389"/>
        <v>42638.749999999993</v>
      </c>
      <c r="V3525" s="14">
        <f t="shared" si="390"/>
        <v>42638</v>
      </c>
      <c r="W3525" s="13">
        <f t="shared" si="391"/>
        <v>0.15068493150684931</v>
      </c>
    </row>
    <row r="3526" spans="1:23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7">
        <f t="shared" si="386"/>
        <v>137.24324324324326</v>
      </c>
      <c r="Q3526" s="8" t="s">
        <v>8323</v>
      </c>
      <c r="R3526" t="s">
        <v>8324</v>
      </c>
      <c r="S3526">
        <f t="shared" si="387"/>
        <v>41880.555243055554</v>
      </c>
      <c r="T3526" s="14">
        <f t="shared" si="388"/>
        <v>41880</v>
      </c>
      <c r="U3526">
        <f t="shared" si="389"/>
        <v>41894.958333333328</v>
      </c>
      <c r="V3526" s="14">
        <f t="shared" si="390"/>
        <v>41894</v>
      </c>
      <c r="W3526" s="13">
        <f t="shared" si="391"/>
        <v>3.5616438356164383E-2</v>
      </c>
    </row>
    <row r="3527" spans="1:23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7">
        <f t="shared" si="386"/>
        <v>75.714285714285708</v>
      </c>
      <c r="Q3527" s="8" t="s">
        <v>8323</v>
      </c>
      <c r="R3527" t="s">
        <v>8324</v>
      </c>
      <c r="S3527">
        <f t="shared" si="387"/>
        <v>42214.487337962964</v>
      </c>
      <c r="T3527" s="14">
        <f t="shared" si="388"/>
        <v>42214</v>
      </c>
      <c r="U3527">
        <f t="shared" si="389"/>
        <v>42225.458333333336</v>
      </c>
      <c r="V3527" s="14">
        <f t="shared" si="390"/>
        <v>42225</v>
      </c>
      <c r="W3527" s="13">
        <f t="shared" si="391"/>
        <v>2.7397260273972601E-2</v>
      </c>
    </row>
    <row r="3528" spans="1:23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7">
        <f t="shared" si="386"/>
        <v>99</v>
      </c>
      <c r="Q3528" s="8" t="s">
        <v>8323</v>
      </c>
      <c r="R3528" t="s">
        <v>8324</v>
      </c>
      <c r="S3528">
        <f t="shared" si="387"/>
        <v>42460.126979166664</v>
      </c>
      <c r="T3528" s="14">
        <f t="shared" si="388"/>
        <v>42460</v>
      </c>
      <c r="U3528">
        <f t="shared" si="389"/>
        <v>42488.040972222218</v>
      </c>
      <c r="V3528" s="14">
        <f t="shared" si="390"/>
        <v>42488</v>
      </c>
      <c r="W3528" s="13">
        <f t="shared" si="391"/>
        <v>7.6712328767123292E-2</v>
      </c>
    </row>
    <row r="3529" spans="1:23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7">
        <f t="shared" si="386"/>
        <v>81.569767441860463</v>
      </c>
      <c r="Q3529" s="8" t="s">
        <v>8323</v>
      </c>
      <c r="R3529" t="s">
        <v>8324</v>
      </c>
      <c r="S3529">
        <f t="shared" si="387"/>
        <v>42166.814872685187</v>
      </c>
      <c r="T3529" s="14">
        <f t="shared" si="388"/>
        <v>42166</v>
      </c>
      <c r="U3529">
        <f t="shared" si="389"/>
        <v>42195.957638888889</v>
      </c>
      <c r="V3529" s="14">
        <f t="shared" si="390"/>
        <v>42195</v>
      </c>
      <c r="W3529" s="13">
        <f t="shared" si="391"/>
        <v>7.9452054794520555E-2</v>
      </c>
    </row>
    <row r="3530" spans="1:23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7">
        <f t="shared" si="386"/>
        <v>45.108108108108105</v>
      </c>
      <c r="Q3530" s="8" t="s">
        <v>8323</v>
      </c>
      <c r="R3530" t="s">
        <v>8324</v>
      </c>
      <c r="S3530">
        <f t="shared" si="387"/>
        <v>42733.293032407404</v>
      </c>
      <c r="T3530" s="14">
        <f t="shared" si="388"/>
        <v>42733</v>
      </c>
      <c r="U3530">
        <f t="shared" si="389"/>
        <v>42753.293032407404</v>
      </c>
      <c r="V3530" s="14">
        <f t="shared" si="390"/>
        <v>42753</v>
      </c>
      <c r="W3530" s="13">
        <f t="shared" si="391"/>
        <v>5.2054794520547946E-2</v>
      </c>
    </row>
    <row r="3531" spans="1:23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7">
        <f t="shared" si="386"/>
        <v>36.666666666666664</v>
      </c>
      <c r="Q3531" s="8" t="s">
        <v>8323</v>
      </c>
      <c r="R3531" t="s">
        <v>8324</v>
      </c>
      <c r="S3531">
        <f t="shared" si="387"/>
        <v>42177.553449074076</v>
      </c>
      <c r="T3531" s="14">
        <f t="shared" si="388"/>
        <v>42177</v>
      </c>
      <c r="U3531">
        <f t="shared" si="389"/>
        <v>42197.833333333336</v>
      </c>
      <c r="V3531" s="14">
        <f t="shared" si="390"/>
        <v>42197</v>
      </c>
      <c r="W3531" s="13">
        <f t="shared" si="391"/>
        <v>5.4794520547945202E-2</v>
      </c>
    </row>
    <row r="3532" spans="1:23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7">
        <f t="shared" si="386"/>
        <v>125</v>
      </c>
      <c r="Q3532" s="8" t="s">
        <v>8323</v>
      </c>
      <c r="R3532" t="s">
        <v>8324</v>
      </c>
      <c r="S3532">
        <f t="shared" si="387"/>
        <v>42442.41501157407</v>
      </c>
      <c r="T3532" s="14">
        <f t="shared" si="388"/>
        <v>42442</v>
      </c>
      <c r="U3532">
        <f t="shared" si="389"/>
        <v>42470.624999999993</v>
      </c>
      <c r="V3532" s="14">
        <f t="shared" si="390"/>
        <v>42470</v>
      </c>
      <c r="W3532" s="13">
        <f t="shared" si="391"/>
        <v>7.3972602739726029E-2</v>
      </c>
    </row>
    <row r="3533" spans="1:23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7">
        <f t="shared" si="386"/>
        <v>49.230769230769234</v>
      </c>
      <c r="Q3533" s="8" t="s">
        <v>8323</v>
      </c>
      <c r="R3533" t="s">
        <v>8324</v>
      </c>
      <c r="S3533">
        <f t="shared" si="387"/>
        <v>42521.44599537037</v>
      </c>
      <c r="T3533" s="14">
        <f t="shared" si="388"/>
        <v>42521</v>
      </c>
      <c r="U3533">
        <f t="shared" si="389"/>
        <v>42551.44599537037</v>
      </c>
      <c r="V3533" s="14">
        <f t="shared" si="390"/>
        <v>42551</v>
      </c>
      <c r="W3533" s="13">
        <f t="shared" si="391"/>
        <v>8.2191780821917804E-2</v>
      </c>
    </row>
    <row r="3534" spans="1:23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7">
        <f t="shared" si="386"/>
        <v>42.296296296296298</v>
      </c>
      <c r="Q3534" s="8" t="s">
        <v>8323</v>
      </c>
      <c r="R3534" t="s">
        <v>8324</v>
      </c>
      <c r="S3534">
        <f t="shared" si="387"/>
        <v>41884.391516203701</v>
      </c>
      <c r="T3534" s="14">
        <f t="shared" si="388"/>
        <v>41884</v>
      </c>
      <c r="U3534">
        <f t="shared" si="389"/>
        <v>41899.957638888889</v>
      </c>
      <c r="V3534" s="14">
        <f t="shared" si="390"/>
        <v>41899</v>
      </c>
      <c r="W3534" s="13">
        <f t="shared" si="391"/>
        <v>4.1095890410958902E-2</v>
      </c>
    </row>
    <row r="3535" spans="1:23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7">
        <f t="shared" si="386"/>
        <v>78.875</v>
      </c>
      <c r="Q3535" s="8" t="s">
        <v>8323</v>
      </c>
      <c r="R3535" t="s">
        <v>8324</v>
      </c>
      <c r="S3535">
        <f t="shared" si="387"/>
        <v>42289.552858796298</v>
      </c>
      <c r="T3535" s="14">
        <f t="shared" si="388"/>
        <v>42289</v>
      </c>
      <c r="U3535">
        <f t="shared" si="389"/>
        <v>42319.594525462955</v>
      </c>
      <c r="V3535" s="14">
        <f t="shared" si="390"/>
        <v>42319</v>
      </c>
      <c r="W3535" s="13">
        <f t="shared" si="391"/>
        <v>7.9452054794520555E-2</v>
      </c>
    </row>
    <row r="3536" spans="1:23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7">
        <f t="shared" si="386"/>
        <v>38.284313725490193</v>
      </c>
      <c r="Q3536" s="8" t="s">
        <v>8323</v>
      </c>
      <c r="R3536" t="s">
        <v>8324</v>
      </c>
      <c r="S3536">
        <f t="shared" si="387"/>
        <v>42243.416932870365</v>
      </c>
      <c r="T3536" s="14">
        <f t="shared" si="388"/>
        <v>42243</v>
      </c>
      <c r="U3536">
        <f t="shared" si="389"/>
        <v>42278.416932870365</v>
      </c>
      <c r="V3536" s="14">
        <f t="shared" si="390"/>
        <v>42278</v>
      </c>
      <c r="W3536" s="13">
        <f t="shared" si="391"/>
        <v>9.3150684931506855E-2</v>
      </c>
    </row>
    <row r="3537" spans="1:23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7">
        <f t="shared" si="386"/>
        <v>44.847826086956523</v>
      </c>
      <c r="Q3537" s="8" t="s">
        <v>8323</v>
      </c>
      <c r="R3537" t="s">
        <v>8324</v>
      </c>
      <c r="S3537">
        <f t="shared" si="387"/>
        <v>42248.431828703695</v>
      </c>
      <c r="T3537" s="14">
        <f t="shared" si="388"/>
        <v>42248</v>
      </c>
      <c r="U3537">
        <f t="shared" si="389"/>
        <v>42279.541666666664</v>
      </c>
      <c r="V3537" s="14">
        <f t="shared" si="390"/>
        <v>42279</v>
      </c>
      <c r="W3537" s="13">
        <f t="shared" si="391"/>
        <v>8.4931506849315067E-2</v>
      </c>
    </row>
    <row r="3538" spans="1:23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7">
        <f t="shared" si="386"/>
        <v>13.529411764705882</v>
      </c>
      <c r="Q3538" s="8" t="s">
        <v>8323</v>
      </c>
      <c r="R3538" t="s">
        <v>8324</v>
      </c>
      <c r="S3538">
        <f t="shared" si="387"/>
        <v>42328.518807870372</v>
      </c>
      <c r="T3538" s="14">
        <f t="shared" si="388"/>
        <v>42328</v>
      </c>
      <c r="U3538">
        <f t="shared" si="389"/>
        <v>42358.290972222218</v>
      </c>
      <c r="V3538" s="14">
        <f t="shared" si="390"/>
        <v>42358</v>
      </c>
      <c r="W3538" s="13">
        <f t="shared" si="391"/>
        <v>8.2191780821917804E-2</v>
      </c>
    </row>
    <row r="3539" spans="1:23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7">
        <f t="shared" si="386"/>
        <v>43.5</v>
      </c>
      <c r="Q3539" s="8" t="s">
        <v>8323</v>
      </c>
      <c r="R3539" t="s">
        <v>8324</v>
      </c>
      <c r="S3539">
        <f t="shared" si="387"/>
        <v>41923.146018518513</v>
      </c>
      <c r="T3539" s="14">
        <f t="shared" si="388"/>
        <v>41923</v>
      </c>
      <c r="U3539">
        <f t="shared" si="389"/>
        <v>41960.124305555553</v>
      </c>
      <c r="V3539" s="14">
        <f t="shared" si="390"/>
        <v>41960</v>
      </c>
      <c r="W3539" s="13">
        <f t="shared" si="391"/>
        <v>9.8630136986301367E-2</v>
      </c>
    </row>
    <row r="3540" spans="1:23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7">
        <f t="shared" si="386"/>
        <v>30.951807228915662</v>
      </c>
      <c r="Q3540" s="8" t="s">
        <v>8323</v>
      </c>
      <c r="R3540" t="s">
        <v>8324</v>
      </c>
      <c r="S3540">
        <f t="shared" si="387"/>
        <v>42571.212268518517</v>
      </c>
      <c r="T3540" s="14">
        <f t="shared" si="388"/>
        <v>42571</v>
      </c>
      <c r="U3540">
        <f t="shared" si="389"/>
        <v>42599.212268518517</v>
      </c>
      <c r="V3540" s="14">
        <f t="shared" si="390"/>
        <v>42599</v>
      </c>
      <c r="W3540" s="13">
        <f t="shared" si="391"/>
        <v>7.3972602739726029E-2</v>
      </c>
    </row>
    <row r="3541" spans="1:23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7">
        <f t="shared" si="386"/>
        <v>55.230769230769234</v>
      </c>
      <c r="Q3541" s="8" t="s">
        <v>8323</v>
      </c>
      <c r="R3541" t="s">
        <v>8324</v>
      </c>
      <c r="S3541">
        <f t="shared" si="387"/>
        <v>42600.547708333332</v>
      </c>
      <c r="T3541" s="14">
        <f t="shared" si="388"/>
        <v>42600</v>
      </c>
      <c r="U3541">
        <f t="shared" si="389"/>
        <v>42621.547708333332</v>
      </c>
      <c r="V3541" s="14">
        <f t="shared" si="390"/>
        <v>42621</v>
      </c>
      <c r="W3541" s="13">
        <f t="shared" si="391"/>
        <v>5.4794520547945202E-2</v>
      </c>
    </row>
    <row r="3542" spans="1:23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7">
        <f t="shared" si="386"/>
        <v>46.125</v>
      </c>
      <c r="Q3542" s="8" t="s">
        <v>8323</v>
      </c>
      <c r="R3542" t="s">
        <v>8324</v>
      </c>
      <c r="S3542">
        <f t="shared" si="387"/>
        <v>42516.795034722221</v>
      </c>
      <c r="T3542" s="14">
        <f t="shared" si="388"/>
        <v>42516</v>
      </c>
      <c r="U3542">
        <f t="shared" si="389"/>
        <v>42546.795034722221</v>
      </c>
      <c r="V3542" s="14">
        <f t="shared" si="390"/>
        <v>42546</v>
      </c>
      <c r="W3542" s="13">
        <f t="shared" si="391"/>
        <v>7.9452054794520555E-2</v>
      </c>
    </row>
    <row r="3543" spans="1:23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7">
        <f t="shared" si="386"/>
        <v>39.375</v>
      </c>
      <c r="Q3543" s="8" t="s">
        <v>8323</v>
      </c>
      <c r="R3543" t="s">
        <v>8324</v>
      </c>
      <c r="S3543">
        <f t="shared" si="387"/>
        <v>42222.521701388883</v>
      </c>
      <c r="T3543" s="14">
        <f t="shared" si="388"/>
        <v>42222</v>
      </c>
      <c r="U3543">
        <f t="shared" si="389"/>
        <v>42247.521701388883</v>
      </c>
      <c r="V3543" s="14">
        <f t="shared" si="390"/>
        <v>42247</v>
      </c>
      <c r="W3543" s="13">
        <f t="shared" si="391"/>
        <v>6.8493150684931503E-2</v>
      </c>
    </row>
    <row r="3544" spans="1:23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7">
        <f t="shared" si="386"/>
        <v>66.152941176470591</v>
      </c>
      <c r="Q3544" s="8" t="s">
        <v>8323</v>
      </c>
      <c r="R3544" t="s">
        <v>8324</v>
      </c>
      <c r="S3544">
        <f t="shared" si="387"/>
        <v>41829.391458333332</v>
      </c>
      <c r="T3544" s="14">
        <f t="shared" si="388"/>
        <v>41829</v>
      </c>
      <c r="U3544">
        <f t="shared" si="389"/>
        <v>41889.391458333332</v>
      </c>
      <c r="V3544" s="14">
        <f t="shared" si="390"/>
        <v>41889</v>
      </c>
      <c r="W3544" s="13">
        <f t="shared" si="391"/>
        <v>0.15890410958904111</v>
      </c>
    </row>
    <row r="3545" spans="1:23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7">
        <f t="shared" si="386"/>
        <v>54.137931034482762</v>
      </c>
      <c r="Q3545" s="8" t="s">
        <v>8323</v>
      </c>
      <c r="R3545" t="s">
        <v>8324</v>
      </c>
      <c r="S3545">
        <f t="shared" si="387"/>
        <v>42150.546979166662</v>
      </c>
      <c r="T3545" s="14">
        <f t="shared" si="388"/>
        <v>42150</v>
      </c>
      <c r="U3545">
        <f t="shared" si="389"/>
        <v>42180.546979166662</v>
      </c>
      <c r="V3545" s="14">
        <f t="shared" si="390"/>
        <v>42180</v>
      </c>
      <c r="W3545" s="13">
        <f t="shared" si="391"/>
        <v>7.9452054794520555E-2</v>
      </c>
    </row>
    <row r="3546" spans="1:23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7">
        <f t="shared" si="386"/>
        <v>104.16666666666667</v>
      </c>
      <c r="Q3546" s="8" t="s">
        <v>8323</v>
      </c>
      <c r="R3546" t="s">
        <v>8324</v>
      </c>
      <c r="S3546">
        <f t="shared" si="387"/>
        <v>42040.623344907406</v>
      </c>
      <c r="T3546" s="14">
        <f t="shared" si="388"/>
        <v>42040</v>
      </c>
      <c r="U3546">
        <f t="shared" si="389"/>
        <v>42070.623344907406</v>
      </c>
      <c r="V3546" s="14">
        <f t="shared" si="390"/>
        <v>42070</v>
      </c>
      <c r="W3546" s="13">
        <f t="shared" si="391"/>
        <v>8.7671232876712329E-2</v>
      </c>
    </row>
    <row r="3547" spans="1:23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7">
        <f t="shared" si="386"/>
        <v>31.375</v>
      </c>
      <c r="Q3547" s="8" t="s">
        <v>8323</v>
      </c>
      <c r="R3547" t="s">
        <v>8324</v>
      </c>
      <c r="S3547">
        <f t="shared" si="387"/>
        <v>42075.599062499998</v>
      </c>
      <c r="T3547" s="14">
        <f t="shared" si="388"/>
        <v>42075</v>
      </c>
      <c r="U3547">
        <f t="shared" si="389"/>
        <v>42105.599062499998</v>
      </c>
      <c r="V3547" s="14">
        <f t="shared" si="390"/>
        <v>42105</v>
      </c>
      <c r="W3547" s="13">
        <f t="shared" si="391"/>
        <v>7.9452054794520555E-2</v>
      </c>
    </row>
    <row r="3548" spans="1:23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7">
        <f t="shared" si="386"/>
        <v>59.210526315789473</v>
      </c>
      <c r="Q3548" s="8" t="s">
        <v>8323</v>
      </c>
      <c r="R3548" t="s">
        <v>8324</v>
      </c>
      <c r="S3548">
        <f t="shared" si="387"/>
        <v>42073.452361111107</v>
      </c>
      <c r="T3548" s="14">
        <f t="shared" si="388"/>
        <v>42073</v>
      </c>
      <c r="U3548">
        <f t="shared" si="389"/>
        <v>42094.957638888889</v>
      </c>
      <c r="V3548" s="14">
        <f t="shared" si="390"/>
        <v>42094</v>
      </c>
      <c r="W3548" s="13">
        <f t="shared" si="391"/>
        <v>5.7534246575342465E-2</v>
      </c>
    </row>
    <row r="3549" spans="1:23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7">
        <f t="shared" si="386"/>
        <v>119.17633928571429</v>
      </c>
      <c r="Q3549" s="8" t="s">
        <v>8323</v>
      </c>
      <c r="R3549" t="s">
        <v>8324</v>
      </c>
      <c r="S3549">
        <f t="shared" si="387"/>
        <v>42479.870381944442</v>
      </c>
      <c r="T3549" s="14">
        <f t="shared" si="388"/>
        <v>42479</v>
      </c>
      <c r="U3549">
        <f t="shared" si="389"/>
        <v>42503.957638888889</v>
      </c>
      <c r="V3549" s="14">
        <f t="shared" si="390"/>
        <v>42503</v>
      </c>
      <c r="W3549" s="13">
        <f t="shared" si="391"/>
        <v>6.575342465753424E-2</v>
      </c>
    </row>
    <row r="3550" spans="1:23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7">
        <f t="shared" si="386"/>
        <v>164.61538461538461</v>
      </c>
      <c r="Q3550" s="8" t="s">
        <v>8323</v>
      </c>
      <c r="R3550" t="s">
        <v>8324</v>
      </c>
      <c r="S3550">
        <f t="shared" si="387"/>
        <v>42411.733958333331</v>
      </c>
      <c r="T3550" s="14">
        <f t="shared" si="388"/>
        <v>42411</v>
      </c>
      <c r="U3550">
        <f t="shared" si="389"/>
        <v>42433.833333333336</v>
      </c>
      <c r="V3550" s="14">
        <f t="shared" si="390"/>
        <v>42433</v>
      </c>
      <c r="W3550" s="13">
        <f t="shared" si="391"/>
        <v>6.3013698630136991E-2</v>
      </c>
    </row>
    <row r="3551" spans="1:23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7">
        <f t="shared" si="386"/>
        <v>24.285714285714285</v>
      </c>
      <c r="Q3551" s="8" t="s">
        <v>8323</v>
      </c>
      <c r="R3551" t="s">
        <v>8324</v>
      </c>
      <c r="S3551">
        <f t="shared" si="387"/>
        <v>42223.186030092591</v>
      </c>
      <c r="T3551" s="14">
        <f t="shared" si="388"/>
        <v>42223</v>
      </c>
      <c r="U3551">
        <f t="shared" si="389"/>
        <v>42251.186030092591</v>
      </c>
      <c r="V3551" s="14">
        <f t="shared" si="390"/>
        <v>42251</v>
      </c>
      <c r="W3551" s="13">
        <f t="shared" si="391"/>
        <v>7.3972602739726029E-2</v>
      </c>
    </row>
    <row r="3552" spans="1:23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7">
        <f t="shared" si="386"/>
        <v>40.9375</v>
      </c>
      <c r="Q3552" s="8" t="s">
        <v>8323</v>
      </c>
      <c r="R3552" t="s">
        <v>8324</v>
      </c>
      <c r="S3552">
        <f t="shared" si="387"/>
        <v>42462.685162037036</v>
      </c>
      <c r="T3552" s="14">
        <f t="shared" si="388"/>
        <v>42462</v>
      </c>
      <c r="U3552">
        <f t="shared" si="389"/>
        <v>42492.685162037036</v>
      </c>
      <c r="V3552" s="14">
        <f t="shared" si="390"/>
        <v>42492</v>
      </c>
      <c r="W3552" s="13">
        <f t="shared" si="391"/>
        <v>8.2191780821917804E-2</v>
      </c>
    </row>
    <row r="3553" spans="1:23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7">
        <f t="shared" si="386"/>
        <v>61.1</v>
      </c>
      <c r="Q3553" s="8" t="s">
        <v>8323</v>
      </c>
      <c r="R3553" t="s">
        <v>8324</v>
      </c>
      <c r="S3553">
        <f t="shared" si="387"/>
        <v>41753.307523148142</v>
      </c>
      <c r="T3553" s="14">
        <f t="shared" si="388"/>
        <v>41753</v>
      </c>
      <c r="U3553">
        <f t="shared" si="389"/>
        <v>41781.713194444441</v>
      </c>
      <c r="V3553" s="14">
        <f t="shared" si="390"/>
        <v>41781</v>
      </c>
      <c r="W3553" s="13">
        <f t="shared" si="391"/>
        <v>7.6712328767123292E-2</v>
      </c>
    </row>
    <row r="3554" spans="1:23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7">
        <f t="shared" si="386"/>
        <v>38.65</v>
      </c>
      <c r="Q3554" s="8" t="s">
        <v>8323</v>
      </c>
      <c r="R3554" t="s">
        <v>8324</v>
      </c>
      <c r="S3554">
        <f t="shared" si="387"/>
        <v>41788.378749999996</v>
      </c>
      <c r="T3554" s="14">
        <f t="shared" si="388"/>
        <v>41788</v>
      </c>
      <c r="U3554">
        <f t="shared" si="389"/>
        <v>41818.378749999996</v>
      </c>
      <c r="V3554" s="14">
        <f t="shared" si="390"/>
        <v>41818</v>
      </c>
      <c r="W3554" s="13">
        <f t="shared" si="391"/>
        <v>7.9452054794520555E-2</v>
      </c>
    </row>
    <row r="3555" spans="1:23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7">
        <f t="shared" si="386"/>
        <v>56.20192307692308</v>
      </c>
      <c r="Q3555" s="8" t="s">
        <v>8323</v>
      </c>
      <c r="R3555" t="s">
        <v>8324</v>
      </c>
      <c r="S3555">
        <f t="shared" si="387"/>
        <v>42195.820370370369</v>
      </c>
      <c r="T3555" s="14">
        <f t="shared" si="388"/>
        <v>42195</v>
      </c>
      <c r="U3555">
        <f t="shared" si="389"/>
        <v>42227.791666666664</v>
      </c>
      <c r="V3555" s="14">
        <f t="shared" si="390"/>
        <v>42227</v>
      </c>
      <c r="W3555" s="13">
        <f t="shared" si="391"/>
        <v>8.4931506849315067E-2</v>
      </c>
    </row>
    <row r="3556" spans="1:23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7">
        <f t="shared" si="386"/>
        <v>107.00207547169811</v>
      </c>
      <c r="Q3556" s="8" t="s">
        <v>8323</v>
      </c>
      <c r="R3556" t="s">
        <v>8324</v>
      </c>
      <c r="S3556">
        <f t="shared" si="387"/>
        <v>42015.842118055552</v>
      </c>
      <c r="T3556" s="14">
        <f t="shared" si="388"/>
        <v>42015</v>
      </c>
      <c r="U3556">
        <f t="shared" si="389"/>
        <v>42046.499999999993</v>
      </c>
      <c r="V3556" s="14">
        <f t="shared" si="390"/>
        <v>42046</v>
      </c>
      <c r="W3556" s="13">
        <f t="shared" si="391"/>
        <v>8.2191780821917804E-2</v>
      </c>
    </row>
    <row r="3557" spans="1:23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7">
        <f t="shared" si="386"/>
        <v>171.42857142857142</v>
      </c>
      <c r="Q3557" s="8" t="s">
        <v>8323</v>
      </c>
      <c r="R3557" t="s">
        <v>8324</v>
      </c>
      <c r="S3557">
        <f t="shared" si="387"/>
        <v>42661.233726851853</v>
      </c>
      <c r="T3557" s="14">
        <f t="shared" si="388"/>
        <v>42661</v>
      </c>
      <c r="U3557">
        <f t="shared" si="389"/>
        <v>42691.27539351851</v>
      </c>
      <c r="V3557" s="14">
        <f t="shared" si="390"/>
        <v>42691</v>
      </c>
      <c r="W3557" s="13">
        <f t="shared" si="391"/>
        <v>7.9452054794520555E-2</v>
      </c>
    </row>
    <row r="3558" spans="1:23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7">
        <f t="shared" si="386"/>
        <v>110.5</v>
      </c>
      <c r="Q3558" s="8" t="s">
        <v>8323</v>
      </c>
      <c r="R3558" t="s">
        <v>8324</v>
      </c>
      <c r="S3558">
        <f t="shared" si="387"/>
        <v>41808.441249999996</v>
      </c>
      <c r="T3558" s="14">
        <f t="shared" si="388"/>
        <v>41808</v>
      </c>
      <c r="U3558">
        <f t="shared" si="389"/>
        <v>41868.441249999996</v>
      </c>
      <c r="V3558" s="14">
        <f t="shared" si="390"/>
        <v>41868</v>
      </c>
      <c r="W3558" s="13">
        <f t="shared" si="391"/>
        <v>0.16164383561643836</v>
      </c>
    </row>
    <row r="3559" spans="1:23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7">
        <f t="shared" si="386"/>
        <v>179.27598566308242</v>
      </c>
      <c r="Q3559" s="8" t="s">
        <v>8323</v>
      </c>
      <c r="R3559" t="s">
        <v>8324</v>
      </c>
      <c r="S3559">
        <f t="shared" si="387"/>
        <v>41730.068414351852</v>
      </c>
      <c r="T3559" s="14">
        <f t="shared" si="388"/>
        <v>41730</v>
      </c>
      <c r="U3559">
        <f t="shared" si="389"/>
        <v>41764.068414351852</v>
      </c>
      <c r="V3559" s="14">
        <f t="shared" si="390"/>
        <v>41764</v>
      </c>
      <c r="W3559" s="13">
        <f t="shared" si="391"/>
        <v>9.3150684931506855E-2</v>
      </c>
    </row>
    <row r="3560" spans="1:23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7">
        <f t="shared" si="386"/>
        <v>22.90909090909091</v>
      </c>
      <c r="Q3560" s="8" t="s">
        <v>8323</v>
      </c>
      <c r="R3560" t="s">
        <v>8324</v>
      </c>
      <c r="S3560">
        <f t="shared" si="387"/>
        <v>42139.608506944445</v>
      </c>
      <c r="T3560" s="14">
        <f t="shared" si="388"/>
        <v>42139</v>
      </c>
      <c r="U3560">
        <f t="shared" si="389"/>
        <v>42181.666666666664</v>
      </c>
      <c r="V3560" s="14">
        <f t="shared" si="390"/>
        <v>42181</v>
      </c>
      <c r="W3560" s="13">
        <f t="shared" si="391"/>
        <v>0.11232876712328767</v>
      </c>
    </row>
    <row r="3561" spans="1:23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7">
        <f t="shared" si="386"/>
        <v>43.125</v>
      </c>
      <c r="Q3561" s="8" t="s">
        <v>8323</v>
      </c>
      <c r="R3561" t="s">
        <v>8324</v>
      </c>
      <c r="S3561">
        <f t="shared" si="387"/>
        <v>42193.887824074067</v>
      </c>
      <c r="T3561" s="14">
        <f t="shared" si="388"/>
        <v>42193</v>
      </c>
      <c r="U3561">
        <f t="shared" si="389"/>
        <v>42216.165277777771</v>
      </c>
      <c r="V3561" s="14">
        <f t="shared" si="390"/>
        <v>42216</v>
      </c>
      <c r="W3561" s="13">
        <f t="shared" si="391"/>
        <v>6.3013698630136991E-2</v>
      </c>
    </row>
    <row r="3562" spans="1:23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7">
        <f t="shared" si="386"/>
        <v>46.891891891891895</v>
      </c>
      <c r="Q3562" s="8" t="s">
        <v>8323</v>
      </c>
      <c r="R3562" t="s">
        <v>8324</v>
      </c>
      <c r="S3562">
        <f t="shared" si="387"/>
        <v>42115.681319444448</v>
      </c>
      <c r="T3562" s="14">
        <f t="shared" si="388"/>
        <v>42115</v>
      </c>
      <c r="U3562">
        <f t="shared" si="389"/>
        <v>42150.906249999993</v>
      </c>
      <c r="V3562" s="14">
        <f t="shared" si="390"/>
        <v>42150</v>
      </c>
      <c r="W3562" s="13">
        <f t="shared" si="391"/>
        <v>9.5890410958904104E-2</v>
      </c>
    </row>
    <row r="3563" spans="1:23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7">
        <f t="shared" si="386"/>
        <v>47.407407407407405</v>
      </c>
      <c r="Q3563" s="8" t="s">
        <v>8323</v>
      </c>
      <c r="R3563" t="s">
        <v>8324</v>
      </c>
      <c r="S3563">
        <f t="shared" si="387"/>
        <v>42203.471967592595</v>
      </c>
      <c r="T3563" s="14">
        <f t="shared" si="388"/>
        <v>42203</v>
      </c>
      <c r="U3563">
        <f t="shared" si="389"/>
        <v>42221.566666666658</v>
      </c>
      <c r="V3563" s="14">
        <f t="shared" si="390"/>
        <v>42221</v>
      </c>
      <c r="W3563" s="13">
        <f t="shared" si="391"/>
        <v>4.6575342465753428E-2</v>
      </c>
    </row>
    <row r="3564" spans="1:23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7">
        <f t="shared" si="386"/>
        <v>15.129032258064516</v>
      </c>
      <c r="Q3564" s="8" t="s">
        <v>8323</v>
      </c>
      <c r="R3564" t="s">
        <v>8324</v>
      </c>
      <c r="S3564">
        <f t="shared" si="387"/>
        <v>42433.553553240738</v>
      </c>
      <c r="T3564" s="14">
        <f t="shared" si="388"/>
        <v>42433</v>
      </c>
      <c r="U3564">
        <f t="shared" si="389"/>
        <v>42442.708333333336</v>
      </c>
      <c r="V3564" s="14">
        <f t="shared" si="390"/>
        <v>42442</v>
      </c>
      <c r="W3564" s="13">
        <f t="shared" si="391"/>
        <v>2.4657534246575342E-2</v>
      </c>
    </row>
    <row r="3565" spans="1:23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7">
        <f t="shared" si="386"/>
        <v>21.098000000000003</v>
      </c>
      <c r="Q3565" s="8" t="s">
        <v>8323</v>
      </c>
      <c r="R3565" t="s">
        <v>8324</v>
      </c>
      <c r="S3565">
        <f t="shared" si="387"/>
        <v>42555.46361111111</v>
      </c>
      <c r="T3565" s="14">
        <f t="shared" si="388"/>
        <v>42555</v>
      </c>
      <c r="U3565">
        <f t="shared" si="389"/>
        <v>42583.583333333336</v>
      </c>
      <c r="V3565" s="14">
        <f t="shared" si="390"/>
        <v>42583</v>
      </c>
      <c r="W3565" s="13">
        <f t="shared" si="391"/>
        <v>7.3972602739726029E-2</v>
      </c>
    </row>
    <row r="3566" spans="1:23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7">
        <f t="shared" si="386"/>
        <v>59.117647058823529</v>
      </c>
      <c r="Q3566" s="8" t="s">
        <v>8323</v>
      </c>
      <c r="R3566" t="s">
        <v>8324</v>
      </c>
      <c r="S3566">
        <f t="shared" si="387"/>
        <v>42236.414918981485</v>
      </c>
      <c r="T3566" s="14">
        <f t="shared" si="388"/>
        <v>42236</v>
      </c>
      <c r="U3566">
        <f t="shared" si="389"/>
        <v>42282.458333333336</v>
      </c>
      <c r="V3566" s="14">
        <f t="shared" si="390"/>
        <v>42282</v>
      </c>
      <c r="W3566" s="13">
        <f t="shared" si="391"/>
        <v>0.12328767123287671</v>
      </c>
    </row>
    <row r="3567" spans="1:23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7">
        <f t="shared" si="386"/>
        <v>97.916666666666671</v>
      </c>
      <c r="Q3567" s="8" t="s">
        <v>8323</v>
      </c>
      <c r="R3567" t="s">
        <v>8324</v>
      </c>
      <c r="S3567">
        <f t="shared" si="387"/>
        <v>41974.534814814811</v>
      </c>
      <c r="T3567" s="14">
        <f t="shared" si="388"/>
        <v>41974</v>
      </c>
      <c r="U3567">
        <f t="shared" si="389"/>
        <v>42004.534814814811</v>
      </c>
      <c r="V3567" s="14">
        <f t="shared" si="390"/>
        <v>42004</v>
      </c>
      <c r="W3567" s="13">
        <f t="shared" si="391"/>
        <v>8.2191780821917804E-2</v>
      </c>
    </row>
    <row r="3568" spans="1:23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7">
        <f t="shared" si="386"/>
        <v>55.131578947368418</v>
      </c>
      <c r="Q3568" s="8" t="s">
        <v>8323</v>
      </c>
      <c r="R3568" t="s">
        <v>8324</v>
      </c>
      <c r="S3568">
        <f t="shared" si="387"/>
        <v>41997.299571759257</v>
      </c>
      <c r="T3568" s="14">
        <f t="shared" si="388"/>
        <v>41997</v>
      </c>
      <c r="U3568">
        <f t="shared" si="389"/>
        <v>42027.299571759257</v>
      </c>
      <c r="V3568" s="14">
        <f t="shared" si="390"/>
        <v>42027</v>
      </c>
      <c r="W3568" s="13">
        <f t="shared" si="391"/>
        <v>7.9452054794520555E-2</v>
      </c>
    </row>
    <row r="3569" spans="1:23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7">
        <f t="shared" si="386"/>
        <v>26.536585365853657</v>
      </c>
      <c r="Q3569" s="8" t="s">
        <v>8323</v>
      </c>
      <c r="R3569" t="s">
        <v>8324</v>
      </c>
      <c r="S3569">
        <f t="shared" si="387"/>
        <v>42135.602361111109</v>
      </c>
      <c r="T3569" s="14">
        <f t="shared" si="388"/>
        <v>42135</v>
      </c>
      <c r="U3569">
        <f t="shared" si="389"/>
        <v>42165.602361111109</v>
      </c>
      <c r="V3569" s="14">
        <f t="shared" si="390"/>
        <v>42165</v>
      </c>
      <c r="W3569" s="13">
        <f t="shared" si="391"/>
        <v>7.9452054794520555E-2</v>
      </c>
    </row>
    <row r="3570" spans="1:23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7">
        <f t="shared" si="386"/>
        <v>58.421052631578945</v>
      </c>
      <c r="Q3570" s="8" t="s">
        <v>8323</v>
      </c>
      <c r="R3570" t="s">
        <v>8324</v>
      </c>
      <c r="S3570">
        <f t="shared" si="387"/>
        <v>41869.532337962963</v>
      </c>
      <c r="T3570" s="14">
        <f t="shared" si="388"/>
        <v>41869</v>
      </c>
      <c r="U3570">
        <f t="shared" si="389"/>
        <v>41899.532337962963</v>
      </c>
      <c r="V3570" s="14">
        <f t="shared" si="390"/>
        <v>41899</v>
      </c>
      <c r="W3570" s="13">
        <f t="shared" si="391"/>
        <v>7.9452054794520555E-2</v>
      </c>
    </row>
    <row r="3571" spans="1:23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7">
        <f t="shared" si="386"/>
        <v>122.53658536585365</v>
      </c>
      <c r="Q3571" s="8" t="s">
        <v>8323</v>
      </c>
      <c r="R3571" t="s">
        <v>8324</v>
      </c>
      <c r="S3571">
        <f t="shared" si="387"/>
        <v>41982.480277777773</v>
      </c>
      <c r="T3571" s="14">
        <f t="shared" si="388"/>
        <v>41982</v>
      </c>
      <c r="U3571">
        <f t="shared" si="389"/>
        <v>42012.480277777773</v>
      </c>
      <c r="V3571" s="14">
        <f t="shared" si="390"/>
        <v>42012</v>
      </c>
      <c r="W3571" s="13">
        <f t="shared" si="391"/>
        <v>7.9452054794520555E-2</v>
      </c>
    </row>
    <row r="3572" spans="1:23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7">
        <f t="shared" si="386"/>
        <v>87.961538461538467</v>
      </c>
      <c r="Q3572" s="8" t="s">
        <v>8323</v>
      </c>
      <c r="R3572" t="s">
        <v>8324</v>
      </c>
      <c r="S3572">
        <f t="shared" si="387"/>
        <v>41976.123645833337</v>
      </c>
      <c r="T3572" s="14">
        <f t="shared" si="388"/>
        <v>41976</v>
      </c>
      <c r="U3572">
        <f t="shared" si="389"/>
        <v>42004.083333333336</v>
      </c>
      <c r="V3572" s="14">
        <f t="shared" si="390"/>
        <v>42004</v>
      </c>
      <c r="W3572" s="13">
        <f t="shared" si="391"/>
        <v>7.6712328767123292E-2</v>
      </c>
    </row>
    <row r="3573" spans="1:23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7">
        <f t="shared" si="386"/>
        <v>73.239999999999995</v>
      </c>
      <c r="Q3573" s="8" t="s">
        <v>8323</v>
      </c>
      <c r="R3573" t="s">
        <v>8324</v>
      </c>
      <c r="S3573">
        <f t="shared" si="387"/>
        <v>41912.650613425925</v>
      </c>
      <c r="T3573" s="14">
        <f t="shared" si="388"/>
        <v>41912</v>
      </c>
      <c r="U3573">
        <f t="shared" si="389"/>
        <v>41942.650613425925</v>
      </c>
      <c r="V3573" s="14">
        <f t="shared" si="390"/>
        <v>41942</v>
      </c>
      <c r="W3573" s="13">
        <f t="shared" si="391"/>
        <v>8.2191780821917804E-2</v>
      </c>
    </row>
    <row r="3574" spans="1:23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7">
        <f t="shared" si="386"/>
        <v>55.555555555555557</v>
      </c>
      <c r="Q3574" s="8" t="s">
        <v>8323</v>
      </c>
      <c r="R3574" t="s">
        <v>8324</v>
      </c>
      <c r="S3574">
        <f t="shared" si="387"/>
        <v>42146.36206018518</v>
      </c>
      <c r="T3574" s="14">
        <f t="shared" si="388"/>
        <v>42146</v>
      </c>
      <c r="U3574">
        <f t="shared" si="389"/>
        <v>42176.36206018518</v>
      </c>
      <c r="V3574" s="14">
        <f t="shared" si="390"/>
        <v>42176</v>
      </c>
      <c r="W3574" s="13">
        <f t="shared" si="391"/>
        <v>7.9452054794520555E-2</v>
      </c>
    </row>
    <row r="3575" spans="1:23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7">
        <f t="shared" si="386"/>
        <v>39.53846153846154</v>
      </c>
      <c r="Q3575" s="8" t="s">
        <v>8323</v>
      </c>
      <c r="R3575" t="s">
        <v>8324</v>
      </c>
      <c r="S3575">
        <f t="shared" si="387"/>
        <v>41921.167199074072</v>
      </c>
      <c r="T3575" s="14">
        <f t="shared" si="388"/>
        <v>41921</v>
      </c>
      <c r="U3575">
        <f t="shared" si="389"/>
        <v>41951.208865740737</v>
      </c>
      <c r="V3575" s="14">
        <f t="shared" si="390"/>
        <v>41951</v>
      </c>
      <c r="W3575" s="13">
        <f t="shared" si="391"/>
        <v>7.9452054794520555E-2</v>
      </c>
    </row>
    <row r="3576" spans="1:23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7">
        <f t="shared" si="386"/>
        <v>136.77777777777777</v>
      </c>
      <c r="Q3576" s="8" t="s">
        <v>8323</v>
      </c>
      <c r="R3576" t="s">
        <v>8324</v>
      </c>
      <c r="S3576">
        <f t="shared" si="387"/>
        <v>41926.734351851846</v>
      </c>
      <c r="T3576" s="14">
        <f t="shared" si="388"/>
        <v>41926</v>
      </c>
      <c r="U3576">
        <f t="shared" si="389"/>
        <v>41956.776018518511</v>
      </c>
      <c r="V3576" s="14">
        <f t="shared" si="390"/>
        <v>41956</v>
      </c>
      <c r="W3576" s="13">
        <f t="shared" si="391"/>
        <v>7.9452054794520555E-2</v>
      </c>
    </row>
    <row r="3577" spans="1:23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7">
        <f t="shared" si="386"/>
        <v>99.343137254901961</v>
      </c>
      <c r="Q3577" s="8" t="s">
        <v>8323</v>
      </c>
      <c r="R3577" t="s">
        <v>8324</v>
      </c>
      <c r="S3577">
        <f t="shared" si="387"/>
        <v>42561.575543981475</v>
      </c>
      <c r="T3577" s="14">
        <f t="shared" si="388"/>
        <v>42561</v>
      </c>
      <c r="U3577">
        <f t="shared" si="389"/>
        <v>42592.957638888889</v>
      </c>
      <c r="V3577" s="14">
        <f t="shared" si="390"/>
        <v>42592</v>
      </c>
      <c r="W3577" s="13">
        <f t="shared" si="391"/>
        <v>8.2191780821917804E-2</v>
      </c>
    </row>
    <row r="3578" spans="1:23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7">
        <f t="shared" si="386"/>
        <v>20</v>
      </c>
      <c r="Q3578" s="8" t="s">
        <v>8323</v>
      </c>
      <c r="R3578" t="s">
        <v>8324</v>
      </c>
      <c r="S3578">
        <f t="shared" si="387"/>
        <v>42649.340902777774</v>
      </c>
      <c r="T3578" s="14">
        <f t="shared" si="388"/>
        <v>42649</v>
      </c>
      <c r="U3578">
        <f t="shared" si="389"/>
        <v>42709.382569444446</v>
      </c>
      <c r="V3578" s="14">
        <f t="shared" si="390"/>
        <v>42709</v>
      </c>
      <c r="W3578" s="13">
        <f t="shared" si="391"/>
        <v>0.16164383561643836</v>
      </c>
    </row>
    <row r="3579" spans="1:23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7">
        <f t="shared" si="386"/>
        <v>28.888888888888889</v>
      </c>
      <c r="Q3579" s="8" t="s">
        <v>8323</v>
      </c>
      <c r="R3579" t="s">
        <v>8324</v>
      </c>
      <c r="S3579">
        <f t="shared" si="387"/>
        <v>42093.578506944446</v>
      </c>
      <c r="T3579" s="14">
        <f t="shared" si="388"/>
        <v>42093</v>
      </c>
      <c r="U3579">
        <f t="shared" si="389"/>
        <v>42120.061111111114</v>
      </c>
      <c r="V3579" s="14">
        <f t="shared" si="390"/>
        <v>42120</v>
      </c>
      <c r="W3579" s="13">
        <f t="shared" si="391"/>
        <v>7.1232876712328766E-2</v>
      </c>
    </row>
    <row r="3580" spans="1:23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7">
        <f t="shared" si="386"/>
        <v>40.545945945945945</v>
      </c>
      <c r="Q3580" s="8" t="s">
        <v>8323</v>
      </c>
      <c r="R3580" t="s">
        <v>8324</v>
      </c>
      <c r="S3580">
        <f t="shared" si="387"/>
        <v>42460.525196759256</v>
      </c>
      <c r="T3580" s="14">
        <f t="shared" si="388"/>
        <v>42460</v>
      </c>
      <c r="U3580">
        <f t="shared" si="389"/>
        <v>42490.525196759256</v>
      </c>
      <c r="V3580" s="14">
        <f t="shared" si="390"/>
        <v>42490</v>
      </c>
      <c r="W3580" s="13">
        <f t="shared" si="391"/>
        <v>8.2191780821917804E-2</v>
      </c>
    </row>
    <row r="3581" spans="1:23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7">
        <f t="shared" si="386"/>
        <v>35.714285714285715</v>
      </c>
      <c r="Q3581" s="8" t="s">
        <v>8323</v>
      </c>
      <c r="R3581" t="s">
        <v>8324</v>
      </c>
      <c r="S3581">
        <f t="shared" si="387"/>
        <v>42430.553888888891</v>
      </c>
      <c r="T3581" s="14">
        <f t="shared" si="388"/>
        <v>42430</v>
      </c>
      <c r="U3581">
        <f t="shared" si="389"/>
        <v>42460.51222222222</v>
      </c>
      <c r="V3581" s="14">
        <f t="shared" si="390"/>
        <v>42460</v>
      </c>
      <c r="W3581" s="13">
        <f t="shared" si="391"/>
        <v>8.2191780821917804E-2</v>
      </c>
    </row>
    <row r="3582" spans="1:23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7">
        <f t="shared" si="386"/>
        <v>37.962962962962962</v>
      </c>
      <c r="Q3582" s="8" t="s">
        <v>8323</v>
      </c>
      <c r="R3582" t="s">
        <v>8324</v>
      </c>
      <c r="S3582">
        <f t="shared" si="387"/>
        <v>42025.967847222222</v>
      </c>
      <c r="T3582" s="14">
        <f t="shared" si="388"/>
        <v>42025</v>
      </c>
      <c r="U3582">
        <f t="shared" si="389"/>
        <v>42063.999305555553</v>
      </c>
      <c r="V3582" s="14">
        <f t="shared" si="390"/>
        <v>42063</v>
      </c>
      <c r="W3582" s="13">
        <f t="shared" si="391"/>
        <v>0.10136986301369863</v>
      </c>
    </row>
    <row r="3583" spans="1:23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7">
        <f t="shared" si="386"/>
        <v>33.333333333333336</v>
      </c>
      <c r="Q3583" s="8" t="s">
        <v>8323</v>
      </c>
      <c r="R3583" t="s">
        <v>8324</v>
      </c>
      <c r="S3583">
        <f t="shared" si="387"/>
        <v>41836.26284722222</v>
      </c>
      <c r="T3583" s="14">
        <f t="shared" si="388"/>
        <v>41836</v>
      </c>
      <c r="U3583">
        <f t="shared" si="389"/>
        <v>41850.26284722222</v>
      </c>
      <c r="V3583" s="14">
        <f t="shared" si="390"/>
        <v>41850</v>
      </c>
      <c r="W3583" s="13">
        <f t="shared" si="391"/>
        <v>3.8356164383561646E-2</v>
      </c>
    </row>
    <row r="3584" spans="1:23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7">
        <f t="shared" si="386"/>
        <v>58.571428571428569</v>
      </c>
      <c r="Q3584" s="8" t="s">
        <v>8323</v>
      </c>
      <c r="R3584" t="s">
        <v>8324</v>
      </c>
      <c r="S3584">
        <f t="shared" si="387"/>
        <v>42450.887523148143</v>
      </c>
      <c r="T3584" s="14">
        <f t="shared" si="388"/>
        <v>42450</v>
      </c>
      <c r="U3584">
        <f t="shared" si="389"/>
        <v>42464.887523148143</v>
      </c>
      <c r="V3584" s="14">
        <f t="shared" si="390"/>
        <v>42464</v>
      </c>
      <c r="W3584" s="13">
        <f t="shared" si="391"/>
        <v>3.5616438356164383E-2</v>
      </c>
    </row>
    <row r="3585" spans="1:23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7">
        <f t="shared" si="386"/>
        <v>135.625</v>
      </c>
      <c r="Q3585" s="8" t="s">
        <v>8323</v>
      </c>
      <c r="R3585" t="s">
        <v>8324</v>
      </c>
      <c r="S3585">
        <f t="shared" si="387"/>
        <v>42418.217650462961</v>
      </c>
      <c r="T3585" s="14">
        <f t="shared" si="388"/>
        <v>42418</v>
      </c>
      <c r="U3585">
        <f t="shared" si="389"/>
        <v>42478.175983796296</v>
      </c>
      <c r="V3585" s="14">
        <f t="shared" si="390"/>
        <v>42478</v>
      </c>
      <c r="W3585" s="13">
        <f t="shared" si="391"/>
        <v>0.16438356164383561</v>
      </c>
    </row>
    <row r="3586" spans="1:23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7">
        <f t="shared" si="386"/>
        <v>30.9375</v>
      </c>
      <c r="Q3586" s="8" t="s">
        <v>8323</v>
      </c>
      <c r="R3586" t="s">
        <v>8324</v>
      </c>
      <c r="S3586">
        <f t="shared" si="387"/>
        <v>42168.108148148145</v>
      </c>
      <c r="T3586" s="14">
        <f t="shared" si="388"/>
        <v>42168</v>
      </c>
      <c r="U3586">
        <f t="shared" si="389"/>
        <v>42198.108148148145</v>
      </c>
      <c r="V3586" s="14">
        <f t="shared" si="390"/>
        <v>42198</v>
      </c>
      <c r="W3586" s="13">
        <f t="shared" si="391"/>
        <v>8.2191780821917804E-2</v>
      </c>
    </row>
    <row r="3587" spans="1:23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Q3650" si="392">$E3587/$D3587</f>
        <v>1.1911764705882353</v>
      </c>
      <c r="P3587" s="7">
        <f t="shared" ref="P3587:R3650" si="393">$E3587/$L3587</f>
        <v>176.08695652173913</v>
      </c>
      <c r="Q3587" s="8" t="s">
        <v>8323</v>
      </c>
      <c r="R3587" t="s">
        <v>8324</v>
      </c>
      <c r="S3587">
        <f t="shared" ref="S3587:S3650" si="394">((($J3587/60)/60)/24)+DATE(1970,1,1)+(-5/24)</f>
        <v>41964.507986111108</v>
      </c>
      <c r="T3587" s="14">
        <f t="shared" ref="T3587:T3650" si="395">DATEVALUE(TEXT(S3587,"m/d/yyyy"))</f>
        <v>41964</v>
      </c>
      <c r="U3587">
        <f t="shared" ref="U3587:U3650" si="396">((($I3587/60)/60)/24)+DATE(1970,1,1)+(-5/24)</f>
        <v>41994.507986111108</v>
      </c>
      <c r="V3587" s="14">
        <f t="shared" ref="V3587:V3650" si="397">DATEVALUE(TEXT(U3587,"m/d/yyyy"))</f>
        <v>41994</v>
      </c>
      <c r="W3587" s="13">
        <f t="shared" ref="W3587:W3650" si="398">DAYS360(T3587,V3587)/365</f>
        <v>8.2191780821917804E-2</v>
      </c>
    </row>
    <row r="3588" spans="1:23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7">
        <f t="shared" si="393"/>
        <v>151.9814814814815</v>
      </c>
      <c r="Q3588" s="8" t="s">
        <v>8323</v>
      </c>
      <c r="R3588" t="s">
        <v>8324</v>
      </c>
      <c r="S3588">
        <f t="shared" si="394"/>
        <v>42576.489236111105</v>
      </c>
      <c r="T3588" s="14">
        <f t="shared" si="395"/>
        <v>42576</v>
      </c>
      <c r="U3588">
        <f t="shared" si="396"/>
        <v>42636.489236111105</v>
      </c>
      <c r="V3588" s="14">
        <f t="shared" si="397"/>
        <v>42636</v>
      </c>
      <c r="W3588" s="13">
        <f t="shared" si="398"/>
        <v>0.15890410958904111</v>
      </c>
    </row>
    <row r="3589" spans="1:23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7">
        <f t="shared" si="393"/>
        <v>22.607142857142858</v>
      </c>
      <c r="Q3589" s="8" t="s">
        <v>8323</v>
      </c>
      <c r="R3589" t="s">
        <v>8324</v>
      </c>
      <c r="S3589">
        <f t="shared" si="394"/>
        <v>42503.331643518519</v>
      </c>
      <c r="T3589" s="14">
        <f t="shared" si="395"/>
        <v>42503</v>
      </c>
      <c r="U3589">
        <f t="shared" si="396"/>
        <v>42548.583333333336</v>
      </c>
      <c r="V3589" s="14">
        <f t="shared" si="397"/>
        <v>42548</v>
      </c>
      <c r="W3589" s="13">
        <f t="shared" si="398"/>
        <v>0.12054794520547946</v>
      </c>
    </row>
    <row r="3590" spans="1:23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7">
        <f t="shared" si="393"/>
        <v>18.272727272727273</v>
      </c>
      <c r="Q3590" s="8" t="s">
        <v>8323</v>
      </c>
      <c r="R3590" t="s">
        <v>8324</v>
      </c>
      <c r="S3590">
        <f t="shared" si="394"/>
        <v>42101.620486111111</v>
      </c>
      <c r="T3590" s="14">
        <f t="shared" si="395"/>
        <v>42101</v>
      </c>
      <c r="U3590">
        <f t="shared" si="396"/>
        <v>42123.749999999993</v>
      </c>
      <c r="V3590" s="14">
        <f t="shared" si="397"/>
        <v>42123</v>
      </c>
      <c r="W3590" s="13">
        <f t="shared" si="398"/>
        <v>6.0273972602739728E-2</v>
      </c>
    </row>
    <row r="3591" spans="1:23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7">
        <f t="shared" si="393"/>
        <v>82.258064516129039</v>
      </c>
      <c r="Q3591" s="8" t="s">
        <v>8323</v>
      </c>
      <c r="R3591" t="s">
        <v>8324</v>
      </c>
      <c r="S3591">
        <f t="shared" si="394"/>
        <v>42125.439201388886</v>
      </c>
      <c r="T3591" s="14">
        <f t="shared" si="395"/>
        <v>42125</v>
      </c>
      <c r="U3591">
        <f t="shared" si="396"/>
        <v>42150.439201388886</v>
      </c>
      <c r="V3591" s="14">
        <f t="shared" si="397"/>
        <v>42150</v>
      </c>
      <c r="W3591" s="13">
        <f t="shared" si="398"/>
        <v>6.8493150684931503E-2</v>
      </c>
    </row>
    <row r="3592" spans="1:23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7">
        <f t="shared" si="393"/>
        <v>68.534246575342465</v>
      </c>
      <c r="Q3592" s="8" t="s">
        <v>8323</v>
      </c>
      <c r="R3592" t="s">
        <v>8324</v>
      </c>
      <c r="S3592">
        <f t="shared" si="394"/>
        <v>41902.125393518516</v>
      </c>
      <c r="T3592" s="14">
        <f t="shared" si="395"/>
        <v>41902</v>
      </c>
      <c r="U3592">
        <f t="shared" si="396"/>
        <v>41932.125393518516</v>
      </c>
      <c r="V3592" s="14">
        <f t="shared" si="397"/>
        <v>41932</v>
      </c>
      <c r="W3592" s="13">
        <f t="shared" si="398"/>
        <v>8.2191780821917804E-2</v>
      </c>
    </row>
    <row r="3593" spans="1:23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7">
        <f t="shared" si="393"/>
        <v>68.055555555555557</v>
      </c>
      <c r="Q3593" s="8" t="s">
        <v>8323</v>
      </c>
      <c r="R3593" t="s">
        <v>8324</v>
      </c>
      <c r="S3593">
        <f t="shared" si="394"/>
        <v>42003.74009259259</v>
      </c>
      <c r="T3593" s="14">
        <f t="shared" si="395"/>
        <v>42003</v>
      </c>
      <c r="U3593">
        <f t="shared" si="396"/>
        <v>42027.999305555553</v>
      </c>
      <c r="V3593" s="14">
        <f t="shared" si="397"/>
        <v>42027</v>
      </c>
      <c r="W3593" s="13">
        <f t="shared" si="398"/>
        <v>6.3013698630136991E-2</v>
      </c>
    </row>
    <row r="3594" spans="1:23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7">
        <f t="shared" si="393"/>
        <v>72.714285714285708</v>
      </c>
      <c r="Q3594" s="8" t="s">
        <v>8323</v>
      </c>
      <c r="R3594" t="s">
        <v>8324</v>
      </c>
      <c r="S3594">
        <f t="shared" si="394"/>
        <v>41988.621608796289</v>
      </c>
      <c r="T3594" s="14">
        <f t="shared" si="395"/>
        <v>41988</v>
      </c>
      <c r="U3594">
        <f t="shared" si="396"/>
        <v>42045.999305555553</v>
      </c>
      <c r="V3594" s="14">
        <f t="shared" si="397"/>
        <v>42045</v>
      </c>
      <c r="W3594" s="13">
        <f t="shared" si="398"/>
        <v>0.15068493150684931</v>
      </c>
    </row>
    <row r="3595" spans="1:23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7">
        <f t="shared" si="393"/>
        <v>77.186046511627907</v>
      </c>
      <c r="Q3595" s="8" t="s">
        <v>8323</v>
      </c>
      <c r="R3595" t="s">
        <v>8324</v>
      </c>
      <c r="S3595">
        <f t="shared" si="394"/>
        <v>41974.690266203703</v>
      </c>
      <c r="T3595" s="14">
        <f t="shared" si="395"/>
        <v>41974</v>
      </c>
      <c r="U3595">
        <f t="shared" si="396"/>
        <v>42009.643055555549</v>
      </c>
      <c r="V3595" s="14">
        <f t="shared" si="397"/>
        <v>42009</v>
      </c>
      <c r="W3595" s="13">
        <f t="shared" si="398"/>
        <v>9.3150684931506855E-2</v>
      </c>
    </row>
    <row r="3596" spans="1:23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7">
        <f t="shared" si="393"/>
        <v>55.972222222222221</v>
      </c>
      <c r="Q3596" s="8" t="s">
        <v>8323</v>
      </c>
      <c r="R3596" t="s">
        <v>8324</v>
      </c>
      <c r="S3596">
        <f t="shared" si="394"/>
        <v>42591.858587962961</v>
      </c>
      <c r="T3596" s="14">
        <f t="shared" si="395"/>
        <v>42591</v>
      </c>
      <c r="U3596">
        <f t="shared" si="396"/>
        <v>42616.858587962961</v>
      </c>
      <c r="V3596" s="14">
        <f t="shared" si="397"/>
        <v>42616</v>
      </c>
      <c r="W3596" s="13">
        <f t="shared" si="398"/>
        <v>6.575342465753424E-2</v>
      </c>
    </row>
    <row r="3597" spans="1:23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7">
        <f t="shared" si="393"/>
        <v>49.693548387096776</v>
      </c>
      <c r="Q3597" s="8" t="s">
        <v>8323</v>
      </c>
      <c r="R3597" t="s">
        <v>8324</v>
      </c>
      <c r="S3597">
        <f t="shared" si="394"/>
        <v>42049.800034722219</v>
      </c>
      <c r="T3597" s="14">
        <f t="shared" si="395"/>
        <v>42049</v>
      </c>
      <c r="U3597">
        <f t="shared" si="396"/>
        <v>42076.082638888889</v>
      </c>
      <c r="V3597" s="14">
        <f t="shared" si="397"/>
        <v>42076</v>
      </c>
      <c r="W3597" s="13">
        <f t="shared" si="398"/>
        <v>7.9452054794520555E-2</v>
      </c>
    </row>
    <row r="3598" spans="1:23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7">
        <f t="shared" si="393"/>
        <v>79</v>
      </c>
      <c r="Q3598" s="8" t="s">
        <v>8323</v>
      </c>
      <c r="R3598" t="s">
        <v>8324</v>
      </c>
      <c r="S3598">
        <f t="shared" si="394"/>
        <v>41856.506736111107</v>
      </c>
      <c r="T3598" s="14">
        <f t="shared" si="395"/>
        <v>41856</v>
      </c>
      <c r="U3598">
        <f t="shared" si="396"/>
        <v>41877.506736111107</v>
      </c>
      <c r="V3598" s="14">
        <f t="shared" si="397"/>
        <v>41877</v>
      </c>
      <c r="W3598" s="13">
        <f t="shared" si="398"/>
        <v>5.7534246575342465E-2</v>
      </c>
    </row>
    <row r="3599" spans="1:23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7">
        <f t="shared" si="393"/>
        <v>77.727272727272734</v>
      </c>
      <c r="Q3599" s="8" t="s">
        <v>8323</v>
      </c>
      <c r="R3599" t="s">
        <v>8324</v>
      </c>
      <c r="S3599">
        <f t="shared" si="394"/>
        <v>42417.377199074072</v>
      </c>
      <c r="T3599" s="14">
        <f t="shared" si="395"/>
        <v>42417</v>
      </c>
      <c r="U3599">
        <f t="shared" si="396"/>
        <v>42432.040972222218</v>
      </c>
      <c r="V3599" s="14">
        <f t="shared" si="397"/>
        <v>42432</v>
      </c>
      <c r="W3599" s="13">
        <f t="shared" si="398"/>
        <v>4.3835616438356165E-2</v>
      </c>
    </row>
    <row r="3600" spans="1:23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7">
        <f t="shared" si="393"/>
        <v>40.777777777777779</v>
      </c>
      <c r="Q3600" s="8" t="s">
        <v>8323</v>
      </c>
      <c r="R3600" t="s">
        <v>8324</v>
      </c>
      <c r="S3600">
        <f t="shared" si="394"/>
        <v>41866.590532407405</v>
      </c>
      <c r="T3600" s="14">
        <f t="shared" si="395"/>
        <v>41866</v>
      </c>
      <c r="U3600">
        <f t="shared" si="396"/>
        <v>41884.999305555553</v>
      </c>
      <c r="V3600" s="14">
        <f t="shared" si="397"/>
        <v>41884</v>
      </c>
      <c r="W3600" s="13">
        <f t="shared" si="398"/>
        <v>4.6575342465753428E-2</v>
      </c>
    </row>
    <row r="3601" spans="1:23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7">
        <f t="shared" si="393"/>
        <v>59.411764705882355</v>
      </c>
      <c r="Q3601" s="8" t="s">
        <v>8323</v>
      </c>
      <c r="R3601" t="s">
        <v>8324</v>
      </c>
      <c r="S3601">
        <f t="shared" si="394"/>
        <v>42220.586539351854</v>
      </c>
      <c r="T3601" s="14">
        <f t="shared" si="395"/>
        <v>42220</v>
      </c>
      <c r="U3601">
        <f t="shared" si="396"/>
        <v>42245.791666666664</v>
      </c>
      <c r="V3601" s="14">
        <f t="shared" si="397"/>
        <v>42245</v>
      </c>
      <c r="W3601" s="13">
        <f t="shared" si="398"/>
        <v>6.8493150684931503E-2</v>
      </c>
    </row>
    <row r="3602" spans="1:23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7">
        <f t="shared" si="393"/>
        <v>3.25</v>
      </c>
      <c r="Q3602" s="8" t="s">
        <v>8323</v>
      </c>
      <c r="R3602" t="s">
        <v>8324</v>
      </c>
      <c r="S3602">
        <f t="shared" si="394"/>
        <v>42628.640787037039</v>
      </c>
      <c r="T3602" s="14">
        <f t="shared" si="395"/>
        <v>42628</v>
      </c>
      <c r="U3602">
        <f t="shared" si="396"/>
        <v>42656.640787037039</v>
      </c>
      <c r="V3602" s="14">
        <f t="shared" si="397"/>
        <v>42656</v>
      </c>
      <c r="W3602" s="13">
        <f t="shared" si="398"/>
        <v>7.6712328767123292E-2</v>
      </c>
    </row>
    <row r="3603" spans="1:23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7">
        <f t="shared" si="393"/>
        <v>39.377358490566039</v>
      </c>
      <c r="Q3603" s="8" t="s">
        <v>8323</v>
      </c>
      <c r="R3603" t="s">
        <v>8324</v>
      </c>
      <c r="S3603">
        <f t="shared" si="394"/>
        <v>41990.790300925924</v>
      </c>
      <c r="T3603" s="14">
        <f t="shared" si="395"/>
        <v>41990</v>
      </c>
      <c r="U3603">
        <f t="shared" si="396"/>
        <v>42020.790300925924</v>
      </c>
      <c r="V3603" s="14">
        <f t="shared" si="397"/>
        <v>42020</v>
      </c>
      <c r="W3603" s="13">
        <f t="shared" si="398"/>
        <v>7.9452054794520555E-2</v>
      </c>
    </row>
    <row r="3604" spans="1:23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7">
        <f t="shared" si="393"/>
        <v>81.673469387755105</v>
      </c>
      <c r="Q3604" s="8" t="s">
        <v>8323</v>
      </c>
      <c r="R3604" t="s">
        <v>8324</v>
      </c>
      <c r="S3604">
        <f t="shared" si="394"/>
        <v>42447.68609953703</v>
      </c>
      <c r="T3604" s="14">
        <f t="shared" si="395"/>
        <v>42447</v>
      </c>
      <c r="U3604">
        <f t="shared" si="396"/>
        <v>42507.68609953703</v>
      </c>
      <c r="V3604" s="14">
        <f t="shared" si="397"/>
        <v>42507</v>
      </c>
      <c r="W3604" s="13">
        <f t="shared" si="398"/>
        <v>0.16164383561643836</v>
      </c>
    </row>
    <row r="3605" spans="1:23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7">
        <f t="shared" si="393"/>
        <v>44.912280701754383</v>
      </c>
      <c r="Q3605" s="8" t="s">
        <v>8323</v>
      </c>
      <c r="R3605" t="s">
        <v>8324</v>
      </c>
      <c r="S3605">
        <f t="shared" si="394"/>
        <v>42283.656018518515</v>
      </c>
      <c r="T3605" s="14">
        <f t="shared" si="395"/>
        <v>42283</v>
      </c>
      <c r="U3605">
        <f t="shared" si="396"/>
        <v>42313.697685185187</v>
      </c>
      <c r="V3605" s="14">
        <f t="shared" si="397"/>
        <v>42313</v>
      </c>
      <c r="W3605" s="13">
        <f t="shared" si="398"/>
        <v>7.9452054794520555E-2</v>
      </c>
    </row>
    <row r="3606" spans="1:23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7">
        <f t="shared" si="393"/>
        <v>49.05797101449275</v>
      </c>
      <c r="Q3606" s="8" t="s">
        <v>8323</v>
      </c>
      <c r="R3606" t="s">
        <v>8324</v>
      </c>
      <c r="S3606">
        <f t="shared" si="394"/>
        <v>42482.80736111111</v>
      </c>
      <c r="T3606" s="14">
        <f t="shared" si="395"/>
        <v>42482</v>
      </c>
      <c r="U3606">
        <f t="shared" si="396"/>
        <v>42489.082638888889</v>
      </c>
      <c r="V3606" s="14">
        <f t="shared" si="397"/>
        <v>42489</v>
      </c>
      <c r="W3606" s="13">
        <f t="shared" si="398"/>
        <v>1.9178082191780823E-2</v>
      </c>
    </row>
    <row r="3607" spans="1:23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7">
        <f t="shared" si="393"/>
        <v>30.666666666666668</v>
      </c>
      <c r="Q3607" s="8" t="s">
        <v>8323</v>
      </c>
      <c r="R3607" t="s">
        <v>8324</v>
      </c>
      <c r="S3607">
        <f t="shared" si="394"/>
        <v>42383.584791666661</v>
      </c>
      <c r="T3607" s="14">
        <f t="shared" si="395"/>
        <v>42383</v>
      </c>
      <c r="U3607">
        <f t="shared" si="396"/>
        <v>42413.584791666661</v>
      </c>
      <c r="V3607" s="14">
        <f t="shared" si="397"/>
        <v>42413</v>
      </c>
      <c r="W3607" s="13">
        <f t="shared" si="398"/>
        <v>7.9452054794520555E-2</v>
      </c>
    </row>
    <row r="3608" spans="1:23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7">
        <f t="shared" si="393"/>
        <v>61.0625</v>
      </c>
      <c r="Q3608" s="8" t="s">
        <v>8323</v>
      </c>
      <c r="R3608" t="s">
        <v>8324</v>
      </c>
      <c r="S3608">
        <f t="shared" si="394"/>
        <v>42566.396493055552</v>
      </c>
      <c r="T3608" s="14">
        <f t="shared" si="395"/>
        <v>42566</v>
      </c>
      <c r="U3608">
        <f t="shared" si="396"/>
        <v>42596.396493055552</v>
      </c>
      <c r="V3608" s="14">
        <f t="shared" si="397"/>
        <v>42596</v>
      </c>
      <c r="W3608" s="13">
        <f t="shared" si="398"/>
        <v>7.9452054794520555E-2</v>
      </c>
    </row>
    <row r="3609" spans="1:23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7">
        <f t="shared" si="393"/>
        <v>29</v>
      </c>
      <c r="Q3609" s="8" t="s">
        <v>8323</v>
      </c>
      <c r="R3609" t="s">
        <v>8324</v>
      </c>
      <c r="S3609">
        <f t="shared" si="394"/>
        <v>42338.755578703705</v>
      </c>
      <c r="T3609" s="14">
        <f t="shared" si="395"/>
        <v>42338</v>
      </c>
      <c r="U3609">
        <f t="shared" si="396"/>
        <v>42352.791666666664</v>
      </c>
      <c r="V3609" s="14">
        <f t="shared" si="397"/>
        <v>42352</v>
      </c>
      <c r="W3609" s="13">
        <f t="shared" si="398"/>
        <v>3.8356164383561646E-2</v>
      </c>
    </row>
    <row r="3610" spans="1:23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7">
        <f t="shared" si="393"/>
        <v>29.62962962962963</v>
      </c>
      <c r="Q3610" s="8" t="s">
        <v>8323</v>
      </c>
      <c r="R3610" t="s">
        <v>8324</v>
      </c>
      <c r="S3610">
        <f t="shared" si="394"/>
        <v>42506.50104166667</v>
      </c>
      <c r="T3610" s="14">
        <f t="shared" si="395"/>
        <v>42506</v>
      </c>
      <c r="U3610">
        <f t="shared" si="396"/>
        <v>42538.374999999993</v>
      </c>
      <c r="V3610" s="14">
        <f t="shared" si="397"/>
        <v>42538</v>
      </c>
      <c r="W3610" s="13">
        <f t="shared" si="398"/>
        <v>8.4931506849315067E-2</v>
      </c>
    </row>
    <row r="3611" spans="1:23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7">
        <f t="shared" si="393"/>
        <v>143.0952380952381</v>
      </c>
      <c r="Q3611" s="8" t="s">
        <v>8323</v>
      </c>
      <c r="R3611" t="s">
        <v>8324</v>
      </c>
      <c r="S3611">
        <f t="shared" si="394"/>
        <v>42429.783391203695</v>
      </c>
      <c r="T3611" s="14">
        <f t="shared" si="395"/>
        <v>42429</v>
      </c>
      <c r="U3611">
        <f t="shared" si="396"/>
        <v>42459.741724537038</v>
      </c>
      <c r="V3611" s="14">
        <f t="shared" si="397"/>
        <v>42459</v>
      </c>
      <c r="W3611" s="13">
        <f t="shared" si="398"/>
        <v>8.2191780821917804E-2</v>
      </c>
    </row>
    <row r="3612" spans="1:23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7">
        <f t="shared" si="393"/>
        <v>52.354838709677416</v>
      </c>
      <c r="Q3612" s="8" t="s">
        <v>8323</v>
      </c>
      <c r="R3612" t="s">
        <v>8324</v>
      </c>
      <c r="S3612">
        <f t="shared" si="394"/>
        <v>42203.22379629629</v>
      </c>
      <c r="T3612" s="14">
        <f t="shared" si="395"/>
        <v>42203</v>
      </c>
      <c r="U3612">
        <f t="shared" si="396"/>
        <v>42233.22379629629</v>
      </c>
      <c r="V3612" s="14">
        <f t="shared" si="397"/>
        <v>42233</v>
      </c>
      <c r="W3612" s="13">
        <f t="shared" si="398"/>
        <v>7.9452054794520555E-2</v>
      </c>
    </row>
    <row r="3613" spans="1:23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7">
        <f t="shared" si="393"/>
        <v>66.666666666666671</v>
      </c>
      <c r="Q3613" s="8" t="s">
        <v>8323</v>
      </c>
      <c r="R3613" t="s">
        <v>8324</v>
      </c>
      <c r="S3613">
        <f t="shared" si="394"/>
        <v>42072.162048611113</v>
      </c>
      <c r="T3613" s="14">
        <f t="shared" si="395"/>
        <v>42072</v>
      </c>
      <c r="U3613">
        <f t="shared" si="396"/>
        <v>42102.162048611113</v>
      </c>
      <c r="V3613" s="14">
        <f t="shared" si="397"/>
        <v>42102</v>
      </c>
      <c r="W3613" s="13">
        <f t="shared" si="398"/>
        <v>7.9452054794520555E-2</v>
      </c>
    </row>
    <row r="3614" spans="1:23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7">
        <f t="shared" si="393"/>
        <v>126.66666666666667</v>
      </c>
      <c r="Q3614" s="8" t="s">
        <v>8323</v>
      </c>
      <c r="R3614" t="s">
        <v>8324</v>
      </c>
      <c r="S3614">
        <f t="shared" si="394"/>
        <v>41789.518645833334</v>
      </c>
      <c r="T3614" s="14">
        <f t="shared" si="395"/>
        <v>41789</v>
      </c>
      <c r="U3614">
        <f t="shared" si="396"/>
        <v>41799.518645833334</v>
      </c>
      <c r="V3614" s="14">
        <f t="shared" si="397"/>
        <v>41799</v>
      </c>
      <c r="W3614" s="13">
        <f t="shared" si="398"/>
        <v>2.4657534246575342E-2</v>
      </c>
    </row>
    <row r="3615" spans="1:23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7">
        <f t="shared" si="393"/>
        <v>62.5</v>
      </c>
      <c r="Q3615" s="8" t="s">
        <v>8323</v>
      </c>
      <c r="R3615" t="s">
        <v>8324</v>
      </c>
      <c r="S3615">
        <f t="shared" si="394"/>
        <v>41788.381643518514</v>
      </c>
      <c r="T3615" s="14">
        <f t="shared" si="395"/>
        <v>41788</v>
      </c>
      <c r="U3615">
        <f t="shared" si="396"/>
        <v>41818.381643518514</v>
      </c>
      <c r="V3615" s="14">
        <f t="shared" si="397"/>
        <v>41818</v>
      </c>
      <c r="W3615" s="13">
        <f t="shared" si="398"/>
        <v>7.9452054794520555E-2</v>
      </c>
    </row>
    <row r="3616" spans="1:23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7">
        <f t="shared" si="393"/>
        <v>35.492957746478872</v>
      </c>
      <c r="Q3616" s="8" t="s">
        <v>8323</v>
      </c>
      <c r="R3616" t="s">
        <v>8324</v>
      </c>
      <c r="S3616">
        <f t="shared" si="394"/>
        <v>42143.833518518521</v>
      </c>
      <c r="T3616" s="14">
        <f t="shared" si="395"/>
        <v>42143</v>
      </c>
      <c r="U3616">
        <f t="shared" si="396"/>
        <v>42173.833518518521</v>
      </c>
      <c r="V3616" s="14">
        <f t="shared" si="397"/>
        <v>42173</v>
      </c>
      <c r="W3616" s="13">
        <f t="shared" si="398"/>
        <v>7.9452054794520555E-2</v>
      </c>
    </row>
    <row r="3617" spans="1:23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7">
        <f t="shared" si="393"/>
        <v>37.083333333333336</v>
      </c>
      <c r="Q3617" s="8" t="s">
        <v>8323</v>
      </c>
      <c r="R3617" t="s">
        <v>8324</v>
      </c>
      <c r="S3617">
        <f t="shared" si="394"/>
        <v>42318.385370370372</v>
      </c>
      <c r="T3617" s="14">
        <f t="shared" si="395"/>
        <v>42318</v>
      </c>
      <c r="U3617">
        <f t="shared" si="396"/>
        <v>42348.385370370372</v>
      </c>
      <c r="V3617" s="14">
        <f t="shared" si="397"/>
        <v>42348</v>
      </c>
      <c r="W3617" s="13">
        <f t="shared" si="398"/>
        <v>8.2191780821917804E-2</v>
      </c>
    </row>
    <row r="3618" spans="1:23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7">
        <f t="shared" si="393"/>
        <v>69.333333333333329</v>
      </c>
      <c r="Q3618" s="8" t="s">
        <v>8323</v>
      </c>
      <c r="R3618" t="s">
        <v>8324</v>
      </c>
      <c r="S3618">
        <f t="shared" si="394"/>
        <v>42052.741481481477</v>
      </c>
      <c r="T3618" s="14">
        <f t="shared" si="395"/>
        <v>42052</v>
      </c>
      <c r="U3618">
        <f t="shared" si="396"/>
        <v>42082.699814814812</v>
      </c>
      <c r="V3618" s="14">
        <f t="shared" si="397"/>
        <v>42082</v>
      </c>
      <c r="W3618" s="13">
        <f t="shared" si="398"/>
        <v>8.7671232876712329E-2</v>
      </c>
    </row>
    <row r="3619" spans="1:23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7">
        <f t="shared" si="393"/>
        <v>17.254901960784313</v>
      </c>
      <c r="Q3619" s="8" t="s">
        <v>8323</v>
      </c>
      <c r="R3619" t="s">
        <v>8324</v>
      </c>
      <c r="S3619">
        <f t="shared" si="394"/>
        <v>42779.401956018519</v>
      </c>
      <c r="T3619" s="14">
        <f t="shared" si="395"/>
        <v>42779</v>
      </c>
      <c r="U3619">
        <f t="shared" si="396"/>
        <v>42793.791666666664</v>
      </c>
      <c r="V3619" s="14">
        <f t="shared" si="397"/>
        <v>42793</v>
      </c>
      <c r="W3619" s="13">
        <f t="shared" si="398"/>
        <v>3.8356164383561646E-2</v>
      </c>
    </row>
    <row r="3620" spans="1:23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7">
        <f t="shared" si="393"/>
        <v>36.071428571428569</v>
      </c>
      <c r="Q3620" s="8" t="s">
        <v>8323</v>
      </c>
      <c r="R3620" t="s">
        <v>8324</v>
      </c>
      <c r="S3620">
        <f t="shared" si="394"/>
        <v>42128.419560185182</v>
      </c>
      <c r="T3620" s="14">
        <f t="shared" si="395"/>
        <v>42128</v>
      </c>
      <c r="U3620">
        <f t="shared" si="396"/>
        <v>42158.419560185182</v>
      </c>
      <c r="V3620" s="14">
        <f t="shared" si="397"/>
        <v>42158</v>
      </c>
      <c r="W3620" s="13">
        <f t="shared" si="398"/>
        <v>7.9452054794520555E-2</v>
      </c>
    </row>
    <row r="3621" spans="1:23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7">
        <f t="shared" si="393"/>
        <v>66.470588235294116</v>
      </c>
      <c r="Q3621" s="8" t="s">
        <v>8323</v>
      </c>
      <c r="R3621" t="s">
        <v>8324</v>
      </c>
      <c r="S3621">
        <f t="shared" si="394"/>
        <v>42660.92391203704</v>
      </c>
      <c r="T3621" s="14">
        <f t="shared" si="395"/>
        <v>42660</v>
      </c>
      <c r="U3621">
        <f t="shared" si="396"/>
        <v>42693.708333333336</v>
      </c>
      <c r="V3621" s="14">
        <f t="shared" si="397"/>
        <v>42693</v>
      </c>
      <c r="W3621" s="13">
        <f t="shared" si="398"/>
        <v>8.7671232876712329E-2</v>
      </c>
    </row>
    <row r="3622" spans="1:23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7">
        <f t="shared" si="393"/>
        <v>56.065989847715734</v>
      </c>
      <c r="Q3622" s="8" t="s">
        <v>8323</v>
      </c>
      <c r="R3622" t="s">
        <v>8324</v>
      </c>
      <c r="S3622">
        <f t="shared" si="394"/>
        <v>42037.72987268518</v>
      </c>
      <c r="T3622" s="14">
        <f t="shared" si="395"/>
        <v>42037</v>
      </c>
      <c r="U3622">
        <f t="shared" si="396"/>
        <v>42067.958333333336</v>
      </c>
      <c r="V3622" s="14">
        <f t="shared" si="397"/>
        <v>42067</v>
      </c>
      <c r="W3622" s="13">
        <f t="shared" si="398"/>
        <v>8.7671232876712329E-2</v>
      </c>
    </row>
    <row r="3623" spans="1:23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7">
        <f t="shared" si="393"/>
        <v>47.028571428571432</v>
      </c>
      <c r="Q3623" s="8" t="s">
        <v>8323</v>
      </c>
      <c r="R3623" t="s">
        <v>8324</v>
      </c>
      <c r="S3623">
        <f t="shared" si="394"/>
        <v>42619.727361111109</v>
      </c>
      <c r="T3623" s="14">
        <f t="shared" si="395"/>
        <v>42619</v>
      </c>
      <c r="U3623">
        <f t="shared" si="396"/>
        <v>42643.666666666664</v>
      </c>
      <c r="V3623" s="14">
        <f t="shared" si="397"/>
        <v>42643</v>
      </c>
      <c r="W3623" s="13">
        <f t="shared" si="398"/>
        <v>6.575342465753424E-2</v>
      </c>
    </row>
    <row r="3624" spans="1:23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7">
        <f t="shared" si="393"/>
        <v>47.666190476190479</v>
      </c>
      <c r="Q3624" s="8" t="s">
        <v>8323</v>
      </c>
      <c r="R3624" t="s">
        <v>8324</v>
      </c>
      <c r="S3624">
        <f t="shared" si="394"/>
        <v>41877.013553240737</v>
      </c>
      <c r="T3624" s="14">
        <f t="shared" si="395"/>
        <v>41877</v>
      </c>
      <c r="U3624">
        <f t="shared" si="396"/>
        <v>41909.932638888888</v>
      </c>
      <c r="V3624" s="14">
        <f t="shared" si="397"/>
        <v>41909</v>
      </c>
      <c r="W3624" s="13">
        <f t="shared" si="398"/>
        <v>8.4931506849315067E-2</v>
      </c>
    </row>
    <row r="3625" spans="1:23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7">
        <f t="shared" si="393"/>
        <v>88.235294117647058</v>
      </c>
      <c r="Q3625" s="8" t="s">
        <v>8323</v>
      </c>
      <c r="R3625" t="s">
        <v>8324</v>
      </c>
      <c r="S3625">
        <f t="shared" si="394"/>
        <v>41828.528587962959</v>
      </c>
      <c r="T3625" s="14">
        <f t="shared" si="395"/>
        <v>41828</v>
      </c>
      <c r="U3625">
        <f t="shared" si="396"/>
        <v>41846.083333333328</v>
      </c>
      <c r="V3625" s="14">
        <f t="shared" si="397"/>
        <v>41846</v>
      </c>
      <c r="W3625" s="13">
        <f t="shared" si="398"/>
        <v>4.9315068493150684E-2</v>
      </c>
    </row>
    <row r="3626" spans="1:23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7">
        <f t="shared" si="393"/>
        <v>80.717948717948715</v>
      </c>
      <c r="Q3626" s="8" t="s">
        <v>8323</v>
      </c>
      <c r="R3626" t="s">
        <v>8324</v>
      </c>
      <c r="S3626">
        <f t="shared" si="394"/>
        <v>42545.565856481473</v>
      </c>
      <c r="T3626" s="14">
        <f t="shared" si="395"/>
        <v>42545</v>
      </c>
      <c r="U3626">
        <f t="shared" si="396"/>
        <v>42605.565856481473</v>
      </c>
      <c r="V3626" s="14">
        <f t="shared" si="397"/>
        <v>42605</v>
      </c>
      <c r="W3626" s="13">
        <f t="shared" si="398"/>
        <v>0.16164383561643836</v>
      </c>
    </row>
    <row r="3627" spans="1:23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7">
        <f t="shared" si="393"/>
        <v>39.487179487179489</v>
      </c>
      <c r="Q3627" s="8" t="s">
        <v>8323</v>
      </c>
      <c r="R3627" t="s">
        <v>8324</v>
      </c>
      <c r="S3627">
        <f t="shared" si="394"/>
        <v>42157.444178240738</v>
      </c>
      <c r="T3627" s="14">
        <f t="shared" si="395"/>
        <v>42157</v>
      </c>
      <c r="U3627">
        <f t="shared" si="396"/>
        <v>42187.444178240738</v>
      </c>
      <c r="V3627" s="14">
        <f t="shared" si="397"/>
        <v>42187</v>
      </c>
      <c r="W3627" s="13">
        <f t="shared" si="398"/>
        <v>8.2191780821917804E-2</v>
      </c>
    </row>
    <row r="3628" spans="1:23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7">
        <f t="shared" si="393"/>
        <v>84.854166666666671</v>
      </c>
      <c r="Q3628" s="8" t="s">
        <v>8323</v>
      </c>
      <c r="R3628" t="s">
        <v>8324</v>
      </c>
      <c r="S3628">
        <f t="shared" si="394"/>
        <v>41846.458993055552</v>
      </c>
      <c r="T3628" s="14">
        <f t="shared" si="395"/>
        <v>41846</v>
      </c>
      <c r="U3628">
        <f t="shared" si="396"/>
        <v>41867.458993055552</v>
      </c>
      <c r="V3628" s="14">
        <f t="shared" si="397"/>
        <v>41867</v>
      </c>
      <c r="W3628" s="13">
        <f t="shared" si="398"/>
        <v>5.4794520547945202E-2</v>
      </c>
    </row>
    <row r="3629" spans="1:23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7">
        <f t="shared" si="393"/>
        <v>68.965517241379317</v>
      </c>
      <c r="Q3629" s="8" t="s">
        <v>8323</v>
      </c>
      <c r="R3629" t="s">
        <v>8324</v>
      </c>
      <c r="S3629">
        <f t="shared" si="394"/>
        <v>42460.533414351848</v>
      </c>
      <c r="T3629" s="14">
        <f t="shared" si="395"/>
        <v>42460</v>
      </c>
      <c r="U3629">
        <f t="shared" si="396"/>
        <v>42510.957638888889</v>
      </c>
      <c r="V3629" s="14">
        <f t="shared" si="397"/>
        <v>42510</v>
      </c>
      <c r="W3629" s="13">
        <f t="shared" si="398"/>
        <v>0.13698630136986301</v>
      </c>
    </row>
    <row r="3630" spans="1:23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7" t="e">
        <f t="shared" si="393"/>
        <v>#DIV/0!</v>
      </c>
      <c r="Q3630" s="8" t="s">
        <v>8323</v>
      </c>
      <c r="R3630" t="s">
        <v>8365</v>
      </c>
      <c r="S3630">
        <f t="shared" si="394"/>
        <v>42291.6249537037</v>
      </c>
      <c r="T3630" s="14">
        <f t="shared" si="395"/>
        <v>42291</v>
      </c>
      <c r="U3630">
        <f t="shared" si="396"/>
        <v>42351.666620370372</v>
      </c>
      <c r="V3630" s="14">
        <f t="shared" si="397"/>
        <v>42351</v>
      </c>
      <c r="W3630" s="13">
        <f t="shared" si="398"/>
        <v>0.16164383561643836</v>
      </c>
    </row>
    <row r="3631" spans="1:23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7">
        <f t="shared" si="393"/>
        <v>1</v>
      </c>
      <c r="Q3631" s="8" t="s">
        <v>8323</v>
      </c>
      <c r="R3631" t="s">
        <v>8365</v>
      </c>
      <c r="S3631">
        <f t="shared" si="394"/>
        <v>42436.886157407404</v>
      </c>
      <c r="T3631" s="14">
        <f t="shared" si="395"/>
        <v>42436</v>
      </c>
      <c r="U3631">
        <f t="shared" si="396"/>
        <v>42495.499999999993</v>
      </c>
      <c r="V3631" s="14">
        <f t="shared" si="397"/>
        <v>42495</v>
      </c>
      <c r="W3631" s="13">
        <f t="shared" si="398"/>
        <v>0.15890410958904111</v>
      </c>
    </row>
    <row r="3632" spans="1:23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7">
        <f t="shared" si="393"/>
        <v>1</v>
      </c>
      <c r="Q3632" s="8" t="s">
        <v>8323</v>
      </c>
      <c r="R3632" t="s">
        <v>8365</v>
      </c>
      <c r="S3632">
        <f t="shared" si="394"/>
        <v>41942.638773148145</v>
      </c>
      <c r="T3632" s="14">
        <f t="shared" si="395"/>
        <v>41942</v>
      </c>
      <c r="U3632">
        <f t="shared" si="396"/>
        <v>41972.680439814816</v>
      </c>
      <c r="V3632" s="14">
        <f t="shared" si="397"/>
        <v>41972</v>
      </c>
      <c r="W3632" s="13">
        <f t="shared" si="398"/>
        <v>7.9452054794520555E-2</v>
      </c>
    </row>
    <row r="3633" spans="1:23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7">
        <f t="shared" si="393"/>
        <v>147.88135593220338</v>
      </c>
      <c r="Q3633" s="8" t="s">
        <v>8323</v>
      </c>
      <c r="R3633" t="s">
        <v>8365</v>
      </c>
      <c r="S3633">
        <f t="shared" si="394"/>
        <v>41880.54510416666</v>
      </c>
      <c r="T3633" s="14">
        <f t="shared" si="395"/>
        <v>41880</v>
      </c>
      <c r="U3633">
        <f t="shared" si="396"/>
        <v>41904.957638888889</v>
      </c>
      <c r="V3633" s="14">
        <f t="shared" si="397"/>
        <v>41904</v>
      </c>
      <c r="W3633" s="13">
        <f t="shared" si="398"/>
        <v>6.3013698630136991E-2</v>
      </c>
    </row>
    <row r="3634" spans="1:23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7">
        <f t="shared" si="393"/>
        <v>100</v>
      </c>
      <c r="Q3634" s="8" t="s">
        <v>8323</v>
      </c>
      <c r="R3634" t="s">
        <v>8365</v>
      </c>
      <c r="S3634">
        <f t="shared" si="394"/>
        <v>41946.728576388887</v>
      </c>
      <c r="T3634" s="14">
        <f t="shared" si="395"/>
        <v>41946</v>
      </c>
      <c r="U3634">
        <f t="shared" si="396"/>
        <v>41966.728576388887</v>
      </c>
      <c r="V3634" s="14">
        <f t="shared" si="397"/>
        <v>41966</v>
      </c>
      <c r="W3634" s="13">
        <f t="shared" si="398"/>
        <v>5.4794520547945202E-2</v>
      </c>
    </row>
    <row r="3635" spans="1:23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7">
        <f t="shared" si="393"/>
        <v>56.838709677419352</v>
      </c>
      <c r="Q3635" s="8" t="s">
        <v>8323</v>
      </c>
      <c r="R3635" t="s">
        <v>8365</v>
      </c>
      <c r="S3635">
        <f t="shared" si="394"/>
        <v>42649.415127314809</v>
      </c>
      <c r="T3635" s="14">
        <f t="shared" si="395"/>
        <v>42649</v>
      </c>
      <c r="U3635">
        <f t="shared" si="396"/>
        <v>42692.833333333336</v>
      </c>
      <c r="V3635" s="14">
        <f t="shared" si="397"/>
        <v>42692</v>
      </c>
      <c r="W3635" s="13">
        <f t="shared" si="398"/>
        <v>0.11506849315068493</v>
      </c>
    </row>
    <row r="3636" spans="1:23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7">
        <f t="shared" si="393"/>
        <v>176.94444444444446</v>
      </c>
      <c r="Q3636" s="8" t="s">
        <v>8323</v>
      </c>
      <c r="R3636" t="s">
        <v>8365</v>
      </c>
      <c r="S3636">
        <f t="shared" si="394"/>
        <v>42700.958032407405</v>
      </c>
      <c r="T3636" s="14">
        <f t="shared" si="395"/>
        <v>42700</v>
      </c>
      <c r="U3636">
        <f t="shared" si="396"/>
        <v>42748.957638888889</v>
      </c>
      <c r="V3636" s="14">
        <f t="shared" si="397"/>
        <v>42748</v>
      </c>
      <c r="W3636" s="13">
        <f t="shared" si="398"/>
        <v>0.12876712328767123</v>
      </c>
    </row>
    <row r="3637" spans="1:23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7">
        <f t="shared" si="393"/>
        <v>127.6</v>
      </c>
      <c r="Q3637" s="8" t="s">
        <v>8323</v>
      </c>
      <c r="R3637" t="s">
        <v>8365</v>
      </c>
      <c r="S3637">
        <f t="shared" si="394"/>
        <v>42450.674490740734</v>
      </c>
      <c r="T3637" s="14">
        <f t="shared" si="395"/>
        <v>42450</v>
      </c>
      <c r="U3637">
        <f t="shared" si="396"/>
        <v>42480.674490740734</v>
      </c>
      <c r="V3637" s="14">
        <f t="shared" si="397"/>
        <v>42480</v>
      </c>
      <c r="W3637" s="13">
        <f t="shared" si="398"/>
        <v>7.9452054794520555E-2</v>
      </c>
    </row>
    <row r="3638" spans="1:23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7" t="e">
        <f t="shared" si="393"/>
        <v>#DIV/0!</v>
      </c>
      <c r="Q3638" s="8" t="s">
        <v>8323</v>
      </c>
      <c r="R3638" t="s">
        <v>8365</v>
      </c>
      <c r="S3638">
        <f t="shared" si="394"/>
        <v>42226.486446759263</v>
      </c>
      <c r="T3638" s="14">
        <f t="shared" si="395"/>
        <v>42226</v>
      </c>
      <c r="U3638">
        <f t="shared" si="396"/>
        <v>42261.486446759263</v>
      </c>
      <c r="V3638" s="14">
        <f t="shared" si="397"/>
        <v>42261</v>
      </c>
      <c r="W3638" s="13">
        <f t="shared" si="398"/>
        <v>9.3150684931506855E-2</v>
      </c>
    </row>
    <row r="3639" spans="1:23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7">
        <f t="shared" si="393"/>
        <v>66.142857142857139</v>
      </c>
      <c r="Q3639" s="8" t="s">
        <v>8323</v>
      </c>
      <c r="R3639" t="s">
        <v>8365</v>
      </c>
      <c r="S3639">
        <f t="shared" si="394"/>
        <v>41975.492303240739</v>
      </c>
      <c r="T3639" s="14">
        <f t="shared" si="395"/>
        <v>41975</v>
      </c>
      <c r="U3639">
        <f t="shared" si="396"/>
        <v>42005.492303240739</v>
      </c>
      <c r="V3639" s="14">
        <f t="shared" si="397"/>
        <v>42005</v>
      </c>
      <c r="W3639" s="13">
        <f t="shared" si="398"/>
        <v>7.9452054794520555E-2</v>
      </c>
    </row>
    <row r="3640" spans="1:23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7">
        <f t="shared" si="393"/>
        <v>108</v>
      </c>
      <c r="Q3640" s="8" t="s">
        <v>8323</v>
      </c>
      <c r="R3640" t="s">
        <v>8365</v>
      </c>
      <c r="S3640">
        <f t="shared" si="394"/>
        <v>42053.464490740742</v>
      </c>
      <c r="T3640" s="14">
        <f t="shared" si="395"/>
        <v>42053</v>
      </c>
      <c r="U3640">
        <f t="shared" si="396"/>
        <v>42113.42282407407</v>
      </c>
      <c r="V3640" s="14">
        <f t="shared" si="397"/>
        <v>42113</v>
      </c>
      <c r="W3640" s="13">
        <f t="shared" si="398"/>
        <v>0.16712328767123288</v>
      </c>
    </row>
    <row r="3641" spans="1:23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7">
        <f t="shared" si="393"/>
        <v>1</v>
      </c>
      <c r="Q3641" s="8" t="s">
        <v>8323</v>
      </c>
      <c r="R3641" t="s">
        <v>8365</v>
      </c>
      <c r="S3641">
        <f t="shared" si="394"/>
        <v>42590.468819444439</v>
      </c>
      <c r="T3641" s="14">
        <f t="shared" si="395"/>
        <v>42590</v>
      </c>
      <c r="U3641">
        <f t="shared" si="396"/>
        <v>42650.424305555549</v>
      </c>
      <c r="V3641" s="14">
        <f t="shared" si="397"/>
        <v>42650</v>
      </c>
      <c r="W3641" s="13">
        <f t="shared" si="398"/>
        <v>0.16164383561643836</v>
      </c>
    </row>
    <row r="3642" spans="1:23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7">
        <f t="shared" si="393"/>
        <v>18.333333333333332</v>
      </c>
      <c r="Q3642" s="8" t="s">
        <v>8323</v>
      </c>
      <c r="R3642" t="s">
        <v>8365</v>
      </c>
      <c r="S3642">
        <f t="shared" si="394"/>
        <v>42104.573263888888</v>
      </c>
      <c r="T3642" s="14">
        <f t="shared" si="395"/>
        <v>42104</v>
      </c>
      <c r="U3642">
        <f t="shared" si="396"/>
        <v>42134.573263888888</v>
      </c>
      <c r="V3642" s="14">
        <f t="shared" si="397"/>
        <v>42134</v>
      </c>
      <c r="W3642" s="13">
        <f t="shared" si="398"/>
        <v>8.2191780821917804E-2</v>
      </c>
    </row>
    <row r="3643" spans="1:23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7" t="e">
        <f t="shared" si="393"/>
        <v>#DIV/0!</v>
      </c>
      <c r="Q3643" s="8" t="s">
        <v>8323</v>
      </c>
      <c r="R3643" t="s">
        <v>8365</v>
      </c>
      <c r="S3643">
        <f t="shared" si="394"/>
        <v>41899.418738425928</v>
      </c>
      <c r="T3643" s="14">
        <f t="shared" si="395"/>
        <v>41899</v>
      </c>
      <c r="U3643">
        <f t="shared" si="396"/>
        <v>41917</v>
      </c>
      <c r="V3643" s="14">
        <f t="shared" si="397"/>
        <v>41917</v>
      </c>
      <c r="W3643" s="13">
        <f t="shared" si="398"/>
        <v>4.9315068493150684E-2</v>
      </c>
    </row>
    <row r="3644" spans="1:23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7">
        <f t="shared" si="393"/>
        <v>7.5</v>
      </c>
      <c r="Q3644" s="8" t="s">
        <v>8323</v>
      </c>
      <c r="R3644" t="s">
        <v>8365</v>
      </c>
      <c r="S3644">
        <f t="shared" si="394"/>
        <v>42297.607951388891</v>
      </c>
      <c r="T3644" s="14">
        <f t="shared" si="395"/>
        <v>42297</v>
      </c>
      <c r="U3644">
        <f t="shared" si="396"/>
        <v>42338.499999999993</v>
      </c>
      <c r="V3644" s="14">
        <f t="shared" si="397"/>
        <v>42338</v>
      </c>
      <c r="W3644" s="13">
        <f t="shared" si="398"/>
        <v>0.1095890410958904</v>
      </c>
    </row>
    <row r="3645" spans="1:23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7" t="e">
        <f t="shared" si="393"/>
        <v>#DIV/0!</v>
      </c>
      <c r="Q3645" s="8" t="s">
        <v>8323</v>
      </c>
      <c r="R3645" t="s">
        <v>8365</v>
      </c>
      <c r="S3645">
        <f t="shared" si="394"/>
        <v>42284.935636574075</v>
      </c>
      <c r="T3645" s="14">
        <f t="shared" si="395"/>
        <v>42284</v>
      </c>
      <c r="U3645">
        <f t="shared" si="396"/>
        <v>42324.977303240739</v>
      </c>
      <c r="V3645" s="14">
        <f t="shared" si="397"/>
        <v>42324</v>
      </c>
      <c r="W3645" s="13">
        <f t="shared" si="398"/>
        <v>0.10684931506849316</v>
      </c>
    </row>
    <row r="3646" spans="1:23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7">
        <f t="shared" si="393"/>
        <v>68.416666666666671</v>
      </c>
      <c r="Q3646" s="8" t="s">
        <v>8323</v>
      </c>
      <c r="R3646" t="s">
        <v>8365</v>
      </c>
      <c r="S3646">
        <f t="shared" si="394"/>
        <v>42409.033414351848</v>
      </c>
      <c r="T3646" s="14">
        <f t="shared" si="395"/>
        <v>42409</v>
      </c>
      <c r="U3646">
        <f t="shared" si="396"/>
        <v>42436.999305555553</v>
      </c>
      <c r="V3646" s="14">
        <f t="shared" si="397"/>
        <v>42436</v>
      </c>
      <c r="W3646" s="13">
        <f t="shared" si="398"/>
        <v>7.6712328767123292E-2</v>
      </c>
    </row>
    <row r="3647" spans="1:23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7">
        <f t="shared" si="393"/>
        <v>1</v>
      </c>
      <c r="Q3647" s="8" t="s">
        <v>8323</v>
      </c>
      <c r="R3647" t="s">
        <v>8365</v>
      </c>
      <c r="S3647">
        <f t="shared" si="394"/>
        <v>42665.762013888881</v>
      </c>
      <c r="T3647" s="14">
        <f t="shared" si="395"/>
        <v>42665</v>
      </c>
      <c r="U3647">
        <f t="shared" si="396"/>
        <v>42695.803680555553</v>
      </c>
      <c r="V3647" s="14">
        <f t="shared" si="397"/>
        <v>42695</v>
      </c>
      <c r="W3647" s="13">
        <f t="shared" si="398"/>
        <v>7.9452054794520555E-2</v>
      </c>
    </row>
    <row r="3648" spans="1:23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7">
        <f t="shared" si="393"/>
        <v>60.125</v>
      </c>
      <c r="Q3648" s="8" t="s">
        <v>8323</v>
      </c>
      <c r="R3648" t="s">
        <v>8365</v>
      </c>
      <c r="S3648">
        <f t="shared" si="394"/>
        <v>42140.21298611111</v>
      </c>
      <c r="T3648" s="14">
        <f t="shared" si="395"/>
        <v>42140</v>
      </c>
      <c r="U3648">
        <f t="shared" si="396"/>
        <v>42171.770833333336</v>
      </c>
      <c r="V3648" s="14">
        <f t="shared" si="397"/>
        <v>42171</v>
      </c>
      <c r="W3648" s="13">
        <f t="shared" si="398"/>
        <v>8.2191780821917804E-2</v>
      </c>
    </row>
    <row r="3649" spans="1:23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7">
        <f t="shared" si="393"/>
        <v>15</v>
      </c>
      <c r="Q3649" s="8" t="s">
        <v>8323</v>
      </c>
      <c r="R3649" t="s">
        <v>8365</v>
      </c>
      <c r="S3649">
        <f t="shared" si="394"/>
        <v>42598.540821759256</v>
      </c>
      <c r="T3649" s="14">
        <f t="shared" si="395"/>
        <v>42598</v>
      </c>
      <c r="U3649">
        <f t="shared" si="396"/>
        <v>42643.540821759256</v>
      </c>
      <c r="V3649" s="14">
        <f t="shared" si="397"/>
        <v>42643</v>
      </c>
      <c r="W3649" s="13">
        <f t="shared" si="398"/>
        <v>0.12054794520547946</v>
      </c>
    </row>
    <row r="3650" spans="1:23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7">
        <f t="shared" si="393"/>
        <v>550.04109589041093</v>
      </c>
      <c r="Q3650" s="8" t="s">
        <v>8323</v>
      </c>
      <c r="R3650" t="s">
        <v>8324</v>
      </c>
      <c r="S3650">
        <f t="shared" si="394"/>
        <v>41887.083854166667</v>
      </c>
      <c r="T3650" s="14">
        <f t="shared" si="395"/>
        <v>41887</v>
      </c>
      <c r="U3650">
        <f t="shared" si="396"/>
        <v>41917.083854166667</v>
      </c>
      <c r="V3650" s="14">
        <f t="shared" si="397"/>
        <v>41917</v>
      </c>
      <c r="W3650" s="13">
        <f t="shared" si="398"/>
        <v>8.2191780821917804E-2</v>
      </c>
    </row>
    <row r="3651" spans="1:23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Q3714" si="399">$E3651/$D3651</f>
        <v>1.04</v>
      </c>
      <c r="P3651" s="7">
        <f t="shared" ref="P3651:R3714" si="400">$E3651/$L3651</f>
        <v>97.5</v>
      </c>
      <c r="Q3651" s="8" t="s">
        <v>8323</v>
      </c>
      <c r="R3651" t="s">
        <v>8324</v>
      </c>
      <c r="S3651">
        <f t="shared" ref="S3651:S3714" si="401">((($J3651/60)/60)/24)+DATE(1970,1,1)+(-5/24)</f>
        <v>41780.504560185182</v>
      </c>
      <c r="T3651" s="14">
        <f t="shared" ref="T3651:T3714" si="402">DATEVALUE(TEXT(S3651,"m/d/yyyy"))</f>
        <v>41780</v>
      </c>
      <c r="U3651">
        <f t="shared" ref="U3651:U3714" si="403">((($I3651/60)/60)/24)+DATE(1970,1,1)+(-5/24)</f>
        <v>41806.504560185182</v>
      </c>
      <c r="V3651" s="14">
        <f t="shared" ref="V3651:V3714" si="404">DATEVALUE(TEXT(U3651,"m/d/yyyy"))</f>
        <v>41806</v>
      </c>
      <c r="W3651" s="13">
        <f t="shared" ref="W3651:W3714" si="405">DAYS360(T3651,V3651)/365</f>
        <v>6.8493150684931503E-2</v>
      </c>
    </row>
    <row r="3652" spans="1:23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7">
        <f t="shared" si="400"/>
        <v>29.411764705882351</v>
      </c>
      <c r="Q3652" s="8" t="s">
        <v>8323</v>
      </c>
      <c r="R3652" t="s">
        <v>8324</v>
      </c>
      <c r="S3652">
        <f t="shared" si="401"/>
        <v>42381.270648148151</v>
      </c>
      <c r="T3652" s="14">
        <f t="shared" si="402"/>
        <v>42381</v>
      </c>
      <c r="U3652">
        <f t="shared" si="403"/>
        <v>42402.270648148151</v>
      </c>
      <c r="V3652" s="14">
        <f t="shared" si="404"/>
        <v>42402</v>
      </c>
      <c r="W3652" s="13">
        <f t="shared" si="405"/>
        <v>5.4794520547945202E-2</v>
      </c>
    </row>
    <row r="3653" spans="1:23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7">
        <f t="shared" si="400"/>
        <v>57.777777777777779</v>
      </c>
      <c r="Q3653" s="8" t="s">
        <v>8323</v>
      </c>
      <c r="R3653" t="s">
        <v>8324</v>
      </c>
      <c r="S3653">
        <f t="shared" si="401"/>
        <v>41828.437986111108</v>
      </c>
      <c r="T3653" s="14">
        <f t="shared" si="402"/>
        <v>41828</v>
      </c>
      <c r="U3653">
        <f t="shared" si="403"/>
        <v>41861.457638888889</v>
      </c>
      <c r="V3653" s="14">
        <f t="shared" si="404"/>
        <v>41861</v>
      </c>
      <c r="W3653" s="13">
        <f t="shared" si="405"/>
        <v>8.7671232876712329E-2</v>
      </c>
    </row>
    <row r="3654" spans="1:23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7">
        <f t="shared" si="400"/>
        <v>44.235294117647058</v>
      </c>
      <c r="Q3654" s="8" t="s">
        <v>8323</v>
      </c>
      <c r="R3654" t="s">
        <v>8324</v>
      </c>
      <c r="S3654">
        <f t="shared" si="401"/>
        <v>42596.436365740738</v>
      </c>
      <c r="T3654" s="14">
        <f t="shared" si="402"/>
        <v>42596</v>
      </c>
      <c r="U3654">
        <f t="shared" si="403"/>
        <v>42606.957638888889</v>
      </c>
      <c r="V3654" s="14">
        <f t="shared" si="404"/>
        <v>42606</v>
      </c>
      <c r="W3654" s="13">
        <f t="shared" si="405"/>
        <v>2.7397260273972601E-2</v>
      </c>
    </row>
    <row r="3655" spans="1:23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7">
        <f t="shared" si="400"/>
        <v>60.909090909090907</v>
      </c>
      <c r="Q3655" s="8" t="s">
        <v>8323</v>
      </c>
      <c r="R3655" t="s">
        <v>8324</v>
      </c>
      <c r="S3655">
        <f t="shared" si="401"/>
        <v>42191.155173611107</v>
      </c>
      <c r="T3655" s="14">
        <f t="shared" si="402"/>
        <v>42191</v>
      </c>
      <c r="U3655">
        <f t="shared" si="403"/>
        <v>42221.155173611107</v>
      </c>
      <c r="V3655" s="14">
        <f t="shared" si="404"/>
        <v>42221</v>
      </c>
      <c r="W3655" s="13">
        <f t="shared" si="405"/>
        <v>7.9452054794520555E-2</v>
      </c>
    </row>
    <row r="3656" spans="1:23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7">
        <f t="shared" si="400"/>
        <v>68.84210526315789</v>
      </c>
      <c r="Q3656" s="8" t="s">
        <v>8323</v>
      </c>
      <c r="R3656" t="s">
        <v>8324</v>
      </c>
      <c r="S3656">
        <f t="shared" si="401"/>
        <v>42440.20817129629</v>
      </c>
      <c r="T3656" s="14">
        <f t="shared" si="402"/>
        <v>42440</v>
      </c>
      <c r="U3656">
        <f t="shared" si="403"/>
        <v>42463.499999999993</v>
      </c>
      <c r="V3656" s="14">
        <f t="shared" si="404"/>
        <v>42463</v>
      </c>
      <c r="W3656" s="13">
        <f t="shared" si="405"/>
        <v>6.0273972602739728E-2</v>
      </c>
    </row>
    <row r="3657" spans="1:23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7">
        <f t="shared" si="400"/>
        <v>73.582278481012665</v>
      </c>
      <c r="Q3657" s="8" t="s">
        <v>8323</v>
      </c>
      <c r="R3657" t="s">
        <v>8324</v>
      </c>
      <c r="S3657">
        <f t="shared" si="401"/>
        <v>42173.594884259255</v>
      </c>
      <c r="T3657" s="14">
        <f t="shared" si="402"/>
        <v>42173</v>
      </c>
      <c r="U3657">
        <f t="shared" si="403"/>
        <v>42203.082638888889</v>
      </c>
      <c r="V3657" s="14">
        <f t="shared" si="404"/>
        <v>42203</v>
      </c>
      <c r="W3657" s="13">
        <f t="shared" si="405"/>
        <v>8.2191780821917804E-2</v>
      </c>
    </row>
    <row r="3658" spans="1:23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7">
        <f t="shared" si="400"/>
        <v>115.02173913043478</v>
      </c>
      <c r="Q3658" s="8" t="s">
        <v>8323</v>
      </c>
      <c r="R3658" t="s">
        <v>8324</v>
      </c>
      <c r="S3658">
        <f t="shared" si="401"/>
        <v>42737.70180555556</v>
      </c>
      <c r="T3658" s="14">
        <f t="shared" si="402"/>
        <v>42737</v>
      </c>
      <c r="U3658">
        <f t="shared" si="403"/>
        <v>42767.749305555553</v>
      </c>
      <c r="V3658" s="14">
        <f t="shared" si="404"/>
        <v>42767</v>
      </c>
      <c r="W3658" s="13">
        <f t="shared" si="405"/>
        <v>7.9452054794520555E-2</v>
      </c>
    </row>
    <row r="3659" spans="1:23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7">
        <f t="shared" si="400"/>
        <v>110.75</v>
      </c>
      <c r="Q3659" s="8" t="s">
        <v>8323</v>
      </c>
      <c r="R3659" t="s">
        <v>8324</v>
      </c>
      <c r="S3659">
        <f t="shared" si="401"/>
        <v>42499.421516203707</v>
      </c>
      <c r="T3659" s="14">
        <f t="shared" si="402"/>
        <v>42499</v>
      </c>
      <c r="U3659">
        <f t="shared" si="403"/>
        <v>42522.695833333331</v>
      </c>
      <c r="V3659" s="14">
        <f t="shared" si="404"/>
        <v>42522</v>
      </c>
      <c r="W3659" s="13">
        <f t="shared" si="405"/>
        <v>6.0273972602739728E-2</v>
      </c>
    </row>
    <row r="3660" spans="1:23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7">
        <f t="shared" si="400"/>
        <v>75.5</v>
      </c>
      <c r="Q3660" s="8" t="s">
        <v>8323</v>
      </c>
      <c r="R3660" t="s">
        <v>8324</v>
      </c>
      <c r="S3660">
        <f t="shared" si="401"/>
        <v>41775.650231481479</v>
      </c>
      <c r="T3660" s="14">
        <f t="shared" si="402"/>
        <v>41775</v>
      </c>
      <c r="U3660">
        <f t="shared" si="403"/>
        <v>41821.957638888889</v>
      </c>
      <c r="V3660" s="14">
        <f t="shared" si="404"/>
        <v>41821</v>
      </c>
      <c r="W3660" s="13">
        <f t="shared" si="405"/>
        <v>0.12328767123287671</v>
      </c>
    </row>
    <row r="3661" spans="1:23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7">
        <f t="shared" si="400"/>
        <v>235.46153846153845</v>
      </c>
      <c r="Q3661" s="8" t="s">
        <v>8323</v>
      </c>
      <c r="R3661" t="s">
        <v>8324</v>
      </c>
      <c r="S3661">
        <f t="shared" si="401"/>
        <v>42055.068865740737</v>
      </c>
      <c r="T3661" s="14">
        <f t="shared" si="402"/>
        <v>42055</v>
      </c>
      <c r="U3661">
        <f t="shared" si="403"/>
        <v>42082.402083333327</v>
      </c>
      <c r="V3661" s="14">
        <f t="shared" si="404"/>
        <v>42082</v>
      </c>
      <c r="W3661" s="13">
        <f t="shared" si="405"/>
        <v>7.9452054794520555E-2</v>
      </c>
    </row>
    <row r="3662" spans="1:23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7">
        <f t="shared" si="400"/>
        <v>11.363636363636363</v>
      </c>
      <c r="Q3662" s="8" t="s">
        <v>8323</v>
      </c>
      <c r="R3662" t="s">
        <v>8324</v>
      </c>
      <c r="S3662">
        <f t="shared" si="401"/>
        <v>41971.672743055555</v>
      </c>
      <c r="T3662" s="14">
        <f t="shared" si="402"/>
        <v>41971</v>
      </c>
      <c r="U3662">
        <f t="shared" si="403"/>
        <v>41996.672743055555</v>
      </c>
      <c r="V3662" s="14">
        <f t="shared" si="404"/>
        <v>41996</v>
      </c>
      <c r="W3662" s="13">
        <f t="shared" si="405"/>
        <v>6.8493150684931503E-2</v>
      </c>
    </row>
    <row r="3663" spans="1:23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7">
        <f t="shared" si="400"/>
        <v>92.5</v>
      </c>
      <c r="Q3663" s="8" t="s">
        <v>8323</v>
      </c>
      <c r="R3663" t="s">
        <v>8324</v>
      </c>
      <c r="S3663">
        <f t="shared" si="401"/>
        <v>42447.688333333332</v>
      </c>
      <c r="T3663" s="14">
        <f t="shared" si="402"/>
        <v>42447</v>
      </c>
      <c r="U3663">
        <f t="shared" si="403"/>
        <v>42469.958333333336</v>
      </c>
      <c r="V3663" s="14">
        <f t="shared" si="404"/>
        <v>42469</v>
      </c>
      <c r="W3663" s="13">
        <f t="shared" si="405"/>
        <v>5.7534246575342465E-2</v>
      </c>
    </row>
    <row r="3664" spans="1:23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7">
        <f t="shared" si="400"/>
        <v>202.85</v>
      </c>
      <c r="Q3664" s="8" t="s">
        <v>8323</v>
      </c>
      <c r="R3664" t="s">
        <v>8324</v>
      </c>
      <c r="S3664">
        <f t="shared" si="401"/>
        <v>42064.011736111112</v>
      </c>
      <c r="T3664" s="14">
        <f t="shared" si="402"/>
        <v>42064</v>
      </c>
      <c r="U3664">
        <f t="shared" si="403"/>
        <v>42093.97006944444</v>
      </c>
      <c r="V3664" s="14">
        <f t="shared" si="404"/>
        <v>42093</v>
      </c>
      <c r="W3664" s="13">
        <f t="shared" si="405"/>
        <v>7.9452054794520555E-2</v>
      </c>
    </row>
    <row r="3665" spans="1:23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7">
        <f t="shared" si="400"/>
        <v>26</v>
      </c>
      <c r="Q3665" s="8" t="s">
        <v>8323</v>
      </c>
      <c r="R3665" t="s">
        <v>8324</v>
      </c>
      <c r="S3665">
        <f t="shared" si="401"/>
        <v>42665.243402777771</v>
      </c>
      <c r="T3665" s="14">
        <f t="shared" si="402"/>
        <v>42665</v>
      </c>
      <c r="U3665">
        <f t="shared" si="403"/>
        <v>42725.285069444442</v>
      </c>
      <c r="V3665" s="14">
        <f t="shared" si="404"/>
        <v>42725</v>
      </c>
      <c r="W3665" s="13">
        <f t="shared" si="405"/>
        <v>0.16164383561643836</v>
      </c>
    </row>
    <row r="3666" spans="1:23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7">
        <f t="shared" si="400"/>
        <v>46.05263157894737</v>
      </c>
      <c r="Q3666" s="8" t="s">
        <v>8323</v>
      </c>
      <c r="R3666" t="s">
        <v>8324</v>
      </c>
      <c r="S3666">
        <f t="shared" si="401"/>
        <v>42523.04038194444</v>
      </c>
      <c r="T3666" s="14">
        <f t="shared" si="402"/>
        <v>42523</v>
      </c>
      <c r="U3666">
        <f t="shared" si="403"/>
        <v>42537.04038194444</v>
      </c>
      <c r="V3666" s="14">
        <f t="shared" si="404"/>
        <v>42537</v>
      </c>
      <c r="W3666" s="13">
        <f t="shared" si="405"/>
        <v>3.8356164383561646E-2</v>
      </c>
    </row>
    <row r="3667" spans="1:23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7">
        <f t="shared" si="400"/>
        <v>51</v>
      </c>
      <c r="Q3667" s="8" t="s">
        <v>8323</v>
      </c>
      <c r="R3667" t="s">
        <v>8324</v>
      </c>
      <c r="S3667">
        <f t="shared" si="401"/>
        <v>42294.59979166666</v>
      </c>
      <c r="T3667" s="14">
        <f t="shared" si="402"/>
        <v>42294</v>
      </c>
      <c r="U3667">
        <f t="shared" si="403"/>
        <v>42305.620833333327</v>
      </c>
      <c r="V3667" s="14">
        <f t="shared" si="404"/>
        <v>42305</v>
      </c>
      <c r="W3667" s="13">
        <f t="shared" si="405"/>
        <v>3.0136986301369864E-2</v>
      </c>
    </row>
    <row r="3668" spans="1:23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7">
        <f t="shared" si="400"/>
        <v>31.578947368421051</v>
      </c>
      <c r="Q3668" s="8" t="s">
        <v>8323</v>
      </c>
      <c r="R3668" t="s">
        <v>8324</v>
      </c>
      <c r="S3668">
        <f t="shared" si="401"/>
        <v>41822.696550925924</v>
      </c>
      <c r="T3668" s="14">
        <f t="shared" si="402"/>
        <v>41822</v>
      </c>
      <c r="U3668">
        <f t="shared" si="403"/>
        <v>41844.083333333328</v>
      </c>
      <c r="V3668" s="14">
        <f t="shared" si="404"/>
        <v>41844</v>
      </c>
      <c r="W3668" s="13">
        <f t="shared" si="405"/>
        <v>6.0273972602739728E-2</v>
      </c>
    </row>
    <row r="3669" spans="1:23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7">
        <f t="shared" si="400"/>
        <v>53.363965517241382</v>
      </c>
      <c r="Q3669" s="8" t="s">
        <v>8323</v>
      </c>
      <c r="R3669" t="s">
        <v>8324</v>
      </c>
      <c r="S3669">
        <f t="shared" si="401"/>
        <v>42173.761793981481</v>
      </c>
      <c r="T3669" s="14">
        <f t="shared" si="402"/>
        <v>42173</v>
      </c>
      <c r="U3669">
        <f t="shared" si="403"/>
        <v>42203.761793981481</v>
      </c>
      <c r="V3669" s="14">
        <f t="shared" si="404"/>
        <v>42203</v>
      </c>
      <c r="W3669" s="13">
        <f t="shared" si="405"/>
        <v>8.2191780821917804E-2</v>
      </c>
    </row>
    <row r="3670" spans="1:23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7">
        <f t="shared" si="400"/>
        <v>36.964285714285715</v>
      </c>
      <c r="Q3670" s="8" t="s">
        <v>8323</v>
      </c>
      <c r="R3670" t="s">
        <v>8324</v>
      </c>
      <c r="S3670">
        <f t="shared" si="401"/>
        <v>42185.347824074073</v>
      </c>
      <c r="T3670" s="14">
        <f t="shared" si="402"/>
        <v>42185</v>
      </c>
      <c r="U3670">
        <f t="shared" si="403"/>
        <v>42208.564583333333</v>
      </c>
      <c r="V3670" s="14">
        <f t="shared" si="404"/>
        <v>42208</v>
      </c>
      <c r="W3670" s="13">
        <f t="shared" si="405"/>
        <v>6.3013698630136991E-2</v>
      </c>
    </row>
    <row r="3671" spans="1:23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7">
        <f t="shared" si="400"/>
        <v>81.294117647058826</v>
      </c>
      <c r="Q3671" s="8" t="s">
        <v>8323</v>
      </c>
      <c r="R3671" t="s">
        <v>8324</v>
      </c>
      <c r="S3671">
        <f t="shared" si="401"/>
        <v>42136.466863425921</v>
      </c>
      <c r="T3671" s="14">
        <f t="shared" si="402"/>
        <v>42136</v>
      </c>
      <c r="U3671">
        <f t="shared" si="403"/>
        <v>42166.466863425921</v>
      </c>
      <c r="V3671" s="14">
        <f t="shared" si="404"/>
        <v>42166</v>
      </c>
      <c r="W3671" s="13">
        <f t="shared" si="405"/>
        <v>7.9452054794520555E-2</v>
      </c>
    </row>
    <row r="3672" spans="1:23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7">
        <f t="shared" si="400"/>
        <v>20.083333333333332</v>
      </c>
      <c r="Q3672" s="8" t="s">
        <v>8323</v>
      </c>
      <c r="R3672" t="s">
        <v>8324</v>
      </c>
      <c r="S3672">
        <f t="shared" si="401"/>
        <v>42142.305682870363</v>
      </c>
      <c r="T3672" s="14">
        <f t="shared" si="402"/>
        <v>42142</v>
      </c>
      <c r="U3672">
        <f t="shared" si="403"/>
        <v>42155.749999999993</v>
      </c>
      <c r="V3672" s="14">
        <f t="shared" si="404"/>
        <v>42155</v>
      </c>
      <c r="W3672" s="13">
        <f t="shared" si="405"/>
        <v>3.5616438356164383E-2</v>
      </c>
    </row>
    <row r="3673" spans="1:23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7">
        <f t="shared" si="400"/>
        <v>88.25</v>
      </c>
      <c r="Q3673" s="8" t="s">
        <v>8323</v>
      </c>
      <c r="R3673" t="s">
        <v>8324</v>
      </c>
      <c r="S3673">
        <f t="shared" si="401"/>
        <v>41820.419756944444</v>
      </c>
      <c r="T3673" s="14">
        <f t="shared" si="402"/>
        <v>41820</v>
      </c>
      <c r="U3673">
        <f t="shared" si="403"/>
        <v>41840.957638888889</v>
      </c>
      <c r="V3673" s="14">
        <f t="shared" si="404"/>
        <v>41840</v>
      </c>
      <c r="W3673" s="13">
        <f t="shared" si="405"/>
        <v>5.4794520547945202E-2</v>
      </c>
    </row>
    <row r="3674" spans="1:23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7">
        <f t="shared" si="400"/>
        <v>53.438596491228068</v>
      </c>
      <c r="Q3674" s="8" t="s">
        <v>8323</v>
      </c>
      <c r="R3674" t="s">
        <v>8324</v>
      </c>
      <c r="S3674">
        <f t="shared" si="401"/>
        <v>41878.738240740735</v>
      </c>
      <c r="T3674" s="14">
        <f t="shared" si="402"/>
        <v>41878</v>
      </c>
      <c r="U3674">
        <f t="shared" si="403"/>
        <v>41908.738240740735</v>
      </c>
      <c r="V3674" s="14">
        <f t="shared" si="404"/>
        <v>41908</v>
      </c>
      <c r="W3674" s="13">
        <f t="shared" si="405"/>
        <v>7.9452054794520555E-2</v>
      </c>
    </row>
    <row r="3675" spans="1:23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7">
        <f t="shared" si="400"/>
        <v>39.868421052631582</v>
      </c>
      <c r="Q3675" s="8" t="s">
        <v>8323</v>
      </c>
      <c r="R3675" t="s">
        <v>8324</v>
      </c>
      <c r="S3675">
        <f t="shared" si="401"/>
        <v>41914.086770833332</v>
      </c>
      <c r="T3675" s="14">
        <f t="shared" si="402"/>
        <v>41914</v>
      </c>
      <c r="U3675">
        <f t="shared" si="403"/>
        <v>41948.327777777777</v>
      </c>
      <c r="V3675" s="14">
        <f t="shared" si="404"/>
        <v>41948</v>
      </c>
      <c r="W3675" s="13">
        <f t="shared" si="405"/>
        <v>9.0410958904109592E-2</v>
      </c>
    </row>
    <row r="3676" spans="1:23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7">
        <f t="shared" si="400"/>
        <v>145.16129032258064</v>
      </c>
      <c r="Q3676" s="8" t="s">
        <v>8323</v>
      </c>
      <c r="R3676" t="s">
        <v>8324</v>
      </c>
      <c r="S3676">
        <f t="shared" si="401"/>
        <v>42556.664687499993</v>
      </c>
      <c r="T3676" s="14">
        <f t="shared" si="402"/>
        <v>42556</v>
      </c>
      <c r="U3676">
        <f t="shared" si="403"/>
        <v>42616.664687499993</v>
      </c>
      <c r="V3676" s="14">
        <f t="shared" si="404"/>
        <v>42616</v>
      </c>
      <c r="W3676" s="13">
        <f t="shared" si="405"/>
        <v>0.15890410958904111</v>
      </c>
    </row>
    <row r="3677" spans="1:23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7">
        <f t="shared" si="400"/>
        <v>23.333333333333332</v>
      </c>
      <c r="Q3677" s="8" t="s">
        <v>8323</v>
      </c>
      <c r="R3677" t="s">
        <v>8324</v>
      </c>
      <c r="S3677">
        <f t="shared" si="401"/>
        <v>42493.388680555552</v>
      </c>
      <c r="T3677" s="14">
        <f t="shared" si="402"/>
        <v>42493</v>
      </c>
      <c r="U3677">
        <f t="shared" si="403"/>
        <v>42505.749999999993</v>
      </c>
      <c r="V3677" s="14">
        <f t="shared" si="404"/>
        <v>42505</v>
      </c>
      <c r="W3677" s="13">
        <f t="shared" si="405"/>
        <v>3.287671232876712E-2</v>
      </c>
    </row>
    <row r="3678" spans="1:23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7">
        <f t="shared" si="400"/>
        <v>64.375</v>
      </c>
      <c r="Q3678" s="8" t="s">
        <v>8323</v>
      </c>
      <c r="R3678" t="s">
        <v>8324</v>
      </c>
      <c r="S3678">
        <f t="shared" si="401"/>
        <v>41876.607453703698</v>
      </c>
      <c r="T3678" s="14">
        <f t="shared" si="402"/>
        <v>41876</v>
      </c>
      <c r="U3678">
        <f t="shared" si="403"/>
        <v>41894.607453703698</v>
      </c>
      <c r="V3678" s="14">
        <f t="shared" si="404"/>
        <v>41894</v>
      </c>
      <c r="W3678" s="13">
        <f t="shared" si="405"/>
        <v>4.6575342465753428E-2</v>
      </c>
    </row>
    <row r="3679" spans="1:23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7">
        <f t="shared" si="400"/>
        <v>62.052763819095475</v>
      </c>
      <c r="Q3679" s="8" t="s">
        <v>8323</v>
      </c>
      <c r="R3679" t="s">
        <v>8324</v>
      </c>
      <c r="S3679">
        <f t="shared" si="401"/>
        <v>41802.365949074068</v>
      </c>
      <c r="T3679" s="14">
        <f t="shared" si="402"/>
        <v>41802</v>
      </c>
      <c r="U3679">
        <f t="shared" si="403"/>
        <v>41822.957638888889</v>
      </c>
      <c r="V3679" s="14">
        <f t="shared" si="404"/>
        <v>41822</v>
      </c>
      <c r="W3679" s="13">
        <f t="shared" si="405"/>
        <v>5.4794520547945202E-2</v>
      </c>
    </row>
    <row r="3680" spans="1:23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7">
        <f t="shared" si="400"/>
        <v>66.129032258064512</v>
      </c>
      <c r="Q3680" s="8" t="s">
        <v>8323</v>
      </c>
      <c r="R3680" t="s">
        <v>8324</v>
      </c>
      <c r="S3680">
        <f t="shared" si="401"/>
        <v>42120.322893518511</v>
      </c>
      <c r="T3680" s="14">
        <f t="shared" si="402"/>
        <v>42120</v>
      </c>
      <c r="U3680">
        <f t="shared" si="403"/>
        <v>42155.322893518511</v>
      </c>
      <c r="V3680" s="14">
        <f t="shared" si="404"/>
        <v>42155</v>
      </c>
      <c r="W3680" s="13">
        <f t="shared" si="405"/>
        <v>9.5890410958904104E-2</v>
      </c>
    </row>
    <row r="3681" spans="1:23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7">
        <f t="shared" si="400"/>
        <v>73.400000000000006</v>
      </c>
      <c r="Q3681" s="8" t="s">
        <v>8323</v>
      </c>
      <c r="R3681" t="s">
        <v>8324</v>
      </c>
      <c r="S3681">
        <f t="shared" si="401"/>
        <v>41786.553020833329</v>
      </c>
      <c r="T3681" s="14">
        <f t="shared" si="402"/>
        <v>41786</v>
      </c>
      <c r="U3681">
        <f t="shared" si="403"/>
        <v>41820.999305555553</v>
      </c>
      <c r="V3681" s="14">
        <f t="shared" si="404"/>
        <v>41820</v>
      </c>
      <c r="W3681" s="13">
        <f t="shared" si="405"/>
        <v>9.0410958904109592E-2</v>
      </c>
    </row>
    <row r="3682" spans="1:23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7">
        <f t="shared" si="400"/>
        <v>99.5</v>
      </c>
      <c r="Q3682" s="8" t="s">
        <v>8323</v>
      </c>
      <c r="R3682" t="s">
        <v>8324</v>
      </c>
      <c r="S3682">
        <f t="shared" si="401"/>
        <v>42627.245763888881</v>
      </c>
      <c r="T3682" s="14">
        <f t="shared" si="402"/>
        <v>42627</v>
      </c>
      <c r="U3682">
        <f t="shared" si="403"/>
        <v>42648.245763888881</v>
      </c>
      <c r="V3682" s="14">
        <f t="shared" si="404"/>
        <v>42648</v>
      </c>
      <c r="W3682" s="13">
        <f t="shared" si="405"/>
        <v>5.7534246575342465E-2</v>
      </c>
    </row>
    <row r="3683" spans="1:23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7">
        <f t="shared" si="400"/>
        <v>62.166666666666664</v>
      </c>
      <c r="Q3683" s="8" t="s">
        <v>8323</v>
      </c>
      <c r="R3683" t="s">
        <v>8324</v>
      </c>
      <c r="S3683">
        <f t="shared" si="401"/>
        <v>42374.443171296291</v>
      </c>
      <c r="T3683" s="14">
        <f t="shared" si="402"/>
        <v>42374</v>
      </c>
      <c r="U3683">
        <f t="shared" si="403"/>
        <v>42384.443171296291</v>
      </c>
      <c r="V3683" s="14">
        <f t="shared" si="404"/>
        <v>42384</v>
      </c>
      <c r="W3683" s="13">
        <f t="shared" si="405"/>
        <v>2.7397260273972601E-2</v>
      </c>
    </row>
    <row r="3684" spans="1:23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7">
        <f t="shared" si="400"/>
        <v>62.328358208955223</v>
      </c>
      <c r="Q3684" s="8" t="s">
        <v>8323</v>
      </c>
      <c r="R3684" t="s">
        <v>8324</v>
      </c>
      <c r="S3684">
        <f t="shared" si="401"/>
        <v>41772.477060185185</v>
      </c>
      <c r="T3684" s="14">
        <f t="shared" si="402"/>
        <v>41772</v>
      </c>
      <c r="U3684">
        <f t="shared" si="403"/>
        <v>41806.082638888889</v>
      </c>
      <c r="V3684" s="14">
        <f t="shared" si="404"/>
        <v>41806</v>
      </c>
      <c r="W3684" s="13">
        <f t="shared" si="405"/>
        <v>9.0410958904109592E-2</v>
      </c>
    </row>
    <row r="3685" spans="1:23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7">
        <f t="shared" si="400"/>
        <v>58.787878787878789</v>
      </c>
      <c r="Q3685" s="8" t="s">
        <v>8323</v>
      </c>
      <c r="R3685" t="s">
        <v>8324</v>
      </c>
      <c r="S3685">
        <f t="shared" si="401"/>
        <v>42632.908518518518</v>
      </c>
      <c r="T3685" s="14">
        <f t="shared" si="402"/>
        <v>42632</v>
      </c>
      <c r="U3685">
        <f t="shared" si="403"/>
        <v>42662.908518518518</v>
      </c>
      <c r="V3685" s="14">
        <f t="shared" si="404"/>
        <v>42662</v>
      </c>
      <c r="W3685" s="13">
        <f t="shared" si="405"/>
        <v>8.2191780821917804E-2</v>
      </c>
    </row>
    <row r="3686" spans="1:23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7">
        <f t="shared" si="400"/>
        <v>45.347826086956523</v>
      </c>
      <c r="Q3686" s="8" t="s">
        <v>8323</v>
      </c>
      <c r="R3686" t="s">
        <v>8324</v>
      </c>
      <c r="S3686">
        <f t="shared" si="401"/>
        <v>42218.97206018518</v>
      </c>
      <c r="T3686" s="14">
        <f t="shared" si="402"/>
        <v>42218</v>
      </c>
      <c r="U3686">
        <f t="shared" si="403"/>
        <v>42248.97206018518</v>
      </c>
      <c r="V3686" s="14">
        <f t="shared" si="404"/>
        <v>42248</v>
      </c>
      <c r="W3686" s="13">
        <f t="shared" si="405"/>
        <v>7.9452054794520555E-2</v>
      </c>
    </row>
    <row r="3687" spans="1:23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7">
        <f t="shared" si="400"/>
        <v>41.944444444444443</v>
      </c>
      <c r="Q3687" s="8" t="s">
        <v>8323</v>
      </c>
      <c r="R3687" t="s">
        <v>8324</v>
      </c>
      <c r="S3687">
        <f t="shared" si="401"/>
        <v>41753.384942129625</v>
      </c>
      <c r="T3687" s="14">
        <f t="shared" si="402"/>
        <v>41753</v>
      </c>
      <c r="U3687">
        <f t="shared" si="403"/>
        <v>41778.666666666664</v>
      </c>
      <c r="V3687" s="14">
        <f t="shared" si="404"/>
        <v>41778</v>
      </c>
      <c r="W3687" s="13">
        <f t="shared" si="405"/>
        <v>6.8493150684931503E-2</v>
      </c>
    </row>
    <row r="3688" spans="1:23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7">
        <f t="shared" si="400"/>
        <v>59.166666666666664</v>
      </c>
      <c r="Q3688" s="8" t="s">
        <v>8323</v>
      </c>
      <c r="R3688" t="s">
        <v>8324</v>
      </c>
      <c r="S3688">
        <f t="shared" si="401"/>
        <v>42230.454398148147</v>
      </c>
      <c r="T3688" s="14">
        <f t="shared" si="402"/>
        <v>42230</v>
      </c>
      <c r="U3688">
        <f t="shared" si="403"/>
        <v>42244.957638888889</v>
      </c>
      <c r="V3688" s="14">
        <f t="shared" si="404"/>
        <v>42244</v>
      </c>
      <c r="W3688" s="13">
        <f t="shared" si="405"/>
        <v>3.8356164383561646E-2</v>
      </c>
    </row>
    <row r="3689" spans="1:23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7">
        <f t="shared" si="400"/>
        <v>200.49</v>
      </c>
      <c r="Q3689" s="8" t="s">
        <v>8323</v>
      </c>
      <c r="R3689" t="s">
        <v>8324</v>
      </c>
      <c r="S3689">
        <f t="shared" si="401"/>
        <v>41787.009895833333</v>
      </c>
      <c r="T3689" s="14">
        <f t="shared" si="402"/>
        <v>41787</v>
      </c>
      <c r="U3689">
        <f t="shared" si="403"/>
        <v>41817.009895833333</v>
      </c>
      <c r="V3689" s="14">
        <f t="shared" si="404"/>
        <v>41817</v>
      </c>
      <c r="W3689" s="13">
        <f t="shared" si="405"/>
        <v>7.9452054794520555E-2</v>
      </c>
    </row>
    <row r="3690" spans="1:23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7">
        <f t="shared" si="400"/>
        <v>83.974358974358978</v>
      </c>
      <c r="Q3690" s="8" t="s">
        <v>8323</v>
      </c>
      <c r="R3690" t="s">
        <v>8324</v>
      </c>
      <c r="S3690">
        <f t="shared" si="401"/>
        <v>41829.578749999993</v>
      </c>
      <c r="T3690" s="14">
        <f t="shared" si="402"/>
        <v>41829</v>
      </c>
      <c r="U3690">
        <f t="shared" si="403"/>
        <v>41859.578749999993</v>
      </c>
      <c r="V3690" s="14">
        <f t="shared" si="404"/>
        <v>41859</v>
      </c>
      <c r="W3690" s="13">
        <f t="shared" si="405"/>
        <v>7.9452054794520555E-2</v>
      </c>
    </row>
    <row r="3691" spans="1:23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7">
        <f t="shared" si="400"/>
        <v>57.258064516129032</v>
      </c>
      <c r="Q3691" s="8" t="s">
        <v>8323</v>
      </c>
      <c r="R3691" t="s">
        <v>8324</v>
      </c>
      <c r="S3691">
        <f t="shared" si="401"/>
        <v>42147.61850694444</v>
      </c>
      <c r="T3691" s="14">
        <f t="shared" si="402"/>
        <v>42147</v>
      </c>
      <c r="U3691">
        <f t="shared" si="403"/>
        <v>42176.725694444445</v>
      </c>
      <c r="V3691" s="14">
        <f t="shared" si="404"/>
        <v>42176</v>
      </c>
      <c r="W3691" s="13">
        <f t="shared" si="405"/>
        <v>7.6712328767123292E-2</v>
      </c>
    </row>
    <row r="3692" spans="1:23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7">
        <f t="shared" si="400"/>
        <v>58.064516129032256</v>
      </c>
      <c r="Q3692" s="8" t="s">
        <v>8323</v>
      </c>
      <c r="R3692" t="s">
        <v>8324</v>
      </c>
      <c r="S3692">
        <f t="shared" si="401"/>
        <v>41940.389849537038</v>
      </c>
      <c r="T3692" s="14">
        <f t="shared" si="402"/>
        <v>41940</v>
      </c>
      <c r="U3692">
        <f t="shared" si="403"/>
        <v>41970.431516203702</v>
      </c>
      <c r="V3692" s="14">
        <f t="shared" si="404"/>
        <v>41970</v>
      </c>
      <c r="W3692" s="13">
        <f t="shared" si="405"/>
        <v>7.9452054794520555E-2</v>
      </c>
    </row>
    <row r="3693" spans="1:23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7">
        <f t="shared" si="400"/>
        <v>186.80291970802921</v>
      </c>
      <c r="Q3693" s="8" t="s">
        <v>8323</v>
      </c>
      <c r="R3693" t="s">
        <v>8324</v>
      </c>
      <c r="S3693">
        <f t="shared" si="401"/>
        <v>42020.492233796293</v>
      </c>
      <c r="T3693" s="14">
        <f t="shared" si="402"/>
        <v>42020</v>
      </c>
      <c r="U3693">
        <f t="shared" si="403"/>
        <v>42064.999305555553</v>
      </c>
      <c r="V3693" s="14">
        <f t="shared" si="404"/>
        <v>42064</v>
      </c>
      <c r="W3693" s="13">
        <f t="shared" si="405"/>
        <v>0.12328767123287671</v>
      </c>
    </row>
    <row r="3694" spans="1:23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7">
        <f t="shared" si="400"/>
        <v>74.117647058823536</v>
      </c>
      <c r="Q3694" s="8" t="s">
        <v>8323</v>
      </c>
      <c r="R3694" t="s">
        <v>8324</v>
      </c>
      <c r="S3694">
        <f t="shared" si="401"/>
        <v>41891.756701388884</v>
      </c>
      <c r="T3694" s="14">
        <f t="shared" si="402"/>
        <v>41891</v>
      </c>
      <c r="U3694">
        <f t="shared" si="403"/>
        <v>41900.791666666664</v>
      </c>
      <c r="V3694" s="14">
        <f t="shared" si="404"/>
        <v>41900</v>
      </c>
      <c r="W3694" s="13">
        <f t="shared" si="405"/>
        <v>2.4657534246575342E-2</v>
      </c>
    </row>
    <row r="3695" spans="1:23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7">
        <f t="shared" si="400"/>
        <v>30.714285714285715</v>
      </c>
      <c r="Q3695" s="8" t="s">
        <v>8323</v>
      </c>
      <c r="R3695" t="s">
        <v>8324</v>
      </c>
      <c r="S3695">
        <f t="shared" si="401"/>
        <v>42308.98297453703</v>
      </c>
      <c r="T3695" s="14">
        <f t="shared" si="402"/>
        <v>42308</v>
      </c>
      <c r="U3695">
        <f t="shared" si="403"/>
        <v>42338.729166666664</v>
      </c>
      <c r="V3695" s="14">
        <f t="shared" si="404"/>
        <v>42338</v>
      </c>
      <c r="W3695" s="13">
        <f t="shared" si="405"/>
        <v>8.2191780821917804E-2</v>
      </c>
    </row>
    <row r="3696" spans="1:23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7">
        <f t="shared" si="400"/>
        <v>62.666666666666664</v>
      </c>
      <c r="Q3696" s="8" t="s">
        <v>8323</v>
      </c>
      <c r="R3696" t="s">
        <v>8324</v>
      </c>
      <c r="S3696">
        <f t="shared" si="401"/>
        <v>42489.925543981481</v>
      </c>
      <c r="T3696" s="14">
        <f t="shared" si="402"/>
        <v>42489</v>
      </c>
      <c r="U3696">
        <f t="shared" si="403"/>
        <v>42526.874999999993</v>
      </c>
      <c r="V3696" s="14">
        <f t="shared" si="404"/>
        <v>42526</v>
      </c>
      <c r="W3696" s="13">
        <f t="shared" si="405"/>
        <v>9.8630136986301367E-2</v>
      </c>
    </row>
    <row r="3697" spans="1:23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7">
        <f t="shared" si="400"/>
        <v>121.36363636363636</v>
      </c>
      <c r="Q3697" s="8" t="s">
        <v>8323</v>
      </c>
      <c r="R3697" t="s">
        <v>8324</v>
      </c>
      <c r="S3697">
        <f t="shared" si="401"/>
        <v>41995.662152777775</v>
      </c>
      <c r="T3697" s="14">
        <f t="shared" si="402"/>
        <v>41995</v>
      </c>
      <c r="U3697">
        <f t="shared" si="403"/>
        <v>42015.662152777775</v>
      </c>
      <c r="V3697" s="14">
        <f t="shared" si="404"/>
        <v>42015</v>
      </c>
      <c r="W3697" s="13">
        <f t="shared" si="405"/>
        <v>5.2054794520547946E-2</v>
      </c>
    </row>
    <row r="3698" spans="1:23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7">
        <f t="shared" si="400"/>
        <v>39.743589743589745</v>
      </c>
      <c r="Q3698" s="8" t="s">
        <v>8323</v>
      </c>
      <c r="R3698" t="s">
        <v>8324</v>
      </c>
      <c r="S3698">
        <f t="shared" si="401"/>
        <v>41988.408749999995</v>
      </c>
      <c r="T3698" s="14">
        <f t="shared" si="402"/>
        <v>41988</v>
      </c>
      <c r="U3698">
        <f t="shared" si="403"/>
        <v>42048.408749999995</v>
      </c>
      <c r="V3698" s="14">
        <f t="shared" si="404"/>
        <v>42048</v>
      </c>
      <c r="W3698" s="13">
        <f t="shared" si="405"/>
        <v>0.15890410958904111</v>
      </c>
    </row>
    <row r="3699" spans="1:23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7">
        <f t="shared" si="400"/>
        <v>72</v>
      </c>
      <c r="Q3699" s="8" t="s">
        <v>8323</v>
      </c>
      <c r="R3699" t="s">
        <v>8324</v>
      </c>
      <c r="S3699">
        <f t="shared" si="401"/>
        <v>42479.2575</v>
      </c>
      <c r="T3699" s="14">
        <f t="shared" si="402"/>
        <v>42479</v>
      </c>
      <c r="U3699">
        <f t="shared" si="403"/>
        <v>42500.2575</v>
      </c>
      <c r="V3699" s="14">
        <f t="shared" si="404"/>
        <v>42500</v>
      </c>
      <c r="W3699" s="13">
        <f t="shared" si="405"/>
        <v>5.7534246575342465E-2</v>
      </c>
    </row>
    <row r="3700" spans="1:23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7">
        <f t="shared" si="400"/>
        <v>40.632352941176471</v>
      </c>
      <c r="Q3700" s="8" t="s">
        <v>8323</v>
      </c>
      <c r="R3700" t="s">
        <v>8324</v>
      </c>
      <c r="S3700">
        <f t="shared" si="401"/>
        <v>42401.598229166666</v>
      </c>
      <c r="T3700" s="14">
        <f t="shared" si="402"/>
        <v>42401</v>
      </c>
      <c r="U3700">
        <f t="shared" si="403"/>
        <v>42431.598229166666</v>
      </c>
      <c r="V3700" s="14">
        <f t="shared" si="404"/>
        <v>42431</v>
      </c>
      <c r="W3700" s="13">
        <f t="shared" si="405"/>
        <v>8.4931506849315067E-2</v>
      </c>
    </row>
    <row r="3701" spans="1:23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7">
        <f t="shared" si="400"/>
        <v>63</v>
      </c>
      <c r="Q3701" s="8" t="s">
        <v>8323</v>
      </c>
      <c r="R3701" t="s">
        <v>8324</v>
      </c>
      <c r="S3701">
        <f t="shared" si="401"/>
        <v>41897.393703703703</v>
      </c>
      <c r="T3701" s="14">
        <f t="shared" si="402"/>
        <v>41897</v>
      </c>
      <c r="U3701">
        <f t="shared" si="403"/>
        <v>41927.393703703703</v>
      </c>
      <c r="V3701" s="14">
        <f t="shared" si="404"/>
        <v>41927</v>
      </c>
      <c r="W3701" s="13">
        <f t="shared" si="405"/>
        <v>8.2191780821917804E-2</v>
      </c>
    </row>
    <row r="3702" spans="1:23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7">
        <f t="shared" si="400"/>
        <v>33.666666666666664</v>
      </c>
      <c r="Q3702" s="8" t="s">
        <v>8323</v>
      </c>
      <c r="R3702" t="s">
        <v>8324</v>
      </c>
      <c r="S3702">
        <f t="shared" si="401"/>
        <v>41882.37731481481</v>
      </c>
      <c r="T3702" s="14">
        <f t="shared" si="402"/>
        <v>41882</v>
      </c>
      <c r="U3702">
        <f t="shared" si="403"/>
        <v>41912.458333333328</v>
      </c>
      <c r="V3702" s="14">
        <f t="shared" si="404"/>
        <v>41912</v>
      </c>
      <c r="W3702" s="13">
        <f t="shared" si="405"/>
        <v>8.2191780821917804E-2</v>
      </c>
    </row>
    <row r="3703" spans="1:23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7">
        <f t="shared" si="400"/>
        <v>38.589743589743591</v>
      </c>
      <c r="Q3703" s="8" t="s">
        <v>8323</v>
      </c>
      <c r="R3703" t="s">
        <v>8324</v>
      </c>
      <c r="S3703">
        <f t="shared" si="401"/>
        <v>42129.333252314813</v>
      </c>
      <c r="T3703" s="14">
        <f t="shared" si="402"/>
        <v>42129</v>
      </c>
      <c r="U3703">
        <f t="shared" si="403"/>
        <v>42159.333252314813</v>
      </c>
      <c r="V3703" s="14">
        <f t="shared" si="404"/>
        <v>42159</v>
      </c>
      <c r="W3703" s="13">
        <f t="shared" si="405"/>
        <v>7.9452054794520555E-2</v>
      </c>
    </row>
    <row r="3704" spans="1:23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7">
        <f t="shared" si="400"/>
        <v>155.95238095238096</v>
      </c>
      <c r="Q3704" s="8" t="s">
        <v>8323</v>
      </c>
      <c r="R3704" t="s">
        <v>8324</v>
      </c>
      <c r="S3704">
        <f t="shared" si="401"/>
        <v>42524.329675925925</v>
      </c>
      <c r="T3704" s="14">
        <f t="shared" si="402"/>
        <v>42524</v>
      </c>
      <c r="U3704">
        <f t="shared" si="403"/>
        <v>42561.749305555553</v>
      </c>
      <c r="V3704" s="14">
        <f t="shared" si="404"/>
        <v>42561</v>
      </c>
      <c r="W3704" s="13">
        <f t="shared" si="405"/>
        <v>0.10136986301369863</v>
      </c>
    </row>
    <row r="3705" spans="1:23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7">
        <f t="shared" si="400"/>
        <v>43.2</v>
      </c>
      <c r="Q3705" s="8" t="s">
        <v>8323</v>
      </c>
      <c r="R3705" t="s">
        <v>8324</v>
      </c>
      <c r="S3705">
        <f t="shared" si="401"/>
        <v>42556.296157407407</v>
      </c>
      <c r="T3705" s="14">
        <f t="shared" si="402"/>
        <v>42556</v>
      </c>
      <c r="U3705">
        <f t="shared" si="403"/>
        <v>42595.082638888889</v>
      </c>
      <c r="V3705" s="14">
        <f t="shared" si="404"/>
        <v>42595</v>
      </c>
      <c r="W3705" s="13">
        <f t="shared" si="405"/>
        <v>0.10410958904109589</v>
      </c>
    </row>
    <row r="3706" spans="1:23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7">
        <f t="shared" si="400"/>
        <v>15.148518518518518</v>
      </c>
      <c r="Q3706" s="8" t="s">
        <v>8323</v>
      </c>
      <c r="R3706" t="s">
        <v>8324</v>
      </c>
      <c r="S3706">
        <f t="shared" si="401"/>
        <v>42461.481412037036</v>
      </c>
      <c r="T3706" s="14">
        <f t="shared" si="402"/>
        <v>42461</v>
      </c>
      <c r="U3706">
        <f t="shared" si="403"/>
        <v>42521.481412037036</v>
      </c>
      <c r="V3706" s="14">
        <f t="shared" si="404"/>
        <v>42521</v>
      </c>
      <c r="W3706" s="13">
        <f t="shared" si="405"/>
        <v>0.16438356164383561</v>
      </c>
    </row>
    <row r="3707" spans="1:23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7">
        <f t="shared" si="400"/>
        <v>83.571428571428569</v>
      </c>
      <c r="Q3707" s="8" t="s">
        <v>8323</v>
      </c>
      <c r="R3707" t="s">
        <v>8324</v>
      </c>
      <c r="S3707">
        <f t="shared" si="401"/>
        <v>41792.334652777776</v>
      </c>
      <c r="T3707" s="14">
        <f t="shared" si="402"/>
        <v>41792</v>
      </c>
      <c r="U3707">
        <f t="shared" si="403"/>
        <v>41813.541666666664</v>
      </c>
      <c r="V3707" s="14">
        <f t="shared" si="404"/>
        <v>41813</v>
      </c>
      <c r="W3707" s="13">
        <f t="shared" si="405"/>
        <v>5.7534246575342465E-2</v>
      </c>
    </row>
    <row r="3708" spans="1:23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7">
        <f t="shared" si="400"/>
        <v>140</v>
      </c>
      <c r="Q3708" s="8" t="s">
        <v>8323</v>
      </c>
      <c r="R3708" t="s">
        <v>8324</v>
      </c>
      <c r="S3708">
        <f t="shared" si="401"/>
        <v>41879.705428240741</v>
      </c>
      <c r="T3708" s="14">
        <f t="shared" si="402"/>
        <v>41879</v>
      </c>
      <c r="U3708">
        <f t="shared" si="403"/>
        <v>41894.705428240741</v>
      </c>
      <c r="V3708" s="14">
        <f t="shared" si="404"/>
        <v>41894</v>
      </c>
      <c r="W3708" s="13">
        <f t="shared" si="405"/>
        <v>3.8356164383561646E-2</v>
      </c>
    </row>
    <row r="3709" spans="1:23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7">
        <f t="shared" si="400"/>
        <v>80.869565217391298</v>
      </c>
      <c r="Q3709" s="8" t="s">
        <v>8323</v>
      </c>
      <c r="R3709" t="s">
        <v>8324</v>
      </c>
      <c r="S3709">
        <f t="shared" si="401"/>
        <v>42551.840023148143</v>
      </c>
      <c r="T3709" s="14">
        <f t="shared" si="402"/>
        <v>42551</v>
      </c>
      <c r="U3709">
        <f t="shared" si="403"/>
        <v>42573.018055555549</v>
      </c>
      <c r="V3709" s="14">
        <f t="shared" si="404"/>
        <v>42573</v>
      </c>
      <c r="W3709" s="13">
        <f t="shared" si="405"/>
        <v>6.0273972602739728E-2</v>
      </c>
    </row>
    <row r="3710" spans="1:23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7">
        <f t="shared" si="400"/>
        <v>53.846153846153847</v>
      </c>
      <c r="Q3710" s="8" t="s">
        <v>8323</v>
      </c>
      <c r="R3710" t="s">
        <v>8324</v>
      </c>
      <c r="S3710">
        <f t="shared" si="401"/>
        <v>41809.933865740735</v>
      </c>
      <c r="T3710" s="14">
        <f t="shared" si="402"/>
        <v>41809</v>
      </c>
      <c r="U3710">
        <f t="shared" si="403"/>
        <v>41823.933865740735</v>
      </c>
      <c r="V3710" s="14">
        <f t="shared" si="404"/>
        <v>41823</v>
      </c>
      <c r="W3710" s="13">
        <f t="shared" si="405"/>
        <v>3.8356164383561646E-2</v>
      </c>
    </row>
    <row r="3711" spans="1:23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7">
        <f t="shared" si="400"/>
        <v>30.928571428571427</v>
      </c>
      <c r="Q3711" s="8" t="s">
        <v>8323</v>
      </c>
      <c r="R3711" t="s">
        <v>8324</v>
      </c>
      <c r="S3711">
        <f t="shared" si="401"/>
        <v>41785.499374999999</v>
      </c>
      <c r="T3711" s="14">
        <f t="shared" si="402"/>
        <v>41785</v>
      </c>
      <c r="U3711">
        <f t="shared" si="403"/>
        <v>41815.499374999999</v>
      </c>
      <c r="V3711" s="14">
        <f t="shared" si="404"/>
        <v>41815</v>
      </c>
      <c r="W3711" s="13">
        <f t="shared" si="405"/>
        <v>7.9452054794520555E-2</v>
      </c>
    </row>
    <row r="3712" spans="1:23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7">
        <f t="shared" si="400"/>
        <v>67.962962962962962</v>
      </c>
      <c r="Q3712" s="8" t="s">
        <v>8323</v>
      </c>
      <c r="R3712" t="s">
        <v>8324</v>
      </c>
      <c r="S3712">
        <f t="shared" si="401"/>
        <v>42072.367916666662</v>
      </c>
      <c r="T3712" s="14">
        <f t="shared" si="402"/>
        <v>42072</v>
      </c>
      <c r="U3712">
        <f t="shared" si="403"/>
        <v>42097.367916666662</v>
      </c>
      <c r="V3712" s="14">
        <f t="shared" si="404"/>
        <v>42097</v>
      </c>
      <c r="W3712" s="13">
        <f t="shared" si="405"/>
        <v>6.575342465753424E-2</v>
      </c>
    </row>
    <row r="3713" spans="1:23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7">
        <f t="shared" si="400"/>
        <v>27.142857142857142</v>
      </c>
      <c r="Q3713" s="8" t="s">
        <v>8323</v>
      </c>
      <c r="R3713" t="s">
        <v>8324</v>
      </c>
      <c r="S3713">
        <f t="shared" si="401"/>
        <v>41779.5158912037</v>
      </c>
      <c r="T3713" s="14">
        <f t="shared" si="402"/>
        <v>41779</v>
      </c>
      <c r="U3713">
        <f t="shared" si="403"/>
        <v>41805.458333333328</v>
      </c>
      <c r="V3713" s="14">
        <f t="shared" si="404"/>
        <v>41805</v>
      </c>
      <c r="W3713" s="13">
        <f t="shared" si="405"/>
        <v>6.8493150684931503E-2</v>
      </c>
    </row>
    <row r="3714" spans="1:23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7">
        <f t="shared" si="400"/>
        <v>110.86538461538461</v>
      </c>
      <c r="Q3714" s="8" t="s">
        <v>8323</v>
      </c>
      <c r="R3714" t="s">
        <v>8324</v>
      </c>
      <c r="S3714">
        <f t="shared" si="401"/>
        <v>42133.963738425926</v>
      </c>
      <c r="T3714" s="14">
        <f t="shared" si="402"/>
        <v>42133</v>
      </c>
      <c r="U3714">
        <f t="shared" si="403"/>
        <v>42155.082638888889</v>
      </c>
      <c r="V3714" s="14">
        <f t="shared" si="404"/>
        <v>42155</v>
      </c>
      <c r="W3714" s="13">
        <f t="shared" si="405"/>
        <v>6.0273972602739728E-2</v>
      </c>
    </row>
    <row r="3715" spans="1:23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Q3778" si="406">$E3715/$D3715</f>
        <v>1.0149999999999999</v>
      </c>
      <c r="P3715" s="7">
        <f t="shared" ref="P3715:R3778" si="407">$E3715/$L3715</f>
        <v>106.84210526315789</v>
      </c>
      <c r="Q3715" s="8" t="s">
        <v>8323</v>
      </c>
      <c r="R3715" t="s">
        <v>8324</v>
      </c>
      <c r="S3715">
        <f t="shared" ref="S3715:S3778" si="408">((($J3715/60)/60)/24)+DATE(1970,1,1)+(-5/24)</f>
        <v>42505.529699074068</v>
      </c>
      <c r="T3715" s="14">
        <f t="shared" ref="T3715:T3778" si="409">DATEVALUE(TEXT(S3715,"m/d/yyyy"))</f>
        <v>42505</v>
      </c>
      <c r="U3715">
        <f t="shared" ref="U3715:U3778" si="410">((($I3715/60)/60)/24)+DATE(1970,1,1)+(-5/24)</f>
        <v>42525.529699074068</v>
      </c>
      <c r="V3715" s="14">
        <f t="shared" ref="V3715:V3778" si="411">DATEVALUE(TEXT(U3715,"m/d/yyyy"))</f>
        <v>42525</v>
      </c>
      <c r="W3715" s="13">
        <f t="shared" ref="W3715:W3778" si="412">DAYS360(T3715,V3715)/365</f>
        <v>5.2054794520547946E-2</v>
      </c>
    </row>
    <row r="3716" spans="1:23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7">
        <f t="shared" si="407"/>
        <v>105.51546391752578</v>
      </c>
      <c r="Q3716" s="8" t="s">
        <v>8323</v>
      </c>
      <c r="R3716" t="s">
        <v>8324</v>
      </c>
      <c r="S3716">
        <f t="shared" si="408"/>
        <v>42118.347997685189</v>
      </c>
      <c r="T3716" s="14">
        <f t="shared" si="409"/>
        <v>42118</v>
      </c>
      <c r="U3716">
        <f t="shared" si="410"/>
        <v>42149.957638888889</v>
      </c>
      <c r="V3716" s="14">
        <f t="shared" si="411"/>
        <v>42149</v>
      </c>
      <c r="W3716" s="13">
        <f t="shared" si="412"/>
        <v>8.4931506849315067E-2</v>
      </c>
    </row>
    <row r="3717" spans="1:23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7">
        <f t="shared" si="407"/>
        <v>132.96296296296296</v>
      </c>
      <c r="Q3717" s="8" t="s">
        <v>8323</v>
      </c>
      <c r="R3717" t="s">
        <v>8324</v>
      </c>
      <c r="S3717">
        <f t="shared" si="408"/>
        <v>42036.787256944437</v>
      </c>
      <c r="T3717" s="14">
        <f t="shared" si="409"/>
        <v>42036</v>
      </c>
      <c r="U3717">
        <f t="shared" si="410"/>
        <v>42094.327777777777</v>
      </c>
      <c r="V3717" s="14">
        <f t="shared" si="411"/>
        <v>42094</v>
      </c>
      <c r="W3717" s="13">
        <f t="shared" si="412"/>
        <v>0.16438356164383561</v>
      </c>
    </row>
    <row r="3718" spans="1:23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7">
        <f t="shared" si="407"/>
        <v>51.916666666666664</v>
      </c>
      <c r="Q3718" s="8" t="s">
        <v>8323</v>
      </c>
      <c r="R3718" t="s">
        <v>8324</v>
      </c>
      <c r="S3718">
        <f t="shared" si="408"/>
        <v>42360.679502314808</v>
      </c>
      <c r="T3718" s="14">
        <f t="shared" si="409"/>
        <v>42360</v>
      </c>
      <c r="U3718">
        <f t="shared" si="410"/>
        <v>42390.679502314808</v>
      </c>
      <c r="V3718" s="14">
        <f t="shared" si="411"/>
        <v>42390</v>
      </c>
      <c r="W3718" s="13">
        <f t="shared" si="412"/>
        <v>7.9452054794520555E-2</v>
      </c>
    </row>
    <row r="3719" spans="1:23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7">
        <f t="shared" si="407"/>
        <v>310</v>
      </c>
      <c r="Q3719" s="8" t="s">
        <v>8323</v>
      </c>
      <c r="R3719" t="s">
        <v>8324</v>
      </c>
      <c r="S3719">
        <f t="shared" si="408"/>
        <v>42102.657974537033</v>
      </c>
      <c r="T3719" s="14">
        <f t="shared" si="409"/>
        <v>42102</v>
      </c>
      <c r="U3719">
        <f t="shared" si="410"/>
        <v>42133.657974537033</v>
      </c>
      <c r="V3719" s="14">
        <f t="shared" si="411"/>
        <v>42133</v>
      </c>
      <c r="W3719" s="13">
        <f t="shared" si="412"/>
        <v>8.4931506849315067E-2</v>
      </c>
    </row>
    <row r="3720" spans="1:23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7">
        <f t="shared" si="407"/>
        <v>26.021739130434781</v>
      </c>
      <c r="Q3720" s="8" t="s">
        <v>8323</v>
      </c>
      <c r="R3720" t="s">
        <v>8324</v>
      </c>
      <c r="S3720">
        <f t="shared" si="408"/>
        <v>42032.507812499993</v>
      </c>
      <c r="T3720" s="14">
        <f t="shared" si="409"/>
        <v>42032</v>
      </c>
      <c r="U3720">
        <f t="shared" si="410"/>
        <v>42062.507812499993</v>
      </c>
      <c r="V3720" s="14">
        <f t="shared" si="411"/>
        <v>42062</v>
      </c>
      <c r="W3720" s="13">
        <f t="shared" si="412"/>
        <v>7.9452054794520555E-2</v>
      </c>
    </row>
    <row r="3721" spans="1:23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7">
        <f t="shared" si="407"/>
        <v>105</v>
      </c>
      <c r="Q3721" s="8" t="s">
        <v>8323</v>
      </c>
      <c r="R3721" t="s">
        <v>8324</v>
      </c>
      <c r="S3721">
        <f t="shared" si="408"/>
        <v>42147.521597222221</v>
      </c>
      <c r="T3721" s="14">
        <f t="shared" si="409"/>
        <v>42147</v>
      </c>
      <c r="U3721">
        <f t="shared" si="410"/>
        <v>42177.521597222221</v>
      </c>
      <c r="V3721" s="14">
        <f t="shared" si="411"/>
        <v>42177</v>
      </c>
      <c r="W3721" s="13">
        <f t="shared" si="412"/>
        <v>7.9452054794520555E-2</v>
      </c>
    </row>
    <row r="3722" spans="1:23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7">
        <f t="shared" si="407"/>
        <v>86.224999999999994</v>
      </c>
      <c r="Q3722" s="8" t="s">
        <v>8323</v>
      </c>
      <c r="R3722" t="s">
        <v>8324</v>
      </c>
      <c r="S3722">
        <f t="shared" si="408"/>
        <v>42165.784791666665</v>
      </c>
      <c r="T3722" s="14">
        <f t="shared" si="409"/>
        <v>42165</v>
      </c>
      <c r="U3722">
        <f t="shared" si="410"/>
        <v>42187.784791666665</v>
      </c>
      <c r="V3722" s="14">
        <f t="shared" si="411"/>
        <v>42187</v>
      </c>
      <c r="W3722" s="13">
        <f t="shared" si="412"/>
        <v>6.0273972602739728E-2</v>
      </c>
    </row>
    <row r="3723" spans="1:23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7">
        <f t="shared" si="407"/>
        <v>114.54545454545455</v>
      </c>
      <c r="Q3723" s="8" t="s">
        <v>8323</v>
      </c>
      <c r="R3723" t="s">
        <v>8324</v>
      </c>
      <c r="S3723">
        <f t="shared" si="408"/>
        <v>41927.727824074071</v>
      </c>
      <c r="T3723" s="14">
        <f t="shared" si="409"/>
        <v>41927</v>
      </c>
      <c r="U3723">
        <f t="shared" si="410"/>
        <v>41948.769490740735</v>
      </c>
      <c r="V3723" s="14">
        <f t="shared" si="411"/>
        <v>41948</v>
      </c>
      <c r="W3723" s="13">
        <f t="shared" si="412"/>
        <v>5.4794520547945202E-2</v>
      </c>
    </row>
    <row r="3724" spans="1:23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7">
        <f t="shared" si="407"/>
        <v>47.657142857142858</v>
      </c>
      <c r="Q3724" s="8" t="s">
        <v>8323</v>
      </c>
      <c r="R3724" t="s">
        <v>8324</v>
      </c>
      <c r="S3724">
        <f t="shared" si="408"/>
        <v>42381.463506944441</v>
      </c>
      <c r="T3724" s="14">
        <f t="shared" si="409"/>
        <v>42381</v>
      </c>
      <c r="U3724">
        <f t="shared" si="410"/>
        <v>42411.749305555553</v>
      </c>
      <c r="V3724" s="14">
        <f t="shared" si="411"/>
        <v>42411</v>
      </c>
      <c r="W3724" s="13">
        <f t="shared" si="412"/>
        <v>7.9452054794520555E-2</v>
      </c>
    </row>
    <row r="3725" spans="1:23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7">
        <f t="shared" si="407"/>
        <v>72.888888888888886</v>
      </c>
      <c r="Q3725" s="8" t="s">
        <v>8323</v>
      </c>
      <c r="R3725" t="s">
        <v>8324</v>
      </c>
      <c r="S3725">
        <f t="shared" si="408"/>
        <v>41943.544699074075</v>
      </c>
      <c r="T3725" s="14">
        <f t="shared" si="409"/>
        <v>41943</v>
      </c>
      <c r="U3725">
        <f t="shared" si="410"/>
        <v>41973.586365740739</v>
      </c>
      <c r="V3725" s="14">
        <f t="shared" si="411"/>
        <v>41973</v>
      </c>
      <c r="W3725" s="13">
        <f t="shared" si="412"/>
        <v>8.2191780821917804E-2</v>
      </c>
    </row>
    <row r="3726" spans="1:23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7">
        <f t="shared" si="407"/>
        <v>49.545505617977533</v>
      </c>
      <c r="Q3726" s="8" t="s">
        <v>8323</v>
      </c>
      <c r="R3726" t="s">
        <v>8324</v>
      </c>
      <c r="S3726">
        <f t="shared" si="408"/>
        <v>42465.283101851855</v>
      </c>
      <c r="T3726" s="14">
        <f t="shared" si="409"/>
        <v>42465</v>
      </c>
      <c r="U3726">
        <f t="shared" si="410"/>
        <v>42494.749999999993</v>
      </c>
      <c r="V3726" s="14">
        <f t="shared" si="411"/>
        <v>42494</v>
      </c>
      <c r="W3726" s="13">
        <f t="shared" si="412"/>
        <v>7.9452054794520555E-2</v>
      </c>
    </row>
    <row r="3727" spans="1:23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7">
        <f t="shared" si="407"/>
        <v>25.4</v>
      </c>
      <c r="Q3727" s="8" t="s">
        <v>8323</v>
      </c>
      <c r="R3727" t="s">
        <v>8324</v>
      </c>
      <c r="S3727">
        <f t="shared" si="408"/>
        <v>42401.736886574072</v>
      </c>
      <c r="T3727" s="14">
        <f t="shared" si="409"/>
        <v>42401</v>
      </c>
      <c r="U3727">
        <f t="shared" si="410"/>
        <v>42418.687499999993</v>
      </c>
      <c r="V3727" s="14">
        <f t="shared" si="411"/>
        <v>42418</v>
      </c>
      <c r="W3727" s="13">
        <f t="shared" si="412"/>
        <v>4.6575342465753428E-2</v>
      </c>
    </row>
    <row r="3728" spans="1:23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7">
        <f t="shared" si="407"/>
        <v>62.586956521739133</v>
      </c>
      <c r="Q3728" s="8" t="s">
        <v>8323</v>
      </c>
      <c r="R3728" t="s">
        <v>8324</v>
      </c>
      <c r="S3728">
        <f t="shared" si="408"/>
        <v>42461.932534722226</v>
      </c>
      <c r="T3728" s="14">
        <f t="shared" si="409"/>
        <v>42461</v>
      </c>
      <c r="U3728">
        <f t="shared" si="410"/>
        <v>42489.666666666664</v>
      </c>
      <c r="V3728" s="14">
        <f t="shared" si="411"/>
        <v>42489</v>
      </c>
      <c r="W3728" s="13">
        <f t="shared" si="412"/>
        <v>7.6712328767123292E-2</v>
      </c>
    </row>
    <row r="3729" spans="1:23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7">
        <f t="shared" si="407"/>
        <v>61.060606060606062</v>
      </c>
      <c r="Q3729" s="8" t="s">
        <v>8323</v>
      </c>
      <c r="R3729" t="s">
        <v>8324</v>
      </c>
      <c r="S3729">
        <f t="shared" si="408"/>
        <v>42632.139976851853</v>
      </c>
      <c r="T3729" s="14">
        <f t="shared" si="409"/>
        <v>42632</v>
      </c>
      <c r="U3729">
        <f t="shared" si="410"/>
        <v>42662.996527777774</v>
      </c>
      <c r="V3729" s="14">
        <f t="shared" si="411"/>
        <v>42662</v>
      </c>
      <c r="W3729" s="13">
        <f t="shared" si="412"/>
        <v>8.2191780821917804E-2</v>
      </c>
    </row>
    <row r="3730" spans="1:23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7">
        <f t="shared" si="407"/>
        <v>60.064516129032256</v>
      </c>
      <c r="Q3730" s="8" t="s">
        <v>8323</v>
      </c>
      <c r="R3730" t="s">
        <v>8324</v>
      </c>
      <c r="S3730">
        <f t="shared" si="408"/>
        <v>42204.962685185186</v>
      </c>
      <c r="T3730" s="14">
        <f t="shared" si="409"/>
        <v>42204</v>
      </c>
      <c r="U3730">
        <f t="shared" si="410"/>
        <v>42234.962685185186</v>
      </c>
      <c r="V3730" s="14">
        <f t="shared" si="411"/>
        <v>42234</v>
      </c>
      <c r="W3730" s="13">
        <f t="shared" si="412"/>
        <v>7.9452054794520555E-2</v>
      </c>
    </row>
    <row r="3731" spans="1:23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7">
        <f t="shared" si="407"/>
        <v>72.400000000000006</v>
      </c>
      <c r="Q3731" s="8" t="s">
        <v>8323</v>
      </c>
      <c r="R3731" t="s">
        <v>8324</v>
      </c>
      <c r="S3731">
        <f t="shared" si="408"/>
        <v>42040.996666666666</v>
      </c>
      <c r="T3731" s="14">
        <f t="shared" si="409"/>
        <v>42040</v>
      </c>
      <c r="U3731">
        <f t="shared" si="410"/>
        <v>42085.954999999994</v>
      </c>
      <c r="V3731" s="14">
        <f t="shared" si="411"/>
        <v>42085</v>
      </c>
      <c r="W3731" s="13">
        <f t="shared" si="412"/>
        <v>0.12876712328767123</v>
      </c>
    </row>
    <row r="3732" spans="1:23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7">
        <f t="shared" si="407"/>
        <v>100</v>
      </c>
      <c r="Q3732" s="8" t="s">
        <v>8323</v>
      </c>
      <c r="R3732" t="s">
        <v>8324</v>
      </c>
      <c r="S3732">
        <f t="shared" si="408"/>
        <v>42203.46943287037</v>
      </c>
      <c r="T3732" s="14">
        <f t="shared" si="409"/>
        <v>42203</v>
      </c>
      <c r="U3732">
        <f t="shared" si="410"/>
        <v>42233.46943287037</v>
      </c>
      <c r="V3732" s="14">
        <f t="shared" si="411"/>
        <v>42233</v>
      </c>
      <c r="W3732" s="13">
        <f t="shared" si="412"/>
        <v>7.9452054794520555E-2</v>
      </c>
    </row>
    <row r="3733" spans="1:23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7">
        <f t="shared" si="407"/>
        <v>51.666666666666664</v>
      </c>
      <c r="Q3733" s="8" t="s">
        <v>8323</v>
      </c>
      <c r="R3733" t="s">
        <v>8324</v>
      </c>
      <c r="S3733">
        <f t="shared" si="408"/>
        <v>41983.544513888883</v>
      </c>
      <c r="T3733" s="14">
        <f t="shared" si="409"/>
        <v>41983</v>
      </c>
      <c r="U3733">
        <f t="shared" si="410"/>
        <v>42013.932638888888</v>
      </c>
      <c r="V3733" s="14">
        <f t="shared" si="411"/>
        <v>42013</v>
      </c>
      <c r="W3733" s="13">
        <f t="shared" si="412"/>
        <v>7.9452054794520555E-2</v>
      </c>
    </row>
    <row r="3734" spans="1:23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7">
        <f t="shared" si="407"/>
        <v>32.75</v>
      </c>
      <c r="Q3734" s="8" t="s">
        <v>8323</v>
      </c>
      <c r="R3734" t="s">
        <v>8324</v>
      </c>
      <c r="S3734">
        <f t="shared" si="408"/>
        <v>41968.469131944446</v>
      </c>
      <c r="T3734" s="14">
        <f t="shared" si="409"/>
        <v>41968</v>
      </c>
      <c r="U3734">
        <f t="shared" si="410"/>
        <v>42028.291666666664</v>
      </c>
      <c r="V3734" s="14">
        <f t="shared" si="411"/>
        <v>42028</v>
      </c>
      <c r="W3734" s="13">
        <f t="shared" si="412"/>
        <v>0.16164383561643836</v>
      </c>
    </row>
    <row r="3735" spans="1:23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7" t="e">
        <f t="shared" si="407"/>
        <v>#DIV/0!</v>
      </c>
      <c r="Q3735" s="8" t="s">
        <v>8323</v>
      </c>
      <c r="R3735" t="s">
        <v>8324</v>
      </c>
      <c r="S3735">
        <f t="shared" si="408"/>
        <v>42102.816064814811</v>
      </c>
      <c r="T3735" s="14">
        <f t="shared" si="409"/>
        <v>42102</v>
      </c>
      <c r="U3735">
        <f t="shared" si="410"/>
        <v>42112.729166666664</v>
      </c>
      <c r="V3735" s="14">
        <f t="shared" si="411"/>
        <v>42112</v>
      </c>
      <c r="W3735" s="13">
        <f t="shared" si="412"/>
        <v>2.7397260273972601E-2</v>
      </c>
    </row>
    <row r="3736" spans="1:23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7">
        <f t="shared" si="407"/>
        <v>61</v>
      </c>
      <c r="Q3736" s="8" t="s">
        <v>8323</v>
      </c>
      <c r="R3736" t="s">
        <v>8324</v>
      </c>
      <c r="S3736">
        <f t="shared" si="408"/>
        <v>42089.693240740737</v>
      </c>
      <c r="T3736" s="14">
        <f t="shared" si="409"/>
        <v>42089</v>
      </c>
      <c r="U3736">
        <f t="shared" si="410"/>
        <v>42149.693240740737</v>
      </c>
      <c r="V3736" s="14">
        <f t="shared" si="411"/>
        <v>42149</v>
      </c>
      <c r="W3736" s="13">
        <f t="shared" si="412"/>
        <v>0.16164383561643836</v>
      </c>
    </row>
    <row r="3737" spans="1:23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7">
        <f t="shared" si="407"/>
        <v>10</v>
      </c>
      <c r="Q3737" s="8" t="s">
        <v>8323</v>
      </c>
      <c r="R3737" t="s">
        <v>8324</v>
      </c>
      <c r="S3737">
        <f t="shared" si="408"/>
        <v>42122.484826388885</v>
      </c>
      <c r="T3737" s="14">
        <f t="shared" si="409"/>
        <v>42122</v>
      </c>
      <c r="U3737">
        <f t="shared" si="410"/>
        <v>42152.484826388885</v>
      </c>
      <c r="V3737" s="14">
        <f t="shared" si="411"/>
        <v>42152</v>
      </c>
      <c r="W3737" s="13">
        <f t="shared" si="412"/>
        <v>8.2191780821917804E-2</v>
      </c>
    </row>
    <row r="3738" spans="1:23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7">
        <f t="shared" si="407"/>
        <v>10</v>
      </c>
      <c r="Q3738" s="8" t="s">
        <v>8323</v>
      </c>
      <c r="R3738" t="s">
        <v>8324</v>
      </c>
      <c r="S3738">
        <f t="shared" si="408"/>
        <v>42048.503391203696</v>
      </c>
      <c r="T3738" s="14">
        <f t="shared" si="409"/>
        <v>42048</v>
      </c>
      <c r="U3738">
        <f t="shared" si="410"/>
        <v>42086.541666666664</v>
      </c>
      <c r="V3738" s="14">
        <f t="shared" si="411"/>
        <v>42086</v>
      </c>
      <c r="W3738" s="13">
        <f t="shared" si="412"/>
        <v>0.1095890410958904</v>
      </c>
    </row>
    <row r="3739" spans="1:23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7">
        <f t="shared" si="407"/>
        <v>37.5</v>
      </c>
      <c r="Q3739" s="8" t="s">
        <v>8323</v>
      </c>
      <c r="R3739" t="s">
        <v>8324</v>
      </c>
      <c r="S3739">
        <f t="shared" si="408"/>
        <v>42297.482673611106</v>
      </c>
      <c r="T3739" s="14">
        <f t="shared" si="409"/>
        <v>42297</v>
      </c>
      <c r="U3739">
        <f t="shared" si="410"/>
        <v>42320.082638888889</v>
      </c>
      <c r="V3739" s="14">
        <f t="shared" si="411"/>
        <v>42320</v>
      </c>
      <c r="W3739" s="13">
        <f t="shared" si="412"/>
        <v>6.0273972602739728E-2</v>
      </c>
    </row>
    <row r="3740" spans="1:23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7">
        <f t="shared" si="407"/>
        <v>45</v>
      </c>
      <c r="Q3740" s="8" t="s">
        <v>8323</v>
      </c>
      <c r="R3740" t="s">
        <v>8324</v>
      </c>
      <c r="S3740">
        <f t="shared" si="408"/>
        <v>41813.730381944442</v>
      </c>
      <c r="T3740" s="14">
        <f t="shared" si="409"/>
        <v>41813</v>
      </c>
      <c r="U3740">
        <f t="shared" si="410"/>
        <v>41835.708333333328</v>
      </c>
      <c r="V3740" s="14">
        <f t="shared" si="411"/>
        <v>41835</v>
      </c>
      <c r="W3740" s="13">
        <f t="shared" si="412"/>
        <v>6.0273972602739728E-2</v>
      </c>
    </row>
    <row r="3741" spans="1:23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7">
        <f t="shared" si="407"/>
        <v>100.625</v>
      </c>
      <c r="Q3741" s="8" t="s">
        <v>8323</v>
      </c>
      <c r="R3741" t="s">
        <v>8324</v>
      </c>
      <c r="S3741">
        <f t="shared" si="408"/>
        <v>42548.241527777776</v>
      </c>
      <c r="T3741" s="14">
        <f t="shared" si="409"/>
        <v>42548</v>
      </c>
      <c r="U3741">
        <f t="shared" si="410"/>
        <v>42568.241527777776</v>
      </c>
      <c r="V3741" s="14">
        <f t="shared" si="411"/>
        <v>42568</v>
      </c>
      <c r="W3741" s="13">
        <f t="shared" si="412"/>
        <v>5.4794520547945202E-2</v>
      </c>
    </row>
    <row r="3742" spans="1:23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7">
        <f t="shared" si="407"/>
        <v>25.571428571428573</v>
      </c>
      <c r="Q3742" s="8" t="s">
        <v>8323</v>
      </c>
      <c r="R3742" t="s">
        <v>8324</v>
      </c>
      <c r="S3742">
        <f t="shared" si="408"/>
        <v>41832.881423611107</v>
      </c>
      <c r="T3742" s="14">
        <f t="shared" si="409"/>
        <v>41832</v>
      </c>
      <c r="U3742">
        <f t="shared" si="410"/>
        <v>41862.870810185181</v>
      </c>
      <c r="V3742" s="14">
        <f t="shared" si="411"/>
        <v>41862</v>
      </c>
      <c r="W3742" s="13">
        <f t="shared" si="412"/>
        <v>7.9452054794520555E-2</v>
      </c>
    </row>
    <row r="3743" spans="1:23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7" t="e">
        <f t="shared" si="407"/>
        <v>#DIV/0!</v>
      </c>
      <c r="Q3743" s="8" t="s">
        <v>8323</v>
      </c>
      <c r="R3743" t="s">
        <v>8324</v>
      </c>
      <c r="S3743">
        <f t="shared" si="408"/>
        <v>42325.712384259255</v>
      </c>
      <c r="T3743" s="14">
        <f t="shared" si="409"/>
        <v>42325</v>
      </c>
      <c r="U3743">
        <f t="shared" si="410"/>
        <v>42355.712384259255</v>
      </c>
      <c r="V3743" s="14">
        <f t="shared" si="411"/>
        <v>42355</v>
      </c>
      <c r="W3743" s="13">
        <f t="shared" si="412"/>
        <v>8.2191780821917804E-2</v>
      </c>
    </row>
    <row r="3744" spans="1:23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7">
        <f t="shared" si="407"/>
        <v>25</v>
      </c>
      <c r="Q3744" s="8" t="s">
        <v>8323</v>
      </c>
      <c r="R3744" t="s">
        <v>8324</v>
      </c>
      <c r="S3744">
        <f t="shared" si="408"/>
        <v>41858.006296296291</v>
      </c>
      <c r="T3744" s="14">
        <f t="shared" si="409"/>
        <v>41858</v>
      </c>
      <c r="U3744">
        <f t="shared" si="410"/>
        <v>41888.006296296291</v>
      </c>
      <c r="V3744" s="14">
        <f t="shared" si="411"/>
        <v>41888</v>
      </c>
      <c r="W3744" s="13">
        <f t="shared" si="412"/>
        <v>7.9452054794520555E-2</v>
      </c>
    </row>
    <row r="3745" spans="1:23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 t="e">
        <f t="shared" si="407"/>
        <v>#DIV/0!</v>
      </c>
      <c r="Q3745" s="8" t="s">
        <v>8323</v>
      </c>
      <c r="R3745" t="s">
        <v>8324</v>
      </c>
      <c r="S3745">
        <f t="shared" si="408"/>
        <v>41793.501898148148</v>
      </c>
      <c r="T3745" s="14">
        <f t="shared" si="409"/>
        <v>41793</v>
      </c>
      <c r="U3745">
        <f t="shared" si="410"/>
        <v>41823.501898148148</v>
      </c>
      <c r="V3745" s="14">
        <f t="shared" si="411"/>
        <v>41823</v>
      </c>
      <c r="W3745" s="13">
        <f t="shared" si="412"/>
        <v>8.2191780821917804E-2</v>
      </c>
    </row>
    <row r="3746" spans="1:23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 t="e">
        <f t="shared" si="407"/>
        <v>#DIV/0!</v>
      </c>
      <c r="Q3746" s="8" t="s">
        <v>8323</v>
      </c>
      <c r="R3746" t="s">
        <v>8324</v>
      </c>
      <c r="S3746">
        <f t="shared" si="408"/>
        <v>41793.605925925927</v>
      </c>
      <c r="T3746" s="14">
        <f t="shared" si="409"/>
        <v>41793</v>
      </c>
      <c r="U3746">
        <f t="shared" si="410"/>
        <v>41824.957638888889</v>
      </c>
      <c r="V3746" s="14">
        <f t="shared" si="411"/>
        <v>41824</v>
      </c>
      <c r="W3746" s="13">
        <f t="shared" si="412"/>
        <v>8.4931506849315067E-2</v>
      </c>
    </row>
    <row r="3747" spans="1:23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7">
        <f t="shared" si="407"/>
        <v>10</v>
      </c>
      <c r="Q3747" s="8" t="s">
        <v>8323</v>
      </c>
      <c r="R3747" t="s">
        <v>8324</v>
      </c>
      <c r="S3747">
        <f t="shared" si="408"/>
        <v>41831.489606481482</v>
      </c>
      <c r="T3747" s="14">
        <f t="shared" si="409"/>
        <v>41831</v>
      </c>
      <c r="U3747">
        <f t="shared" si="410"/>
        <v>41861.489606481482</v>
      </c>
      <c r="V3747" s="14">
        <f t="shared" si="411"/>
        <v>41861</v>
      </c>
      <c r="W3747" s="13">
        <f t="shared" si="412"/>
        <v>7.9452054794520555E-2</v>
      </c>
    </row>
    <row r="3748" spans="1:23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7">
        <f t="shared" si="407"/>
        <v>202</v>
      </c>
      <c r="Q3748" s="8" t="s">
        <v>8323</v>
      </c>
      <c r="R3748" t="s">
        <v>8324</v>
      </c>
      <c r="S3748">
        <f t="shared" si="408"/>
        <v>42621.18100694444</v>
      </c>
      <c r="T3748" s="14">
        <f t="shared" si="409"/>
        <v>42621</v>
      </c>
      <c r="U3748">
        <f t="shared" si="410"/>
        <v>42651.18100694444</v>
      </c>
      <c r="V3748" s="14">
        <f t="shared" si="411"/>
        <v>42651</v>
      </c>
      <c r="W3748" s="13">
        <f t="shared" si="412"/>
        <v>8.2191780821917804E-2</v>
      </c>
    </row>
    <row r="3749" spans="1:23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7">
        <f t="shared" si="407"/>
        <v>25</v>
      </c>
      <c r="Q3749" s="8" t="s">
        <v>8323</v>
      </c>
      <c r="R3749" t="s">
        <v>8324</v>
      </c>
      <c r="S3749">
        <f t="shared" si="408"/>
        <v>42164.091388888883</v>
      </c>
      <c r="T3749" s="14">
        <f t="shared" si="409"/>
        <v>42164</v>
      </c>
      <c r="U3749">
        <f t="shared" si="410"/>
        <v>42190.749305555553</v>
      </c>
      <c r="V3749" s="14">
        <f t="shared" si="411"/>
        <v>42190</v>
      </c>
      <c r="W3749" s="13">
        <f t="shared" si="412"/>
        <v>7.1232876712328766E-2</v>
      </c>
    </row>
    <row r="3750" spans="1:23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7">
        <f t="shared" si="407"/>
        <v>99.538461538461533</v>
      </c>
      <c r="Q3750" s="8" t="s">
        <v>8323</v>
      </c>
      <c r="R3750" t="s">
        <v>8365</v>
      </c>
      <c r="S3750">
        <f t="shared" si="408"/>
        <v>42395.498101851852</v>
      </c>
      <c r="T3750" s="14">
        <f t="shared" si="409"/>
        <v>42395</v>
      </c>
      <c r="U3750">
        <f t="shared" si="410"/>
        <v>42416.040972222218</v>
      </c>
      <c r="V3750" s="14">
        <f t="shared" si="411"/>
        <v>42416</v>
      </c>
      <c r="W3750" s="13">
        <f t="shared" si="412"/>
        <v>5.4794520547945202E-2</v>
      </c>
    </row>
    <row r="3751" spans="1:23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7">
        <f t="shared" si="407"/>
        <v>75</v>
      </c>
      <c r="Q3751" s="8" t="s">
        <v>8323</v>
      </c>
      <c r="R3751" t="s">
        <v>8365</v>
      </c>
      <c r="S3751">
        <f t="shared" si="408"/>
        <v>42457.918842592589</v>
      </c>
      <c r="T3751" s="14">
        <f t="shared" si="409"/>
        <v>42457</v>
      </c>
      <c r="U3751">
        <f t="shared" si="410"/>
        <v>42488.957638888889</v>
      </c>
      <c r="V3751" s="14">
        <f t="shared" si="411"/>
        <v>42488</v>
      </c>
      <c r="W3751" s="13">
        <f t="shared" si="412"/>
        <v>8.2191780821917804E-2</v>
      </c>
    </row>
    <row r="3752" spans="1:23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7">
        <f t="shared" si="407"/>
        <v>215.25</v>
      </c>
      <c r="Q3752" s="8" t="s">
        <v>8323</v>
      </c>
      <c r="R3752" t="s">
        <v>8365</v>
      </c>
      <c r="S3752">
        <f t="shared" si="408"/>
        <v>42016.773240740738</v>
      </c>
      <c r="T3752" s="14">
        <f t="shared" si="409"/>
        <v>42016</v>
      </c>
      <c r="U3752">
        <f t="shared" si="410"/>
        <v>42045.124305555553</v>
      </c>
      <c r="V3752" s="14">
        <f t="shared" si="411"/>
        <v>42045</v>
      </c>
      <c r="W3752" s="13">
        <f t="shared" si="412"/>
        <v>7.6712328767123292E-2</v>
      </c>
    </row>
    <row r="3753" spans="1:23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7">
        <f t="shared" si="407"/>
        <v>120.54545454545455</v>
      </c>
      <c r="Q3753" s="8" t="s">
        <v>8323</v>
      </c>
      <c r="R3753" t="s">
        <v>8365</v>
      </c>
      <c r="S3753">
        <f t="shared" si="408"/>
        <v>42402.827233796292</v>
      </c>
      <c r="T3753" s="14">
        <f t="shared" si="409"/>
        <v>42402</v>
      </c>
      <c r="U3753">
        <f t="shared" si="410"/>
        <v>42462.78556712962</v>
      </c>
      <c r="V3753" s="14">
        <f t="shared" si="411"/>
        <v>42462</v>
      </c>
      <c r="W3753" s="13">
        <f t="shared" si="412"/>
        <v>0.16438356164383561</v>
      </c>
    </row>
    <row r="3754" spans="1:23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7">
        <f t="shared" si="407"/>
        <v>37.666666666666664</v>
      </c>
      <c r="Q3754" s="8" t="s">
        <v>8323</v>
      </c>
      <c r="R3754" t="s">
        <v>8365</v>
      </c>
      <c r="S3754">
        <f t="shared" si="408"/>
        <v>42619.594155092585</v>
      </c>
      <c r="T3754" s="14">
        <f t="shared" si="409"/>
        <v>42619</v>
      </c>
      <c r="U3754">
        <f t="shared" si="410"/>
        <v>42659.666666666664</v>
      </c>
      <c r="V3754" s="14">
        <f t="shared" si="411"/>
        <v>42659</v>
      </c>
      <c r="W3754" s="13">
        <f t="shared" si="412"/>
        <v>0.1095890410958904</v>
      </c>
    </row>
    <row r="3755" spans="1:23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7">
        <f t="shared" si="407"/>
        <v>172.23333333333332</v>
      </c>
      <c r="Q3755" s="8" t="s">
        <v>8323</v>
      </c>
      <c r="R3755" t="s">
        <v>8365</v>
      </c>
      <c r="S3755">
        <f t="shared" si="408"/>
        <v>42128.615740740737</v>
      </c>
      <c r="T3755" s="14">
        <f t="shared" si="409"/>
        <v>42128</v>
      </c>
      <c r="U3755">
        <f t="shared" si="410"/>
        <v>42157.791666666664</v>
      </c>
      <c r="V3755" s="14">
        <f t="shared" si="411"/>
        <v>42157</v>
      </c>
      <c r="W3755" s="13">
        <f t="shared" si="412"/>
        <v>7.6712328767123292E-2</v>
      </c>
    </row>
    <row r="3756" spans="1:23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7">
        <f t="shared" si="407"/>
        <v>111.11111111111111</v>
      </c>
      <c r="Q3756" s="8" t="s">
        <v>8323</v>
      </c>
      <c r="R3756" t="s">
        <v>8365</v>
      </c>
      <c r="S3756">
        <f t="shared" si="408"/>
        <v>41808.67288194444</v>
      </c>
      <c r="T3756" s="14">
        <f t="shared" si="409"/>
        <v>41808</v>
      </c>
      <c r="U3756">
        <f t="shared" si="410"/>
        <v>41845.999305555553</v>
      </c>
      <c r="V3756" s="14">
        <f t="shared" si="411"/>
        <v>41845</v>
      </c>
      <c r="W3756" s="13">
        <f t="shared" si="412"/>
        <v>0.10136986301369863</v>
      </c>
    </row>
    <row r="3757" spans="1:23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7">
        <f t="shared" si="407"/>
        <v>25.464285714285715</v>
      </c>
      <c r="Q3757" s="8" t="s">
        <v>8323</v>
      </c>
      <c r="R3757" t="s">
        <v>8365</v>
      </c>
      <c r="S3757">
        <f t="shared" si="408"/>
        <v>42445.658645833326</v>
      </c>
      <c r="T3757" s="14">
        <f t="shared" si="409"/>
        <v>42445</v>
      </c>
      <c r="U3757">
        <f t="shared" si="410"/>
        <v>42475.658645833326</v>
      </c>
      <c r="V3757" s="14">
        <f t="shared" si="411"/>
        <v>42475</v>
      </c>
      <c r="W3757" s="13">
        <f t="shared" si="412"/>
        <v>7.9452054794520555E-2</v>
      </c>
    </row>
    <row r="3758" spans="1:23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7">
        <f t="shared" si="407"/>
        <v>267.64705882352939</v>
      </c>
      <c r="Q3758" s="8" t="s">
        <v>8323</v>
      </c>
      <c r="R3758" t="s">
        <v>8365</v>
      </c>
      <c r="S3758">
        <f t="shared" si="408"/>
        <v>41771.606458333328</v>
      </c>
      <c r="T3758" s="14">
        <f t="shared" si="409"/>
        <v>41771</v>
      </c>
      <c r="U3758">
        <f t="shared" si="410"/>
        <v>41801.606458333328</v>
      </c>
      <c r="V3758" s="14">
        <f t="shared" si="411"/>
        <v>41801</v>
      </c>
      <c r="W3758" s="13">
        <f t="shared" si="412"/>
        <v>7.9452054794520555E-2</v>
      </c>
    </row>
    <row r="3759" spans="1:23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7">
        <f t="shared" si="407"/>
        <v>75.959999999999994</v>
      </c>
      <c r="Q3759" s="8" t="s">
        <v>8323</v>
      </c>
      <c r="R3759" t="s">
        <v>8365</v>
      </c>
      <c r="S3759">
        <f t="shared" si="408"/>
        <v>41954.642534722218</v>
      </c>
      <c r="T3759" s="14">
        <f t="shared" si="409"/>
        <v>41954</v>
      </c>
      <c r="U3759">
        <f t="shared" si="410"/>
        <v>41974.642534722218</v>
      </c>
      <c r="V3759" s="14">
        <f t="shared" si="411"/>
        <v>41974</v>
      </c>
      <c r="W3759" s="13">
        <f t="shared" si="412"/>
        <v>5.4794520547945202E-2</v>
      </c>
    </row>
    <row r="3760" spans="1:23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7">
        <f t="shared" si="407"/>
        <v>59.03846153846154</v>
      </c>
      <c r="Q3760" s="8" t="s">
        <v>8323</v>
      </c>
      <c r="R3760" t="s">
        <v>8365</v>
      </c>
      <c r="S3760">
        <f t="shared" si="408"/>
        <v>41747.26317129629</v>
      </c>
      <c r="T3760" s="14">
        <f t="shared" si="409"/>
        <v>41747</v>
      </c>
      <c r="U3760">
        <f t="shared" si="410"/>
        <v>41778</v>
      </c>
      <c r="V3760" s="14">
        <f t="shared" si="411"/>
        <v>41778</v>
      </c>
      <c r="W3760" s="13">
        <f t="shared" si="412"/>
        <v>8.4931506849315067E-2</v>
      </c>
    </row>
    <row r="3761" spans="1:23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7">
        <f t="shared" si="407"/>
        <v>50.111022727272733</v>
      </c>
      <c r="Q3761" s="8" t="s">
        <v>8323</v>
      </c>
      <c r="R3761" t="s">
        <v>8365</v>
      </c>
      <c r="S3761">
        <f t="shared" si="408"/>
        <v>42181.899918981479</v>
      </c>
      <c r="T3761" s="14">
        <f t="shared" si="409"/>
        <v>42181</v>
      </c>
      <c r="U3761">
        <f t="shared" si="410"/>
        <v>42241.899918981479</v>
      </c>
      <c r="V3761" s="14">
        <f t="shared" si="411"/>
        <v>42241</v>
      </c>
      <c r="W3761" s="13">
        <f t="shared" si="412"/>
        <v>0.16164383561643836</v>
      </c>
    </row>
    <row r="3762" spans="1:23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7">
        <f t="shared" si="407"/>
        <v>55.502967032967035</v>
      </c>
      <c r="Q3762" s="8" t="s">
        <v>8323</v>
      </c>
      <c r="R3762" t="s">
        <v>8365</v>
      </c>
      <c r="S3762">
        <f t="shared" si="408"/>
        <v>41739.316967592589</v>
      </c>
      <c r="T3762" s="14">
        <f t="shared" si="409"/>
        <v>41739</v>
      </c>
      <c r="U3762">
        <f t="shared" si="410"/>
        <v>41764.316967592589</v>
      </c>
      <c r="V3762" s="14">
        <f t="shared" si="411"/>
        <v>41764</v>
      </c>
      <c r="W3762" s="13">
        <f t="shared" si="412"/>
        <v>6.8493150684931503E-2</v>
      </c>
    </row>
    <row r="3763" spans="1:23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7">
        <f t="shared" si="407"/>
        <v>166.66666666666666</v>
      </c>
      <c r="Q3763" s="8" t="s">
        <v>8323</v>
      </c>
      <c r="R3763" t="s">
        <v>8365</v>
      </c>
      <c r="S3763">
        <f t="shared" si="408"/>
        <v>42173.258530092593</v>
      </c>
      <c r="T3763" s="14">
        <f t="shared" si="409"/>
        <v>42173</v>
      </c>
      <c r="U3763">
        <f t="shared" si="410"/>
        <v>42226.749999999993</v>
      </c>
      <c r="V3763" s="14">
        <f t="shared" si="411"/>
        <v>42226</v>
      </c>
      <c r="W3763" s="13">
        <f t="shared" si="412"/>
        <v>0.14246575342465753</v>
      </c>
    </row>
    <row r="3764" spans="1:23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7">
        <f t="shared" si="407"/>
        <v>47.428571428571431</v>
      </c>
      <c r="Q3764" s="8" t="s">
        <v>8323</v>
      </c>
      <c r="R3764" t="s">
        <v>8365</v>
      </c>
      <c r="S3764">
        <f t="shared" si="408"/>
        <v>42193.605196759258</v>
      </c>
      <c r="T3764" s="14">
        <f t="shared" si="409"/>
        <v>42193</v>
      </c>
      <c r="U3764">
        <f t="shared" si="410"/>
        <v>42218.605196759258</v>
      </c>
      <c r="V3764" s="14">
        <f t="shared" si="411"/>
        <v>42218</v>
      </c>
      <c r="W3764" s="13">
        <f t="shared" si="412"/>
        <v>6.575342465753424E-2</v>
      </c>
    </row>
    <row r="3765" spans="1:23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7">
        <f t="shared" si="407"/>
        <v>64.935064935064929</v>
      </c>
      <c r="Q3765" s="8" t="s">
        <v>8323</v>
      </c>
      <c r="R3765" t="s">
        <v>8365</v>
      </c>
      <c r="S3765">
        <f t="shared" si="408"/>
        <v>42065.541967592588</v>
      </c>
      <c r="T3765" s="14">
        <f t="shared" si="409"/>
        <v>42065</v>
      </c>
      <c r="U3765">
        <f t="shared" si="410"/>
        <v>42095.500300925924</v>
      </c>
      <c r="V3765" s="14">
        <f t="shared" si="411"/>
        <v>42095</v>
      </c>
      <c r="W3765" s="13">
        <f t="shared" si="412"/>
        <v>7.9452054794520555E-2</v>
      </c>
    </row>
    <row r="3766" spans="1:23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7">
        <f t="shared" si="407"/>
        <v>55.555555555555557</v>
      </c>
      <c r="Q3766" s="8" t="s">
        <v>8323</v>
      </c>
      <c r="R3766" t="s">
        <v>8365</v>
      </c>
      <c r="S3766">
        <f t="shared" si="408"/>
        <v>42499.634629629632</v>
      </c>
      <c r="T3766" s="14">
        <f t="shared" si="409"/>
        <v>42499</v>
      </c>
      <c r="U3766">
        <f t="shared" si="410"/>
        <v>42518.816666666658</v>
      </c>
      <c r="V3766" s="14">
        <f t="shared" si="411"/>
        <v>42518</v>
      </c>
      <c r="W3766" s="13">
        <f t="shared" si="412"/>
        <v>5.2054794520547946E-2</v>
      </c>
    </row>
    <row r="3767" spans="1:23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7">
        <f t="shared" si="407"/>
        <v>74.224299065420567</v>
      </c>
      <c r="Q3767" s="8" t="s">
        <v>8323</v>
      </c>
      <c r="R3767" t="s">
        <v>8365</v>
      </c>
      <c r="S3767">
        <f t="shared" si="408"/>
        <v>41820.568078703705</v>
      </c>
      <c r="T3767" s="14">
        <f t="shared" si="409"/>
        <v>41820</v>
      </c>
      <c r="U3767">
        <f t="shared" si="410"/>
        <v>41850.568078703705</v>
      </c>
      <c r="V3767" s="14">
        <f t="shared" si="411"/>
        <v>41850</v>
      </c>
      <c r="W3767" s="13">
        <f t="shared" si="412"/>
        <v>8.2191780821917804E-2</v>
      </c>
    </row>
    <row r="3768" spans="1:23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7">
        <f t="shared" si="407"/>
        <v>106.9271875</v>
      </c>
      <c r="Q3768" s="8" t="s">
        <v>8323</v>
      </c>
      <c r="R3768" t="s">
        <v>8365</v>
      </c>
      <c r="S3768">
        <f t="shared" si="408"/>
        <v>41787.958854166667</v>
      </c>
      <c r="T3768" s="14">
        <f t="shared" si="409"/>
        <v>41787</v>
      </c>
      <c r="U3768">
        <f t="shared" si="410"/>
        <v>41822.958854166667</v>
      </c>
      <c r="V3768" s="14">
        <f t="shared" si="411"/>
        <v>41822</v>
      </c>
      <c r="W3768" s="13">
        <f t="shared" si="412"/>
        <v>9.3150684931506855E-2</v>
      </c>
    </row>
    <row r="3769" spans="1:23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7">
        <f t="shared" si="407"/>
        <v>41.696428571428569</v>
      </c>
      <c r="Q3769" s="8" t="s">
        <v>8323</v>
      </c>
      <c r="R3769" t="s">
        <v>8365</v>
      </c>
      <c r="S3769">
        <f t="shared" si="408"/>
        <v>42049.811307870368</v>
      </c>
      <c r="T3769" s="14">
        <f t="shared" si="409"/>
        <v>42049</v>
      </c>
      <c r="U3769">
        <f t="shared" si="410"/>
        <v>42063.999305555553</v>
      </c>
      <c r="V3769" s="14">
        <f t="shared" si="411"/>
        <v>42063</v>
      </c>
      <c r="W3769" s="13">
        <f t="shared" si="412"/>
        <v>3.8356164383561646E-2</v>
      </c>
    </row>
    <row r="3770" spans="1:23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7">
        <f t="shared" si="407"/>
        <v>74.243275862068955</v>
      </c>
      <c r="Q3770" s="8" t="s">
        <v>8323</v>
      </c>
      <c r="R3770" t="s">
        <v>8365</v>
      </c>
      <c r="S3770">
        <f t="shared" si="408"/>
        <v>41772.519560185181</v>
      </c>
      <c r="T3770" s="14">
        <f t="shared" si="409"/>
        <v>41772</v>
      </c>
      <c r="U3770">
        <f t="shared" si="410"/>
        <v>41802.519560185181</v>
      </c>
      <c r="V3770" s="14">
        <f t="shared" si="411"/>
        <v>41802</v>
      </c>
      <c r="W3770" s="13">
        <f t="shared" si="412"/>
        <v>7.9452054794520555E-2</v>
      </c>
    </row>
    <row r="3771" spans="1:23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7">
        <f t="shared" si="407"/>
        <v>73.333333333333329</v>
      </c>
      <c r="Q3771" s="8" t="s">
        <v>8323</v>
      </c>
      <c r="R3771" t="s">
        <v>8365</v>
      </c>
      <c r="S3771">
        <f t="shared" si="408"/>
        <v>42445.389803240738</v>
      </c>
      <c r="T3771" s="14">
        <f t="shared" si="409"/>
        <v>42445</v>
      </c>
      <c r="U3771">
        <f t="shared" si="410"/>
        <v>42475.389803240738</v>
      </c>
      <c r="V3771" s="14">
        <f t="shared" si="411"/>
        <v>42475</v>
      </c>
      <c r="W3771" s="13">
        <f t="shared" si="412"/>
        <v>7.9452054794520555E-2</v>
      </c>
    </row>
    <row r="3772" spans="1:23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7">
        <f t="shared" si="407"/>
        <v>100</v>
      </c>
      <c r="Q3772" s="8" t="s">
        <v>8323</v>
      </c>
      <c r="R3772" t="s">
        <v>8365</v>
      </c>
      <c r="S3772">
        <f t="shared" si="408"/>
        <v>42138.722337962965</v>
      </c>
      <c r="T3772" s="14">
        <f t="shared" si="409"/>
        <v>42138</v>
      </c>
      <c r="U3772">
        <f t="shared" si="410"/>
        <v>42168.722337962965</v>
      </c>
      <c r="V3772" s="14">
        <f t="shared" si="411"/>
        <v>42168</v>
      </c>
      <c r="W3772" s="13">
        <f t="shared" si="412"/>
        <v>7.9452054794520555E-2</v>
      </c>
    </row>
    <row r="3773" spans="1:23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7">
        <f t="shared" si="407"/>
        <v>38.421052631578945</v>
      </c>
      <c r="Q3773" s="8" t="s">
        <v>8323</v>
      </c>
      <c r="R3773" t="s">
        <v>8365</v>
      </c>
      <c r="S3773">
        <f t="shared" si="408"/>
        <v>42493.64875</v>
      </c>
      <c r="T3773" s="14">
        <f t="shared" si="409"/>
        <v>42493</v>
      </c>
      <c r="U3773">
        <f t="shared" si="410"/>
        <v>42507.791666666664</v>
      </c>
      <c r="V3773" s="14">
        <f t="shared" si="411"/>
        <v>42507</v>
      </c>
      <c r="W3773" s="13">
        <f t="shared" si="412"/>
        <v>3.8356164383561646E-2</v>
      </c>
    </row>
    <row r="3774" spans="1:23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7">
        <f t="shared" si="407"/>
        <v>166.96969696969697</v>
      </c>
      <c r="Q3774" s="8" t="s">
        <v>8323</v>
      </c>
      <c r="R3774" t="s">
        <v>8365</v>
      </c>
      <c r="S3774">
        <f t="shared" si="408"/>
        <v>42682.408634259256</v>
      </c>
      <c r="T3774" s="14">
        <f t="shared" si="409"/>
        <v>42682</v>
      </c>
      <c r="U3774">
        <f t="shared" si="410"/>
        <v>42703.041666666664</v>
      </c>
      <c r="V3774" s="14">
        <f t="shared" si="411"/>
        <v>42703</v>
      </c>
      <c r="W3774" s="13">
        <f t="shared" si="412"/>
        <v>5.7534246575342465E-2</v>
      </c>
    </row>
    <row r="3775" spans="1:23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7">
        <f t="shared" si="407"/>
        <v>94.912280701754383</v>
      </c>
      <c r="Q3775" s="8" t="s">
        <v>8323</v>
      </c>
      <c r="R3775" t="s">
        <v>8365</v>
      </c>
      <c r="S3775">
        <f t="shared" si="408"/>
        <v>42655.79684027777</v>
      </c>
      <c r="T3775" s="14">
        <f t="shared" si="409"/>
        <v>42655</v>
      </c>
      <c r="U3775">
        <f t="shared" si="410"/>
        <v>42688.880555555552</v>
      </c>
      <c r="V3775" s="14">
        <f t="shared" si="411"/>
        <v>42688</v>
      </c>
      <c r="W3775" s="13">
        <f t="shared" si="412"/>
        <v>8.7671232876712329E-2</v>
      </c>
    </row>
    <row r="3776" spans="1:23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7">
        <f t="shared" si="407"/>
        <v>100</v>
      </c>
      <c r="Q3776" s="8" t="s">
        <v>8323</v>
      </c>
      <c r="R3776" t="s">
        <v>8365</v>
      </c>
      <c r="S3776">
        <f t="shared" si="408"/>
        <v>42087.583969907406</v>
      </c>
      <c r="T3776" s="14">
        <f t="shared" si="409"/>
        <v>42087</v>
      </c>
      <c r="U3776">
        <f t="shared" si="410"/>
        <v>42103.583969907406</v>
      </c>
      <c r="V3776" s="14">
        <f t="shared" si="411"/>
        <v>42103</v>
      </c>
      <c r="W3776" s="13">
        <f t="shared" si="412"/>
        <v>4.1095890410958902E-2</v>
      </c>
    </row>
    <row r="3777" spans="1:23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7">
        <f t="shared" si="407"/>
        <v>143.21428571428572</v>
      </c>
      <c r="Q3777" s="8" t="s">
        <v>8323</v>
      </c>
      <c r="R3777" t="s">
        <v>8365</v>
      </c>
      <c r="S3777">
        <f t="shared" si="408"/>
        <v>42075.734293981477</v>
      </c>
      <c r="T3777" s="14">
        <f t="shared" si="409"/>
        <v>42075</v>
      </c>
      <c r="U3777">
        <f t="shared" si="410"/>
        <v>42102.958333333336</v>
      </c>
      <c r="V3777" s="14">
        <f t="shared" si="411"/>
        <v>42102</v>
      </c>
      <c r="W3777" s="13">
        <f t="shared" si="412"/>
        <v>7.1232876712328766E-2</v>
      </c>
    </row>
    <row r="3778" spans="1:23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7">
        <f t="shared" si="407"/>
        <v>90.819148936170208</v>
      </c>
      <c r="Q3778" s="8" t="s">
        <v>8323</v>
      </c>
      <c r="R3778" t="s">
        <v>8365</v>
      </c>
      <c r="S3778">
        <f t="shared" si="408"/>
        <v>41814.159467592588</v>
      </c>
      <c r="T3778" s="14">
        <f t="shared" si="409"/>
        <v>41814</v>
      </c>
      <c r="U3778">
        <f t="shared" si="410"/>
        <v>41851.833333333328</v>
      </c>
      <c r="V3778" s="14">
        <f t="shared" si="411"/>
        <v>41851</v>
      </c>
      <c r="W3778" s="13">
        <f t="shared" si="412"/>
        <v>0.10136986301369863</v>
      </c>
    </row>
    <row r="3779" spans="1:23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Q3842" si="413">$E3779/$D3779</f>
        <v>1.4319999999999999</v>
      </c>
      <c r="P3779" s="7">
        <f t="shared" ref="P3779:R3842" si="414">$E3779/$L3779</f>
        <v>48.542372881355931</v>
      </c>
      <c r="Q3779" s="8" t="s">
        <v>8323</v>
      </c>
      <c r="R3779" t="s">
        <v>8365</v>
      </c>
      <c r="S3779">
        <f t="shared" ref="S3779:S3842" si="415">((($J3779/60)/60)/24)+DATE(1970,1,1)+(-5/24)</f>
        <v>41886.903020833335</v>
      </c>
      <c r="T3779" s="14">
        <f t="shared" ref="T3779:T3842" si="416">DATEVALUE(TEXT(S3779,"m/d/yyyy"))</f>
        <v>41886</v>
      </c>
      <c r="U3779">
        <f t="shared" ref="U3779:U3842" si="417">((($I3779/60)/60)/24)+DATE(1970,1,1)+(-5/24)</f>
        <v>41908.958333333328</v>
      </c>
      <c r="V3779" s="14">
        <f t="shared" ref="V3779:V3842" si="418">DATEVALUE(TEXT(U3779,"m/d/yyyy"))</f>
        <v>41908</v>
      </c>
      <c r="W3779" s="13">
        <f t="shared" ref="W3779:W3842" si="419">DAYS360(T3779,V3779)/365</f>
        <v>6.0273972602739728E-2</v>
      </c>
    </row>
    <row r="3780" spans="1:23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7">
        <f t="shared" si="414"/>
        <v>70.027777777777771</v>
      </c>
      <c r="Q3780" s="8" t="s">
        <v>8323</v>
      </c>
      <c r="R3780" t="s">
        <v>8365</v>
      </c>
      <c r="S3780">
        <f t="shared" si="415"/>
        <v>41989.610879629625</v>
      </c>
      <c r="T3780" s="14">
        <f t="shared" si="416"/>
        <v>41989</v>
      </c>
      <c r="U3780">
        <f t="shared" si="417"/>
        <v>42049.610879629625</v>
      </c>
      <c r="V3780" s="14">
        <f t="shared" si="418"/>
        <v>42049</v>
      </c>
      <c r="W3780" s="13">
        <f t="shared" si="419"/>
        <v>0.15890410958904111</v>
      </c>
    </row>
    <row r="3781" spans="1:23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7">
        <f t="shared" si="414"/>
        <v>135.62608695652173</v>
      </c>
      <c r="Q3781" s="8" t="s">
        <v>8323</v>
      </c>
      <c r="R3781" t="s">
        <v>8365</v>
      </c>
      <c r="S3781">
        <f t="shared" si="415"/>
        <v>42425.527083333327</v>
      </c>
      <c r="T3781" s="14">
        <f t="shared" si="416"/>
        <v>42425</v>
      </c>
      <c r="U3781">
        <f t="shared" si="417"/>
        <v>42455.48541666667</v>
      </c>
      <c r="V3781" s="14">
        <f t="shared" si="418"/>
        <v>42455</v>
      </c>
      <c r="W3781" s="13">
        <f t="shared" si="419"/>
        <v>8.4931506849315067E-2</v>
      </c>
    </row>
    <row r="3782" spans="1:23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7">
        <f t="shared" si="414"/>
        <v>100</v>
      </c>
      <c r="Q3782" s="8" t="s">
        <v>8323</v>
      </c>
      <c r="R3782" t="s">
        <v>8365</v>
      </c>
      <c r="S3782">
        <f t="shared" si="415"/>
        <v>42166.011400462965</v>
      </c>
      <c r="T3782" s="14">
        <f t="shared" si="416"/>
        <v>42166</v>
      </c>
      <c r="U3782">
        <f t="shared" si="417"/>
        <v>42198.629166666658</v>
      </c>
      <c r="V3782" s="14">
        <f t="shared" si="418"/>
        <v>42198</v>
      </c>
      <c r="W3782" s="13">
        <f t="shared" si="419"/>
        <v>8.7671232876712329E-2</v>
      </c>
    </row>
    <row r="3783" spans="1:23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7">
        <f t="shared" si="414"/>
        <v>94.90384615384616</v>
      </c>
      <c r="Q3783" s="8" t="s">
        <v>8323</v>
      </c>
      <c r="R3783" t="s">
        <v>8365</v>
      </c>
      <c r="S3783">
        <f t="shared" si="415"/>
        <v>41865.674594907403</v>
      </c>
      <c r="T3783" s="14">
        <f t="shared" si="416"/>
        <v>41865</v>
      </c>
      <c r="U3783">
        <f t="shared" si="417"/>
        <v>41890.674594907403</v>
      </c>
      <c r="V3783" s="14">
        <f t="shared" si="418"/>
        <v>41890</v>
      </c>
      <c r="W3783" s="13">
        <f t="shared" si="419"/>
        <v>6.575342465753424E-2</v>
      </c>
    </row>
    <row r="3784" spans="1:23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7">
        <f t="shared" si="414"/>
        <v>75.370370370370367</v>
      </c>
      <c r="Q3784" s="8" t="s">
        <v>8323</v>
      </c>
      <c r="R3784" t="s">
        <v>8365</v>
      </c>
      <c r="S3784">
        <f t="shared" si="415"/>
        <v>42546.653900462967</v>
      </c>
      <c r="T3784" s="14">
        <f t="shared" si="416"/>
        <v>42546</v>
      </c>
      <c r="U3784">
        <f t="shared" si="417"/>
        <v>42575.749999999993</v>
      </c>
      <c r="V3784" s="14">
        <f t="shared" si="418"/>
        <v>42575</v>
      </c>
      <c r="W3784" s="13">
        <f t="shared" si="419"/>
        <v>7.9452054794520555E-2</v>
      </c>
    </row>
    <row r="3785" spans="1:23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7">
        <f t="shared" si="414"/>
        <v>64.458333333333329</v>
      </c>
      <c r="Q3785" s="8" t="s">
        <v>8323</v>
      </c>
      <c r="R3785" t="s">
        <v>8365</v>
      </c>
      <c r="S3785">
        <f t="shared" si="415"/>
        <v>42419.931944444441</v>
      </c>
      <c r="T3785" s="14">
        <f t="shared" si="416"/>
        <v>42419</v>
      </c>
      <c r="U3785">
        <f t="shared" si="417"/>
        <v>42444.458333333336</v>
      </c>
      <c r="V3785" s="14">
        <f t="shared" si="418"/>
        <v>42444</v>
      </c>
      <c r="W3785" s="13">
        <f t="shared" si="419"/>
        <v>7.1232876712328766E-2</v>
      </c>
    </row>
    <row r="3786" spans="1:23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7">
        <f t="shared" si="414"/>
        <v>115</v>
      </c>
      <c r="Q3786" s="8" t="s">
        <v>8323</v>
      </c>
      <c r="R3786" t="s">
        <v>8365</v>
      </c>
      <c r="S3786">
        <f t="shared" si="415"/>
        <v>42531.772361111107</v>
      </c>
      <c r="T3786" s="14">
        <f t="shared" si="416"/>
        <v>42531</v>
      </c>
      <c r="U3786">
        <f t="shared" si="417"/>
        <v>42561.772361111107</v>
      </c>
      <c r="V3786" s="14">
        <f t="shared" si="418"/>
        <v>42561</v>
      </c>
      <c r="W3786" s="13">
        <f t="shared" si="419"/>
        <v>8.2191780821917804E-2</v>
      </c>
    </row>
    <row r="3787" spans="1:23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7">
        <f t="shared" si="414"/>
        <v>100.5</v>
      </c>
      <c r="Q3787" s="8" t="s">
        <v>8323</v>
      </c>
      <c r="R3787" t="s">
        <v>8365</v>
      </c>
      <c r="S3787">
        <f t="shared" si="415"/>
        <v>42548.430196759255</v>
      </c>
      <c r="T3787" s="14">
        <f t="shared" si="416"/>
        <v>42548</v>
      </c>
      <c r="U3787">
        <f t="shared" si="417"/>
        <v>42584.210416666661</v>
      </c>
      <c r="V3787" s="14">
        <f t="shared" si="418"/>
        <v>42584</v>
      </c>
      <c r="W3787" s="13">
        <f t="shared" si="419"/>
        <v>9.5890410958904104E-2</v>
      </c>
    </row>
    <row r="3788" spans="1:23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7">
        <f t="shared" si="414"/>
        <v>93.774647887323937</v>
      </c>
      <c r="Q3788" s="8" t="s">
        <v>8323</v>
      </c>
      <c r="R3788" t="s">
        <v>8365</v>
      </c>
      <c r="S3788">
        <f t="shared" si="415"/>
        <v>42486.829571759255</v>
      </c>
      <c r="T3788" s="14">
        <f t="shared" si="416"/>
        <v>42486</v>
      </c>
      <c r="U3788">
        <f t="shared" si="417"/>
        <v>42516.829571759255</v>
      </c>
      <c r="V3788" s="14">
        <f t="shared" si="418"/>
        <v>42516</v>
      </c>
      <c r="W3788" s="13">
        <f t="shared" si="419"/>
        <v>8.2191780821917804E-2</v>
      </c>
    </row>
    <row r="3789" spans="1:23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7">
        <f t="shared" si="414"/>
        <v>35.1</v>
      </c>
      <c r="Q3789" s="8" t="s">
        <v>8323</v>
      </c>
      <c r="R3789" t="s">
        <v>8365</v>
      </c>
      <c r="S3789">
        <f t="shared" si="415"/>
        <v>42167.326458333329</v>
      </c>
      <c r="T3789" s="14">
        <f t="shared" si="416"/>
        <v>42167</v>
      </c>
      <c r="U3789">
        <f t="shared" si="417"/>
        <v>42195.957638888889</v>
      </c>
      <c r="V3789" s="14">
        <f t="shared" si="418"/>
        <v>42195</v>
      </c>
      <c r="W3789" s="13">
        <f t="shared" si="419"/>
        <v>7.6712328767123292E-2</v>
      </c>
    </row>
    <row r="3790" spans="1:23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7">
        <f t="shared" si="414"/>
        <v>500</v>
      </c>
      <c r="Q3790" s="8" t="s">
        <v>8323</v>
      </c>
      <c r="R3790" t="s">
        <v>8365</v>
      </c>
      <c r="S3790">
        <f t="shared" si="415"/>
        <v>42333.487488425926</v>
      </c>
      <c r="T3790" s="14">
        <f t="shared" si="416"/>
        <v>42333</v>
      </c>
      <c r="U3790">
        <f t="shared" si="417"/>
        <v>42361.470833333333</v>
      </c>
      <c r="V3790" s="14">
        <f t="shared" si="418"/>
        <v>42361</v>
      </c>
      <c r="W3790" s="13">
        <f t="shared" si="419"/>
        <v>7.6712328767123292E-2</v>
      </c>
    </row>
    <row r="3791" spans="1:23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7">
        <f t="shared" si="414"/>
        <v>29</v>
      </c>
      <c r="Q3791" s="8" t="s">
        <v>8323</v>
      </c>
      <c r="R3791" t="s">
        <v>8365</v>
      </c>
      <c r="S3791">
        <f t="shared" si="415"/>
        <v>42138.590486111112</v>
      </c>
      <c r="T3791" s="14">
        <f t="shared" si="416"/>
        <v>42138</v>
      </c>
      <c r="U3791">
        <f t="shared" si="417"/>
        <v>42170.590486111112</v>
      </c>
      <c r="V3791" s="14">
        <f t="shared" si="418"/>
        <v>42170</v>
      </c>
      <c r="W3791" s="13">
        <f t="shared" si="419"/>
        <v>8.4931506849315067E-2</v>
      </c>
    </row>
    <row r="3792" spans="1:23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7" t="e">
        <f t="shared" si="414"/>
        <v>#DIV/0!</v>
      </c>
      <c r="Q3792" s="8" t="s">
        <v>8323</v>
      </c>
      <c r="R3792" t="s">
        <v>8365</v>
      </c>
      <c r="S3792">
        <f t="shared" si="415"/>
        <v>42666.458599537036</v>
      </c>
      <c r="T3792" s="14">
        <f t="shared" si="416"/>
        <v>42666</v>
      </c>
      <c r="U3792">
        <f t="shared" si="417"/>
        <v>42696.5002662037</v>
      </c>
      <c r="V3792" s="14">
        <f t="shared" si="418"/>
        <v>42696</v>
      </c>
      <c r="W3792" s="13">
        <f t="shared" si="419"/>
        <v>7.9452054794520555E-2</v>
      </c>
    </row>
    <row r="3793" spans="1:23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7" t="e">
        <f t="shared" si="414"/>
        <v>#DIV/0!</v>
      </c>
      <c r="Q3793" s="8" t="s">
        <v>8323</v>
      </c>
      <c r="R3793" t="s">
        <v>8365</v>
      </c>
      <c r="S3793">
        <f t="shared" si="415"/>
        <v>41766.4837037037</v>
      </c>
      <c r="T3793" s="14">
        <f t="shared" si="416"/>
        <v>41766</v>
      </c>
      <c r="U3793">
        <f t="shared" si="417"/>
        <v>41826.4837037037</v>
      </c>
      <c r="V3793" s="14">
        <f t="shared" si="418"/>
        <v>41826</v>
      </c>
      <c r="W3793" s="13">
        <f t="shared" si="419"/>
        <v>0.16164383561643836</v>
      </c>
    </row>
    <row r="3794" spans="1:23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7">
        <f t="shared" si="414"/>
        <v>17.5</v>
      </c>
      <c r="Q3794" s="8" t="s">
        <v>8323</v>
      </c>
      <c r="R3794" t="s">
        <v>8365</v>
      </c>
      <c r="S3794">
        <f t="shared" si="415"/>
        <v>42170.238680555551</v>
      </c>
      <c r="T3794" s="14">
        <f t="shared" si="416"/>
        <v>42170</v>
      </c>
      <c r="U3794">
        <f t="shared" si="417"/>
        <v>42200.238680555551</v>
      </c>
      <c r="V3794" s="14">
        <f t="shared" si="418"/>
        <v>42200</v>
      </c>
      <c r="W3794" s="13">
        <f t="shared" si="419"/>
        <v>8.2191780821917804E-2</v>
      </c>
    </row>
    <row r="3795" spans="1:23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7">
        <f t="shared" si="414"/>
        <v>174</v>
      </c>
      <c r="Q3795" s="8" t="s">
        <v>8323</v>
      </c>
      <c r="R3795" t="s">
        <v>8365</v>
      </c>
      <c r="S3795">
        <f t="shared" si="415"/>
        <v>41968.73065972222</v>
      </c>
      <c r="T3795" s="14">
        <f t="shared" si="416"/>
        <v>41968</v>
      </c>
      <c r="U3795">
        <f t="shared" si="417"/>
        <v>41989.73065972222</v>
      </c>
      <c r="V3795" s="14">
        <f t="shared" si="418"/>
        <v>41989</v>
      </c>
      <c r="W3795" s="13">
        <f t="shared" si="419"/>
        <v>5.7534246575342465E-2</v>
      </c>
    </row>
    <row r="3796" spans="1:23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7">
        <f t="shared" si="414"/>
        <v>50</v>
      </c>
      <c r="Q3796" s="8" t="s">
        <v>8323</v>
      </c>
      <c r="R3796" t="s">
        <v>8365</v>
      </c>
      <c r="S3796">
        <f t="shared" si="415"/>
        <v>42132.372152777774</v>
      </c>
      <c r="T3796" s="14">
        <f t="shared" si="416"/>
        <v>42132</v>
      </c>
      <c r="U3796">
        <f t="shared" si="417"/>
        <v>42162.372152777774</v>
      </c>
      <c r="V3796" s="14">
        <f t="shared" si="418"/>
        <v>42162</v>
      </c>
      <c r="W3796" s="13">
        <f t="shared" si="419"/>
        <v>7.9452054794520555E-2</v>
      </c>
    </row>
    <row r="3797" spans="1:23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7">
        <f t="shared" si="414"/>
        <v>5</v>
      </c>
      <c r="Q3797" s="8" t="s">
        <v>8323</v>
      </c>
      <c r="R3797" t="s">
        <v>8365</v>
      </c>
      <c r="S3797">
        <f t="shared" si="415"/>
        <v>42201.227893518517</v>
      </c>
      <c r="T3797" s="14">
        <f t="shared" si="416"/>
        <v>42201</v>
      </c>
      <c r="U3797">
        <f t="shared" si="417"/>
        <v>42244.729166666664</v>
      </c>
      <c r="V3797" s="14">
        <f t="shared" si="418"/>
        <v>42244</v>
      </c>
      <c r="W3797" s="13">
        <f t="shared" si="419"/>
        <v>0.11506849315068493</v>
      </c>
    </row>
    <row r="3798" spans="1:23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7">
        <f t="shared" si="414"/>
        <v>1</v>
      </c>
      <c r="Q3798" s="8" t="s">
        <v>8323</v>
      </c>
      <c r="R3798" t="s">
        <v>8365</v>
      </c>
      <c r="S3798">
        <f t="shared" si="415"/>
        <v>42688.821250000001</v>
      </c>
      <c r="T3798" s="14">
        <f t="shared" si="416"/>
        <v>42688</v>
      </c>
      <c r="U3798">
        <f t="shared" si="417"/>
        <v>42748.821250000001</v>
      </c>
      <c r="V3798" s="14">
        <f t="shared" si="418"/>
        <v>42748</v>
      </c>
      <c r="W3798" s="13">
        <f t="shared" si="419"/>
        <v>0.16164383561643836</v>
      </c>
    </row>
    <row r="3799" spans="1:23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7">
        <f t="shared" si="414"/>
        <v>145.40540540540542</v>
      </c>
      <c r="Q3799" s="8" t="s">
        <v>8323</v>
      </c>
      <c r="R3799" t="s">
        <v>8365</v>
      </c>
      <c r="S3799">
        <f t="shared" si="415"/>
        <v>42084.673206018517</v>
      </c>
      <c r="T3799" s="14">
        <f t="shared" si="416"/>
        <v>42084</v>
      </c>
      <c r="U3799">
        <f t="shared" si="417"/>
        <v>42114.673206018517</v>
      </c>
      <c r="V3799" s="14">
        <f t="shared" si="418"/>
        <v>42114</v>
      </c>
      <c r="W3799" s="13">
        <f t="shared" si="419"/>
        <v>7.9452054794520555E-2</v>
      </c>
    </row>
    <row r="3800" spans="1:23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7">
        <f t="shared" si="414"/>
        <v>205</v>
      </c>
      <c r="Q3800" s="8" t="s">
        <v>8323</v>
      </c>
      <c r="R3800" t="s">
        <v>8365</v>
      </c>
      <c r="S3800">
        <f t="shared" si="415"/>
        <v>41831.514444444445</v>
      </c>
      <c r="T3800" s="14">
        <f t="shared" si="416"/>
        <v>41831</v>
      </c>
      <c r="U3800">
        <f t="shared" si="417"/>
        <v>41861.514444444445</v>
      </c>
      <c r="V3800" s="14">
        <f t="shared" si="418"/>
        <v>41861</v>
      </c>
      <c r="W3800" s="13">
        <f t="shared" si="419"/>
        <v>7.9452054794520555E-2</v>
      </c>
    </row>
    <row r="3801" spans="1:23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7">
        <f t="shared" si="414"/>
        <v>100.5</v>
      </c>
      <c r="Q3801" s="8" t="s">
        <v>8323</v>
      </c>
      <c r="R3801" t="s">
        <v>8365</v>
      </c>
      <c r="S3801">
        <f t="shared" si="415"/>
        <v>42410.722719907404</v>
      </c>
      <c r="T3801" s="14">
        <f t="shared" si="416"/>
        <v>42410</v>
      </c>
      <c r="U3801">
        <f t="shared" si="417"/>
        <v>42440.722719907404</v>
      </c>
      <c r="V3801" s="14">
        <f t="shared" si="418"/>
        <v>42440</v>
      </c>
      <c r="W3801" s="13">
        <f t="shared" si="419"/>
        <v>8.4931506849315067E-2</v>
      </c>
    </row>
    <row r="3802" spans="1:23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7">
        <f t="shared" si="414"/>
        <v>55.0625</v>
      </c>
      <c r="Q3802" s="8" t="s">
        <v>8323</v>
      </c>
      <c r="R3802" t="s">
        <v>8365</v>
      </c>
      <c r="S3802">
        <f t="shared" si="415"/>
        <v>41982.528738425921</v>
      </c>
      <c r="T3802" s="14">
        <f t="shared" si="416"/>
        <v>41982</v>
      </c>
      <c r="U3802">
        <f t="shared" si="417"/>
        <v>42014.999305555553</v>
      </c>
      <c r="V3802" s="14">
        <f t="shared" si="418"/>
        <v>42014</v>
      </c>
      <c r="W3802" s="13">
        <f t="shared" si="419"/>
        <v>8.4931506849315067E-2</v>
      </c>
    </row>
    <row r="3803" spans="1:23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7">
        <f t="shared" si="414"/>
        <v>47.333333333333336</v>
      </c>
      <c r="Q3803" s="8" t="s">
        <v>8323</v>
      </c>
      <c r="R3803" t="s">
        <v>8365</v>
      </c>
      <c r="S3803">
        <f t="shared" si="415"/>
        <v>41975.467777777776</v>
      </c>
      <c r="T3803" s="14">
        <f t="shared" si="416"/>
        <v>41975</v>
      </c>
      <c r="U3803">
        <f t="shared" si="417"/>
        <v>42006.467777777776</v>
      </c>
      <c r="V3803" s="14">
        <f t="shared" si="418"/>
        <v>42006</v>
      </c>
      <c r="W3803" s="13">
        <f t="shared" si="419"/>
        <v>8.2191780821917804E-2</v>
      </c>
    </row>
    <row r="3804" spans="1:23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7" t="e">
        <f t="shared" si="414"/>
        <v>#DIV/0!</v>
      </c>
      <c r="Q3804" s="8" t="s">
        <v>8323</v>
      </c>
      <c r="R3804" t="s">
        <v>8365</v>
      </c>
      <c r="S3804">
        <f t="shared" si="415"/>
        <v>42268.917893518512</v>
      </c>
      <c r="T3804" s="14">
        <f t="shared" si="416"/>
        <v>42268</v>
      </c>
      <c r="U3804">
        <f t="shared" si="417"/>
        <v>42298.917893518512</v>
      </c>
      <c r="V3804" s="14">
        <f t="shared" si="418"/>
        <v>42298</v>
      </c>
      <c r="W3804" s="13">
        <f t="shared" si="419"/>
        <v>8.2191780821917804E-2</v>
      </c>
    </row>
    <row r="3805" spans="1:23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7">
        <f t="shared" si="414"/>
        <v>58.95</v>
      </c>
      <c r="Q3805" s="8" t="s">
        <v>8323</v>
      </c>
      <c r="R3805" t="s">
        <v>8365</v>
      </c>
      <c r="S3805">
        <f t="shared" si="415"/>
        <v>42403.763518518514</v>
      </c>
      <c r="T3805" s="14">
        <f t="shared" si="416"/>
        <v>42403</v>
      </c>
      <c r="U3805">
        <f t="shared" si="417"/>
        <v>42433.763518518514</v>
      </c>
      <c r="V3805" s="14">
        <f t="shared" si="418"/>
        <v>42433</v>
      </c>
      <c r="W3805" s="13">
        <f t="shared" si="419"/>
        <v>8.4931506849315067E-2</v>
      </c>
    </row>
    <row r="3806" spans="1:23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7" t="e">
        <f t="shared" si="414"/>
        <v>#DIV/0!</v>
      </c>
      <c r="Q3806" s="8" t="s">
        <v>8323</v>
      </c>
      <c r="R3806" t="s">
        <v>8365</v>
      </c>
      <c r="S3806">
        <f t="shared" si="415"/>
        <v>42526.801203703704</v>
      </c>
      <c r="T3806" s="14">
        <f t="shared" si="416"/>
        <v>42526</v>
      </c>
      <c r="U3806">
        <f t="shared" si="417"/>
        <v>42582.083333333336</v>
      </c>
      <c r="V3806" s="14">
        <f t="shared" si="418"/>
        <v>42582</v>
      </c>
      <c r="W3806" s="13">
        <f t="shared" si="419"/>
        <v>0.15342465753424658</v>
      </c>
    </row>
    <row r="3807" spans="1:23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7">
        <f t="shared" si="414"/>
        <v>1.5</v>
      </c>
      <c r="Q3807" s="8" t="s">
        <v>8323</v>
      </c>
      <c r="R3807" t="s">
        <v>8365</v>
      </c>
      <c r="S3807">
        <f t="shared" si="415"/>
        <v>41849.678703703699</v>
      </c>
      <c r="T3807" s="14">
        <f t="shared" si="416"/>
        <v>41849</v>
      </c>
      <c r="U3807">
        <f t="shared" si="417"/>
        <v>41909.678703703699</v>
      </c>
      <c r="V3807" s="14">
        <f t="shared" si="418"/>
        <v>41909</v>
      </c>
      <c r="W3807" s="13">
        <f t="shared" si="419"/>
        <v>0.15890410958904111</v>
      </c>
    </row>
    <row r="3808" spans="1:23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7">
        <f t="shared" si="414"/>
        <v>5</v>
      </c>
      <c r="Q3808" s="8" t="s">
        <v>8323</v>
      </c>
      <c r="R3808" t="s">
        <v>8365</v>
      </c>
      <c r="S3808">
        <f t="shared" si="415"/>
        <v>41799.050706018512</v>
      </c>
      <c r="T3808" s="14">
        <f t="shared" si="416"/>
        <v>41799</v>
      </c>
      <c r="U3808">
        <f t="shared" si="417"/>
        <v>41819.050706018512</v>
      </c>
      <c r="V3808" s="14">
        <f t="shared" si="418"/>
        <v>41819</v>
      </c>
      <c r="W3808" s="13">
        <f t="shared" si="419"/>
        <v>5.4794520547945202E-2</v>
      </c>
    </row>
    <row r="3809" spans="1:23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7">
        <f t="shared" si="414"/>
        <v>50.555555555555557</v>
      </c>
      <c r="Q3809" s="8" t="s">
        <v>8323</v>
      </c>
      <c r="R3809" t="s">
        <v>8365</v>
      </c>
      <c r="S3809">
        <f t="shared" si="415"/>
        <v>42090.700682870367</v>
      </c>
      <c r="T3809" s="14">
        <f t="shared" si="416"/>
        <v>42090</v>
      </c>
      <c r="U3809">
        <f t="shared" si="417"/>
        <v>42097.700682870367</v>
      </c>
      <c r="V3809" s="14">
        <f t="shared" si="418"/>
        <v>42097</v>
      </c>
      <c r="W3809" s="13">
        <f t="shared" si="419"/>
        <v>1.643835616438356E-2</v>
      </c>
    </row>
    <row r="3810" spans="1:23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7">
        <f t="shared" si="414"/>
        <v>41.666666666666664</v>
      </c>
      <c r="Q3810" s="8" t="s">
        <v>8323</v>
      </c>
      <c r="R3810" t="s">
        <v>8324</v>
      </c>
      <c r="S3810">
        <f t="shared" si="415"/>
        <v>42059.24559027778</v>
      </c>
      <c r="T3810" s="14">
        <f t="shared" si="416"/>
        <v>42059</v>
      </c>
      <c r="U3810">
        <f t="shared" si="417"/>
        <v>42119.203923611109</v>
      </c>
      <c r="V3810" s="14">
        <f t="shared" si="418"/>
        <v>42119</v>
      </c>
      <c r="W3810" s="13">
        <f t="shared" si="419"/>
        <v>0.16712328767123288</v>
      </c>
    </row>
    <row r="3811" spans="1:23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7">
        <f t="shared" si="414"/>
        <v>53.289473684210527</v>
      </c>
      <c r="Q3811" s="8" t="s">
        <v>8323</v>
      </c>
      <c r="R3811" t="s">
        <v>8324</v>
      </c>
      <c r="S3811">
        <f t="shared" si="415"/>
        <v>41800.318368055552</v>
      </c>
      <c r="T3811" s="14">
        <f t="shared" si="416"/>
        <v>41800</v>
      </c>
      <c r="U3811">
        <f t="shared" si="417"/>
        <v>41850.75</v>
      </c>
      <c r="V3811" s="14">
        <f t="shared" si="418"/>
        <v>41850</v>
      </c>
      <c r="W3811" s="13">
        <f t="shared" si="419"/>
        <v>0.13698630136986301</v>
      </c>
    </row>
    <row r="3812" spans="1:23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7">
        <f t="shared" si="414"/>
        <v>70.230769230769226</v>
      </c>
      <c r="Q3812" s="8" t="s">
        <v>8323</v>
      </c>
      <c r="R3812" t="s">
        <v>8324</v>
      </c>
      <c r="S3812">
        <f t="shared" si="415"/>
        <v>42054.640717592592</v>
      </c>
      <c r="T3812" s="14">
        <f t="shared" si="416"/>
        <v>42054</v>
      </c>
      <c r="U3812">
        <f t="shared" si="417"/>
        <v>42084.599050925921</v>
      </c>
      <c r="V3812" s="14">
        <f t="shared" si="418"/>
        <v>42084</v>
      </c>
      <c r="W3812" s="13">
        <f t="shared" si="419"/>
        <v>8.7671232876712329E-2</v>
      </c>
    </row>
    <row r="3813" spans="1:23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7">
        <f t="shared" si="414"/>
        <v>43.421052631578945</v>
      </c>
      <c r="Q3813" s="8" t="s">
        <v>8323</v>
      </c>
      <c r="R3813" t="s">
        <v>8324</v>
      </c>
      <c r="S3813">
        <f t="shared" si="415"/>
        <v>42487.418668981474</v>
      </c>
      <c r="T3813" s="14">
        <f t="shared" si="416"/>
        <v>42487</v>
      </c>
      <c r="U3813">
        <f t="shared" si="417"/>
        <v>42521.249999999993</v>
      </c>
      <c r="V3813" s="14">
        <f t="shared" si="418"/>
        <v>42521</v>
      </c>
      <c r="W3813" s="13">
        <f t="shared" si="419"/>
        <v>9.3150684931506855E-2</v>
      </c>
    </row>
    <row r="3814" spans="1:23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7">
        <f t="shared" si="414"/>
        <v>199.18181818181819</v>
      </c>
      <c r="Q3814" s="8" t="s">
        <v>8323</v>
      </c>
      <c r="R3814" t="s">
        <v>8324</v>
      </c>
      <c r="S3814">
        <f t="shared" si="415"/>
        <v>42109.542916666665</v>
      </c>
      <c r="T3814" s="14">
        <f t="shared" si="416"/>
        <v>42109</v>
      </c>
      <c r="U3814">
        <f t="shared" si="417"/>
        <v>42155.957638888889</v>
      </c>
      <c r="V3814" s="14">
        <f t="shared" si="418"/>
        <v>42155</v>
      </c>
      <c r="W3814" s="13">
        <f t="shared" si="419"/>
        <v>0.12602739726027398</v>
      </c>
    </row>
    <row r="3815" spans="1:23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7">
        <f t="shared" si="414"/>
        <v>78.518148148148143</v>
      </c>
      <c r="Q3815" s="8" t="s">
        <v>8323</v>
      </c>
      <c r="R3815" t="s">
        <v>8324</v>
      </c>
      <c r="S3815">
        <f t="shared" si="415"/>
        <v>42497.067372685182</v>
      </c>
      <c r="T3815" s="14">
        <f t="shared" si="416"/>
        <v>42497</v>
      </c>
      <c r="U3815">
        <f t="shared" si="417"/>
        <v>42535.696527777771</v>
      </c>
      <c r="V3815" s="14">
        <f t="shared" si="418"/>
        <v>42535</v>
      </c>
      <c r="W3815" s="13">
        <f t="shared" si="419"/>
        <v>0.10136986301369863</v>
      </c>
    </row>
    <row r="3816" spans="1:23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7">
        <f t="shared" si="414"/>
        <v>61.823529411764703</v>
      </c>
      <c r="Q3816" s="8" t="s">
        <v>8323</v>
      </c>
      <c r="R3816" t="s">
        <v>8324</v>
      </c>
      <c r="S3816">
        <f t="shared" si="415"/>
        <v>42058.695740740739</v>
      </c>
      <c r="T3816" s="14">
        <f t="shared" si="416"/>
        <v>42058</v>
      </c>
      <c r="U3816">
        <f t="shared" si="417"/>
        <v>42094.957638888889</v>
      </c>
      <c r="V3816" s="14">
        <f t="shared" si="418"/>
        <v>42094</v>
      </c>
      <c r="W3816" s="13">
        <f t="shared" si="419"/>
        <v>0.10410958904109589</v>
      </c>
    </row>
    <row r="3817" spans="1:23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7">
        <f t="shared" si="414"/>
        <v>50.000500000000002</v>
      </c>
      <c r="Q3817" s="8" t="s">
        <v>8323</v>
      </c>
      <c r="R3817" t="s">
        <v>8324</v>
      </c>
      <c r="S3817">
        <f t="shared" si="415"/>
        <v>42207.051585648143</v>
      </c>
      <c r="T3817" s="14">
        <f t="shared" si="416"/>
        <v>42207</v>
      </c>
      <c r="U3817">
        <f t="shared" si="417"/>
        <v>42236.749999999993</v>
      </c>
      <c r="V3817" s="14">
        <f t="shared" si="418"/>
        <v>42236</v>
      </c>
      <c r="W3817" s="13">
        <f t="shared" si="419"/>
        <v>7.6712328767123292E-2</v>
      </c>
    </row>
    <row r="3818" spans="1:23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7">
        <f t="shared" si="414"/>
        <v>48.339729729729726</v>
      </c>
      <c r="Q3818" s="8" t="s">
        <v>8323</v>
      </c>
      <c r="R3818" t="s">
        <v>8324</v>
      </c>
      <c r="S3818">
        <f t="shared" si="415"/>
        <v>41807.481747685182</v>
      </c>
      <c r="T3818" s="14">
        <f t="shared" si="416"/>
        <v>41807</v>
      </c>
      <c r="U3818">
        <f t="shared" si="417"/>
        <v>41837.481747685182</v>
      </c>
      <c r="V3818" s="14">
        <f t="shared" si="418"/>
        <v>41837</v>
      </c>
      <c r="W3818" s="13">
        <f t="shared" si="419"/>
        <v>8.2191780821917804E-2</v>
      </c>
    </row>
    <row r="3819" spans="1:23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7">
        <f t="shared" si="414"/>
        <v>107.25</v>
      </c>
      <c r="Q3819" s="8" t="s">
        <v>8323</v>
      </c>
      <c r="R3819" t="s">
        <v>8324</v>
      </c>
      <c r="S3819">
        <f t="shared" si="415"/>
        <v>42284.488611111105</v>
      </c>
      <c r="T3819" s="14">
        <f t="shared" si="416"/>
        <v>42284</v>
      </c>
      <c r="U3819">
        <f t="shared" si="417"/>
        <v>42300.957638888889</v>
      </c>
      <c r="V3819" s="14">
        <f t="shared" si="418"/>
        <v>42300</v>
      </c>
      <c r="W3819" s="13">
        <f t="shared" si="419"/>
        <v>4.3835616438356165E-2</v>
      </c>
    </row>
    <row r="3820" spans="1:23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7">
        <f t="shared" si="414"/>
        <v>57</v>
      </c>
      <c r="Q3820" s="8" t="s">
        <v>8323</v>
      </c>
      <c r="R3820" t="s">
        <v>8324</v>
      </c>
      <c r="S3820">
        <f t="shared" si="415"/>
        <v>42045.634050925924</v>
      </c>
      <c r="T3820" s="14">
        <f t="shared" si="416"/>
        <v>42045</v>
      </c>
      <c r="U3820">
        <f t="shared" si="417"/>
        <v>42075.592384259253</v>
      </c>
      <c r="V3820" s="14">
        <f t="shared" si="418"/>
        <v>42075</v>
      </c>
      <c r="W3820" s="13">
        <f t="shared" si="419"/>
        <v>8.7671232876712329E-2</v>
      </c>
    </row>
    <row r="3821" spans="1:23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7">
        <f t="shared" si="414"/>
        <v>40.92307692307692</v>
      </c>
      <c r="Q3821" s="8" t="s">
        <v>8323</v>
      </c>
      <c r="R3821" t="s">
        <v>8324</v>
      </c>
      <c r="S3821">
        <f t="shared" si="415"/>
        <v>42184.001203703701</v>
      </c>
      <c r="T3821" s="14">
        <f t="shared" si="416"/>
        <v>42184</v>
      </c>
      <c r="U3821">
        <f t="shared" si="417"/>
        <v>42202.668055555558</v>
      </c>
      <c r="V3821" s="14">
        <f t="shared" si="418"/>
        <v>42202</v>
      </c>
      <c r="W3821" s="13">
        <f t="shared" si="419"/>
        <v>4.9315068493150684E-2</v>
      </c>
    </row>
    <row r="3822" spans="1:23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7">
        <f t="shared" si="414"/>
        <v>21.5</v>
      </c>
      <c r="Q3822" s="8" t="s">
        <v>8323</v>
      </c>
      <c r="R3822" t="s">
        <v>8324</v>
      </c>
      <c r="S3822">
        <f t="shared" si="415"/>
        <v>42160.443483796298</v>
      </c>
      <c r="T3822" s="14">
        <f t="shared" si="416"/>
        <v>42160</v>
      </c>
      <c r="U3822">
        <f t="shared" si="417"/>
        <v>42190.443483796298</v>
      </c>
      <c r="V3822" s="14">
        <f t="shared" si="418"/>
        <v>42190</v>
      </c>
      <c r="W3822" s="13">
        <f t="shared" si="419"/>
        <v>8.2191780821917804E-2</v>
      </c>
    </row>
    <row r="3823" spans="1:23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7">
        <f t="shared" si="414"/>
        <v>79.543478260869563</v>
      </c>
      <c r="Q3823" s="8" t="s">
        <v>8323</v>
      </c>
      <c r="R3823" t="s">
        <v>8324</v>
      </c>
      <c r="S3823">
        <f t="shared" si="415"/>
        <v>42340.972303240742</v>
      </c>
      <c r="T3823" s="14">
        <f t="shared" si="416"/>
        <v>42340</v>
      </c>
      <c r="U3823">
        <f t="shared" si="417"/>
        <v>42372.972303240742</v>
      </c>
      <c r="V3823" s="14">
        <f t="shared" si="418"/>
        <v>42372</v>
      </c>
      <c r="W3823" s="13">
        <f t="shared" si="419"/>
        <v>8.4931506849315067E-2</v>
      </c>
    </row>
    <row r="3824" spans="1:23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7">
        <f t="shared" si="414"/>
        <v>72.381578947368425</v>
      </c>
      <c r="Q3824" s="8" t="s">
        <v>8323</v>
      </c>
      <c r="R3824" t="s">
        <v>8324</v>
      </c>
      <c r="S3824">
        <f t="shared" si="415"/>
        <v>42329.629826388882</v>
      </c>
      <c r="T3824" s="14">
        <f t="shared" si="416"/>
        <v>42329</v>
      </c>
      <c r="U3824">
        <f t="shared" si="417"/>
        <v>42388.749305555553</v>
      </c>
      <c r="V3824" s="14">
        <f t="shared" si="418"/>
        <v>42388</v>
      </c>
      <c r="W3824" s="13">
        <f t="shared" si="419"/>
        <v>0.15890410958904111</v>
      </c>
    </row>
    <row r="3825" spans="1:23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7">
        <f t="shared" si="414"/>
        <v>64.634146341463421</v>
      </c>
      <c r="Q3825" s="8" t="s">
        <v>8323</v>
      </c>
      <c r="R3825" t="s">
        <v>8324</v>
      </c>
      <c r="S3825">
        <f t="shared" si="415"/>
        <v>42170.701898148145</v>
      </c>
      <c r="T3825" s="14">
        <f t="shared" si="416"/>
        <v>42170</v>
      </c>
      <c r="U3825">
        <f t="shared" si="417"/>
        <v>42204.957638888889</v>
      </c>
      <c r="V3825" s="14">
        <f t="shared" si="418"/>
        <v>42204</v>
      </c>
      <c r="W3825" s="13">
        <f t="shared" si="419"/>
        <v>9.3150684931506855E-2</v>
      </c>
    </row>
    <row r="3826" spans="1:23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7">
        <f t="shared" si="414"/>
        <v>38.571428571428569</v>
      </c>
      <c r="Q3826" s="8" t="s">
        <v>8323</v>
      </c>
      <c r="R3826" t="s">
        <v>8324</v>
      </c>
      <c r="S3826">
        <f t="shared" si="415"/>
        <v>42571.417858796289</v>
      </c>
      <c r="T3826" s="14">
        <f t="shared" si="416"/>
        <v>42571</v>
      </c>
      <c r="U3826">
        <f t="shared" si="417"/>
        <v>42583.361805555549</v>
      </c>
      <c r="V3826" s="14">
        <f t="shared" si="418"/>
        <v>42583</v>
      </c>
      <c r="W3826" s="13">
        <f t="shared" si="419"/>
        <v>3.0136986301369864E-2</v>
      </c>
    </row>
    <row r="3827" spans="1:23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7">
        <f t="shared" si="414"/>
        <v>107.57142857142857</v>
      </c>
      <c r="Q3827" s="8" t="s">
        <v>8323</v>
      </c>
      <c r="R3827" t="s">
        <v>8324</v>
      </c>
      <c r="S3827">
        <f t="shared" si="415"/>
        <v>42150.861273148148</v>
      </c>
      <c r="T3827" s="14">
        <f t="shared" si="416"/>
        <v>42150</v>
      </c>
      <c r="U3827">
        <f t="shared" si="417"/>
        <v>42171.861273148148</v>
      </c>
      <c r="V3827" s="14">
        <f t="shared" si="418"/>
        <v>42171</v>
      </c>
      <c r="W3827" s="13">
        <f t="shared" si="419"/>
        <v>5.4794520547945202E-2</v>
      </c>
    </row>
    <row r="3828" spans="1:23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7">
        <f t="shared" si="414"/>
        <v>27.5</v>
      </c>
      <c r="Q3828" s="8" t="s">
        <v>8323</v>
      </c>
      <c r="R3828" t="s">
        <v>8324</v>
      </c>
      <c r="S3828">
        <f t="shared" si="415"/>
        <v>42101.215208333328</v>
      </c>
      <c r="T3828" s="14">
        <f t="shared" si="416"/>
        <v>42101</v>
      </c>
      <c r="U3828">
        <f t="shared" si="417"/>
        <v>42131.215208333328</v>
      </c>
      <c r="V3828" s="14">
        <f t="shared" si="418"/>
        <v>42131</v>
      </c>
      <c r="W3828" s="13">
        <f t="shared" si="419"/>
        <v>8.2191780821917804E-2</v>
      </c>
    </row>
    <row r="3829" spans="1:23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7">
        <f t="shared" si="414"/>
        <v>70.461538461538467</v>
      </c>
      <c r="Q3829" s="8" t="s">
        <v>8323</v>
      </c>
      <c r="R3829" t="s">
        <v>8324</v>
      </c>
      <c r="S3829">
        <f t="shared" si="415"/>
        <v>42034.719918981478</v>
      </c>
      <c r="T3829" s="14">
        <f t="shared" si="416"/>
        <v>42034</v>
      </c>
      <c r="U3829">
        <f t="shared" si="417"/>
        <v>42089.791666666664</v>
      </c>
      <c r="V3829" s="14">
        <f t="shared" si="418"/>
        <v>42089</v>
      </c>
      <c r="W3829" s="13">
        <f t="shared" si="419"/>
        <v>0.15342465753424658</v>
      </c>
    </row>
    <row r="3830" spans="1:23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7">
        <f t="shared" si="414"/>
        <v>178.57142857142858</v>
      </c>
      <c r="Q3830" s="8" t="s">
        <v>8323</v>
      </c>
      <c r="R3830" t="s">
        <v>8324</v>
      </c>
      <c r="S3830">
        <f t="shared" si="415"/>
        <v>41944.319293981483</v>
      </c>
      <c r="T3830" s="14">
        <f t="shared" si="416"/>
        <v>41944</v>
      </c>
      <c r="U3830">
        <f t="shared" si="417"/>
        <v>42004.360960648148</v>
      </c>
      <c r="V3830" s="14">
        <f t="shared" si="418"/>
        <v>42004</v>
      </c>
      <c r="W3830" s="13">
        <f t="shared" si="419"/>
        <v>0.16438356164383561</v>
      </c>
    </row>
    <row r="3831" spans="1:23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7">
        <f t="shared" si="414"/>
        <v>62.625</v>
      </c>
      <c r="Q3831" s="8" t="s">
        <v>8323</v>
      </c>
      <c r="R3831" t="s">
        <v>8324</v>
      </c>
      <c r="S3831">
        <f t="shared" si="415"/>
        <v>42593.657071759262</v>
      </c>
      <c r="T3831" s="14">
        <f t="shared" si="416"/>
        <v>42593</v>
      </c>
      <c r="U3831">
        <f t="shared" si="417"/>
        <v>42613.657071759262</v>
      </c>
      <c r="V3831" s="14">
        <f t="shared" si="418"/>
        <v>42613</v>
      </c>
      <c r="W3831" s="13">
        <f t="shared" si="419"/>
        <v>5.4794520547945202E-2</v>
      </c>
    </row>
    <row r="3832" spans="1:23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7">
        <f t="shared" si="414"/>
        <v>75</v>
      </c>
      <c r="Q3832" s="8" t="s">
        <v>8323</v>
      </c>
      <c r="R3832" t="s">
        <v>8324</v>
      </c>
      <c r="S3832">
        <f t="shared" si="415"/>
        <v>42503.532534722217</v>
      </c>
      <c r="T3832" s="14">
        <f t="shared" si="416"/>
        <v>42503</v>
      </c>
      <c r="U3832">
        <f t="shared" si="417"/>
        <v>42517.532534722217</v>
      </c>
      <c r="V3832" s="14">
        <f t="shared" si="418"/>
        <v>42517</v>
      </c>
      <c r="W3832" s="13">
        <f t="shared" si="419"/>
        <v>3.8356164383561646E-2</v>
      </c>
    </row>
    <row r="3833" spans="1:23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7">
        <f t="shared" si="414"/>
        <v>58.901111111111113</v>
      </c>
      <c r="Q3833" s="8" t="s">
        <v>8323</v>
      </c>
      <c r="R3833" t="s">
        <v>8324</v>
      </c>
      <c r="S3833">
        <f t="shared" si="415"/>
        <v>41927.640567129631</v>
      </c>
      <c r="T3833" s="14">
        <f t="shared" si="416"/>
        <v>41927</v>
      </c>
      <c r="U3833">
        <f t="shared" si="417"/>
        <v>41948.682233796295</v>
      </c>
      <c r="V3833" s="14">
        <f t="shared" si="418"/>
        <v>41948</v>
      </c>
      <c r="W3833" s="13">
        <f t="shared" si="419"/>
        <v>5.4794520547945202E-2</v>
      </c>
    </row>
    <row r="3834" spans="1:23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7">
        <f t="shared" si="414"/>
        <v>139.55555555555554</v>
      </c>
      <c r="Q3834" s="8" t="s">
        <v>8323</v>
      </c>
      <c r="R3834" t="s">
        <v>8324</v>
      </c>
      <c r="S3834">
        <f t="shared" si="415"/>
        <v>42374.906655092585</v>
      </c>
      <c r="T3834" s="14">
        <f t="shared" si="416"/>
        <v>42374</v>
      </c>
      <c r="U3834">
        <f t="shared" si="417"/>
        <v>42419.906655092585</v>
      </c>
      <c r="V3834" s="14">
        <f t="shared" si="418"/>
        <v>42419</v>
      </c>
      <c r="W3834" s="13">
        <f t="shared" si="419"/>
        <v>0.12054794520547946</v>
      </c>
    </row>
    <row r="3835" spans="1:23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7">
        <f t="shared" si="414"/>
        <v>70</v>
      </c>
      <c r="Q3835" s="8" t="s">
        <v>8323</v>
      </c>
      <c r="R3835" t="s">
        <v>8324</v>
      </c>
      <c r="S3835">
        <f t="shared" si="415"/>
        <v>41963.66402777777</v>
      </c>
      <c r="T3835" s="14">
        <f t="shared" si="416"/>
        <v>41963</v>
      </c>
      <c r="U3835">
        <f t="shared" si="417"/>
        <v>41974.589583333327</v>
      </c>
      <c r="V3835" s="14">
        <f t="shared" si="418"/>
        <v>41974</v>
      </c>
      <c r="W3835" s="13">
        <f t="shared" si="419"/>
        <v>3.0136986301369864E-2</v>
      </c>
    </row>
    <row r="3836" spans="1:23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7">
        <f t="shared" si="414"/>
        <v>57.385964912280699</v>
      </c>
      <c r="Q3836" s="8" t="s">
        <v>8323</v>
      </c>
      <c r="R3836" t="s">
        <v>8324</v>
      </c>
      <c r="S3836">
        <f t="shared" si="415"/>
        <v>42143.236886574072</v>
      </c>
      <c r="T3836" s="14">
        <f t="shared" si="416"/>
        <v>42143</v>
      </c>
      <c r="U3836">
        <f t="shared" si="417"/>
        <v>42173.236886574072</v>
      </c>
      <c r="V3836" s="14">
        <f t="shared" si="418"/>
        <v>42173</v>
      </c>
      <c r="W3836" s="13">
        <f t="shared" si="419"/>
        <v>7.9452054794520555E-2</v>
      </c>
    </row>
    <row r="3837" spans="1:23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7">
        <f t="shared" si="414"/>
        <v>40</v>
      </c>
      <c r="Q3837" s="8" t="s">
        <v>8323</v>
      </c>
      <c r="R3837" t="s">
        <v>8324</v>
      </c>
      <c r="S3837">
        <f t="shared" si="415"/>
        <v>42460.733888888884</v>
      </c>
      <c r="T3837" s="14">
        <f t="shared" si="416"/>
        <v>42460</v>
      </c>
      <c r="U3837">
        <f t="shared" si="417"/>
        <v>42481.733888888884</v>
      </c>
      <c r="V3837" s="14">
        <f t="shared" si="418"/>
        <v>42481</v>
      </c>
      <c r="W3837" s="13">
        <f t="shared" si="419"/>
        <v>5.7534246575342465E-2</v>
      </c>
    </row>
    <row r="3838" spans="1:23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7">
        <f t="shared" si="414"/>
        <v>64.285714285714292</v>
      </c>
      <c r="Q3838" s="8" t="s">
        <v>8323</v>
      </c>
      <c r="R3838" t="s">
        <v>8324</v>
      </c>
      <c r="S3838">
        <f t="shared" si="415"/>
        <v>42553.718194444438</v>
      </c>
      <c r="T3838" s="14">
        <f t="shared" si="416"/>
        <v>42553</v>
      </c>
      <c r="U3838">
        <f t="shared" si="417"/>
        <v>42584.964583333327</v>
      </c>
      <c r="V3838" s="14">
        <f t="shared" si="418"/>
        <v>42584</v>
      </c>
      <c r="W3838" s="13">
        <f t="shared" si="419"/>
        <v>8.2191780821917804E-2</v>
      </c>
    </row>
    <row r="3839" spans="1:23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7">
        <f t="shared" si="414"/>
        <v>120.11764705882354</v>
      </c>
      <c r="Q3839" s="8" t="s">
        <v>8323</v>
      </c>
      <c r="R3839" t="s">
        <v>8324</v>
      </c>
      <c r="S3839">
        <f t="shared" si="415"/>
        <v>42152.557384259257</v>
      </c>
      <c r="T3839" s="14">
        <f t="shared" si="416"/>
        <v>42152</v>
      </c>
      <c r="U3839">
        <f t="shared" si="417"/>
        <v>42188.557384259257</v>
      </c>
      <c r="V3839" s="14">
        <f t="shared" si="418"/>
        <v>42188</v>
      </c>
      <c r="W3839" s="13">
        <f t="shared" si="419"/>
        <v>9.5890410958904104E-2</v>
      </c>
    </row>
    <row r="3840" spans="1:23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7">
        <f t="shared" si="414"/>
        <v>1008.24</v>
      </c>
      <c r="Q3840" s="8" t="s">
        <v>8323</v>
      </c>
      <c r="R3840" t="s">
        <v>8324</v>
      </c>
      <c r="S3840">
        <f t="shared" si="415"/>
        <v>42116.502418981479</v>
      </c>
      <c r="T3840" s="14">
        <f t="shared" si="416"/>
        <v>42116</v>
      </c>
      <c r="U3840">
        <f t="shared" si="417"/>
        <v>42146.502418981479</v>
      </c>
      <c r="V3840" s="14">
        <f t="shared" si="418"/>
        <v>42146</v>
      </c>
      <c r="W3840" s="13">
        <f t="shared" si="419"/>
        <v>8.2191780821917804E-2</v>
      </c>
    </row>
    <row r="3841" spans="1:23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7">
        <f t="shared" si="414"/>
        <v>63.28125</v>
      </c>
      <c r="Q3841" s="8" t="s">
        <v>8323</v>
      </c>
      <c r="R3841" t="s">
        <v>8324</v>
      </c>
      <c r="S3841">
        <f t="shared" si="415"/>
        <v>42154.934305555551</v>
      </c>
      <c r="T3841" s="14">
        <f t="shared" si="416"/>
        <v>42154</v>
      </c>
      <c r="U3841">
        <f t="shared" si="417"/>
        <v>42214.934305555551</v>
      </c>
      <c r="V3841" s="14">
        <f t="shared" si="418"/>
        <v>42214</v>
      </c>
      <c r="W3841" s="13">
        <f t="shared" si="419"/>
        <v>0.16164383561643836</v>
      </c>
    </row>
    <row r="3842" spans="1:23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7">
        <f t="shared" si="414"/>
        <v>21.666666666666668</v>
      </c>
      <c r="Q3842" s="8" t="s">
        <v>8323</v>
      </c>
      <c r="R3842" t="s">
        <v>8324</v>
      </c>
      <c r="S3842">
        <f t="shared" si="415"/>
        <v>42432.493391203701</v>
      </c>
      <c r="T3842" s="14">
        <f t="shared" si="416"/>
        <v>42432</v>
      </c>
      <c r="U3842">
        <f t="shared" si="417"/>
        <v>42457.45172453703</v>
      </c>
      <c r="V3842" s="14">
        <f t="shared" si="418"/>
        <v>42457</v>
      </c>
      <c r="W3842" s="13">
        <f t="shared" si="419"/>
        <v>6.8493150684931503E-2</v>
      </c>
    </row>
    <row r="3843" spans="1:23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Q3906" si="420">$E3843/$D3843</f>
        <v>8.72E-2</v>
      </c>
      <c r="P3843" s="7">
        <f t="shared" ref="P3843:R3906" si="421">$E3843/$L3843</f>
        <v>25.647058823529413</v>
      </c>
      <c r="Q3843" s="8" t="s">
        <v>8323</v>
      </c>
      <c r="R3843" t="s">
        <v>8324</v>
      </c>
      <c r="S3843">
        <f t="shared" ref="S3843:S3906" si="422">((($J3843/60)/60)/24)+DATE(1970,1,1)+(-5/24)</f>
        <v>41780.57739583333</v>
      </c>
      <c r="T3843" s="14">
        <f t="shared" ref="T3843:T3906" si="423">DATEVALUE(TEXT(S3843,"m/d/yyyy"))</f>
        <v>41780</v>
      </c>
      <c r="U3843">
        <f t="shared" ref="U3843:U3906" si="424">((($I3843/60)/60)/24)+DATE(1970,1,1)+(-5/24)</f>
        <v>41840.57739583333</v>
      </c>
      <c r="V3843" s="14">
        <f t="shared" ref="V3843:V3906" si="425">DATEVALUE(TEXT(U3843,"m/d/yyyy"))</f>
        <v>41840</v>
      </c>
      <c r="W3843" s="13">
        <f t="shared" ref="W3843:W3906" si="426">DAYS360(T3843,V3843)/365</f>
        <v>0.16164383561643836</v>
      </c>
    </row>
    <row r="3844" spans="1:23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7">
        <f t="shared" si="421"/>
        <v>47.695652173913047</v>
      </c>
      <c r="Q3844" s="8" t="s">
        <v>8323</v>
      </c>
      <c r="R3844" t="s">
        <v>8324</v>
      </c>
      <c r="S3844">
        <f t="shared" si="422"/>
        <v>41740.285324074073</v>
      </c>
      <c r="T3844" s="14">
        <f t="shared" si="423"/>
        <v>41740</v>
      </c>
      <c r="U3844">
        <f t="shared" si="424"/>
        <v>41770.285324074073</v>
      </c>
      <c r="V3844" s="14">
        <f t="shared" si="425"/>
        <v>41770</v>
      </c>
      <c r="W3844" s="13">
        <f t="shared" si="426"/>
        <v>8.2191780821917804E-2</v>
      </c>
    </row>
    <row r="3845" spans="1:23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7">
        <f t="shared" si="421"/>
        <v>56.05263157894737</v>
      </c>
      <c r="Q3845" s="8" t="s">
        <v>8323</v>
      </c>
      <c r="R3845" t="s">
        <v>8324</v>
      </c>
      <c r="S3845">
        <f t="shared" si="422"/>
        <v>41765.864166666666</v>
      </c>
      <c r="T3845" s="14">
        <f t="shared" si="423"/>
        <v>41765</v>
      </c>
      <c r="U3845">
        <f t="shared" si="424"/>
        <v>41790.864166666666</v>
      </c>
      <c r="V3845" s="14">
        <f t="shared" si="425"/>
        <v>41790</v>
      </c>
      <c r="W3845" s="13">
        <f t="shared" si="426"/>
        <v>6.8493150684931503E-2</v>
      </c>
    </row>
    <row r="3846" spans="1:23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7">
        <f t="shared" si="421"/>
        <v>81.319999999999993</v>
      </c>
      <c r="Q3846" s="8" t="s">
        <v>8323</v>
      </c>
      <c r="R3846" t="s">
        <v>8324</v>
      </c>
      <c r="S3846">
        <f t="shared" si="422"/>
        <v>41766.408958333333</v>
      </c>
      <c r="T3846" s="14">
        <f t="shared" si="423"/>
        <v>41766</v>
      </c>
      <c r="U3846">
        <f t="shared" si="424"/>
        <v>41793.082638888889</v>
      </c>
      <c r="V3846" s="14">
        <f t="shared" si="425"/>
        <v>41793</v>
      </c>
      <c r="W3846" s="13">
        <f t="shared" si="426"/>
        <v>7.1232876712328766E-2</v>
      </c>
    </row>
    <row r="3847" spans="1:23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7">
        <f t="shared" si="421"/>
        <v>70.166666666666671</v>
      </c>
      <c r="Q3847" s="8" t="s">
        <v>8323</v>
      </c>
      <c r="R3847" t="s">
        <v>8324</v>
      </c>
      <c r="S3847">
        <f t="shared" si="422"/>
        <v>42248.418680555551</v>
      </c>
      <c r="T3847" s="14">
        <f t="shared" si="423"/>
        <v>42248</v>
      </c>
      <c r="U3847">
        <f t="shared" si="424"/>
        <v>42278.418680555551</v>
      </c>
      <c r="V3847" s="14">
        <f t="shared" si="425"/>
        <v>42278</v>
      </c>
      <c r="W3847" s="13">
        <f t="shared" si="426"/>
        <v>8.2191780821917804E-2</v>
      </c>
    </row>
    <row r="3848" spans="1:23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7">
        <f t="shared" si="421"/>
        <v>23.625</v>
      </c>
      <c r="Q3848" s="8" t="s">
        <v>8323</v>
      </c>
      <c r="R3848" t="s">
        <v>8324</v>
      </c>
      <c r="S3848">
        <f t="shared" si="422"/>
        <v>41885.01321759259</v>
      </c>
      <c r="T3848" s="14">
        <f t="shared" si="423"/>
        <v>41885</v>
      </c>
      <c r="U3848">
        <f t="shared" si="424"/>
        <v>41916.082638888889</v>
      </c>
      <c r="V3848" s="14">
        <f t="shared" si="425"/>
        <v>41916</v>
      </c>
      <c r="W3848" s="13">
        <f t="shared" si="426"/>
        <v>8.4931506849315067E-2</v>
      </c>
    </row>
    <row r="3849" spans="1:23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7">
        <f t="shared" si="421"/>
        <v>188.55555555555554</v>
      </c>
      <c r="Q3849" s="8" t="s">
        <v>8323</v>
      </c>
      <c r="R3849" t="s">
        <v>8324</v>
      </c>
      <c r="S3849">
        <f t="shared" si="422"/>
        <v>42159.016099537032</v>
      </c>
      <c r="T3849" s="14">
        <f t="shared" si="423"/>
        <v>42159</v>
      </c>
      <c r="U3849">
        <f t="shared" si="424"/>
        <v>42204.016099537032</v>
      </c>
      <c r="V3849" s="14">
        <f t="shared" si="425"/>
        <v>42204</v>
      </c>
      <c r="W3849" s="13">
        <f t="shared" si="426"/>
        <v>0.12328767123287671</v>
      </c>
    </row>
    <row r="3850" spans="1:23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7">
        <f t="shared" si="421"/>
        <v>49.511627906976742</v>
      </c>
      <c r="Q3850" s="8" t="s">
        <v>8323</v>
      </c>
      <c r="R3850" t="s">
        <v>8324</v>
      </c>
      <c r="S3850">
        <f t="shared" si="422"/>
        <v>42265.608668981477</v>
      </c>
      <c r="T3850" s="14">
        <f t="shared" si="423"/>
        <v>42265</v>
      </c>
      <c r="U3850">
        <f t="shared" si="424"/>
        <v>42295.608668981477</v>
      </c>
      <c r="V3850" s="14">
        <f t="shared" si="425"/>
        <v>42295</v>
      </c>
      <c r="W3850" s="13">
        <f t="shared" si="426"/>
        <v>8.2191780821917804E-2</v>
      </c>
    </row>
    <row r="3851" spans="1:23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7">
        <f t="shared" si="421"/>
        <v>75.464285714285708</v>
      </c>
      <c r="Q3851" s="8" t="s">
        <v>8323</v>
      </c>
      <c r="R3851" t="s">
        <v>8324</v>
      </c>
      <c r="S3851">
        <f t="shared" si="422"/>
        <v>42136.558842592589</v>
      </c>
      <c r="T3851" s="14">
        <f t="shared" si="423"/>
        <v>42136</v>
      </c>
      <c r="U3851">
        <f t="shared" si="424"/>
        <v>42166.558842592589</v>
      </c>
      <c r="V3851" s="14">
        <f t="shared" si="425"/>
        <v>42166</v>
      </c>
      <c r="W3851" s="13">
        <f t="shared" si="426"/>
        <v>7.9452054794520555E-2</v>
      </c>
    </row>
    <row r="3852" spans="1:23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7">
        <f t="shared" si="421"/>
        <v>9.5</v>
      </c>
      <c r="Q3852" s="8" t="s">
        <v>8323</v>
      </c>
      <c r="R3852" t="s">
        <v>8324</v>
      </c>
      <c r="S3852">
        <f t="shared" si="422"/>
        <v>41974.916006944441</v>
      </c>
      <c r="T3852" s="14">
        <f t="shared" si="423"/>
        <v>41974</v>
      </c>
      <c r="U3852">
        <f t="shared" si="424"/>
        <v>42004.916006944441</v>
      </c>
      <c r="V3852" s="14">
        <f t="shared" si="425"/>
        <v>42004</v>
      </c>
      <c r="W3852" s="13">
        <f t="shared" si="426"/>
        <v>8.2191780821917804E-2</v>
      </c>
    </row>
    <row r="3853" spans="1:23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7">
        <f t="shared" si="421"/>
        <v>35.5</v>
      </c>
      <c r="Q3853" s="8" t="s">
        <v>8323</v>
      </c>
      <c r="R3853" t="s">
        <v>8324</v>
      </c>
      <c r="S3853">
        <f t="shared" si="422"/>
        <v>42172.23123842592</v>
      </c>
      <c r="T3853" s="14">
        <f t="shared" si="423"/>
        <v>42172</v>
      </c>
      <c r="U3853">
        <f t="shared" si="424"/>
        <v>42202.23123842592</v>
      </c>
      <c r="V3853" s="14">
        <f t="shared" si="425"/>
        <v>42202</v>
      </c>
      <c r="W3853" s="13">
        <f t="shared" si="426"/>
        <v>8.2191780821917804E-2</v>
      </c>
    </row>
    <row r="3854" spans="1:23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7">
        <f t="shared" si="421"/>
        <v>10</v>
      </c>
      <c r="Q3854" s="8" t="s">
        <v>8323</v>
      </c>
      <c r="R3854" t="s">
        <v>8324</v>
      </c>
      <c r="S3854">
        <f t="shared" si="422"/>
        <v>42064.982361111113</v>
      </c>
      <c r="T3854" s="14">
        <f t="shared" si="423"/>
        <v>42064</v>
      </c>
      <c r="U3854">
        <f t="shared" si="424"/>
        <v>42089.940694444442</v>
      </c>
      <c r="V3854" s="14">
        <f t="shared" si="425"/>
        <v>42089</v>
      </c>
      <c r="W3854" s="13">
        <f t="shared" si="426"/>
        <v>6.8493150684931503E-2</v>
      </c>
    </row>
    <row r="3855" spans="1:23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7">
        <f t="shared" si="421"/>
        <v>13</v>
      </c>
      <c r="Q3855" s="8" t="s">
        <v>8323</v>
      </c>
      <c r="R3855" t="s">
        <v>8324</v>
      </c>
      <c r="S3855">
        <f t="shared" si="422"/>
        <v>41848.631689814814</v>
      </c>
      <c r="T3855" s="14">
        <f t="shared" si="423"/>
        <v>41848</v>
      </c>
      <c r="U3855">
        <f t="shared" si="424"/>
        <v>41883.631689814814</v>
      </c>
      <c r="V3855" s="14">
        <f t="shared" si="425"/>
        <v>41883</v>
      </c>
      <c r="W3855" s="13">
        <f t="shared" si="426"/>
        <v>9.0410958904109592E-2</v>
      </c>
    </row>
    <row r="3856" spans="1:23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7">
        <f t="shared" si="421"/>
        <v>89.4</v>
      </c>
      <c r="Q3856" s="8" t="s">
        <v>8323</v>
      </c>
      <c r="R3856" t="s">
        <v>8324</v>
      </c>
      <c r="S3856">
        <f t="shared" si="422"/>
        <v>42103.67659722222</v>
      </c>
      <c r="T3856" s="14">
        <f t="shared" si="423"/>
        <v>42103</v>
      </c>
      <c r="U3856">
        <f t="shared" si="424"/>
        <v>42133.67659722222</v>
      </c>
      <c r="V3856" s="14">
        <f t="shared" si="425"/>
        <v>42133</v>
      </c>
      <c r="W3856" s="13">
        <f t="shared" si="426"/>
        <v>8.2191780821917804E-2</v>
      </c>
    </row>
    <row r="3857" spans="1:23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7">
        <f t="shared" si="421"/>
        <v>25</v>
      </c>
      <c r="Q3857" s="8" t="s">
        <v>8323</v>
      </c>
      <c r="R3857" t="s">
        <v>8324</v>
      </c>
      <c r="S3857">
        <f t="shared" si="422"/>
        <v>42059.762395833335</v>
      </c>
      <c r="T3857" s="14">
        <f t="shared" si="423"/>
        <v>42059</v>
      </c>
      <c r="U3857">
        <f t="shared" si="424"/>
        <v>42089.720729166664</v>
      </c>
      <c r="V3857" s="14">
        <f t="shared" si="425"/>
        <v>42089</v>
      </c>
      <c r="W3857" s="13">
        <f t="shared" si="426"/>
        <v>8.7671232876712329E-2</v>
      </c>
    </row>
    <row r="3858" spans="1:23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7">
        <f t="shared" si="421"/>
        <v>1</v>
      </c>
      <c r="Q3858" s="8" t="s">
        <v>8323</v>
      </c>
      <c r="R3858" t="s">
        <v>8324</v>
      </c>
      <c r="S3858">
        <f t="shared" si="422"/>
        <v>42041.534756944442</v>
      </c>
      <c r="T3858" s="14">
        <f t="shared" si="423"/>
        <v>42041</v>
      </c>
      <c r="U3858">
        <f t="shared" si="424"/>
        <v>42071.493090277778</v>
      </c>
      <c r="V3858" s="14">
        <f t="shared" si="425"/>
        <v>42071</v>
      </c>
      <c r="W3858" s="13">
        <f t="shared" si="426"/>
        <v>8.7671232876712329E-2</v>
      </c>
    </row>
    <row r="3859" spans="1:23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7">
        <f t="shared" si="421"/>
        <v>65</v>
      </c>
      <c r="Q3859" s="8" t="s">
        <v>8323</v>
      </c>
      <c r="R3859" t="s">
        <v>8324</v>
      </c>
      <c r="S3859">
        <f t="shared" si="422"/>
        <v>41829.528819444444</v>
      </c>
      <c r="T3859" s="14">
        <f t="shared" si="423"/>
        <v>41829</v>
      </c>
      <c r="U3859">
        <f t="shared" si="424"/>
        <v>41852.508333333331</v>
      </c>
      <c r="V3859" s="14">
        <f t="shared" si="425"/>
        <v>41852</v>
      </c>
      <c r="W3859" s="13">
        <f t="shared" si="426"/>
        <v>6.0273972602739728E-2</v>
      </c>
    </row>
    <row r="3860" spans="1:23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7">
        <f t="shared" si="421"/>
        <v>10</v>
      </c>
      <c r="Q3860" s="8" t="s">
        <v>8323</v>
      </c>
      <c r="R3860" t="s">
        <v>8324</v>
      </c>
      <c r="S3860">
        <f t="shared" si="422"/>
        <v>42128.222731481481</v>
      </c>
      <c r="T3860" s="14">
        <f t="shared" si="423"/>
        <v>42128</v>
      </c>
      <c r="U3860">
        <f t="shared" si="424"/>
        <v>42146.666666666664</v>
      </c>
      <c r="V3860" s="14">
        <f t="shared" si="425"/>
        <v>42146</v>
      </c>
      <c r="W3860" s="13">
        <f t="shared" si="426"/>
        <v>4.9315068493150684E-2</v>
      </c>
    </row>
    <row r="3861" spans="1:23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7">
        <f t="shared" si="421"/>
        <v>1</v>
      </c>
      <c r="Q3861" s="8" t="s">
        <v>8323</v>
      </c>
      <c r="R3861" t="s">
        <v>8324</v>
      </c>
      <c r="S3861">
        <f t="shared" si="422"/>
        <v>41789.685266203705</v>
      </c>
      <c r="T3861" s="14">
        <f t="shared" si="423"/>
        <v>41789</v>
      </c>
      <c r="U3861">
        <f t="shared" si="424"/>
        <v>41815.666666666664</v>
      </c>
      <c r="V3861" s="14">
        <f t="shared" si="425"/>
        <v>41815</v>
      </c>
      <c r="W3861" s="13">
        <f t="shared" si="426"/>
        <v>6.8493150684931503E-2</v>
      </c>
    </row>
    <row r="3862" spans="1:23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7">
        <f t="shared" si="421"/>
        <v>81.538461538461533</v>
      </c>
      <c r="Q3862" s="8" t="s">
        <v>8323</v>
      </c>
      <c r="R3862" t="s">
        <v>8324</v>
      </c>
      <c r="S3862">
        <f t="shared" si="422"/>
        <v>41833.452662037031</v>
      </c>
      <c r="T3862" s="14">
        <f t="shared" si="423"/>
        <v>41833</v>
      </c>
      <c r="U3862">
        <f t="shared" si="424"/>
        <v>41863.452662037031</v>
      </c>
      <c r="V3862" s="14">
        <f t="shared" si="425"/>
        <v>41863</v>
      </c>
      <c r="W3862" s="13">
        <f t="shared" si="426"/>
        <v>7.9452054794520555E-2</v>
      </c>
    </row>
    <row r="3863" spans="1:23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7">
        <f t="shared" si="421"/>
        <v>100</v>
      </c>
      <c r="Q3863" s="8" t="s">
        <v>8323</v>
      </c>
      <c r="R3863" t="s">
        <v>8324</v>
      </c>
      <c r="S3863">
        <f t="shared" si="422"/>
        <v>41914.381678240738</v>
      </c>
      <c r="T3863" s="14">
        <f t="shared" si="423"/>
        <v>41914</v>
      </c>
      <c r="U3863">
        <f t="shared" si="424"/>
        <v>41955.699305555558</v>
      </c>
      <c r="V3863" s="14">
        <f t="shared" si="425"/>
        <v>41955</v>
      </c>
      <c r="W3863" s="13">
        <f t="shared" si="426"/>
        <v>0.1095890410958904</v>
      </c>
    </row>
    <row r="3864" spans="1:23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7">
        <f t="shared" si="421"/>
        <v>1</v>
      </c>
      <c r="Q3864" s="8" t="s">
        <v>8323</v>
      </c>
      <c r="R3864" t="s">
        <v>8324</v>
      </c>
      <c r="S3864">
        <f t="shared" si="422"/>
        <v>42611.052731481475</v>
      </c>
      <c r="T3864" s="14">
        <f t="shared" si="423"/>
        <v>42611</v>
      </c>
      <c r="U3864">
        <f t="shared" si="424"/>
        <v>42625.499305555553</v>
      </c>
      <c r="V3864" s="14">
        <f t="shared" si="425"/>
        <v>42625</v>
      </c>
      <c r="W3864" s="13">
        <f t="shared" si="426"/>
        <v>3.5616438356164383E-2</v>
      </c>
    </row>
    <row r="3865" spans="1:23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7" t="e">
        <f t="shared" si="421"/>
        <v>#DIV/0!</v>
      </c>
      <c r="Q3865" s="8" t="s">
        <v>8323</v>
      </c>
      <c r="R3865" t="s">
        <v>8324</v>
      </c>
      <c r="S3865">
        <f t="shared" si="422"/>
        <v>42253.424826388888</v>
      </c>
      <c r="T3865" s="14">
        <f t="shared" si="423"/>
        <v>42253</v>
      </c>
      <c r="U3865">
        <f t="shared" si="424"/>
        <v>42313.466493055552</v>
      </c>
      <c r="V3865" s="14">
        <f t="shared" si="425"/>
        <v>42313</v>
      </c>
      <c r="W3865" s="13">
        <f t="shared" si="426"/>
        <v>0.16164383561643836</v>
      </c>
    </row>
    <row r="3866" spans="1:23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7">
        <f t="shared" si="421"/>
        <v>20</v>
      </c>
      <c r="Q3866" s="8" t="s">
        <v>8323</v>
      </c>
      <c r="R3866" t="s">
        <v>8324</v>
      </c>
      <c r="S3866">
        <f t="shared" si="422"/>
        <v>42295.683495370373</v>
      </c>
      <c r="T3866" s="14">
        <f t="shared" si="423"/>
        <v>42295</v>
      </c>
      <c r="U3866">
        <f t="shared" si="424"/>
        <v>42325.72516203703</v>
      </c>
      <c r="V3866" s="14">
        <f t="shared" si="425"/>
        <v>42325</v>
      </c>
      <c r="W3866" s="13">
        <f t="shared" si="426"/>
        <v>7.9452054794520555E-2</v>
      </c>
    </row>
    <row r="3867" spans="1:23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7">
        <f t="shared" si="421"/>
        <v>46.428571428571431</v>
      </c>
      <c r="Q3867" s="8" t="s">
        <v>8323</v>
      </c>
      <c r="R3867" t="s">
        <v>8324</v>
      </c>
      <c r="S3867">
        <f t="shared" si="422"/>
        <v>41841.44326388889</v>
      </c>
      <c r="T3867" s="14">
        <f t="shared" si="423"/>
        <v>41841</v>
      </c>
      <c r="U3867">
        <f t="shared" si="424"/>
        <v>41881.020833333328</v>
      </c>
      <c r="V3867" s="14">
        <f t="shared" si="425"/>
        <v>41881</v>
      </c>
      <c r="W3867" s="13">
        <f t="shared" si="426"/>
        <v>0.10684931506849316</v>
      </c>
    </row>
    <row r="3868" spans="1:23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7">
        <f t="shared" si="421"/>
        <v>5.5</v>
      </c>
      <c r="Q3868" s="8" t="s">
        <v>8323</v>
      </c>
      <c r="R3868" t="s">
        <v>8324</v>
      </c>
      <c r="S3868">
        <f t="shared" si="422"/>
        <v>42402.738668981481</v>
      </c>
      <c r="T3868" s="14">
        <f t="shared" si="423"/>
        <v>42402</v>
      </c>
      <c r="U3868">
        <f t="shared" si="424"/>
        <v>42451.936805555553</v>
      </c>
      <c r="V3868" s="14">
        <f t="shared" si="425"/>
        <v>42451</v>
      </c>
      <c r="W3868" s="13">
        <f t="shared" si="426"/>
        <v>0.13698630136986301</v>
      </c>
    </row>
    <row r="3869" spans="1:23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7">
        <f t="shared" si="421"/>
        <v>50.2</v>
      </c>
      <c r="Q3869" s="8" t="s">
        <v>8323</v>
      </c>
      <c r="R3869" t="s">
        <v>8324</v>
      </c>
      <c r="S3869">
        <f t="shared" si="422"/>
        <v>42509.605775462966</v>
      </c>
      <c r="T3869" s="14">
        <f t="shared" si="423"/>
        <v>42509</v>
      </c>
      <c r="U3869">
        <f t="shared" si="424"/>
        <v>42539.605775462966</v>
      </c>
      <c r="V3869" s="14">
        <f t="shared" si="425"/>
        <v>42539</v>
      </c>
      <c r="W3869" s="13">
        <f t="shared" si="426"/>
        <v>7.9452054794520555E-2</v>
      </c>
    </row>
    <row r="3870" spans="1:23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7">
        <f t="shared" si="421"/>
        <v>10</v>
      </c>
      <c r="Q3870" s="8" t="s">
        <v>8323</v>
      </c>
      <c r="R3870" t="s">
        <v>8365</v>
      </c>
      <c r="S3870">
        <f t="shared" si="422"/>
        <v>41865.451446759253</v>
      </c>
      <c r="T3870" s="14">
        <f t="shared" si="423"/>
        <v>41865</v>
      </c>
      <c r="U3870">
        <f t="shared" si="424"/>
        <v>41890.451446759253</v>
      </c>
      <c r="V3870" s="14">
        <f t="shared" si="425"/>
        <v>41890</v>
      </c>
      <c r="W3870" s="13">
        <f t="shared" si="426"/>
        <v>6.575342465753424E-2</v>
      </c>
    </row>
    <row r="3871" spans="1:23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7">
        <f t="shared" si="421"/>
        <v>30.133333333333333</v>
      </c>
      <c r="Q3871" s="8" t="s">
        <v>8323</v>
      </c>
      <c r="R3871" t="s">
        <v>8365</v>
      </c>
      <c r="S3871">
        <f t="shared" si="422"/>
        <v>42047.516111111108</v>
      </c>
      <c r="T3871" s="14">
        <f t="shared" si="423"/>
        <v>42047</v>
      </c>
      <c r="U3871">
        <f t="shared" si="424"/>
        <v>42076.924305555549</v>
      </c>
      <c r="V3871" s="14">
        <f t="shared" si="425"/>
        <v>42076</v>
      </c>
      <c r="W3871" s="13">
        <f t="shared" si="426"/>
        <v>8.4931506849315067E-2</v>
      </c>
    </row>
    <row r="3872" spans="1:23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7">
        <f t="shared" si="421"/>
        <v>150</v>
      </c>
      <c r="Q3872" s="8" t="s">
        <v>8323</v>
      </c>
      <c r="R3872" t="s">
        <v>8365</v>
      </c>
      <c r="S3872">
        <f t="shared" si="422"/>
        <v>41792.963865740734</v>
      </c>
      <c r="T3872" s="14">
        <f t="shared" si="423"/>
        <v>41792</v>
      </c>
      <c r="U3872">
        <f t="shared" si="424"/>
        <v>41822.963865740734</v>
      </c>
      <c r="V3872" s="14">
        <f t="shared" si="425"/>
        <v>41822</v>
      </c>
      <c r="W3872" s="13">
        <f t="shared" si="426"/>
        <v>8.2191780821917804E-2</v>
      </c>
    </row>
    <row r="3873" spans="1:23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7">
        <f t="shared" si="421"/>
        <v>13.333333333333334</v>
      </c>
      <c r="Q3873" s="8" t="s">
        <v>8323</v>
      </c>
      <c r="R3873" t="s">
        <v>8365</v>
      </c>
      <c r="S3873">
        <f t="shared" si="422"/>
        <v>42763.572337962956</v>
      </c>
      <c r="T3873" s="14">
        <f t="shared" si="423"/>
        <v>42763</v>
      </c>
      <c r="U3873">
        <f t="shared" si="424"/>
        <v>42823.530671296299</v>
      </c>
      <c r="V3873" s="14">
        <f t="shared" si="425"/>
        <v>42823</v>
      </c>
      <c r="W3873" s="13">
        <f t="shared" si="426"/>
        <v>0.16712328767123288</v>
      </c>
    </row>
    <row r="3874" spans="1:23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7" t="e">
        <f t="shared" si="421"/>
        <v>#DIV/0!</v>
      </c>
      <c r="Q3874" s="8" t="s">
        <v>8323</v>
      </c>
      <c r="R3874" t="s">
        <v>8365</v>
      </c>
      <c r="S3874">
        <f t="shared" si="422"/>
        <v>42179.9374537037</v>
      </c>
      <c r="T3874" s="14">
        <f t="shared" si="423"/>
        <v>42179</v>
      </c>
      <c r="U3874">
        <f t="shared" si="424"/>
        <v>42229.9374537037</v>
      </c>
      <c r="V3874" s="14">
        <f t="shared" si="425"/>
        <v>42229</v>
      </c>
      <c r="W3874" s="13">
        <f t="shared" si="426"/>
        <v>0.13424657534246576</v>
      </c>
    </row>
    <row r="3875" spans="1:23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7" t="e">
        <f t="shared" si="421"/>
        <v>#DIV/0!</v>
      </c>
      <c r="Q3875" s="8" t="s">
        <v>8323</v>
      </c>
      <c r="R3875" t="s">
        <v>8365</v>
      </c>
      <c r="S3875">
        <f t="shared" si="422"/>
        <v>42255.487673611111</v>
      </c>
      <c r="T3875" s="14">
        <f t="shared" si="423"/>
        <v>42255</v>
      </c>
      <c r="U3875">
        <f t="shared" si="424"/>
        <v>42285.487673611111</v>
      </c>
      <c r="V3875" s="14">
        <f t="shared" si="425"/>
        <v>42285</v>
      </c>
      <c r="W3875" s="13">
        <f t="shared" si="426"/>
        <v>8.2191780821917804E-2</v>
      </c>
    </row>
    <row r="3876" spans="1:23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7" t="e">
        <f t="shared" si="421"/>
        <v>#DIV/0!</v>
      </c>
      <c r="Q3876" s="8" t="s">
        <v>8323</v>
      </c>
      <c r="R3876" t="s">
        <v>8365</v>
      </c>
      <c r="S3876">
        <f t="shared" si="422"/>
        <v>42006.808124999996</v>
      </c>
      <c r="T3876" s="14">
        <f t="shared" si="423"/>
        <v>42006</v>
      </c>
      <c r="U3876">
        <f t="shared" si="424"/>
        <v>42027.833333333336</v>
      </c>
      <c r="V3876" s="14">
        <f t="shared" si="425"/>
        <v>42027</v>
      </c>
      <c r="W3876" s="13">
        <f t="shared" si="426"/>
        <v>5.7534246575342465E-2</v>
      </c>
    </row>
    <row r="3877" spans="1:23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7" t="e">
        <f t="shared" si="421"/>
        <v>#DIV/0!</v>
      </c>
      <c r="Q3877" s="8" t="s">
        <v>8323</v>
      </c>
      <c r="R3877" t="s">
        <v>8365</v>
      </c>
      <c r="S3877">
        <f t="shared" si="422"/>
        <v>42615.138483796291</v>
      </c>
      <c r="T3877" s="14">
        <f t="shared" si="423"/>
        <v>42615</v>
      </c>
      <c r="U3877">
        <f t="shared" si="424"/>
        <v>42616.208333333336</v>
      </c>
      <c r="V3877" s="14">
        <f t="shared" si="425"/>
        <v>42616</v>
      </c>
      <c r="W3877" s="13">
        <f t="shared" si="426"/>
        <v>2.7397260273972603E-3</v>
      </c>
    </row>
    <row r="3878" spans="1:23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7">
        <f t="shared" si="421"/>
        <v>44.760869565217391</v>
      </c>
      <c r="Q3878" s="8" t="s">
        <v>8323</v>
      </c>
      <c r="R3878" t="s">
        <v>8365</v>
      </c>
      <c r="S3878">
        <f t="shared" si="422"/>
        <v>42372.415833333333</v>
      </c>
      <c r="T3878" s="14">
        <f t="shared" si="423"/>
        <v>42372</v>
      </c>
      <c r="U3878">
        <f t="shared" si="424"/>
        <v>42402.415833333333</v>
      </c>
      <c r="V3878" s="14">
        <f t="shared" si="425"/>
        <v>42402</v>
      </c>
      <c r="W3878" s="13">
        <f t="shared" si="426"/>
        <v>7.9452054794520555E-2</v>
      </c>
    </row>
    <row r="3879" spans="1:23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7">
        <f t="shared" si="421"/>
        <v>88.642857142857139</v>
      </c>
      <c r="Q3879" s="8" t="s">
        <v>8323</v>
      </c>
      <c r="R3879" t="s">
        <v>8365</v>
      </c>
      <c r="S3879">
        <f t="shared" si="422"/>
        <v>42682.469351851854</v>
      </c>
      <c r="T3879" s="14">
        <f t="shared" si="423"/>
        <v>42682</v>
      </c>
      <c r="U3879">
        <f t="shared" si="424"/>
        <v>42712.469351851854</v>
      </c>
      <c r="V3879" s="14">
        <f t="shared" si="425"/>
        <v>42712</v>
      </c>
      <c r="W3879" s="13">
        <f t="shared" si="426"/>
        <v>8.2191780821917804E-2</v>
      </c>
    </row>
    <row r="3880" spans="1:23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7">
        <f t="shared" si="421"/>
        <v>10</v>
      </c>
      <c r="Q3880" s="8" t="s">
        <v>8323</v>
      </c>
      <c r="R3880" t="s">
        <v>8365</v>
      </c>
      <c r="S3880">
        <f t="shared" si="422"/>
        <v>42154.610486111109</v>
      </c>
      <c r="T3880" s="14">
        <f t="shared" si="423"/>
        <v>42154</v>
      </c>
      <c r="U3880">
        <f t="shared" si="424"/>
        <v>42184.957638888889</v>
      </c>
      <c r="V3880" s="14">
        <f t="shared" si="425"/>
        <v>42184</v>
      </c>
      <c r="W3880" s="13">
        <f t="shared" si="426"/>
        <v>7.9452054794520555E-2</v>
      </c>
    </row>
    <row r="3881" spans="1:23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7" t="e">
        <f t="shared" si="421"/>
        <v>#DIV/0!</v>
      </c>
      <c r="Q3881" s="8" t="s">
        <v>8323</v>
      </c>
      <c r="R3881" t="s">
        <v>8365</v>
      </c>
      <c r="S3881">
        <f t="shared" si="422"/>
        <v>41999.652731481481</v>
      </c>
      <c r="T3881" s="14">
        <f t="shared" si="423"/>
        <v>41999</v>
      </c>
      <c r="U3881">
        <f t="shared" si="424"/>
        <v>42029.652731481481</v>
      </c>
      <c r="V3881" s="14">
        <f t="shared" si="425"/>
        <v>42029</v>
      </c>
      <c r="W3881" s="13">
        <f t="shared" si="426"/>
        <v>7.9452054794520555E-2</v>
      </c>
    </row>
    <row r="3882" spans="1:23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7">
        <f t="shared" si="421"/>
        <v>57.647058823529413</v>
      </c>
      <c r="Q3882" s="8" t="s">
        <v>8323</v>
      </c>
      <c r="R3882" t="s">
        <v>8365</v>
      </c>
      <c r="S3882">
        <f t="shared" si="422"/>
        <v>41815.606712962959</v>
      </c>
      <c r="T3882" s="14">
        <f t="shared" si="423"/>
        <v>41815</v>
      </c>
      <c r="U3882">
        <f t="shared" si="424"/>
        <v>41850.75</v>
      </c>
      <c r="V3882" s="14">
        <f t="shared" si="425"/>
        <v>41850</v>
      </c>
      <c r="W3882" s="13">
        <f t="shared" si="426"/>
        <v>9.5890410958904104E-2</v>
      </c>
    </row>
    <row r="3883" spans="1:23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7">
        <f t="shared" si="421"/>
        <v>25</v>
      </c>
      <c r="Q3883" s="8" t="s">
        <v>8323</v>
      </c>
      <c r="R3883" t="s">
        <v>8365</v>
      </c>
      <c r="S3883">
        <f t="shared" si="422"/>
        <v>42755.810173611106</v>
      </c>
      <c r="T3883" s="14">
        <f t="shared" si="423"/>
        <v>42755</v>
      </c>
      <c r="U3883">
        <f t="shared" si="424"/>
        <v>42785.810173611106</v>
      </c>
      <c r="V3883" s="14">
        <f t="shared" si="425"/>
        <v>42785</v>
      </c>
      <c r="W3883" s="13">
        <f t="shared" si="426"/>
        <v>7.9452054794520555E-2</v>
      </c>
    </row>
    <row r="3884" spans="1:23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7" t="e">
        <f t="shared" si="421"/>
        <v>#DIV/0!</v>
      </c>
      <c r="Q3884" s="8" t="s">
        <v>8323</v>
      </c>
      <c r="R3884" t="s">
        <v>8365</v>
      </c>
      <c r="S3884">
        <f t="shared" si="422"/>
        <v>42373.77511574074</v>
      </c>
      <c r="T3884" s="14">
        <f t="shared" si="423"/>
        <v>42373</v>
      </c>
      <c r="U3884">
        <f t="shared" si="424"/>
        <v>42400.752083333333</v>
      </c>
      <c r="V3884" s="14">
        <f t="shared" si="425"/>
        <v>42400</v>
      </c>
      <c r="W3884" s="13">
        <f t="shared" si="426"/>
        <v>7.3972602739726029E-2</v>
      </c>
    </row>
    <row r="3885" spans="1:23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7" t="e">
        <f t="shared" si="421"/>
        <v>#DIV/0!</v>
      </c>
      <c r="Q3885" s="8" t="s">
        <v>8323</v>
      </c>
      <c r="R3885" t="s">
        <v>8365</v>
      </c>
      <c r="S3885">
        <f t="shared" si="422"/>
        <v>41854.394317129627</v>
      </c>
      <c r="T3885" s="14">
        <f t="shared" si="423"/>
        <v>41854</v>
      </c>
      <c r="U3885">
        <f t="shared" si="424"/>
        <v>41884.394317129627</v>
      </c>
      <c r="V3885" s="14">
        <f t="shared" si="425"/>
        <v>41884</v>
      </c>
      <c r="W3885" s="13">
        <f t="shared" si="426"/>
        <v>7.9452054794520555E-2</v>
      </c>
    </row>
    <row r="3886" spans="1:23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7" t="e">
        <f t="shared" si="421"/>
        <v>#DIV/0!</v>
      </c>
      <c r="Q3886" s="8" t="s">
        <v>8323</v>
      </c>
      <c r="R3886" t="s">
        <v>8365</v>
      </c>
      <c r="S3886">
        <f t="shared" si="422"/>
        <v>42065.583240740736</v>
      </c>
      <c r="T3886" s="14">
        <f t="shared" si="423"/>
        <v>42065</v>
      </c>
      <c r="U3886">
        <f t="shared" si="424"/>
        <v>42090.541574074072</v>
      </c>
      <c r="V3886" s="14">
        <f t="shared" si="425"/>
        <v>42090</v>
      </c>
      <c r="W3886" s="13">
        <f t="shared" si="426"/>
        <v>6.8493150684931503E-2</v>
      </c>
    </row>
    <row r="3887" spans="1:23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7" t="e">
        <f t="shared" si="421"/>
        <v>#DIV/0!</v>
      </c>
      <c r="Q3887" s="8" t="s">
        <v>8323</v>
      </c>
      <c r="R3887" t="s">
        <v>8365</v>
      </c>
      <c r="S3887">
        <f t="shared" si="422"/>
        <v>42469.742951388886</v>
      </c>
      <c r="T3887" s="14">
        <f t="shared" si="423"/>
        <v>42469</v>
      </c>
      <c r="U3887">
        <f t="shared" si="424"/>
        <v>42499.742951388886</v>
      </c>
      <c r="V3887" s="14">
        <f t="shared" si="425"/>
        <v>42499</v>
      </c>
      <c r="W3887" s="13">
        <f t="shared" si="426"/>
        <v>8.2191780821917804E-2</v>
      </c>
    </row>
    <row r="3888" spans="1:23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7" t="e">
        <f t="shared" si="421"/>
        <v>#DIV/0!</v>
      </c>
      <c r="Q3888" s="8" t="s">
        <v>8323</v>
      </c>
      <c r="R3888" t="s">
        <v>8365</v>
      </c>
      <c r="S3888">
        <f t="shared" si="422"/>
        <v>41954.019699074073</v>
      </c>
      <c r="T3888" s="14">
        <f t="shared" si="423"/>
        <v>41954</v>
      </c>
      <c r="U3888">
        <f t="shared" si="424"/>
        <v>41984.019699074073</v>
      </c>
      <c r="V3888" s="14">
        <f t="shared" si="425"/>
        <v>41984</v>
      </c>
      <c r="W3888" s="13">
        <f t="shared" si="426"/>
        <v>8.2191780821917804E-2</v>
      </c>
    </row>
    <row r="3889" spans="1:23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7">
        <f t="shared" si="421"/>
        <v>17.5</v>
      </c>
      <c r="Q3889" s="8" t="s">
        <v>8323</v>
      </c>
      <c r="R3889" t="s">
        <v>8365</v>
      </c>
      <c r="S3889">
        <f t="shared" si="422"/>
        <v>42079.649641203701</v>
      </c>
      <c r="T3889" s="14">
        <f t="shared" si="423"/>
        <v>42079</v>
      </c>
      <c r="U3889">
        <f t="shared" si="424"/>
        <v>42125.708333333336</v>
      </c>
      <c r="V3889" s="14">
        <f t="shared" si="425"/>
        <v>42125</v>
      </c>
      <c r="W3889" s="13">
        <f t="shared" si="426"/>
        <v>0.12328767123287671</v>
      </c>
    </row>
    <row r="3890" spans="1:23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7">
        <f t="shared" si="421"/>
        <v>38.714285714285715</v>
      </c>
      <c r="Q3890" s="8" t="s">
        <v>8323</v>
      </c>
      <c r="R3890" t="s">
        <v>8324</v>
      </c>
      <c r="S3890">
        <f t="shared" si="422"/>
        <v>42762.337476851848</v>
      </c>
      <c r="T3890" s="14">
        <f t="shared" si="423"/>
        <v>42762</v>
      </c>
      <c r="U3890">
        <f t="shared" si="424"/>
        <v>42792.337476851848</v>
      </c>
      <c r="V3890" s="14">
        <f t="shared" si="425"/>
        <v>42792</v>
      </c>
      <c r="W3890" s="13">
        <f t="shared" si="426"/>
        <v>7.9452054794520555E-2</v>
      </c>
    </row>
    <row r="3891" spans="1:23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7">
        <f t="shared" si="421"/>
        <v>13.111111111111111</v>
      </c>
      <c r="Q3891" s="8" t="s">
        <v>8323</v>
      </c>
      <c r="R3891" t="s">
        <v>8324</v>
      </c>
      <c r="S3891">
        <f t="shared" si="422"/>
        <v>41976.796643518515</v>
      </c>
      <c r="T3891" s="14">
        <f t="shared" si="423"/>
        <v>41976</v>
      </c>
      <c r="U3891">
        <f t="shared" si="424"/>
        <v>42008.768055555549</v>
      </c>
      <c r="V3891" s="14">
        <f t="shared" si="425"/>
        <v>42008</v>
      </c>
      <c r="W3891" s="13">
        <f t="shared" si="426"/>
        <v>8.4931506849315067E-2</v>
      </c>
    </row>
    <row r="3892" spans="1:23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7">
        <f t="shared" si="421"/>
        <v>315.5</v>
      </c>
      <c r="Q3892" s="8" t="s">
        <v>8323</v>
      </c>
      <c r="R3892" t="s">
        <v>8324</v>
      </c>
      <c r="S3892">
        <f t="shared" si="422"/>
        <v>42171.55027777778</v>
      </c>
      <c r="T3892" s="14">
        <f t="shared" si="423"/>
        <v>42171</v>
      </c>
      <c r="U3892">
        <f t="shared" si="424"/>
        <v>42231.55027777778</v>
      </c>
      <c r="V3892" s="14">
        <f t="shared" si="425"/>
        <v>42231</v>
      </c>
      <c r="W3892" s="13">
        <f t="shared" si="426"/>
        <v>0.16164383561643836</v>
      </c>
    </row>
    <row r="3893" spans="1:23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7">
        <f t="shared" si="421"/>
        <v>37.142857142857146</v>
      </c>
      <c r="Q3893" s="8" t="s">
        <v>8323</v>
      </c>
      <c r="R3893" t="s">
        <v>8324</v>
      </c>
      <c r="S3893">
        <f t="shared" si="422"/>
        <v>42055.924120370364</v>
      </c>
      <c r="T3893" s="14">
        <f t="shared" si="423"/>
        <v>42055</v>
      </c>
      <c r="U3893">
        <f t="shared" si="424"/>
        <v>42085.999305555553</v>
      </c>
      <c r="V3893" s="14">
        <f t="shared" si="425"/>
        <v>42085</v>
      </c>
      <c r="W3893" s="13">
        <f t="shared" si="426"/>
        <v>8.7671232876712329E-2</v>
      </c>
    </row>
    <row r="3894" spans="1:23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7" t="e">
        <f t="shared" si="421"/>
        <v>#DIV/0!</v>
      </c>
      <c r="Q3894" s="8" t="s">
        <v>8323</v>
      </c>
      <c r="R3894" t="s">
        <v>8324</v>
      </c>
      <c r="S3894">
        <f t="shared" si="422"/>
        <v>41867.44394675926</v>
      </c>
      <c r="T3894" s="14">
        <f t="shared" si="423"/>
        <v>41867</v>
      </c>
      <c r="U3894">
        <f t="shared" si="424"/>
        <v>41875.083333333328</v>
      </c>
      <c r="V3894" s="14">
        <f t="shared" si="425"/>
        <v>41875</v>
      </c>
      <c r="W3894" s="13">
        <f t="shared" si="426"/>
        <v>2.1917808219178082E-2</v>
      </c>
    </row>
    <row r="3895" spans="1:23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7">
        <f t="shared" si="421"/>
        <v>128.27380952380952</v>
      </c>
      <c r="Q3895" s="8" t="s">
        <v>8323</v>
      </c>
      <c r="R3895" t="s">
        <v>8324</v>
      </c>
      <c r="S3895">
        <f t="shared" si="422"/>
        <v>41779.449537037035</v>
      </c>
      <c r="T3895" s="14">
        <f t="shared" si="423"/>
        <v>41779</v>
      </c>
      <c r="U3895">
        <f t="shared" si="424"/>
        <v>41821.041666666664</v>
      </c>
      <c r="V3895" s="14">
        <f t="shared" si="425"/>
        <v>41821</v>
      </c>
      <c r="W3895" s="13">
        <f t="shared" si="426"/>
        <v>0.11232876712328767</v>
      </c>
    </row>
    <row r="3896" spans="1:23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7">
        <f t="shared" si="421"/>
        <v>47.272727272727273</v>
      </c>
      <c r="Q3896" s="8" t="s">
        <v>8323</v>
      </c>
      <c r="R3896" t="s">
        <v>8324</v>
      </c>
      <c r="S3896">
        <f t="shared" si="422"/>
        <v>42679.750138888885</v>
      </c>
      <c r="T3896" s="14">
        <f t="shared" si="423"/>
        <v>42679</v>
      </c>
      <c r="U3896">
        <f t="shared" si="424"/>
        <v>42709.999305555553</v>
      </c>
      <c r="V3896" s="14">
        <f t="shared" si="425"/>
        <v>42709</v>
      </c>
      <c r="W3896" s="13">
        <f t="shared" si="426"/>
        <v>8.2191780821917804E-2</v>
      </c>
    </row>
    <row r="3897" spans="1:23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7">
        <f t="shared" si="421"/>
        <v>50</v>
      </c>
      <c r="Q3897" s="8" t="s">
        <v>8323</v>
      </c>
      <c r="R3897" t="s">
        <v>8324</v>
      </c>
      <c r="S3897">
        <f t="shared" si="422"/>
        <v>42032.041875000003</v>
      </c>
      <c r="T3897" s="14">
        <f t="shared" si="423"/>
        <v>42032</v>
      </c>
      <c r="U3897">
        <f t="shared" si="424"/>
        <v>42063.041875000003</v>
      </c>
      <c r="V3897" s="14">
        <f t="shared" si="425"/>
        <v>42063</v>
      </c>
      <c r="W3897" s="13">
        <f t="shared" si="426"/>
        <v>8.2191780821917804E-2</v>
      </c>
    </row>
    <row r="3898" spans="1:23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7">
        <f t="shared" si="421"/>
        <v>42.5</v>
      </c>
      <c r="Q3898" s="8" t="s">
        <v>8323</v>
      </c>
      <c r="R3898" t="s">
        <v>8324</v>
      </c>
      <c r="S3898">
        <f t="shared" si="422"/>
        <v>41792.983541666668</v>
      </c>
      <c r="T3898" s="14">
        <f t="shared" si="423"/>
        <v>41792</v>
      </c>
      <c r="U3898">
        <f t="shared" si="424"/>
        <v>41806.983541666668</v>
      </c>
      <c r="V3898" s="14">
        <f t="shared" si="425"/>
        <v>41806</v>
      </c>
      <c r="W3898" s="13">
        <f t="shared" si="426"/>
        <v>3.8356164383561646E-2</v>
      </c>
    </row>
    <row r="3899" spans="1:23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7">
        <f t="shared" si="421"/>
        <v>44</v>
      </c>
      <c r="Q3899" s="8" t="s">
        <v>8323</v>
      </c>
      <c r="R3899" t="s">
        <v>8324</v>
      </c>
      <c r="S3899">
        <f t="shared" si="422"/>
        <v>41982.665312499994</v>
      </c>
      <c r="T3899" s="14">
        <f t="shared" si="423"/>
        <v>41982</v>
      </c>
      <c r="U3899">
        <f t="shared" si="424"/>
        <v>42012.665312499994</v>
      </c>
      <c r="V3899" s="14">
        <f t="shared" si="425"/>
        <v>42012</v>
      </c>
      <c r="W3899" s="13">
        <f t="shared" si="426"/>
        <v>7.9452054794520555E-2</v>
      </c>
    </row>
    <row r="3900" spans="1:23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7">
        <f t="shared" si="421"/>
        <v>50.875</v>
      </c>
      <c r="Q3900" s="8" t="s">
        <v>8323</v>
      </c>
      <c r="R3900" t="s">
        <v>8324</v>
      </c>
      <c r="S3900">
        <f t="shared" si="422"/>
        <v>42193.273958333331</v>
      </c>
      <c r="T3900" s="14">
        <f t="shared" si="423"/>
        <v>42193</v>
      </c>
      <c r="U3900">
        <f t="shared" si="424"/>
        <v>42233.458333333336</v>
      </c>
      <c r="V3900" s="14">
        <f t="shared" si="425"/>
        <v>42233</v>
      </c>
      <c r="W3900" s="13">
        <f t="shared" si="426"/>
        <v>0.10684931506849316</v>
      </c>
    </row>
    <row r="3901" spans="1:23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7">
        <f t="shared" si="421"/>
        <v>62.5</v>
      </c>
      <c r="Q3901" s="8" t="s">
        <v>8323</v>
      </c>
      <c r="R3901" t="s">
        <v>8324</v>
      </c>
      <c r="S3901">
        <f t="shared" si="422"/>
        <v>41843.566678240735</v>
      </c>
      <c r="T3901" s="14">
        <f t="shared" si="423"/>
        <v>41843</v>
      </c>
      <c r="U3901">
        <f t="shared" si="424"/>
        <v>41863.566678240735</v>
      </c>
      <c r="V3901" s="14">
        <f t="shared" si="425"/>
        <v>41863</v>
      </c>
      <c r="W3901" s="13">
        <f t="shared" si="426"/>
        <v>5.2054794520547946E-2</v>
      </c>
    </row>
    <row r="3902" spans="1:23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7">
        <f t="shared" si="421"/>
        <v>27</v>
      </c>
      <c r="Q3902" s="8" t="s">
        <v>8323</v>
      </c>
      <c r="R3902" t="s">
        <v>8324</v>
      </c>
      <c r="S3902">
        <f t="shared" si="422"/>
        <v>42135.884155092594</v>
      </c>
      <c r="T3902" s="14">
        <f t="shared" si="423"/>
        <v>42135</v>
      </c>
      <c r="U3902">
        <f t="shared" si="424"/>
        <v>42165.884155092594</v>
      </c>
      <c r="V3902" s="14">
        <f t="shared" si="425"/>
        <v>42165</v>
      </c>
      <c r="W3902" s="13">
        <f t="shared" si="426"/>
        <v>7.9452054794520555E-2</v>
      </c>
    </row>
    <row r="3903" spans="1:23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7">
        <f t="shared" si="421"/>
        <v>25</v>
      </c>
      <c r="Q3903" s="8" t="s">
        <v>8323</v>
      </c>
      <c r="R3903" t="s">
        <v>8324</v>
      </c>
      <c r="S3903">
        <f t="shared" si="422"/>
        <v>42317.618043981485</v>
      </c>
      <c r="T3903" s="14">
        <f t="shared" si="423"/>
        <v>42317</v>
      </c>
      <c r="U3903">
        <f t="shared" si="424"/>
        <v>42357.618043981485</v>
      </c>
      <c r="V3903" s="14">
        <f t="shared" si="425"/>
        <v>42357</v>
      </c>
      <c r="W3903" s="13">
        <f t="shared" si="426"/>
        <v>0.1095890410958904</v>
      </c>
    </row>
    <row r="3904" spans="1:23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7">
        <f t="shared" si="421"/>
        <v>47.258064516129032</v>
      </c>
      <c r="Q3904" s="8" t="s">
        <v>8323</v>
      </c>
      <c r="R3904" t="s">
        <v>8324</v>
      </c>
      <c r="S3904">
        <f t="shared" si="422"/>
        <v>42663.259745370371</v>
      </c>
      <c r="T3904" s="14">
        <f t="shared" si="423"/>
        <v>42663</v>
      </c>
      <c r="U3904">
        <f t="shared" si="424"/>
        <v>42688.301412037035</v>
      </c>
      <c r="V3904" s="14">
        <f t="shared" si="425"/>
        <v>42688</v>
      </c>
      <c r="W3904" s="13">
        <f t="shared" si="426"/>
        <v>6.575342465753424E-2</v>
      </c>
    </row>
    <row r="3905" spans="1:23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7" t="e">
        <f t="shared" si="421"/>
        <v>#DIV/0!</v>
      </c>
      <c r="Q3905" s="8" t="s">
        <v>8323</v>
      </c>
      <c r="R3905" t="s">
        <v>8324</v>
      </c>
      <c r="S3905">
        <f t="shared" si="422"/>
        <v>42185.802835648145</v>
      </c>
      <c r="T3905" s="14">
        <f t="shared" si="423"/>
        <v>42185</v>
      </c>
      <c r="U3905">
        <f t="shared" si="424"/>
        <v>42230.609722222223</v>
      </c>
      <c r="V3905" s="14">
        <f t="shared" si="425"/>
        <v>42230</v>
      </c>
      <c r="W3905" s="13">
        <f t="shared" si="426"/>
        <v>0.12054794520547946</v>
      </c>
    </row>
    <row r="3906" spans="1:23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7">
        <f t="shared" si="421"/>
        <v>1.5</v>
      </c>
      <c r="Q3906" s="8" t="s">
        <v>8323</v>
      </c>
      <c r="R3906" t="s">
        <v>8324</v>
      </c>
      <c r="S3906">
        <f t="shared" si="422"/>
        <v>42095.020833333336</v>
      </c>
      <c r="T3906" s="14">
        <f t="shared" si="423"/>
        <v>42095</v>
      </c>
      <c r="U3906">
        <f t="shared" si="424"/>
        <v>42109.00277777778</v>
      </c>
      <c r="V3906" s="14">
        <f t="shared" si="425"/>
        <v>42109</v>
      </c>
      <c r="W3906" s="13">
        <f t="shared" si="426"/>
        <v>3.8356164383561646E-2</v>
      </c>
    </row>
    <row r="3907" spans="1:23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Q3970" si="427">$E3907/$D3907</f>
        <v>0.11533333333333333</v>
      </c>
      <c r="P3907" s="7">
        <f t="shared" ref="P3907:R3970" si="428">$E3907/$L3907</f>
        <v>24.714285714285715</v>
      </c>
      <c r="Q3907" s="8" t="s">
        <v>8323</v>
      </c>
      <c r="R3907" t="s">
        <v>8324</v>
      </c>
      <c r="S3907">
        <f t="shared" ref="S3907:S3970" si="429">((($J3907/60)/60)/24)+DATE(1970,1,1)+(-5/24)</f>
        <v>42124.415543981479</v>
      </c>
      <c r="T3907" s="14">
        <f t="shared" ref="T3907:T3970" si="430">DATEVALUE(TEXT(S3907,"m/d/yyyy"))</f>
        <v>42124</v>
      </c>
      <c r="U3907">
        <f t="shared" ref="U3907:U3970" si="431">((($I3907/60)/60)/24)+DATE(1970,1,1)+(-5/24)</f>
        <v>42166.749999999993</v>
      </c>
      <c r="V3907" s="14">
        <f t="shared" ref="V3907:V3970" si="432">DATEVALUE(TEXT(U3907,"m/d/yyyy"))</f>
        <v>42166</v>
      </c>
      <c r="W3907" s="13">
        <f t="shared" ref="W3907:W3970" si="433">DAYS360(T3907,V3907)/365</f>
        <v>0.11232876712328767</v>
      </c>
    </row>
    <row r="3908" spans="1:23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7">
        <f t="shared" si="428"/>
        <v>63.125</v>
      </c>
      <c r="Q3908" s="8" t="s">
        <v>8323</v>
      </c>
      <c r="R3908" t="s">
        <v>8324</v>
      </c>
      <c r="S3908">
        <f t="shared" si="429"/>
        <v>42143.709409722222</v>
      </c>
      <c r="T3908" s="14">
        <f t="shared" si="430"/>
        <v>42143</v>
      </c>
      <c r="U3908">
        <f t="shared" si="431"/>
        <v>42181.350694444445</v>
      </c>
      <c r="V3908" s="14">
        <f t="shared" si="432"/>
        <v>42181</v>
      </c>
      <c r="W3908" s="13">
        <f t="shared" si="433"/>
        <v>0.10136986301369863</v>
      </c>
    </row>
    <row r="3909" spans="1:23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7">
        <f t="shared" si="428"/>
        <v>38.25</v>
      </c>
      <c r="Q3909" s="8" t="s">
        <v>8323</v>
      </c>
      <c r="R3909" t="s">
        <v>8324</v>
      </c>
      <c r="S3909">
        <f t="shared" si="429"/>
        <v>41906.611180555556</v>
      </c>
      <c r="T3909" s="14">
        <f t="shared" si="430"/>
        <v>41906</v>
      </c>
      <c r="U3909">
        <f t="shared" si="431"/>
        <v>41938.630555555552</v>
      </c>
      <c r="V3909" s="14">
        <f t="shared" si="432"/>
        <v>41938</v>
      </c>
      <c r="W3909" s="13">
        <f t="shared" si="433"/>
        <v>8.7671232876712329E-2</v>
      </c>
    </row>
    <row r="3910" spans="1:23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7">
        <f t="shared" si="428"/>
        <v>16.25</v>
      </c>
      <c r="Q3910" s="8" t="s">
        <v>8323</v>
      </c>
      <c r="R3910" t="s">
        <v>8324</v>
      </c>
      <c r="S3910">
        <f t="shared" si="429"/>
        <v>41833.927037037036</v>
      </c>
      <c r="T3910" s="14">
        <f t="shared" si="430"/>
        <v>41833</v>
      </c>
      <c r="U3910">
        <f t="shared" si="431"/>
        <v>41848.927037037036</v>
      </c>
      <c r="V3910" s="14">
        <f t="shared" si="432"/>
        <v>41848</v>
      </c>
      <c r="W3910" s="13">
        <f t="shared" si="433"/>
        <v>4.1095890410958902E-2</v>
      </c>
    </row>
    <row r="3911" spans="1:23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7">
        <f t="shared" si="428"/>
        <v>33.75</v>
      </c>
      <c r="Q3911" s="8" t="s">
        <v>8323</v>
      </c>
      <c r="R3911" t="s">
        <v>8324</v>
      </c>
      <c r="S3911">
        <f t="shared" si="429"/>
        <v>41863.150949074072</v>
      </c>
      <c r="T3911" s="14">
        <f t="shared" si="430"/>
        <v>41863</v>
      </c>
      <c r="U3911">
        <f t="shared" si="431"/>
        <v>41893.150949074072</v>
      </c>
      <c r="V3911" s="14">
        <f t="shared" si="432"/>
        <v>41893</v>
      </c>
      <c r="W3911" s="13">
        <f t="shared" si="433"/>
        <v>7.9452054794520555E-2</v>
      </c>
    </row>
    <row r="3912" spans="1:23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7">
        <f t="shared" si="428"/>
        <v>61.666666666666664</v>
      </c>
      <c r="Q3912" s="8" t="s">
        <v>8323</v>
      </c>
      <c r="R3912" t="s">
        <v>8324</v>
      </c>
      <c r="S3912">
        <f t="shared" si="429"/>
        <v>42224.548576388886</v>
      </c>
      <c r="T3912" s="14">
        <f t="shared" si="430"/>
        <v>42224</v>
      </c>
      <c r="U3912">
        <f t="shared" si="431"/>
        <v>42254.548576388886</v>
      </c>
      <c r="V3912" s="14">
        <f t="shared" si="432"/>
        <v>42254</v>
      </c>
      <c r="W3912" s="13">
        <f t="shared" si="433"/>
        <v>7.9452054794520555E-2</v>
      </c>
    </row>
    <row r="3913" spans="1:23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7">
        <f t="shared" si="428"/>
        <v>83.138888888888886</v>
      </c>
      <c r="Q3913" s="8" t="s">
        <v>8323</v>
      </c>
      <c r="R3913" t="s">
        <v>8324</v>
      </c>
      <c r="S3913">
        <f t="shared" si="429"/>
        <v>41939.603900462964</v>
      </c>
      <c r="T3913" s="14">
        <f t="shared" si="430"/>
        <v>41939</v>
      </c>
      <c r="U3913">
        <f t="shared" si="431"/>
        <v>41969.645567129628</v>
      </c>
      <c r="V3913" s="14">
        <f t="shared" si="432"/>
        <v>41969</v>
      </c>
      <c r="W3913" s="13">
        <f t="shared" si="433"/>
        <v>7.9452054794520555E-2</v>
      </c>
    </row>
    <row r="3914" spans="1:23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7">
        <f t="shared" si="428"/>
        <v>1</v>
      </c>
      <c r="Q3914" s="8" t="s">
        <v>8323</v>
      </c>
      <c r="R3914" t="s">
        <v>8324</v>
      </c>
      <c r="S3914">
        <f t="shared" si="429"/>
        <v>42059.061689814807</v>
      </c>
      <c r="T3914" s="14">
        <f t="shared" si="430"/>
        <v>42059</v>
      </c>
      <c r="U3914">
        <f t="shared" si="431"/>
        <v>42118.982638888883</v>
      </c>
      <c r="V3914" s="14">
        <f t="shared" si="432"/>
        <v>42118</v>
      </c>
      <c r="W3914" s="13">
        <f t="shared" si="433"/>
        <v>0.16438356164383561</v>
      </c>
    </row>
    <row r="3915" spans="1:23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7">
        <f t="shared" si="428"/>
        <v>142.85714285714286</v>
      </c>
      <c r="Q3915" s="8" t="s">
        <v>8323</v>
      </c>
      <c r="R3915" t="s">
        <v>8324</v>
      </c>
      <c r="S3915">
        <f t="shared" si="429"/>
        <v>42308.002881944441</v>
      </c>
      <c r="T3915" s="14">
        <f t="shared" si="430"/>
        <v>42308</v>
      </c>
      <c r="U3915">
        <f t="shared" si="431"/>
        <v>42338.044548611106</v>
      </c>
      <c r="V3915" s="14">
        <f t="shared" si="432"/>
        <v>42338</v>
      </c>
      <c r="W3915" s="13">
        <f t="shared" si="433"/>
        <v>8.2191780821917804E-2</v>
      </c>
    </row>
    <row r="3916" spans="1:23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7">
        <f t="shared" si="428"/>
        <v>33.666666666666664</v>
      </c>
      <c r="Q3916" s="8" t="s">
        <v>8323</v>
      </c>
      <c r="R3916" t="s">
        <v>8324</v>
      </c>
      <c r="S3916">
        <f t="shared" si="429"/>
        <v>42114.610601851848</v>
      </c>
      <c r="T3916" s="14">
        <f t="shared" si="430"/>
        <v>42114</v>
      </c>
      <c r="U3916">
        <f t="shared" si="431"/>
        <v>42134.749305555553</v>
      </c>
      <c r="V3916" s="14">
        <f t="shared" si="432"/>
        <v>42134</v>
      </c>
      <c r="W3916" s="13">
        <f t="shared" si="433"/>
        <v>5.4794520547945202E-2</v>
      </c>
    </row>
    <row r="3917" spans="1:23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7">
        <f t="shared" si="428"/>
        <v>5</v>
      </c>
      <c r="Q3917" s="8" t="s">
        <v>8323</v>
      </c>
      <c r="R3917" t="s">
        <v>8324</v>
      </c>
      <c r="S3917">
        <f t="shared" si="429"/>
        <v>42492.776724537034</v>
      </c>
      <c r="T3917" s="14">
        <f t="shared" si="430"/>
        <v>42492</v>
      </c>
      <c r="U3917">
        <f t="shared" si="431"/>
        <v>42522.776724537034</v>
      </c>
      <c r="V3917" s="14">
        <f t="shared" si="432"/>
        <v>42522</v>
      </c>
      <c r="W3917" s="13">
        <f t="shared" si="433"/>
        <v>7.9452054794520555E-2</v>
      </c>
    </row>
    <row r="3918" spans="1:23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7" t="e">
        <f t="shared" si="428"/>
        <v>#DIV/0!</v>
      </c>
      <c r="Q3918" s="8" t="s">
        <v>8323</v>
      </c>
      <c r="R3918" t="s">
        <v>8324</v>
      </c>
      <c r="S3918">
        <f t="shared" si="429"/>
        <v>42494.263333333329</v>
      </c>
      <c r="T3918" s="14">
        <f t="shared" si="430"/>
        <v>42494</v>
      </c>
      <c r="U3918">
        <f t="shared" si="431"/>
        <v>42524.263333333329</v>
      </c>
      <c r="V3918" s="14">
        <f t="shared" si="432"/>
        <v>42524</v>
      </c>
      <c r="W3918" s="13">
        <f t="shared" si="433"/>
        <v>7.9452054794520555E-2</v>
      </c>
    </row>
    <row r="3919" spans="1:23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7">
        <f t="shared" si="428"/>
        <v>10</v>
      </c>
      <c r="Q3919" s="8" t="s">
        <v>8323</v>
      </c>
      <c r="R3919" t="s">
        <v>8324</v>
      </c>
      <c r="S3919">
        <f t="shared" si="429"/>
        <v>41863.318993055553</v>
      </c>
      <c r="T3919" s="14">
        <f t="shared" si="430"/>
        <v>41863</v>
      </c>
      <c r="U3919">
        <f t="shared" si="431"/>
        <v>41893.318993055553</v>
      </c>
      <c r="V3919" s="14">
        <f t="shared" si="432"/>
        <v>41893</v>
      </c>
      <c r="W3919" s="13">
        <f t="shared" si="433"/>
        <v>7.9452054794520555E-2</v>
      </c>
    </row>
    <row r="3920" spans="1:23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7">
        <f t="shared" si="428"/>
        <v>40</v>
      </c>
      <c r="Q3920" s="8" t="s">
        <v>8323</v>
      </c>
      <c r="R3920" t="s">
        <v>8324</v>
      </c>
      <c r="S3920">
        <f t="shared" si="429"/>
        <v>41843.456284722219</v>
      </c>
      <c r="T3920" s="14">
        <f t="shared" si="430"/>
        <v>41843</v>
      </c>
      <c r="U3920">
        <f t="shared" si="431"/>
        <v>41855.458333333328</v>
      </c>
      <c r="V3920" s="14">
        <f t="shared" si="432"/>
        <v>41855</v>
      </c>
      <c r="W3920" s="13">
        <f t="shared" si="433"/>
        <v>3.0136986301369864E-2</v>
      </c>
    </row>
    <row r="3921" spans="1:23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7">
        <f t="shared" si="428"/>
        <v>30</v>
      </c>
      <c r="Q3921" s="8" t="s">
        <v>8323</v>
      </c>
      <c r="R3921" t="s">
        <v>8324</v>
      </c>
      <c r="S3921">
        <f t="shared" si="429"/>
        <v>42358.476539351854</v>
      </c>
      <c r="T3921" s="14">
        <f t="shared" si="430"/>
        <v>42358</v>
      </c>
      <c r="U3921">
        <f t="shared" si="431"/>
        <v>42386.791666666664</v>
      </c>
      <c r="V3921" s="14">
        <f t="shared" si="432"/>
        <v>42386</v>
      </c>
      <c r="W3921" s="13">
        <f t="shared" si="433"/>
        <v>7.3972602739726029E-2</v>
      </c>
    </row>
    <row r="3922" spans="1:23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7">
        <f t="shared" si="428"/>
        <v>45</v>
      </c>
      <c r="Q3922" s="8" t="s">
        <v>8323</v>
      </c>
      <c r="R3922" t="s">
        <v>8324</v>
      </c>
      <c r="S3922">
        <f t="shared" si="429"/>
        <v>42657.178935185184</v>
      </c>
      <c r="T3922" s="14">
        <f t="shared" si="430"/>
        <v>42657</v>
      </c>
      <c r="U3922">
        <f t="shared" si="431"/>
        <v>42687.220601851855</v>
      </c>
      <c r="V3922" s="14">
        <f t="shared" si="432"/>
        <v>42687</v>
      </c>
      <c r="W3922" s="13">
        <f t="shared" si="433"/>
        <v>7.9452054794520555E-2</v>
      </c>
    </row>
    <row r="3923" spans="1:23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7" t="e">
        <f t="shared" si="428"/>
        <v>#DIV/0!</v>
      </c>
      <c r="Q3923" s="8" t="s">
        <v>8323</v>
      </c>
      <c r="R3923" t="s">
        <v>8324</v>
      </c>
      <c r="S3923">
        <f t="shared" si="429"/>
        <v>41926.333969907406</v>
      </c>
      <c r="T3923" s="14">
        <f t="shared" si="430"/>
        <v>41926</v>
      </c>
      <c r="U3923">
        <f t="shared" si="431"/>
        <v>41938.541666666664</v>
      </c>
      <c r="V3923" s="14">
        <f t="shared" si="432"/>
        <v>41938</v>
      </c>
      <c r="W3923" s="13">
        <f t="shared" si="433"/>
        <v>3.287671232876712E-2</v>
      </c>
    </row>
    <row r="3924" spans="1:23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7">
        <f t="shared" si="428"/>
        <v>10.166666666666666</v>
      </c>
      <c r="Q3924" s="8" t="s">
        <v>8323</v>
      </c>
      <c r="R3924" t="s">
        <v>8324</v>
      </c>
      <c r="S3924">
        <f t="shared" si="429"/>
        <v>42020.560300925928</v>
      </c>
      <c r="T3924" s="14">
        <f t="shared" si="430"/>
        <v>42020</v>
      </c>
      <c r="U3924">
        <f t="shared" si="431"/>
        <v>42065.749999999993</v>
      </c>
      <c r="V3924" s="14">
        <f t="shared" si="432"/>
        <v>42065</v>
      </c>
      <c r="W3924" s="13">
        <f t="shared" si="433"/>
        <v>0.12602739726027398</v>
      </c>
    </row>
    <row r="3925" spans="1:23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7">
        <f t="shared" si="428"/>
        <v>81.411764705882348</v>
      </c>
      <c r="Q3925" s="8" t="s">
        <v>8323</v>
      </c>
      <c r="R3925" t="s">
        <v>8324</v>
      </c>
      <c r="S3925">
        <f t="shared" si="429"/>
        <v>42075.771655092591</v>
      </c>
      <c r="T3925" s="14">
        <f t="shared" si="430"/>
        <v>42075</v>
      </c>
      <c r="U3925">
        <f t="shared" si="431"/>
        <v>42103.771655092591</v>
      </c>
      <c r="V3925" s="14">
        <f t="shared" si="432"/>
        <v>42103</v>
      </c>
      <c r="W3925" s="13">
        <f t="shared" si="433"/>
        <v>7.3972602739726029E-2</v>
      </c>
    </row>
    <row r="3926" spans="1:23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7">
        <f t="shared" si="428"/>
        <v>57.25</v>
      </c>
      <c r="Q3926" s="8" t="s">
        <v>8323</v>
      </c>
      <c r="R3926" t="s">
        <v>8324</v>
      </c>
      <c r="S3926">
        <f t="shared" si="429"/>
        <v>41786.751412037032</v>
      </c>
      <c r="T3926" s="14">
        <f t="shared" si="430"/>
        <v>41786</v>
      </c>
      <c r="U3926">
        <f t="shared" si="431"/>
        <v>41816.751412037032</v>
      </c>
      <c r="V3926" s="14">
        <f t="shared" si="432"/>
        <v>41816</v>
      </c>
      <c r="W3926" s="13">
        <f t="shared" si="433"/>
        <v>7.9452054794520555E-2</v>
      </c>
    </row>
    <row r="3927" spans="1:23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7">
        <f t="shared" si="428"/>
        <v>5</v>
      </c>
      <c r="Q3927" s="8" t="s">
        <v>8323</v>
      </c>
      <c r="R3927" t="s">
        <v>8324</v>
      </c>
      <c r="S3927">
        <f t="shared" si="429"/>
        <v>41820.662488425922</v>
      </c>
      <c r="T3927" s="14">
        <f t="shared" si="430"/>
        <v>41820</v>
      </c>
      <c r="U3927">
        <f t="shared" si="431"/>
        <v>41850.662488425922</v>
      </c>
      <c r="V3927" s="14">
        <f t="shared" si="432"/>
        <v>41850</v>
      </c>
      <c r="W3927" s="13">
        <f t="shared" si="433"/>
        <v>8.2191780821917804E-2</v>
      </c>
    </row>
    <row r="3928" spans="1:23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7">
        <f t="shared" si="428"/>
        <v>15</v>
      </c>
      <c r="Q3928" s="8" t="s">
        <v>8323</v>
      </c>
      <c r="R3928" t="s">
        <v>8324</v>
      </c>
      <c r="S3928">
        <f t="shared" si="429"/>
        <v>41969.876712962963</v>
      </c>
      <c r="T3928" s="14">
        <f t="shared" si="430"/>
        <v>41969</v>
      </c>
      <c r="U3928">
        <f t="shared" si="431"/>
        <v>41999.876712962963</v>
      </c>
      <c r="V3928" s="14">
        <f t="shared" si="432"/>
        <v>41999</v>
      </c>
      <c r="W3928" s="13">
        <f t="shared" si="433"/>
        <v>8.2191780821917804E-2</v>
      </c>
    </row>
    <row r="3929" spans="1:23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7">
        <f t="shared" si="428"/>
        <v>12.5</v>
      </c>
      <c r="Q3929" s="8" t="s">
        <v>8323</v>
      </c>
      <c r="R3929" t="s">
        <v>8324</v>
      </c>
      <c r="S3929">
        <f t="shared" si="429"/>
        <v>41830.059074074074</v>
      </c>
      <c r="T3929" s="14">
        <f t="shared" si="430"/>
        <v>41830</v>
      </c>
      <c r="U3929">
        <f t="shared" si="431"/>
        <v>41860.059074074074</v>
      </c>
      <c r="V3929" s="14">
        <f t="shared" si="432"/>
        <v>41860</v>
      </c>
      <c r="W3929" s="13">
        <f t="shared" si="433"/>
        <v>7.9452054794520555E-2</v>
      </c>
    </row>
    <row r="3930" spans="1:23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7">
        <f t="shared" si="428"/>
        <v>93</v>
      </c>
      <c r="Q3930" s="8" t="s">
        <v>8323</v>
      </c>
      <c r="R3930" t="s">
        <v>8324</v>
      </c>
      <c r="S3930">
        <f t="shared" si="429"/>
        <v>42265.474849537037</v>
      </c>
      <c r="T3930" s="14">
        <f t="shared" si="430"/>
        <v>42265</v>
      </c>
      <c r="U3930">
        <f t="shared" si="431"/>
        <v>42292.999305555553</v>
      </c>
      <c r="V3930" s="14">
        <f t="shared" si="432"/>
        <v>42292</v>
      </c>
      <c r="W3930" s="13">
        <f t="shared" si="433"/>
        <v>7.3972602739726029E-2</v>
      </c>
    </row>
    <row r="3931" spans="1:23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7">
        <f t="shared" si="428"/>
        <v>32.357142857142854</v>
      </c>
      <c r="Q3931" s="8" t="s">
        <v>8323</v>
      </c>
      <c r="R3931" t="s">
        <v>8324</v>
      </c>
      <c r="S3931">
        <f t="shared" si="429"/>
        <v>42601.618807870364</v>
      </c>
      <c r="T3931" s="14">
        <f t="shared" si="430"/>
        <v>42601</v>
      </c>
      <c r="U3931">
        <f t="shared" si="431"/>
        <v>42631.618807870364</v>
      </c>
      <c r="V3931" s="14">
        <f t="shared" si="432"/>
        <v>42631</v>
      </c>
      <c r="W3931" s="13">
        <f t="shared" si="433"/>
        <v>7.9452054794520555E-2</v>
      </c>
    </row>
    <row r="3932" spans="1:23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7" t="e">
        <f t="shared" si="428"/>
        <v>#DIV/0!</v>
      </c>
      <c r="Q3932" s="8" t="s">
        <v>8323</v>
      </c>
      <c r="R3932" t="s">
        <v>8324</v>
      </c>
      <c r="S3932">
        <f t="shared" si="429"/>
        <v>42433.13041666666</v>
      </c>
      <c r="T3932" s="14">
        <f t="shared" si="430"/>
        <v>42433</v>
      </c>
      <c r="U3932">
        <f t="shared" si="431"/>
        <v>42461.041666666664</v>
      </c>
      <c r="V3932" s="14">
        <f t="shared" si="432"/>
        <v>42461</v>
      </c>
      <c r="W3932" s="13">
        <f t="shared" si="433"/>
        <v>7.3972602739726029E-2</v>
      </c>
    </row>
    <row r="3933" spans="1:23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7" t="e">
        <f t="shared" si="428"/>
        <v>#DIV/0!</v>
      </c>
      <c r="Q3933" s="8" t="s">
        <v>8323</v>
      </c>
      <c r="R3933" t="s">
        <v>8324</v>
      </c>
      <c r="S3933">
        <f t="shared" si="429"/>
        <v>42227.943368055552</v>
      </c>
      <c r="T3933" s="14">
        <f t="shared" si="430"/>
        <v>42227</v>
      </c>
      <c r="U3933">
        <f t="shared" si="431"/>
        <v>42252.943368055552</v>
      </c>
      <c r="V3933" s="14">
        <f t="shared" si="432"/>
        <v>42252</v>
      </c>
      <c r="W3933" s="13">
        <f t="shared" si="433"/>
        <v>6.575342465753424E-2</v>
      </c>
    </row>
    <row r="3934" spans="1:23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7">
        <f t="shared" si="428"/>
        <v>1</v>
      </c>
      <c r="Q3934" s="8" t="s">
        <v>8323</v>
      </c>
      <c r="R3934" t="s">
        <v>8324</v>
      </c>
      <c r="S3934">
        <f t="shared" si="429"/>
        <v>42414.960231481477</v>
      </c>
      <c r="T3934" s="14">
        <f t="shared" si="430"/>
        <v>42414</v>
      </c>
      <c r="U3934">
        <f t="shared" si="431"/>
        <v>42444.918564814812</v>
      </c>
      <c r="V3934" s="14">
        <f t="shared" si="432"/>
        <v>42444</v>
      </c>
      <c r="W3934" s="13">
        <f t="shared" si="433"/>
        <v>8.4931506849315067E-2</v>
      </c>
    </row>
    <row r="3935" spans="1:23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7">
        <f t="shared" si="428"/>
        <v>91.833333333333329</v>
      </c>
      <c r="Q3935" s="8" t="s">
        <v>8323</v>
      </c>
      <c r="R3935" t="s">
        <v>8324</v>
      </c>
      <c r="S3935">
        <f t="shared" si="429"/>
        <v>42538.759976851848</v>
      </c>
      <c r="T3935" s="14">
        <f t="shared" si="430"/>
        <v>42538</v>
      </c>
      <c r="U3935">
        <f t="shared" si="431"/>
        <v>42567.821527777771</v>
      </c>
      <c r="V3935" s="14">
        <f t="shared" si="432"/>
        <v>42567</v>
      </c>
      <c r="W3935" s="13">
        <f t="shared" si="433"/>
        <v>7.9452054794520555E-2</v>
      </c>
    </row>
    <row r="3936" spans="1:23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7">
        <f t="shared" si="428"/>
        <v>45.833333333333336</v>
      </c>
      <c r="Q3936" s="8" t="s">
        <v>8323</v>
      </c>
      <c r="R3936" t="s">
        <v>8324</v>
      </c>
      <c r="S3936">
        <f t="shared" si="429"/>
        <v>42233.463414351849</v>
      </c>
      <c r="T3936" s="14">
        <f t="shared" si="430"/>
        <v>42233</v>
      </c>
      <c r="U3936">
        <f t="shared" si="431"/>
        <v>42278.333333333336</v>
      </c>
      <c r="V3936" s="14">
        <f t="shared" si="432"/>
        <v>42278</v>
      </c>
      <c r="W3936" s="13">
        <f t="shared" si="433"/>
        <v>0.12054794520547946</v>
      </c>
    </row>
    <row r="3937" spans="1:23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7">
        <f t="shared" si="428"/>
        <v>57.173913043478258</v>
      </c>
      <c r="Q3937" s="8" t="s">
        <v>8323</v>
      </c>
      <c r="R3937" t="s">
        <v>8324</v>
      </c>
      <c r="S3937">
        <f t="shared" si="429"/>
        <v>42221.448449074065</v>
      </c>
      <c r="T3937" s="14">
        <f t="shared" si="430"/>
        <v>42221</v>
      </c>
      <c r="U3937">
        <f t="shared" si="431"/>
        <v>42281.448449074065</v>
      </c>
      <c r="V3937" s="14">
        <f t="shared" si="432"/>
        <v>42281</v>
      </c>
      <c r="W3937" s="13">
        <f t="shared" si="433"/>
        <v>0.16164383561643836</v>
      </c>
    </row>
    <row r="3938" spans="1:23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7" t="e">
        <f t="shared" si="428"/>
        <v>#DIV/0!</v>
      </c>
      <c r="Q3938" s="8" t="s">
        <v>8323</v>
      </c>
      <c r="R3938" t="s">
        <v>8324</v>
      </c>
      <c r="S3938">
        <f t="shared" si="429"/>
        <v>42675.054629629631</v>
      </c>
      <c r="T3938" s="14">
        <f t="shared" si="430"/>
        <v>42675</v>
      </c>
      <c r="U3938">
        <f t="shared" si="431"/>
        <v>42705.096296296295</v>
      </c>
      <c r="V3938" s="14">
        <f t="shared" si="432"/>
        <v>42705</v>
      </c>
      <c r="W3938" s="13">
        <f t="shared" si="433"/>
        <v>8.2191780821917804E-2</v>
      </c>
    </row>
    <row r="3939" spans="1:23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7">
        <f t="shared" si="428"/>
        <v>248.5</v>
      </c>
      <c r="Q3939" s="8" t="s">
        <v>8323</v>
      </c>
      <c r="R3939" t="s">
        <v>8324</v>
      </c>
      <c r="S3939">
        <f t="shared" si="429"/>
        <v>42534.423148148147</v>
      </c>
      <c r="T3939" s="14">
        <f t="shared" si="430"/>
        <v>42534</v>
      </c>
      <c r="U3939">
        <f t="shared" si="431"/>
        <v>42562.423148148147</v>
      </c>
      <c r="V3939" s="14">
        <f t="shared" si="432"/>
        <v>42562</v>
      </c>
      <c r="W3939" s="13">
        <f t="shared" si="433"/>
        <v>7.6712328767123292E-2</v>
      </c>
    </row>
    <row r="3940" spans="1:23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7">
        <f t="shared" si="428"/>
        <v>79.400000000000006</v>
      </c>
      <c r="Q3940" s="8" t="s">
        <v>8323</v>
      </c>
      <c r="R3940" t="s">
        <v>8324</v>
      </c>
      <c r="S3940">
        <f t="shared" si="429"/>
        <v>42151.697384259263</v>
      </c>
      <c r="T3940" s="14">
        <f t="shared" si="430"/>
        <v>42151</v>
      </c>
      <c r="U3940">
        <f t="shared" si="431"/>
        <v>42182.697384259263</v>
      </c>
      <c r="V3940" s="14">
        <f t="shared" si="432"/>
        <v>42182</v>
      </c>
      <c r="W3940" s="13">
        <f t="shared" si="433"/>
        <v>8.2191780821917804E-2</v>
      </c>
    </row>
    <row r="3941" spans="1:23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7">
        <f t="shared" si="428"/>
        <v>5</v>
      </c>
      <c r="Q3941" s="8" t="s">
        <v>8323</v>
      </c>
      <c r="R3941" t="s">
        <v>8324</v>
      </c>
      <c r="S3941">
        <f t="shared" si="429"/>
        <v>41915.191886574074</v>
      </c>
      <c r="T3941" s="14">
        <f t="shared" si="430"/>
        <v>41915</v>
      </c>
      <c r="U3941">
        <f t="shared" si="431"/>
        <v>41918.979166666664</v>
      </c>
      <c r="V3941" s="14">
        <f t="shared" si="432"/>
        <v>41918</v>
      </c>
      <c r="W3941" s="13">
        <f t="shared" si="433"/>
        <v>8.21917808219178E-3</v>
      </c>
    </row>
    <row r="3942" spans="1:23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7">
        <f t="shared" si="428"/>
        <v>5.5</v>
      </c>
      <c r="Q3942" s="8" t="s">
        <v>8323</v>
      </c>
      <c r="R3942" t="s">
        <v>8324</v>
      </c>
      <c r="S3942">
        <f t="shared" si="429"/>
        <v>41961.284155092588</v>
      </c>
      <c r="T3942" s="14">
        <f t="shared" si="430"/>
        <v>41961</v>
      </c>
      <c r="U3942">
        <f t="shared" si="431"/>
        <v>42006.284155092588</v>
      </c>
      <c r="V3942" s="14">
        <f t="shared" si="432"/>
        <v>42006</v>
      </c>
      <c r="W3942" s="13">
        <f t="shared" si="433"/>
        <v>0.12054794520547946</v>
      </c>
    </row>
    <row r="3943" spans="1:23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7">
        <f t="shared" si="428"/>
        <v>25</v>
      </c>
      <c r="Q3943" s="8" t="s">
        <v>8323</v>
      </c>
      <c r="R3943" t="s">
        <v>8324</v>
      </c>
      <c r="S3943">
        <f t="shared" si="429"/>
        <v>41940.378900462958</v>
      </c>
      <c r="T3943" s="14">
        <f t="shared" si="430"/>
        <v>41940</v>
      </c>
      <c r="U3943">
        <f t="shared" si="431"/>
        <v>41967.833333333336</v>
      </c>
      <c r="V3943" s="14">
        <f t="shared" si="432"/>
        <v>41967</v>
      </c>
      <c r="W3943" s="13">
        <f t="shared" si="433"/>
        <v>7.1232876712328766E-2</v>
      </c>
    </row>
    <row r="3944" spans="1:23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7" t="e">
        <f t="shared" si="428"/>
        <v>#DIV/0!</v>
      </c>
      <c r="Q3944" s="8" t="s">
        <v>8323</v>
      </c>
      <c r="R3944" t="s">
        <v>8324</v>
      </c>
      <c r="S3944">
        <f t="shared" si="429"/>
        <v>42111.695763888885</v>
      </c>
      <c r="T3944" s="14">
        <f t="shared" si="430"/>
        <v>42111</v>
      </c>
      <c r="U3944">
        <f t="shared" si="431"/>
        <v>42171.695763888885</v>
      </c>
      <c r="V3944" s="14">
        <f t="shared" si="432"/>
        <v>42171</v>
      </c>
      <c r="W3944" s="13">
        <f t="shared" si="433"/>
        <v>0.16164383561643836</v>
      </c>
    </row>
    <row r="3945" spans="1:23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7">
        <f t="shared" si="428"/>
        <v>137.07692307692307</v>
      </c>
      <c r="Q3945" s="8" t="s">
        <v>8323</v>
      </c>
      <c r="R3945" t="s">
        <v>8324</v>
      </c>
      <c r="S3945">
        <f t="shared" si="429"/>
        <v>42279.570231481477</v>
      </c>
      <c r="T3945" s="14">
        <f t="shared" si="430"/>
        <v>42279</v>
      </c>
      <c r="U3945">
        <f t="shared" si="431"/>
        <v>42310.493055555555</v>
      </c>
      <c r="V3945" s="14">
        <f t="shared" si="432"/>
        <v>42310</v>
      </c>
      <c r="W3945" s="13">
        <f t="shared" si="433"/>
        <v>8.2191780821917804E-2</v>
      </c>
    </row>
    <row r="3946" spans="1:23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7" t="e">
        <f t="shared" si="428"/>
        <v>#DIV/0!</v>
      </c>
      <c r="Q3946" s="8" t="s">
        <v>8323</v>
      </c>
      <c r="R3946" t="s">
        <v>8324</v>
      </c>
      <c r="S3946">
        <f t="shared" si="429"/>
        <v>42213.454571759255</v>
      </c>
      <c r="T3946" s="14">
        <f t="shared" si="430"/>
        <v>42213</v>
      </c>
      <c r="U3946">
        <f t="shared" si="431"/>
        <v>42243.454571759255</v>
      </c>
      <c r="V3946" s="14">
        <f t="shared" si="432"/>
        <v>42243</v>
      </c>
      <c r="W3946" s="13">
        <f t="shared" si="433"/>
        <v>7.9452054794520555E-2</v>
      </c>
    </row>
    <row r="3947" spans="1:23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7">
        <f t="shared" si="428"/>
        <v>5</v>
      </c>
      <c r="Q3947" s="8" t="s">
        <v>8323</v>
      </c>
      <c r="R3947" t="s">
        <v>8324</v>
      </c>
      <c r="S3947">
        <f t="shared" si="429"/>
        <v>42109.593379629623</v>
      </c>
      <c r="T3947" s="14">
        <f t="shared" si="430"/>
        <v>42109</v>
      </c>
      <c r="U3947">
        <f t="shared" si="431"/>
        <v>42139.593379629623</v>
      </c>
      <c r="V3947" s="14">
        <f t="shared" si="432"/>
        <v>42139</v>
      </c>
      <c r="W3947" s="13">
        <f t="shared" si="433"/>
        <v>8.2191780821917804E-2</v>
      </c>
    </row>
    <row r="3948" spans="1:23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7">
        <f t="shared" si="428"/>
        <v>39</v>
      </c>
      <c r="Q3948" s="8" t="s">
        <v>8323</v>
      </c>
      <c r="R3948" t="s">
        <v>8324</v>
      </c>
      <c r="S3948">
        <f t="shared" si="429"/>
        <v>42031.625254629624</v>
      </c>
      <c r="T3948" s="14">
        <f t="shared" si="430"/>
        <v>42031</v>
      </c>
      <c r="U3948">
        <f t="shared" si="431"/>
        <v>42063.124999999993</v>
      </c>
      <c r="V3948" s="14">
        <f t="shared" si="432"/>
        <v>42063</v>
      </c>
      <c r="W3948" s="13">
        <f t="shared" si="433"/>
        <v>8.4931506849315067E-2</v>
      </c>
    </row>
    <row r="3949" spans="1:23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7">
        <f t="shared" si="428"/>
        <v>50.5</v>
      </c>
      <c r="Q3949" s="8" t="s">
        <v>8323</v>
      </c>
      <c r="R3949" t="s">
        <v>8324</v>
      </c>
      <c r="S3949">
        <f t="shared" si="429"/>
        <v>42614.934537037036</v>
      </c>
      <c r="T3949" s="14">
        <f t="shared" si="430"/>
        <v>42614</v>
      </c>
      <c r="U3949">
        <f t="shared" si="431"/>
        <v>42644.934537037036</v>
      </c>
      <c r="V3949" s="14">
        <f t="shared" si="432"/>
        <v>42644</v>
      </c>
      <c r="W3949" s="13">
        <f t="shared" si="433"/>
        <v>8.2191780821917804E-2</v>
      </c>
    </row>
    <row r="3950" spans="1:23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7" t="e">
        <f t="shared" si="428"/>
        <v>#DIV/0!</v>
      </c>
      <c r="Q3950" s="8" t="s">
        <v>8323</v>
      </c>
      <c r="R3950" t="s">
        <v>8324</v>
      </c>
      <c r="S3950">
        <f t="shared" si="429"/>
        <v>41829.117164351846</v>
      </c>
      <c r="T3950" s="14">
        <f t="shared" si="430"/>
        <v>41829</v>
      </c>
      <c r="U3950">
        <f t="shared" si="431"/>
        <v>41889.117164351846</v>
      </c>
      <c r="V3950" s="14">
        <f t="shared" si="432"/>
        <v>41889</v>
      </c>
      <c r="W3950" s="13">
        <f t="shared" si="433"/>
        <v>0.15890410958904111</v>
      </c>
    </row>
    <row r="3951" spans="1:23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7">
        <f t="shared" si="428"/>
        <v>49.28125</v>
      </c>
      <c r="Q3951" s="8" t="s">
        <v>8323</v>
      </c>
      <c r="R3951" t="s">
        <v>8324</v>
      </c>
      <c r="S3951">
        <f t="shared" si="429"/>
        <v>42015.912280092591</v>
      </c>
      <c r="T3951" s="14">
        <f t="shared" si="430"/>
        <v>42015</v>
      </c>
      <c r="U3951">
        <f t="shared" si="431"/>
        <v>42045.912280092591</v>
      </c>
      <c r="V3951" s="14">
        <f t="shared" si="432"/>
        <v>42045</v>
      </c>
      <c r="W3951" s="13">
        <f t="shared" si="433"/>
        <v>7.9452054794520555E-2</v>
      </c>
    </row>
    <row r="3952" spans="1:23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7">
        <f t="shared" si="428"/>
        <v>25</v>
      </c>
      <c r="Q3952" s="8" t="s">
        <v>8323</v>
      </c>
      <c r="R3952" t="s">
        <v>8324</v>
      </c>
      <c r="S3952">
        <f t="shared" si="429"/>
        <v>42439.493981481479</v>
      </c>
      <c r="T3952" s="14">
        <f t="shared" si="430"/>
        <v>42439</v>
      </c>
      <c r="U3952">
        <f t="shared" si="431"/>
        <v>42468.565972222219</v>
      </c>
      <c r="V3952" s="14">
        <f t="shared" si="432"/>
        <v>42468</v>
      </c>
      <c r="W3952" s="13">
        <f t="shared" si="433"/>
        <v>7.6712328767123292E-2</v>
      </c>
    </row>
    <row r="3953" spans="1:23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7">
        <f t="shared" si="428"/>
        <v>1</v>
      </c>
      <c r="Q3953" s="8" t="s">
        <v>8323</v>
      </c>
      <c r="R3953" t="s">
        <v>8324</v>
      </c>
      <c r="S3953">
        <f t="shared" si="429"/>
        <v>42433.617384259262</v>
      </c>
      <c r="T3953" s="14">
        <f t="shared" si="430"/>
        <v>42433</v>
      </c>
      <c r="U3953">
        <f t="shared" si="431"/>
        <v>42493.57571759259</v>
      </c>
      <c r="V3953" s="14">
        <f t="shared" si="432"/>
        <v>42493</v>
      </c>
      <c r="W3953" s="13">
        <f t="shared" si="433"/>
        <v>0.16164383561643836</v>
      </c>
    </row>
    <row r="3954" spans="1:23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7">
        <f t="shared" si="428"/>
        <v>25</v>
      </c>
      <c r="Q3954" s="8" t="s">
        <v>8323</v>
      </c>
      <c r="R3954" t="s">
        <v>8324</v>
      </c>
      <c r="S3954">
        <f t="shared" si="429"/>
        <v>42243.582060185181</v>
      </c>
      <c r="T3954" s="14">
        <f t="shared" si="430"/>
        <v>42243</v>
      </c>
      <c r="U3954">
        <f t="shared" si="431"/>
        <v>42303.582060185181</v>
      </c>
      <c r="V3954" s="14">
        <f t="shared" si="432"/>
        <v>42303</v>
      </c>
      <c r="W3954" s="13">
        <f t="shared" si="433"/>
        <v>0.16164383561643836</v>
      </c>
    </row>
    <row r="3955" spans="1:23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7" t="e">
        <f t="shared" si="428"/>
        <v>#DIV/0!</v>
      </c>
      <c r="Q3955" s="8" t="s">
        <v>8323</v>
      </c>
      <c r="R3955" t="s">
        <v>8324</v>
      </c>
      <c r="S3955">
        <f t="shared" si="429"/>
        <v>42549.840115740742</v>
      </c>
      <c r="T3955" s="14">
        <f t="shared" si="430"/>
        <v>42549</v>
      </c>
      <c r="U3955">
        <f t="shared" si="431"/>
        <v>42580.770138888889</v>
      </c>
      <c r="V3955" s="14">
        <f t="shared" si="432"/>
        <v>42580</v>
      </c>
      <c r="W3955" s="13">
        <f t="shared" si="433"/>
        <v>8.4931506849315067E-2</v>
      </c>
    </row>
    <row r="3956" spans="1:23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7" t="e">
        <f t="shared" si="428"/>
        <v>#DIV/0!</v>
      </c>
      <c r="Q3956" s="8" t="s">
        <v>8323</v>
      </c>
      <c r="R3956" t="s">
        <v>8324</v>
      </c>
      <c r="S3956">
        <f t="shared" si="429"/>
        <v>41774.442870370367</v>
      </c>
      <c r="T3956" s="14">
        <f t="shared" si="430"/>
        <v>41774</v>
      </c>
      <c r="U3956">
        <f t="shared" si="431"/>
        <v>41834.442870370367</v>
      </c>
      <c r="V3956" s="14">
        <f t="shared" si="432"/>
        <v>41834</v>
      </c>
      <c r="W3956" s="13">
        <f t="shared" si="433"/>
        <v>0.16164383561643836</v>
      </c>
    </row>
    <row r="3957" spans="1:23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7">
        <f t="shared" si="428"/>
        <v>53.125</v>
      </c>
      <c r="Q3957" s="8" t="s">
        <v>8323</v>
      </c>
      <c r="R3957" t="s">
        <v>8324</v>
      </c>
      <c r="S3957">
        <f t="shared" si="429"/>
        <v>42306.640520833331</v>
      </c>
      <c r="T3957" s="14">
        <f t="shared" si="430"/>
        <v>42306</v>
      </c>
      <c r="U3957">
        <f t="shared" si="431"/>
        <v>42336.682187499995</v>
      </c>
      <c r="V3957" s="14">
        <f t="shared" si="432"/>
        <v>42336</v>
      </c>
      <c r="W3957" s="13">
        <f t="shared" si="433"/>
        <v>7.9452054794520555E-2</v>
      </c>
    </row>
    <row r="3958" spans="1:23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7" t="e">
        <f t="shared" si="428"/>
        <v>#DIV/0!</v>
      </c>
      <c r="Q3958" s="8" t="s">
        <v>8323</v>
      </c>
      <c r="R3958" t="s">
        <v>8324</v>
      </c>
      <c r="S3958">
        <f t="shared" si="429"/>
        <v>42457.723692129628</v>
      </c>
      <c r="T3958" s="14">
        <f t="shared" si="430"/>
        <v>42457</v>
      </c>
      <c r="U3958">
        <f t="shared" si="431"/>
        <v>42484.805555555555</v>
      </c>
      <c r="V3958" s="14">
        <f t="shared" si="432"/>
        <v>42484</v>
      </c>
      <c r="W3958" s="13">
        <f t="shared" si="433"/>
        <v>7.1232876712328766E-2</v>
      </c>
    </row>
    <row r="3959" spans="1:23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7">
        <f t="shared" si="428"/>
        <v>7</v>
      </c>
      <c r="Q3959" s="8" t="s">
        <v>8323</v>
      </c>
      <c r="R3959" t="s">
        <v>8324</v>
      </c>
      <c r="S3959">
        <f t="shared" si="429"/>
        <v>42513.767986111103</v>
      </c>
      <c r="T3959" s="14">
        <f t="shared" si="430"/>
        <v>42513</v>
      </c>
      <c r="U3959">
        <f t="shared" si="431"/>
        <v>42559.767986111103</v>
      </c>
      <c r="V3959" s="14">
        <f t="shared" si="432"/>
        <v>42559</v>
      </c>
      <c r="W3959" s="13">
        <f t="shared" si="433"/>
        <v>0.12328767123287671</v>
      </c>
    </row>
    <row r="3960" spans="1:23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7">
        <f t="shared" si="428"/>
        <v>40.0625</v>
      </c>
      <c r="Q3960" s="8" t="s">
        <v>8323</v>
      </c>
      <c r="R3960" t="s">
        <v>8324</v>
      </c>
      <c r="S3960">
        <f t="shared" si="429"/>
        <v>41816.742037037038</v>
      </c>
      <c r="T3960" s="14">
        <f t="shared" si="430"/>
        <v>41816</v>
      </c>
      <c r="U3960">
        <f t="shared" si="431"/>
        <v>41853.375</v>
      </c>
      <c r="V3960" s="14">
        <f t="shared" si="432"/>
        <v>41853</v>
      </c>
      <c r="W3960" s="13">
        <f t="shared" si="433"/>
        <v>9.8630136986301367E-2</v>
      </c>
    </row>
    <row r="3961" spans="1:23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7">
        <f t="shared" si="428"/>
        <v>24.333333333333332</v>
      </c>
      <c r="Q3961" s="8" t="s">
        <v>8323</v>
      </c>
      <c r="R3961" t="s">
        <v>8324</v>
      </c>
      <c r="S3961">
        <f t="shared" si="429"/>
        <v>41880.580509259256</v>
      </c>
      <c r="T3961" s="14">
        <f t="shared" si="430"/>
        <v>41880</v>
      </c>
      <c r="U3961">
        <f t="shared" si="431"/>
        <v>41910.580509259256</v>
      </c>
      <c r="V3961" s="14">
        <f t="shared" si="432"/>
        <v>41910</v>
      </c>
      <c r="W3961" s="13">
        <f t="shared" si="433"/>
        <v>7.9452054794520555E-2</v>
      </c>
    </row>
    <row r="3962" spans="1:23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7">
        <f t="shared" si="428"/>
        <v>11.25</v>
      </c>
      <c r="Q3962" s="8" t="s">
        <v>8323</v>
      </c>
      <c r="R3962" t="s">
        <v>8324</v>
      </c>
      <c r="S3962">
        <f t="shared" si="429"/>
        <v>42342.63722222222</v>
      </c>
      <c r="T3962" s="14">
        <f t="shared" si="430"/>
        <v>42342</v>
      </c>
      <c r="U3962">
        <f t="shared" si="431"/>
        <v>42372.63722222222</v>
      </c>
      <c r="V3962" s="14">
        <f t="shared" si="432"/>
        <v>42372</v>
      </c>
      <c r="W3962" s="13">
        <f t="shared" si="433"/>
        <v>7.9452054794520555E-2</v>
      </c>
    </row>
    <row r="3963" spans="1:23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7">
        <f t="shared" si="428"/>
        <v>10.5</v>
      </c>
      <c r="Q3963" s="8" t="s">
        <v>8323</v>
      </c>
      <c r="R3963" t="s">
        <v>8324</v>
      </c>
      <c r="S3963">
        <f t="shared" si="429"/>
        <v>41745.682986111111</v>
      </c>
      <c r="T3963" s="14">
        <f t="shared" si="430"/>
        <v>41745</v>
      </c>
      <c r="U3963">
        <f t="shared" si="431"/>
        <v>41767.682986111111</v>
      </c>
      <c r="V3963" s="14">
        <f t="shared" si="432"/>
        <v>41767</v>
      </c>
      <c r="W3963" s="13">
        <f t="shared" si="433"/>
        <v>6.0273972602739728E-2</v>
      </c>
    </row>
    <row r="3964" spans="1:23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7">
        <f t="shared" si="428"/>
        <v>15</v>
      </c>
      <c r="Q3964" s="8" t="s">
        <v>8323</v>
      </c>
      <c r="R3964" t="s">
        <v>8324</v>
      </c>
      <c r="S3964">
        <f t="shared" si="429"/>
        <v>42311.413124999999</v>
      </c>
      <c r="T3964" s="14">
        <f t="shared" si="430"/>
        <v>42311</v>
      </c>
      <c r="U3964">
        <f t="shared" si="431"/>
        <v>42336.413124999999</v>
      </c>
      <c r="V3964" s="14">
        <f t="shared" si="432"/>
        <v>42336</v>
      </c>
      <c r="W3964" s="13">
        <f t="shared" si="433"/>
        <v>6.8493150684931503E-2</v>
      </c>
    </row>
    <row r="3965" spans="1:23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7" t="e">
        <f t="shared" si="428"/>
        <v>#DIV/0!</v>
      </c>
      <c r="Q3965" s="8" t="s">
        <v>8323</v>
      </c>
      <c r="R3965" t="s">
        <v>8324</v>
      </c>
      <c r="S3965">
        <f t="shared" si="429"/>
        <v>42295.945798611108</v>
      </c>
      <c r="T3965" s="14">
        <f t="shared" si="430"/>
        <v>42295</v>
      </c>
      <c r="U3965">
        <f t="shared" si="431"/>
        <v>42325.987465277773</v>
      </c>
      <c r="V3965" s="14">
        <f t="shared" si="432"/>
        <v>42325</v>
      </c>
      <c r="W3965" s="13">
        <f t="shared" si="433"/>
        <v>7.9452054794520555E-2</v>
      </c>
    </row>
    <row r="3966" spans="1:23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7">
        <f t="shared" si="428"/>
        <v>42</v>
      </c>
      <c r="Q3966" s="8" t="s">
        <v>8323</v>
      </c>
      <c r="R3966" t="s">
        <v>8324</v>
      </c>
      <c r="S3966">
        <f t="shared" si="429"/>
        <v>42053.513726851852</v>
      </c>
      <c r="T3966" s="14">
        <f t="shared" si="430"/>
        <v>42053</v>
      </c>
      <c r="U3966">
        <f t="shared" si="431"/>
        <v>42113.47206018518</v>
      </c>
      <c r="V3966" s="14">
        <f t="shared" si="432"/>
        <v>42113</v>
      </c>
      <c r="W3966" s="13">
        <f t="shared" si="433"/>
        <v>0.16712328767123288</v>
      </c>
    </row>
    <row r="3967" spans="1:23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7">
        <f t="shared" si="428"/>
        <v>71.25</v>
      </c>
      <c r="Q3967" s="8" t="s">
        <v>8323</v>
      </c>
      <c r="R3967" t="s">
        <v>8324</v>
      </c>
      <c r="S3967">
        <f t="shared" si="429"/>
        <v>42414.027546296296</v>
      </c>
      <c r="T3967" s="14">
        <f t="shared" si="430"/>
        <v>42414</v>
      </c>
      <c r="U3967">
        <f t="shared" si="431"/>
        <v>42473.985879629625</v>
      </c>
      <c r="V3967" s="14">
        <f t="shared" si="432"/>
        <v>42473</v>
      </c>
      <c r="W3967" s="13">
        <f t="shared" si="433"/>
        <v>0.16164383561643836</v>
      </c>
    </row>
    <row r="3968" spans="1:23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7">
        <f t="shared" si="428"/>
        <v>22.5</v>
      </c>
      <c r="Q3968" s="8" t="s">
        <v>8323</v>
      </c>
      <c r="R3968" t="s">
        <v>8324</v>
      </c>
      <c r="S3968">
        <f t="shared" si="429"/>
        <v>41801.503217592588</v>
      </c>
      <c r="T3968" s="14">
        <f t="shared" si="430"/>
        <v>41801</v>
      </c>
      <c r="U3968">
        <f t="shared" si="431"/>
        <v>41843.915972222218</v>
      </c>
      <c r="V3968" s="14">
        <f t="shared" si="432"/>
        <v>41843</v>
      </c>
      <c r="W3968" s="13">
        <f t="shared" si="433"/>
        <v>0.11506849315068493</v>
      </c>
    </row>
    <row r="3969" spans="1:23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7">
        <f t="shared" si="428"/>
        <v>41</v>
      </c>
      <c r="Q3969" s="8" t="s">
        <v>8323</v>
      </c>
      <c r="R3969" t="s">
        <v>8324</v>
      </c>
      <c r="S3969">
        <f t="shared" si="429"/>
        <v>42770.082256944443</v>
      </c>
      <c r="T3969" s="14">
        <f t="shared" si="430"/>
        <v>42770</v>
      </c>
      <c r="U3969">
        <f t="shared" si="431"/>
        <v>42800.082256944443</v>
      </c>
      <c r="V3969" s="14">
        <f t="shared" si="432"/>
        <v>42800</v>
      </c>
      <c r="W3969" s="13">
        <f t="shared" si="433"/>
        <v>8.7671232876712329E-2</v>
      </c>
    </row>
    <row r="3970" spans="1:23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7">
        <f t="shared" si="428"/>
        <v>47.909090909090907</v>
      </c>
      <c r="Q3970" s="8" t="s">
        <v>8323</v>
      </c>
      <c r="R3970" t="s">
        <v>8324</v>
      </c>
      <c r="S3970">
        <f t="shared" si="429"/>
        <v>42452.60732638889</v>
      </c>
      <c r="T3970" s="14">
        <f t="shared" si="430"/>
        <v>42452</v>
      </c>
      <c r="U3970">
        <f t="shared" si="431"/>
        <v>42512.60732638889</v>
      </c>
      <c r="V3970" s="14">
        <f t="shared" si="432"/>
        <v>42512</v>
      </c>
      <c r="W3970" s="13">
        <f t="shared" si="433"/>
        <v>0.16164383561643836</v>
      </c>
    </row>
    <row r="3971" spans="1:23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Q4034" si="434">$E3971/$D3971</f>
        <v>7.4690265486725665E-2</v>
      </c>
      <c r="P3971" s="7">
        <f t="shared" ref="P3971:R4034" si="435">$E3971/$L3971</f>
        <v>35.166666666666664</v>
      </c>
      <c r="Q3971" s="8" t="s">
        <v>8323</v>
      </c>
      <c r="R3971" t="s">
        <v>8324</v>
      </c>
      <c r="S3971">
        <f t="shared" ref="S3971:S4034" si="436">((($J3971/60)/60)/24)+DATE(1970,1,1)+(-5/24)</f>
        <v>42601.646365740737</v>
      </c>
      <c r="T3971" s="14">
        <f t="shared" ref="T3971:T4034" si="437">DATEVALUE(TEXT(S3971,"m/d/yyyy"))</f>
        <v>42601</v>
      </c>
      <c r="U3971">
        <f t="shared" ref="U3971:U4034" si="438">((($I3971/60)/60)/24)+DATE(1970,1,1)+(-5/24)</f>
        <v>42610.954861111109</v>
      </c>
      <c r="V3971" s="14">
        <f t="shared" ref="V3971:V4034" si="439">DATEVALUE(TEXT(U3971,"m/d/yyyy"))</f>
        <v>42610</v>
      </c>
      <c r="W3971" s="13">
        <f t="shared" ref="W3971:W4034" si="440">DAYS360(T3971,V3971)/365</f>
        <v>2.4657534246575342E-2</v>
      </c>
    </row>
    <row r="3972" spans="1:23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7">
        <f t="shared" si="435"/>
        <v>5.5</v>
      </c>
      <c r="Q3972" s="8" t="s">
        <v>8323</v>
      </c>
      <c r="R3972" t="s">
        <v>8324</v>
      </c>
      <c r="S3972">
        <f t="shared" si="436"/>
        <v>42447.655219907399</v>
      </c>
      <c r="T3972" s="14">
        <f t="shared" si="437"/>
        <v>42447</v>
      </c>
      <c r="U3972">
        <f t="shared" si="438"/>
        <v>42477.655219907399</v>
      </c>
      <c r="V3972" s="14">
        <f t="shared" si="439"/>
        <v>42477</v>
      </c>
      <c r="W3972" s="13">
        <f t="shared" si="440"/>
        <v>7.9452054794520555E-2</v>
      </c>
    </row>
    <row r="3973" spans="1:23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7">
        <f t="shared" si="435"/>
        <v>22.666666666666668</v>
      </c>
      <c r="Q3973" s="8" t="s">
        <v>8323</v>
      </c>
      <c r="R3973" t="s">
        <v>8324</v>
      </c>
      <c r="S3973">
        <f t="shared" si="436"/>
        <v>41811.327847222223</v>
      </c>
      <c r="T3973" s="14">
        <f t="shared" si="437"/>
        <v>41811</v>
      </c>
      <c r="U3973">
        <f t="shared" si="438"/>
        <v>41841.327847222223</v>
      </c>
      <c r="V3973" s="14">
        <f t="shared" si="439"/>
        <v>41841</v>
      </c>
      <c r="W3973" s="13">
        <f t="shared" si="440"/>
        <v>8.2191780821917804E-2</v>
      </c>
    </row>
    <row r="3974" spans="1:23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7">
        <f t="shared" si="435"/>
        <v>26.375</v>
      </c>
      <c r="Q3974" s="8" t="s">
        <v>8323</v>
      </c>
      <c r="R3974" t="s">
        <v>8324</v>
      </c>
      <c r="S3974">
        <f t="shared" si="436"/>
        <v>41980.859189814808</v>
      </c>
      <c r="T3974" s="14">
        <f t="shared" si="437"/>
        <v>41980</v>
      </c>
      <c r="U3974">
        <f t="shared" si="438"/>
        <v>42040.859189814808</v>
      </c>
      <c r="V3974" s="14">
        <f t="shared" si="439"/>
        <v>42040</v>
      </c>
      <c r="W3974" s="13">
        <f t="shared" si="440"/>
        <v>0.15890410958904111</v>
      </c>
    </row>
    <row r="3975" spans="1:23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7">
        <f t="shared" si="435"/>
        <v>105.54054054054055</v>
      </c>
      <c r="Q3975" s="8" t="s">
        <v>8323</v>
      </c>
      <c r="R3975" t="s">
        <v>8324</v>
      </c>
      <c r="S3975">
        <f t="shared" si="436"/>
        <v>42469.475810185184</v>
      </c>
      <c r="T3975" s="14">
        <f t="shared" si="437"/>
        <v>42469</v>
      </c>
      <c r="U3975">
        <f t="shared" si="438"/>
        <v>42498.958333333336</v>
      </c>
      <c r="V3975" s="14">
        <f t="shared" si="439"/>
        <v>42498</v>
      </c>
      <c r="W3975" s="13">
        <f t="shared" si="440"/>
        <v>7.9452054794520555E-2</v>
      </c>
    </row>
    <row r="3976" spans="1:23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7">
        <f t="shared" si="435"/>
        <v>29.09090909090909</v>
      </c>
      <c r="Q3976" s="8" t="s">
        <v>8323</v>
      </c>
      <c r="R3976" t="s">
        <v>8324</v>
      </c>
      <c r="S3976">
        <f t="shared" si="436"/>
        <v>42493.338518518511</v>
      </c>
      <c r="T3976" s="14">
        <f t="shared" si="437"/>
        <v>42493</v>
      </c>
      <c r="U3976">
        <f t="shared" si="438"/>
        <v>42523.338518518511</v>
      </c>
      <c r="V3976" s="14">
        <f t="shared" si="439"/>
        <v>42523</v>
      </c>
      <c r="W3976" s="13">
        <f t="shared" si="440"/>
        <v>7.9452054794520555E-2</v>
      </c>
    </row>
    <row r="3977" spans="1:23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7" t="e">
        <f t="shared" si="435"/>
        <v>#DIV/0!</v>
      </c>
      <c r="Q3977" s="8" t="s">
        <v>8323</v>
      </c>
      <c r="R3977" t="s">
        <v>8324</v>
      </c>
      <c r="S3977">
        <f t="shared" si="436"/>
        <v>42534.658541666664</v>
      </c>
      <c r="T3977" s="14">
        <f t="shared" si="437"/>
        <v>42534</v>
      </c>
      <c r="U3977">
        <f t="shared" si="438"/>
        <v>42564.658541666664</v>
      </c>
      <c r="V3977" s="14">
        <f t="shared" si="439"/>
        <v>42564</v>
      </c>
      <c r="W3977" s="13">
        <f t="shared" si="440"/>
        <v>8.2191780821917804E-2</v>
      </c>
    </row>
    <row r="3978" spans="1:23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7">
        <f t="shared" si="435"/>
        <v>62</v>
      </c>
      <c r="Q3978" s="8" t="s">
        <v>8323</v>
      </c>
      <c r="R3978" t="s">
        <v>8324</v>
      </c>
      <c r="S3978">
        <f t="shared" si="436"/>
        <v>41830.650011574071</v>
      </c>
      <c r="T3978" s="14">
        <f t="shared" si="437"/>
        <v>41830</v>
      </c>
      <c r="U3978">
        <f t="shared" si="438"/>
        <v>41852.083333333328</v>
      </c>
      <c r="V3978" s="14">
        <f t="shared" si="439"/>
        <v>41852</v>
      </c>
      <c r="W3978" s="13">
        <f t="shared" si="440"/>
        <v>5.7534246575342465E-2</v>
      </c>
    </row>
    <row r="3979" spans="1:23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7">
        <f t="shared" si="435"/>
        <v>217.5</v>
      </c>
      <c r="Q3979" s="8" t="s">
        <v>8323</v>
      </c>
      <c r="R3979" t="s">
        <v>8324</v>
      </c>
      <c r="S3979">
        <f t="shared" si="436"/>
        <v>42543.580231481479</v>
      </c>
      <c r="T3979" s="14">
        <f t="shared" si="437"/>
        <v>42543</v>
      </c>
      <c r="U3979">
        <f t="shared" si="438"/>
        <v>42573.580231481479</v>
      </c>
      <c r="V3979" s="14">
        <f t="shared" si="439"/>
        <v>42573</v>
      </c>
      <c r="W3979" s="13">
        <f t="shared" si="440"/>
        <v>8.2191780821917804E-2</v>
      </c>
    </row>
    <row r="3980" spans="1:23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7">
        <f t="shared" si="435"/>
        <v>26.75</v>
      </c>
      <c r="Q3980" s="8" t="s">
        <v>8323</v>
      </c>
      <c r="R3980" t="s">
        <v>8324</v>
      </c>
      <c r="S3980">
        <f t="shared" si="436"/>
        <v>41975.434641203705</v>
      </c>
      <c r="T3980" s="14">
        <f t="shared" si="437"/>
        <v>41975</v>
      </c>
      <c r="U3980">
        <f t="shared" si="438"/>
        <v>42035.434641203705</v>
      </c>
      <c r="V3980" s="14">
        <f t="shared" si="439"/>
        <v>42035</v>
      </c>
      <c r="W3980" s="13">
        <f t="shared" si="440"/>
        <v>0.16164383561643836</v>
      </c>
    </row>
    <row r="3981" spans="1:23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7">
        <f t="shared" si="435"/>
        <v>18.333333333333332</v>
      </c>
      <c r="Q3981" s="8" t="s">
        <v>8323</v>
      </c>
      <c r="R3981" t="s">
        <v>8324</v>
      </c>
      <c r="S3981">
        <f t="shared" si="436"/>
        <v>42069.695104166669</v>
      </c>
      <c r="T3981" s="14">
        <f t="shared" si="437"/>
        <v>42069</v>
      </c>
      <c r="U3981">
        <f t="shared" si="438"/>
        <v>42092.624999999993</v>
      </c>
      <c r="V3981" s="14">
        <f t="shared" si="439"/>
        <v>42092</v>
      </c>
      <c r="W3981" s="13">
        <f t="shared" si="440"/>
        <v>6.3013698630136991E-2</v>
      </c>
    </row>
    <row r="3982" spans="1:23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7">
        <f t="shared" si="435"/>
        <v>64.285714285714292</v>
      </c>
      <c r="Q3982" s="8" t="s">
        <v>8323</v>
      </c>
      <c r="R3982" t="s">
        <v>8324</v>
      </c>
      <c r="S3982">
        <f t="shared" si="436"/>
        <v>41795.390590277777</v>
      </c>
      <c r="T3982" s="14">
        <f t="shared" si="437"/>
        <v>41795</v>
      </c>
      <c r="U3982">
        <f t="shared" si="438"/>
        <v>41825.390590277777</v>
      </c>
      <c r="V3982" s="14">
        <f t="shared" si="439"/>
        <v>41825</v>
      </c>
      <c r="W3982" s="13">
        <f t="shared" si="440"/>
        <v>8.2191780821917804E-2</v>
      </c>
    </row>
    <row r="3983" spans="1:23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7">
        <f t="shared" si="435"/>
        <v>175</v>
      </c>
      <c r="Q3983" s="8" t="s">
        <v>8323</v>
      </c>
      <c r="R3983" t="s">
        <v>8324</v>
      </c>
      <c r="S3983">
        <f t="shared" si="436"/>
        <v>42507.971631944441</v>
      </c>
      <c r="T3983" s="14">
        <f t="shared" si="437"/>
        <v>42507</v>
      </c>
      <c r="U3983">
        <f t="shared" si="438"/>
        <v>42567.971631944441</v>
      </c>
      <c r="V3983" s="14">
        <f t="shared" si="439"/>
        <v>42567</v>
      </c>
      <c r="W3983" s="13">
        <f t="shared" si="440"/>
        <v>0.16164383561643836</v>
      </c>
    </row>
    <row r="3984" spans="1:23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7">
        <f t="shared" si="435"/>
        <v>34</v>
      </c>
      <c r="Q3984" s="8" t="s">
        <v>8323</v>
      </c>
      <c r="R3984" t="s">
        <v>8324</v>
      </c>
      <c r="S3984">
        <f t="shared" si="436"/>
        <v>42132.601620370369</v>
      </c>
      <c r="T3984" s="14">
        <f t="shared" si="437"/>
        <v>42132</v>
      </c>
      <c r="U3984">
        <f t="shared" si="438"/>
        <v>42192.601620370369</v>
      </c>
      <c r="V3984" s="14">
        <f t="shared" si="439"/>
        <v>42192</v>
      </c>
      <c r="W3984" s="13">
        <f t="shared" si="440"/>
        <v>0.16164383561643836</v>
      </c>
    </row>
    <row r="3985" spans="1:23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7">
        <f t="shared" si="435"/>
        <v>84.282608695652172</v>
      </c>
      <c r="Q3985" s="8" t="s">
        <v>8323</v>
      </c>
      <c r="R3985" t="s">
        <v>8324</v>
      </c>
      <c r="S3985">
        <f t="shared" si="436"/>
        <v>41747.661527777775</v>
      </c>
      <c r="T3985" s="14">
        <f t="shared" si="437"/>
        <v>41747</v>
      </c>
      <c r="U3985">
        <f t="shared" si="438"/>
        <v>41779.082638888889</v>
      </c>
      <c r="V3985" s="14">
        <f t="shared" si="439"/>
        <v>41779</v>
      </c>
      <c r="W3985" s="13">
        <f t="shared" si="440"/>
        <v>8.7671232876712329E-2</v>
      </c>
    </row>
    <row r="3986" spans="1:23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7">
        <f t="shared" si="435"/>
        <v>9.5</v>
      </c>
      <c r="Q3986" s="8" t="s">
        <v>8323</v>
      </c>
      <c r="R3986" t="s">
        <v>8324</v>
      </c>
      <c r="S3986">
        <f t="shared" si="436"/>
        <v>41920.755138888882</v>
      </c>
      <c r="T3986" s="14">
        <f t="shared" si="437"/>
        <v>41920</v>
      </c>
      <c r="U3986">
        <f t="shared" si="438"/>
        <v>41950.791666666664</v>
      </c>
      <c r="V3986" s="14">
        <f t="shared" si="439"/>
        <v>41950</v>
      </c>
      <c r="W3986" s="13">
        <f t="shared" si="440"/>
        <v>7.9452054794520555E-2</v>
      </c>
    </row>
    <row r="3987" spans="1:23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7">
        <f t="shared" si="435"/>
        <v>33.736842105263158</v>
      </c>
      <c r="Q3987" s="8" t="s">
        <v>8323</v>
      </c>
      <c r="R3987" t="s">
        <v>8324</v>
      </c>
      <c r="S3987">
        <f t="shared" si="436"/>
        <v>42399.499074074069</v>
      </c>
      <c r="T3987" s="14">
        <f t="shared" si="437"/>
        <v>42399</v>
      </c>
      <c r="U3987">
        <f t="shared" si="438"/>
        <v>42420.670138888883</v>
      </c>
      <c r="V3987" s="14">
        <f t="shared" si="439"/>
        <v>42420</v>
      </c>
      <c r="W3987" s="13">
        <f t="shared" si="440"/>
        <v>5.4794520547945202E-2</v>
      </c>
    </row>
    <row r="3988" spans="1:23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7">
        <f t="shared" si="435"/>
        <v>37.53846153846154</v>
      </c>
      <c r="Q3988" s="8" t="s">
        <v>8323</v>
      </c>
      <c r="R3988" t="s">
        <v>8324</v>
      </c>
      <c r="S3988">
        <f t="shared" si="436"/>
        <v>42467.340208333328</v>
      </c>
      <c r="T3988" s="14">
        <f t="shared" si="437"/>
        <v>42467</v>
      </c>
      <c r="U3988">
        <f t="shared" si="438"/>
        <v>42496.336111111108</v>
      </c>
      <c r="V3988" s="14">
        <f t="shared" si="439"/>
        <v>42496</v>
      </c>
      <c r="W3988" s="13">
        <f t="shared" si="440"/>
        <v>7.9452054794520555E-2</v>
      </c>
    </row>
    <row r="3989" spans="1:23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7">
        <f t="shared" si="435"/>
        <v>11.615384615384615</v>
      </c>
      <c r="Q3989" s="8" t="s">
        <v>8323</v>
      </c>
      <c r="R3989" t="s">
        <v>8324</v>
      </c>
      <c r="S3989">
        <f t="shared" si="436"/>
        <v>41765.716319444444</v>
      </c>
      <c r="T3989" s="14">
        <f t="shared" si="437"/>
        <v>41765</v>
      </c>
      <c r="U3989">
        <f t="shared" si="438"/>
        <v>41775.716319444444</v>
      </c>
      <c r="V3989" s="14">
        <f t="shared" si="439"/>
        <v>41775</v>
      </c>
      <c r="W3989" s="13">
        <f t="shared" si="440"/>
        <v>2.7397260273972601E-2</v>
      </c>
    </row>
    <row r="3990" spans="1:23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7">
        <f t="shared" si="435"/>
        <v>8</v>
      </c>
      <c r="Q3990" s="8" t="s">
        <v>8323</v>
      </c>
      <c r="R3990" t="s">
        <v>8324</v>
      </c>
      <c r="S3990">
        <f t="shared" si="436"/>
        <v>42229.872835648144</v>
      </c>
      <c r="T3990" s="14">
        <f t="shared" si="437"/>
        <v>42229</v>
      </c>
      <c r="U3990">
        <f t="shared" si="438"/>
        <v>42244.872835648144</v>
      </c>
      <c r="V3990" s="14">
        <f t="shared" si="439"/>
        <v>42244</v>
      </c>
      <c r="W3990" s="13">
        <f t="shared" si="440"/>
        <v>4.1095890410958902E-2</v>
      </c>
    </row>
    <row r="3991" spans="1:23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7" t="e">
        <f t="shared" si="435"/>
        <v>#DIV/0!</v>
      </c>
      <c r="Q3991" s="8" t="s">
        <v>8323</v>
      </c>
      <c r="R3991" t="s">
        <v>8324</v>
      </c>
      <c r="S3991">
        <f t="shared" si="436"/>
        <v>42286.541446759256</v>
      </c>
      <c r="T3991" s="14">
        <f t="shared" si="437"/>
        <v>42286</v>
      </c>
      <c r="U3991">
        <f t="shared" si="438"/>
        <v>42316.583113425928</v>
      </c>
      <c r="V3991" s="14">
        <f t="shared" si="439"/>
        <v>42316</v>
      </c>
      <c r="W3991" s="13">
        <f t="shared" si="440"/>
        <v>7.9452054794520555E-2</v>
      </c>
    </row>
    <row r="3992" spans="1:23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7">
        <f t="shared" si="435"/>
        <v>23</v>
      </c>
      <c r="Q3992" s="8" t="s">
        <v>8323</v>
      </c>
      <c r="R3992" t="s">
        <v>8324</v>
      </c>
      <c r="S3992">
        <f t="shared" si="436"/>
        <v>42401.464039351849</v>
      </c>
      <c r="T3992" s="14">
        <f t="shared" si="437"/>
        <v>42401</v>
      </c>
      <c r="U3992">
        <f t="shared" si="438"/>
        <v>42431.464039351849</v>
      </c>
      <c r="V3992" s="14">
        <f t="shared" si="439"/>
        <v>42431</v>
      </c>
      <c r="W3992" s="13">
        <f t="shared" si="440"/>
        <v>8.4931506849315067E-2</v>
      </c>
    </row>
    <row r="3993" spans="1:23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7">
        <f t="shared" si="435"/>
        <v>100</v>
      </c>
      <c r="Q3993" s="8" t="s">
        <v>8323</v>
      </c>
      <c r="R3993" t="s">
        <v>8324</v>
      </c>
      <c r="S3993">
        <f t="shared" si="436"/>
        <v>42125.436134259253</v>
      </c>
      <c r="T3993" s="14">
        <f t="shared" si="437"/>
        <v>42125</v>
      </c>
      <c r="U3993">
        <f t="shared" si="438"/>
        <v>42155.436134259253</v>
      </c>
      <c r="V3993" s="14">
        <f t="shared" si="439"/>
        <v>42155</v>
      </c>
      <c r="W3993" s="13">
        <f t="shared" si="440"/>
        <v>8.2191780821917804E-2</v>
      </c>
    </row>
    <row r="3994" spans="1:23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7">
        <f t="shared" si="435"/>
        <v>60.111111111111114</v>
      </c>
      <c r="Q3994" s="8" t="s">
        <v>8323</v>
      </c>
      <c r="R3994" t="s">
        <v>8324</v>
      </c>
      <c r="S3994">
        <f t="shared" si="436"/>
        <v>42289.732164351844</v>
      </c>
      <c r="T3994" s="14">
        <f t="shared" si="437"/>
        <v>42289</v>
      </c>
      <c r="U3994">
        <f t="shared" si="438"/>
        <v>42349.773831018516</v>
      </c>
      <c r="V3994" s="14">
        <f t="shared" si="439"/>
        <v>42349</v>
      </c>
      <c r="W3994" s="13">
        <f t="shared" si="440"/>
        <v>0.16164383561643836</v>
      </c>
    </row>
    <row r="3995" spans="1:23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7">
        <f t="shared" si="435"/>
        <v>3</v>
      </c>
      <c r="Q3995" s="8" t="s">
        <v>8323</v>
      </c>
      <c r="R3995" t="s">
        <v>8324</v>
      </c>
      <c r="S3995">
        <f t="shared" si="436"/>
        <v>42107.656388888885</v>
      </c>
      <c r="T3995" s="14">
        <f t="shared" si="437"/>
        <v>42107</v>
      </c>
      <c r="U3995">
        <f t="shared" si="438"/>
        <v>42137.656388888885</v>
      </c>
      <c r="V3995" s="14">
        <f t="shared" si="439"/>
        <v>42137</v>
      </c>
      <c r="W3995" s="13">
        <f t="shared" si="440"/>
        <v>8.2191780821917804E-2</v>
      </c>
    </row>
    <row r="3996" spans="1:23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7">
        <f t="shared" si="435"/>
        <v>5</v>
      </c>
      <c r="Q3996" s="8" t="s">
        <v>8323</v>
      </c>
      <c r="R3996" t="s">
        <v>8324</v>
      </c>
      <c r="S3996">
        <f t="shared" si="436"/>
        <v>41809.181597222218</v>
      </c>
      <c r="T3996" s="14">
        <f t="shared" si="437"/>
        <v>41809</v>
      </c>
      <c r="U3996">
        <f t="shared" si="438"/>
        <v>41839.181597222218</v>
      </c>
      <c r="V3996" s="14">
        <f t="shared" si="439"/>
        <v>41839</v>
      </c>
      <c r="W3996" s="13">
        <f t="shared" si="440"/>
        <v>8.2191780821917804E-2</v>
      </c>
    </row>
    <row r="3997" spans="1:23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7">
        <f t="shared" si="435"/>
        <v>17.5</v>
      </c>
      <c r="Q3997" s="8" t="s">
        <v>8323</v>
      </c>
      <c r="R3997" t="s">
        <v>8324</v>
      </c>
      <c r="S3997">
        <f t="shared" si="436"/>
        <v>42019.475428240738</v>
      </c>
      <c r="T3997" s="14">
        <f t="shared" si="437"/>
        <v>42019</v>
      </c>
      <c r="U3997">
        <f t="shared" si="438"/>
        <v>42049.268749999996</v>
      </c>
      <c r="V3997" s="14">
        <f t="shared" si="439"/>
        <v>42049</v>
      </c>
      <c r="W3997" s="13">
        <f t="shared" si="440"/>
        <v>7.9452054794520555E-2</v>
      </c>
    </row>
    <row r="3998" spans="1:23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7">
        <f t="shared" si="435"/>
        <v>29.235294117647058</v>
      </c>
      <c r="Q3998" s="8" t="s">
        <v>8323</v>
      </c>
      <c r="R3998" t="s">
        <v>8324</v>
      </c>
      <c r="S3998">
        <f t="shared" si="436"/>
        <v>41950.058611111104</v>
      </c>
      <c r="T3998" s="14">
        <f t="shared" si="437"/>
        <v>41950</v>
      </c>
      <c r="U3998">
        <f t="shared" si="438"/>
        <v>41963.461111111108</v>
      </c>
      <c r="V3998" s="14">
        <f t="shared" si="439"/>
        <v>41963</v>
      </c>
      <c r="W3998" s="13">
        <f t="shared" si="440"/>
        <v>3.5616438356164383E-2</v>
      </c>
    </row>
    <row r="3999" spans="1:23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7" t="e">
        <f t="shared" si="435"/>
        <v>#DIV/0!</v>
      </c>
      <c r="Q3999" s="8" t="s">
        <v>8323</v>
      </c>
      <c r="R3999" t="s">
        <v>8324</v>
      </c>
      <c r="S3999">
        <f t="shared" si="436"/>
        <v>42069.183113425919</v>
      </c>
      <c r="T3999" s="14">
        <f t="shared" si="437"/>
        <v>42069</v>
      </c>
      <c r="U3999">
        <f t="shared" si="438"/>
        <v>42099.141446759262</v>
      </c>
      <c r="V3999" s="14">
        <f t="shared" si="439"/>
        <v>42099</v>
      </c>
      <c r="W3999" s="13">
        <f t="shared" si="440"/>
        <v>7.9452054794520555E-2</v>
      </c>
    </row>
    <row r="4000" spans="1:23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7">
        <f t="shared" si="435"/>
        <v>59.583333333333336</v>
      </c>
      <c r="Q4000" s="8" t="s">
        <v>8323</v>
      </c>
      <c r="R4000" t="s">
        <v>8324</v>
      </c>
      <c r="S4000">
        <f t="shared" si="436"/>
        <v>42061.754930555551</v>
      </c>
      <c r="T4000" s="14">
        <f t="shared" si="437"/>
        <v>42061</v>
      </c>
      <c r="U4000">
        <f t="shared" si="438"/>
        <v>42091.713263888887</v>
      </c>
      <c r="V4000" s="14">
        <f t="shared" si="439"/>
        <v>42091</v>
      </c>
      <c r="W4000" s="13">
        <f t="shared" si="440"/>
        <v>8.7671232876712329E-2</v>
      </c>
    </row>
    <row r="4001" spans="1:23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7">
        <f t="shared" si="435"/>
        <v>82.571428571428569</v>
      </c>
      <c r="Q4001" s="8" t="s">
        <v>8323</v>
      </c>
      <c r="R4001" t="s">
        <v>8324</v>
      </c>
      <c r="S4001">
        <f t="shared" si="436"/>
        <v>41842.620347222219</v>
      </c>
      <c r="T4001" s="14">
        <f t="shared" si="437"/>
        <v>41842</v>
      </c>
      <c r="U4001">
        <f t="shared" si="438"/>
        <v>41882.619317129625</v>
      </c>
      <c r="V4001" s="14">
        <f t="shared" si="439"/>
        <v>41882</v>
      </c>
      <c r="W4001" s="13">
        <f t="shared" si="440"/>
        <v>0.10684931506849316</v>
      </c>
    </row>
    <row r="4002" spans="1:23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7">
        <f t="shared" si="435"/>
        <v>10</v>
      </c>
      <c r="Q4002" s="8" t="s">
        <v>8323</v>
      </c>
      <c r="R4002" t="s">
        <v>8324</v>
      </c>
      <c r="S4002">
        <f t="shared" si="436"/>
        <v>42437.437013888884</v>
      </c>
      <c r="T4002" s="14">
        <f t="shared" si="437"/>
        <v>42437</v>
      </c>
      <c r="U4002">
        <f t="shared" si="438"/>
        <v>42497.39534722222</v>
      </c>
      <c r="V4002" s="14">
        <f t="shared" si="439"/>
        <v>42497</v>
      </c>
      <c r="W4002" s="13">
        <f t="shared" si="440"/>
        <v>0.16164383561643836</v>
      </c>
    </row>
    <row r="4003" spans="1:23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7">
        <f t="shared" si="435"/>
        <v>32.357142857142854</v>
      </c>
      <c r="Q4003" s="8" t="s">
        <v>8323</v>
      </c>
      <c r="R4003" t="s">
        <v>8324</v>
      </c>
      <c r="S4003">
        <f t="shared" si="436"/>
        <v>42775.755879629629</v>
      </c>
      <c r="T4003" s="14">
        <f t="shared" si="437"/>
        <v>42775</v>
      </c>
      <c r="U4003">
        <f t="shared" si="438"/>
        <v>42795.583333333336</v>
      </c>
      <c r="V4003" s="14">
        <f t="shared" si="439"/>
        <v>42795</v>
      </c>
      <c r="W4003" s="13">
        <f t="shared" si="440"/>
        <v>6.0273972602739728E-2</v>
      </c>
    </row>
    <row r="4004" spans="1:23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7">
        <f t="shared" si="435"/>
        <v>5.75</v>
      </c>
      <c r="Q4004" s="8" t="s">
        <v>8323</v>
      </c>
      <c r="R4004" t="s">
        <v>8324</v>
      </c>
      <c r="S4004">
        <f t="shared" si="436"/>
        <v>41878.835196759253</v>
      </c>
      <c r="T4004" s="14">
        <f t="shared" si="437"/>
        <v>41878</v>
      </c>
      <c r="U4004">
        <f t="shared" si="438"/>
        <v>41908.835196759253</v>
      </c>
      <c r="V4004" s="14">
        <f t="shared" si="439"/>
        <v>41908</v>
      </c>
      <c r="W4004" s="13">
        <f t="shared" si="440"/>
        <v>7.9452054794520555E-2</v>
      </c>
    </row>
    <row r="4005" spans="1:23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7">
        <f t="shared" si="435"/>
        <v>100.5</v>
      </c>
      <c r="Q4005" s="8" t="s">
        <v>8323</v>
      </c>
      <c r="R4005" t="s">
        <v>8324</v>
      </c>
      <c r="S4005">
        <f t="shared" si="436"/>
        <v>42020.379016203697</v>
      </c>
      <c r="T4005" s="14">
        <f t="shared" si="437"/>
        <v>42020</v>
      </c>
      <c r="U4005">
        <f t="shared" si="438"/>
        <v>42050.379016203697</v>
      </c>
      <c r="V4005" s="14">
        <f t="shared" si="439"/>
        <v>42050</v>
      </c>
      <c r="W4005" s="13">
        <f t="shared" si="440"/>
        <v>7.9452054794520555E-2</v>
      </c>
    </row>
    <row r="4006" spans="1:23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7">
        <f t="shared" si="435"/>
        <v>1</v>
      </c>
      <c r="Q4006" s="8" t="s">
        <v>8323</v>
      </c>
      <c r="R4006" t="s">
        <v>8324</v>
      </c>
      <c r="S4006">
        <f t="shared" si="436"/>
        <v>41889.954363425924</v>
      </c>
      <c r="T4006" s="14">
        <f t="shared" si="437"/>
        <v>41889</v>
      </c>
      <c r="U4006">
        <f t="shared" si="438"/>
        <v>41919.954363425924</v>
      </c>
      <c r="V4006" s="14">
        <f t="shared" si="439"/>
        <v>41919</v>
      </c>
      <c r="W4006" s="13">
        <f t="shared" si="440"/>
        <v>8.2191780821917804E-2</v>
      </c>
    </row>
    <row r="4007" spans="1:23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7">
        <f t="shared" si="435"/>
        <v>20</v>
      </c>
      <c r="Q4007" s="8" t="s">
        <v>8323</v>
      </c>
      <c r="R4007" t="s">
        <v>8324</v>
      </c>
      <c r="S4007">
        <f t="shared" si="436"/>
        <v>41872.599363425921</v>
      </c>
      <c r="T4007" s="14">
        <f t="shared" si="437"/>
        <v>41872</v>
      </c>
      <c r="U4007">
        <f t="shared" si="438"/>
        <v>41932.599363425921</v>
      </c>
      <c r="V4007" s="14">
        <f t="shared" si="439"/>
        <v>41932</v>
      </c>
      <c r="W4007" s="13">
        <f t="shared" si="440"/>
        <v>0.16164383561643836</v>
      </c>
    </row>
    <row r="4008" spans="1:23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7">
        <f t="shared" si="435"/>
        <v>2</v>
      </c>
      <c r="Q4008" s="8" t="s">
        <v>8323</v>
      </c>
      <c r="R4008" t="s">
        <v>8324</v>
      </c>
      <c r="S4008">
        <f t="shared" si="436"/>
        <v>42391.564664351848</v>
      </c>
      <c r="T4008" s="14">
        <f t="shared" si="437"/>
        <v>42391</v>
      </c>
      <c r="U4008">
        <f t="shared" si="438"/>
        <v>42416.564664351848</v>
      </c>
      <c r="V4008" s="14">
        <f t="shared" si="439"/>
        <v>42416</v>
      </c>
      <c r="W4008" s="13">
        <f t="shared" si="440"/>
        <v>6.575342465753424E-2</v>
      </c>
    </row>
    <row r="4009" spans="1:23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7">
        <f t="shared" si="435"/>
        <v>5</v>
      </c>
      <c r="Q4009" s="8" t="s">
        <v>8323</v>
      </c>
      <c r="R4009" t="s">
        <v>8324</v>
      </c>
      <c r="S4009">
        <f t="shared" si="436"/>
        <v>41848.564594907402</v>
      </c>
      <c r="T4009" s="14">
        <f t="shared" si="437"/>
        <v>41848</v>
      </c>
      <c r="U4009">
        <f t="shared" si="438"/>
        <v>41877.477777777778</v>
      </c>
      <c r="V4009" s="14">
        <f t="shared" si="439"/>
        <v>41877</v>
      </c>
      <c r="W4009" s="13">
        <f t="shared" si="440"/>
        <v>7.6712328767123292E-2</v>
      </c>
    </row>
    <row r="4010" spans="1:23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7">
        <f t="shared" si="435"/>
        <v>15</v>
      </c>
      <c r="Q4010" s="8" t="s">
        <v>8323</v>
      </c>
      <c r="R4010" t="s">
        <v>8324</v>
      </c>
      <c r="S4010">
        <f t="shared" si="436"/>
        <v>42177.755868055552</v>
      </c>
      <c r="T4010" s="14">
        <f t="shared" si="437"/>
        <v>42177</v>
      </c>
      <c r="U4010">
        <f t="shared" si="438"/>
        <v>42207.755868055552</v>
      </c>
      <c r="V4010" s="14">
        <f t="shared" si="439"/>
        <v>42207</v>
      </c>
      <c r="W4010" s="13">
        <f t="shared" si="440"/>
        <v>8.2191780821917804E-2</v>
      </c>
    </row>
    <row r="4011" spans="1:23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7">
        <f t="shared" si="435"/>
        <v>25</v>
      </c>
      <c r="Q4011" s="8" t="s">
        <v>8323</v>
      </c>
      <c r="R4011" t="s">
        <v>8324</v>
      </c>
      <c r="S4011">
        <f t="shared" si="436"/>
        <v>41851.492592592593</v>
      </c>
      <c r="T4011" s="14">
        <f t="shared" si="437"/>
        <v>41851</v>
      </c>
      <c r="U4011">
        <f t="shared" si="438"/>
        <v>41891.492592592593</v>
      </c>
      <c r="V4011" s="14">
        <f t="shared" si="439"/>
        <v>41891</v>
      </c>
      <c r="W4011" s="13">
        <f t="shared" si="440"/>
        <v>0.10684931506849316</v>
      </c>
    </row>
    <row r="4012" spans="1:23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7">
        <f t="shared" si="435"/>
        <v>45.842105263157897</v>
      </c>
      <c r="Q4012" s="8" t="s">
        <v>8323</v>
      </c>
      <c r="R4012" t="s">
        <v>8324</v>
      </c>
      <c r="S4012">
        <f t="shared" si="436"/>
        <v>41921.562106481477</v>
      </c>
      <c r="T4012" s="14">
        <f t="shared" si="437"/>
        <v>41921</v>
      </c>
      <c r="U4012">
        <f t="shared" si="438"/>
        <v>41938.562106481477</v>
      </c>
      <c r="V4012" s="14">
        <f t="shared" si="439"/>
        <v>41938</v>
      </c>
      <c r="W4012" s="13">
        <f t="shared" si="440"/>
        <v>4.6575342465753428E-2</v>
      </c>
    </row>
    <row r="4013" spans="1:23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7">
        <f t="shared" si="435"/>
        <v>4.75</v>
      </c>
      <c r="Q4013" s="8" t="s">
        <v>8323</v>
      </c>
      <c r="R4013" t="s">
        <v>8324</v>
      </c>
      <c r="S4013">
        <f t="shared" si="436"/>
        <v>42002.336550925924</v>
      </c>
      <c r="T4013" s="14">
        <f t="shared" si="437"/>
        <v>42002</v>
      </c>
      <c r="U4013">
        <f t="shared" si="438"/>
        <v>42032.336550925924</v>
      </c>
      <c r="V4013" s="14">
        <f t="shared" si="439"/>
        <v>42032</v>
      </c>
      <c r="W4013" s="13">
        <f t="shared" si="440"/>
        <v>7.9452054794520555E-2</v>
      </c>
    </row>
    <row r="4014" spans="1:23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7" t="e">
        <f t="shared" si="435"/>
        <v>#DIV/0!</v>
      </c>
      <c r="Q4014" s="8" t="s">
        <v>8323</v>
      </c>
      <c r="R4014" t="s">
        <v>8324</v>
      </c>
      <c r="S4014">
        <f t="shared" si="436"/>
        <v>42096.336215277777</v>
      </c>
      <c r="T4014" s="14">
        <f t="shared" si="437"/>
        <v>42096</v>
      </c>
      <c r="U4014">
        <f t="shared" si="438"/>
        <v>42126.336215277777</v>
      </c>
      <c r="V4014" s="14">
        <f t="shared" si="439"/>
        <v>42126</v>
      </c>
      <c r="W4014" s="13">
        <f t="shared" si="440"/>
        <v>8.2191780821917804E-2</v>
      </c>
    </row>
    <row r="4015" spans="1:23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7">
        <f t="shared" si="435"/>
        <v>13</v>
      </c>
      <c r="Q4015" s="8" t="s">
        <v>8323</v>
      </c>
      <c r="R4015" t="s">
        <v>8324</v>
      </c>
      <c r="S4015">
        <f t="shared" si="436"/>
        <v>42021.092858796292</v>
      </c>
      <c r="T4015" s="14">
        <f t="shared" si="437"/>
        <v>42021</v>
      </c>
      <c r="U4015">
        <f t="shared" si="438"/>
        <v>42051.092858796292</v>
      </c>
      <c r="V4015" s="14">
        <f t="shared" si="439"/>
        <v>42051</v>
      </c>
      <c r="W4015" s="13">
        <f t="shared" si="440"/>
        <v>7.9452054794520555E-2</v>
      </c>
    </row>
    <row r="4016" spans="1:23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7" t="e">
        <f t="shared" si="435"/>
        <v>#DIV/0!</v>
      </c>
      <c r="Q4016" s="8" t="s">
        <v>8323</v>
      </c>
      <c r="R4016" t="s">
        <v>8324</v>
      </c>
      <c r="S4016">
        <f t="shared" si="436"/>
        <v>42419.037835648145</v>
      </c>
      <c r="T4016" s="14">
        <f t="shared" si="437"/>
        <v>42419</v>
      </c>
      <c r="U4016">
        <f t="shared" si="438"/>
        <v>42434.037835648145</v>
      </c>
      <c r="V4016" s="14">
        <f t="shared" si="439"/>
        <v>42434</v>
      </c>
      <c r="W4016" s="13">
        <f t="shared" si="440"/>
        <v>4.3835616438356165E-2</v>
      </c>
    </row>
    <row r="4017" spans="1:23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7">
        <f t="shared" si="435"/>
        <v>1</v>
      </c>
      <c r="Q4017" s="8" t="s">
        <v>8323</v>
      </c>
      <c r="R4017" t="s">
        <v>8324</v>
      </c>
      <c r="S4017">
        <f t="shared" si="436"/>
        <v>42174.572488425918</v>
      </c>
      <c r="T4017" s="14">
        <f t="shared" si="437"/>
        <v>42174</v>
      </c>
      <c r="U4017">
        <f t="shared" si="438"/>
        <v>42204.572488425918</v>
      </c>
      <c r="V4017" s="14">
        <f t="shared" si="439"/>
        <v>42204</v>
      </c>
      <c r="W4017" s="13">
        <f t="shared" si="440"/>
        <v>8.2191780821917804E-2</v>
      </c>
    </row>
    <row r="4018" spans="1:23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7">
        <f t="shared" si="435"/>
        <v>10</v>
      </c>
      <c r="Q4018" s="8" t="s">
        <v>8323</v>
      </c>
      <c r="R4018" t="s">
        <v>8324</v>
      </c>
      <c r="S4018">
        <f t="shared" si="436"/>
        <v>41869.664351851847</v>
      </c>
      <c r="T4018" s="14">
        <f t="shared" si="437"/>
        <v>41869</v>
      </c>
      <c r="U4018">
        <f t="shared" si="438"/>
        <v>41899.664351851847</v>
      </c>
      <c r="V4018" s="14">
        <f t="shared" si="439"/>
        <v>41899</v>
      </c>
      <c r="W4018" s="13">
        <f t="shared" si="440"/>
        <v>7.9452054794520555E-2</v>
      </c>
    </row>
    <row r="4019" spans="1:23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7">
        <f t="shared" si="435"/>
        <v>52.5</v>
      </c>
      <c r="Q4019" s="8" t="s">
        <v>8323</v>
      </c>
      <c r="R4019" t="s">
        <v>8324</v>
      </c>
      <c r="S4019">
        <f t="shared" si="436"/>
        <v>41856.463819444441</v>
      </c>
      <c r="T4019" s="14">
        <f t="shared" si="437"/>
        <v>41856</v>
      </c>
      <c r="U4019">
        <f t="shared" si="438"/>
        <v>41886.463819444441</v>
      </c>
      <c r="V4019" s="14">
        <f t="shared" si="439"/>
        <v>41886</v>
      </c>
      <c r="W4019" s="13">
        <f t="shared" si="440"/>
        <v>7.9452054794520555E-2</v>
      </c>
    </row>
    <row r="4020" spans="1:23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7">
        <f t="shared" si="435"/>
        <v>32.5</v>
      </c>
      <c r="Q4020" s="8" t="s">
        <v>8323</v>
      </c>
      <c r="R4020" t="s">
        <v>8324</v>
      </c>
      <c r="S4020">
        <f t="shared" si="436"/>
        <v>42620.702638888884</v>
      </c>
      <c r="T4020" s="14">
        <f t="shared" si="437"/>
        <v>42620</v>
      </c>
      <c r="U4020">
        <f t="shared" si="438"/>
        <v>42650.702638888884</v>
      </c>
      <c r="V4020" s="14">
        <f t="shared" si="439"/>
        <v>42650</v>
      </c>
      <c r="W4020" s="13">
        <f t="shared" si="440"/>
        <v>8.2191780821917804E-2</v>
      </c>
    </row>
    <row r="4021" spans="1:23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7">
        <f t="shared" si="435"/>
        <v>7.25</v>
      </c>
      <c r="Q4021" s="8" t="s">
        <v>8323</v>
      </c>
      <c r="R4021" t="s">
        <v>8324</v>
      </c>
      <c r="S4021">
        <f t="shared" si="436"/>
        <v>42417.467546296299</v>
      </c>
      <c r="T4021" s="14">
        <f t="shared" si="437"/>
        <v>42417</v>
      </c>
      <c r="U4021">
        <f t="shared" si="438"/>
        <v>42475.477777777771</v>
      </c>
      <c r="V4021" s="14">
        <f t="shared" si="439"/>
        <v>42475</v>
      </c>
      <c r="W4021" s="13">
        <f t="shared" si="440"/>
        <v>0.15890410958904111</v>
      </c>
    </row>
    <row r="4022" spans="1:23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7">
        <f t="shared" si="435"/>
        <v>33.333333333333336</v>
      </c>
      <c r="Q4022" s="8" t="s">
        <v>8323</v>
      </c>
      <c r="R4022" t="s">
        <v>8324</v>
      </c>
      <c r="S4022">
        <f t="shared" si="436"/>
        <v>42056.982627314814</v>
      </c>
      <c r="T4022" s="14">
        <f t="shared" si="437"/>
        <v>42056</v>
      </c>
      <c r="U4022">
        <f t="shared" si="438"/>
        <v>42086.940960648142</v>
      </c>
      <c r="V4022" s="14">
        <f t="shared" si="439"/>
        <v>42086</v>
      </c>
      <c r="W4022" s="13">
        <f t="shared" si="440"/>
        <v>8.7671232876712329E-2</v>
      </c>
    </row>
    <row r="4023" spans="1:23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7">
        <f t="shared" si="435"/>
        <v>62.5</v>
      </c>
      <c r="Q4023" s="8" t="s">
        <v>8323</v>
      </c>
      <c r="R4023" t="s">
        <v>8324</v>
      </c>
      <c r="S4023">
        <f t="shared" si="436"/>
        <v>41878.703217592592</v>
      </c>
      <c r="T4023" s="14">
        <f t="shared" si="437"/>
        <v>41878</v>
      </c>
      <c r="U4023">
        <f t="shared" si="438"/>
        <v>41938.703217592592</v>
      </c>
      <c r="V4023" s="14">
        <f t="shared" si="439"/>
        <v>41938</v>
      </c>
      <c r="W4023" s="13">
        <f t="shared" si="440"/>
        <v>0.16164383561643836</v>
      </c>
    </row>
    <row r="4024" spans="1:23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7">
        <f t="shared" si="435"/>
        <v>63.558375634517766</v>
      </c>
      <c r="Q4024" s="8" t="s">
        <v>8323</v>
      </c>
      <c r="R4024" t="s">
        <v>8324</v>
      </c>
      <c r="S4024">
        <f t="shared" si="436"/>
        <v>41990.375775462955</v>
      </c>
      <c r="T4024" s="14">
        <f t="shared" si="437"/>
        <v>41990</v>
      </c>
      <c r="U4024">
        <f t="shared" si="438"/>
        <v>42035.912499999999</v>
      </c>
      <c r="V4024" s="14">
        <f t="shared" si="439"/>
        <v>42035</v>
      </c>
      <c r="W4024" s="13">
        <f t="shared" si="440"/>
        <v>0.12054794520547946</v>
      </c>
    </row>
    <row r="4025" spans="1:23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7" t="e">
        <f t="shared" si="435"/>
        <v>#DIV/0!</v>
      </c>
      <c r="Q4025" s="8" t="s">
        <v>8323</v>
      </c>
      <c r="R4025" t="s">
        <v>8324</v>
      </c>
      <c r="S4025">
        <f t="shared" si="436"/>
        <v>42408.791238425918</v>
      </c>
      <c r="T4025" s="14">
        <f t="shared" si="437"/>
        <v>42408</v>
      </c>
      <c r="U4025">
        <f t="shared" si="438"/>
        <v>42453.749571759261</v>
      </c>
      <c r="V4025" s="14">
        <f t="shared" si="439"/>
        <v>42453</v>
      </c>
      <c r="W4025" s="13">
        <f t="shared" si="440"/>
        <v>0.12602739726027398</v>
      </c>
    </row>
    <row r="4026" spans="1:23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7">
        <f t="shared" si="435"/>
        <v>10</v>
      </c>
      <c r="Q4026" s="8" t="s">
        <v>8323</v>
      </c>
      <c r="R4026" t="s">
        <v>8324</v>
      </c>
      <c r="S4026">
        <f t="shared" si="436"/>
        <v>42217.461770833332</v>
      </c>
      <c r="T4026" s="14">
        <f t="shared" si="437"/>
        <v>42217</v>
      </c>
      <c r="U4026">
        <f t="shared" si="438"/>
        <v>42247.461770833332</v>
      </c>
      <c r="V4026" s="14">
        <f t="shared" si="439"/>
        <v>42247</v>
      </c>
      <c r="W4026" s="13">
        <f t="shared" si="440"/>
        <v>8.2191780821917804E-2</v>
      </c>
    </row>
    <row r="4027" spans="1:23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7">
        <f t="shared" si="435"/>
        <v>62.5</v>
      </c>
      <c r="Q4027" s="8" t="s">
        <v>8323</v>
      </c>
      <c r="R4027" t="s">
        <v>8324</v>
      </c>
      <c r="S4027">
        <f t="shared" si="436"/>
        <v>42151.029351851852</v>
      </c>
      <c r="T4027" s="14">
        <f t="shared" si="437"/>
        <v>42151</v>
      </c>
      <c r="U4027">
        <f t="shared" si="438"/>
        <v>42211.029351851852</v>
      </c>
      <c r="V4027" s="14">
        <f t="shared" si="439"/>
        <v>42211</v>
      </c>
      <c r="W4027" s="13">
        <f t="shared" si="440"/>
        <v>0.16164383561643836</v>
      </c>
    </row>
    <row r="4028" spans="1:23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7" t="e">
        <f t="shared" si="435"/>
        <v>#DIV/0!</v>
      </c>
      <c r="Q4028" s="8" t="s">
        <v>8323</v>
      </c>
      <c r="R4028" t="s">
        <v>8324</v>
      </c>
      <c r="S4028">
        <f t="shared" si="436"/>
        <v>42282.447210648148</v>
      </c>
      <c r="T4028" s="14">
        <f t="shared" si="437"/>
        <v>42282</v>
      </c>
      <c r="U4028">
        <f t="shared" si="438"/>
        <v>42342.488877314812</v>
      </c>
      <c r="V4028" s="14">
        <f t="shared" si="439"/>
        <v>42342</v>
      </c>
      <c r="W4028" s="13">
        <f t="shared" si="440"/>
        <v>0.16164383561643836</v>
      </c>
    </row>
    <row r="4029" spans="1:23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7">
        <f t="shared" si="435"/>
        <v>30.714285714285715</v>
      </c>
      <c r="Q4029" s="8" t="s">
        <v>8323</v>
      </c>
      <c r="R4029" t="s">
        <v>8324</v>
      </c>
      <c r="S4029">
        <f t="shared" si="436"/>
        <v>42768.762511574074</v>
      </c>
      <c r="T4029" s="14">
        <f t="shared" si="437"/>
        <v>42768</v>
      </c>
      <c r="U4029">
        <f t="shared" si="438"/>
        <v>42788.833333333336</v>
      </c>
      <c r="V4029" s="14">
        <f t="shared" si="439"/>
        <v>42788</v>
      </c>
      <c r="W4029" s="13">
        <f t="shared" si="440"/>
        <v>5.4794520547945202E-2</v>
      </c>
    </row>
    <row r="4030" spans="1:23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7">
        <f t="shared" si="435"/>
        <v>51</v>
      </c>
      <c r="Q4030" s="8" t="s">
        <v>8323</v>
      </c>
      <c r="R4030" t="s">
        <v>8324</v>
      </c>
      <c r="S4030">
        <f t="shared" si="436"/>
        <v>41765.730324074073</v>
      </c>
      <c r="T4030" s="14">
        <f t="shared" si="437"/>
        <v>41765</v>
      </c>
      <c r="U4030">
        <f t="shared" si="438"/>
        <v>41795.730324074073</v>
      </c>
      <c r="V4030" s="14">
        <f t="shared" si="439"/>
        <v>41795</v>
      </c>
      <c r="W4030" s="13">
        <f t="shared" si="440"/>
        <v>7.9452054794520555E-2</v>
      </c>
    </row>
    <row r="4031" spans="1:23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7" t="e">
        <f t="shared" si="435"/>
        <v>#DIV/0!</v>
      </c>
      <c r="Q4031" s="8" t="s">
        <v>8323</v>
      </c>
      <c r="R4031" t="s">
        <v>8324</v>
      </c>
      <c r="S4031">
        <f t="shared" si="436"/>
        <v>42321.816782407412</v>
      </c>
      <c r="T4031" s="14">
        <f t="shared" si="437"/>
        <v>42321</v>
      </c>
      <c r="U4031">
        <f t="shared" si="438"/>
        <v>42351.816782407412</v>
      </c>
      <c r="V4031" s="14">
        <f t="shared" si="439"/>
        <v>42351</v>
      </c>
      <c r="W4031" s="13">
        <f t="shared" si="440"/>
        <v>8.2191780821917804E-2</v>
      </c>
    </row>
    <row r="4032" spans="1:23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7">
        <f t="shared" si="435"/>
        <v>66.666666666666671</v>
      </c>
      <c r="Q4032" s="8" t="s">
        <v>8323</v>
      </c>
      <c r="R4032" t="s">
        <v>8324</v>
      </c>
      <c r="S4032">
        <f t="shared" si="436"/>
        <v>42374.446747685179</v>
      </c>
      <c r="T4032" s="14">
        <f t="shared" si="437"/>
        <v>42374</v>
      </c>
      <c r="U4032">
        <f t="shared" si="438"/>
        <v>42403.575694444437</v>
      </c>
      <c r="V4032" s="14">
        <f t="shared" si="439"/>
        <v>42403</v>
      </c>
      <c r="W4032" s="13">
        <f t="shared" si="440"/>
        <v>7.6712328767123292E-2</v>
      </c>
    </row>
    <row r="4033" spans="1:23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7" t="e">
        <f t="shared" si="435"/>
        <v>#DIV/0!</v>
      </c>
      <c r="Q4033" s="8" t="s">
        <v>8323</v>
      </c>
      <c r="R4033" t="s">
        <v>8324</v>
      </c>
      <c r="S4033">
        <f t="shared" si="436"/>
        <v>41941.376898148148</v>
      </c>
      <c r="T4033" s="14">
        <f t="shared" si="437"/>
        <v>41941</v>
      </c>
      <c r="U4033">
        <f t="shared" si="438"/>
        <v>41991.418564814812</v>
      </c>
      <c r="V4033" s="14">
        <f t="shared" si="439"/>
        <v>41991</v>
      </c>
      <c r="W4033" s="13">
        <f t="shared" si="440"/>
        <v>0.13424657534246576</v>
      </c>
    </row>
    <row r="4034" spans="1:23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7">
        <f t="shared" si="435"/>
        <v>59</v>
      </c>
      <c r="Q4034" s="8" t="s">
        <v>8323</v>
      </c>
      <c r="R4034" t="s">
        <v>8324</v>
      </c>
      <c r="S4034">
        <f t="shared" si="436"/>
        <v>42293.60087962963</v>
      </c>
      <c r="T4034" s="14">
        <f t="shared" si="437"/>
        <v>42293</v>
      </c>
      <c r="U4034">
        <f t="shared" si="438"/>
        <v>42353.642546296294</v>
      </c>
      <c r="V4034" s="14">
        <f t="shared" si="439"/>
        <v>42353</v>
      </c>
      <c r="W4034" s="13">
        <f t="shared" si="440"/>
        <v>0.16164383561643836</v>
      </c>
    </row>
    <row r="4035" spans="1:23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Q4098" si="441">$E4035/$D4035</f>
        <v>0.25698702928870293</v>
      </c>
      <c r="P4035" s="7">
        <f t="shared" ref="P4035:R4098" si="442">$E4035/$L4035</f>
        <v>65.340319148936175</v>
      </c>
      <c r="Q4035" s="8" t="s">
        <v>8323</v>
      </c>
      <c r="R4035" t="s">
        <v>8324</v>
      </c>
      <c r="S4035">
        <f t="shared" ref="S4035:S4098" si="443">((($J4035/60)/60)/24)+DATE(1970,1,1)+(-5/24)</f>
        <v>42614.06046296296</v>
      </c>
      <c r="T4035" s="14">
        <f t="shared" ref="T4035:T4098" si="444">DATEVALUE(TEXT(S4035,"m/d/yyyy"))</f>
        <v>42614</v>
      </c>
      <c r="U4035">
        <f t="shared" ref="U4035:U4098" si="445">((($I4035/60)/60)/24)+DATE(1970,1,1)+(-5/24)</f>
        <v>42645.166666666664</v>
      </c>
      <c r="V4035" s="14">
        <f t="shared" ref="V4035:V4098" si="446">DATEVALUE(TEXT(U4035,"m/d/yyyy"))</f>
        <v>42645</v>
      </c>
      <c r="W4035" s="13">
        <f t="shared" ref="W4035:W4098" si="447">DAYS360(T4035,V4035)/365</f>
        <v>8.4931506849315067E-2</v>
      </c>
    </row>
    <row r="4036" spans="1:23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7">
        <f t="shared" si="442"/>
        <v>100</v>
      </c>
      <c r="Q4036" s="8" t="s">
        <v>8323</v>
      </c>
      <c r="R4036" t="s">
        <v>8324</v>
      </c>
      <c r="S4036">
        <f t="shared" si="443"/>
        <v>42067.739004629628</v>
      </c>
      <c r="T4036" s="14">
        <f t="shared" si="444"/>
        <v>42067</v>
      </c>
      <c r="U4036">
        <f t="shared" si="445"/>
        <v>42097.697337962956</v>
      </c>
      <c r="V4036" s="14">
        <f t="shared" si="446"/>
        <v>42097</v>
      </c>
      <c r="W4036" s="13">
        <f t="shared" si="447"/>
        <v>7.9452054794520555E-2</v>
      </c>
    </row>
    <row r="4037" spans="1:23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7">
        <f t="shared" si="442"/>
        <v>147.4</v>
      </c>
      <c r="Q4037" s="8" t="s">
        <v>8323</v>
      </c>
      <c r="R4037" t="s">
        <v>8324</v>
      </c>
      <c r="S4037">
        <f t="shared" si="443"/>
        <v>41903.674618055549</v>
      </c>
      <c r="T4037" s="14">
        <f t="shared" si="444"/>
        <v>41903</v>
      </c>
      <c r="U4037">
        <f t="shared" si="445"/>
        <v>41933.674618055549</v>
      </c>
      <c r="V4037" s="14">
        <f t="shared" si="446"/>
        <v>41933</v>
      </c>
      <c r="W4037" s="13">
        <f t="shared" si="447"/>
        <v>8.2191780821917804E-2</v>
      </c>
    </row>
    <row r="4038" spans="1:23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7">
        <f t="shared" si="442"/>
        <v>166.05882352941177</v>
      </c>
      <c r="Q4038" s="8" t="s">
        <v>8323</v>
      </c>
      <c r="R4038" t="s">
        <v>8324</v>
      </c>
      <c r="S4038">
        <f t="shared" si="443"/>
        <v>41804.728749999995</v>
      </c>
      <c r="T4038" s="14">
        <f t="shared" si="444"/>
        <v>41804</v>
      </c>
      <c r="U4038">
        <f t="shared" si="445"/>
        <v>41821.729166666664</v>
      </c>
      <c r="V4038" s="14">
        <f t="shared" si="446"/>
        <v>41821</v>
      </c>
      <c r="W4038" s="13">
        <f t="shared" si="447"/>
        <v>4.6575342465753428E-2</v>
      </c>
    </row>
    <row r="4039" spans="1:23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7">
        <f t="shared" si="442"/>
        <v>40</v>
      </c>
      <c r="Q4039" s="8" t="s">
        <v>8323</v>
      </c>
      <c r="R4039" t="s">
        <v>8324</v>
      </c>
      <c r="S4039">
        <f t="shared" si="443"/>
        <v>42496.862442129634</v>
      </c>
      <c r="T4039" s="14">
        <f t="shared" si="444"/>
        <v>42496</v>
      </c>
      <c r="U4039">
        <f t="shared" si="445"/>
        <v>42514.392361111109</v>
      </c>
      <c r="V4039" s="14">
        <f t="shared" si="446"/>
        <v>42514</v>
      </c>
      <c r="W4039" s="13">
        <f t="shared" si="447"/>
        <v>4.9315068493150684E-2</v>
      </c>
    </row>
    <row r="4040" spans="1:23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7">
        <f t="shared" si="442"/>
        <v>75.25</v>
      </c>
      <c r="Q4040" s="8" t="s">
        <v>8323</v>
      </c>
      <c r="R4040" t="s">
        <v>8324</v>
      </c>
      <c r="S4040">
        <f t="shared" si="443"/>
        <v>41869.59039351852</v>
      </c>
      <c r="T4040" s="14">
        <f t="shared" si="444"/>
        <v>41869</v>
      </c>
      <c r="U4040">
        <f t="shared" si="445"/>
        <v>41929.59039351852</v>
      </c>
      <c r="V4040" s="14">
        <f t="shared" si="446"/>
        <v>41929</v>
      </c>
      <c r="W4040" s="13">
        <f t="shared" si="447"/>
        <v>0.16164383561643836</v>
      </c>
    </row>
    <row r="4041" spans="1:23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7">
        <f t="shared" si="442"/>
        <v>60</v>
      </c>
      <c r="Q4041" s="8" t="s">
        <v>8323</v>
      </c>
      <c r="R4041" t="s">
        <v>8324</v>
      </c>
      <c r="S4041">
        <f t="shared" si="443"/>
        <v>42305.462581018517</v>
      </c>
      <c r="T4041" s="14">
        <f t="shared" si="444"/>
        <v>42305</v>
      </c>
      <c r="U4041">
        <f t="shared" si="445"/>
        <v>42339.040972222218</v>
      </c>
      <c r="V4041" s="14">
        <f t="shared" si="446"/>
        <v>42339</v>
      </c>
      <c r="W4041" s="13">
        <f t="shared" si="447"/>
        <v>9.0410958904109592E-2</v>
      </c>
    </row>
    <row r="4042" spans="1:23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7">
        <f t="shared" si="442"/>
        <v>1250</v>
      </c>
      <c r="Q4042" s="8" t="s">
        <v>8323</v>
      </c>
      <c r="R4042" t="s">
        <v>8324</v>
      </c>
      <c r="S4042">
        <f t="shared" si="443"/>
        <v>42144.023194444446</v>
      </c>
      <c r="T4042" s="14">
        <f t="shared" si="444"/>
        <v>42144</v>
      </c>
      <c r="U4042">
        <f t="shared" si="445"/>
        <v>42202.916666666664</v>
      </c>
      <c r="V4042" s="14">
        <f t="shared" si="446"/>
        <v>42202</v>
      </c>
      <c r="W4042" s="13">
        <f t="shared" si="447"/>
        <v>0.15616438356164383</v>
      </c>
    </row>
    <row r="4043" spans="1:23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7">
        <f t="shared" si="442"/>
        <v>10.5</v>
      </c>
      <c r="Q4043" s="8" t="s">
        <v>8323</v>
      </c>
      <c r="R4043" t="s">
        <v>8324</v>
      </c>
      <c r="S4043">
        <f t="shared" si="443"/>
        <v>42559.265671296293</v>
      </c>
      <c r="T4043" s="14">
        <f t="shared" si="444"/>
        <v>42559</v>
      </c>
      <c r="U4043">
        <f t="shared" si="445"/>
        <v>42619.265671296293</v>
      </c>
      <c r="V4043" s="14">
        <f t="shared" si="446"/>
        <v>42619</v>
      </c>
      <c r="W4043" s="13">
        <f t="shared" si="447"/>
        <v>0.15890410958904111</v>
      </c>
    </row>
    <row r="4044" spans="1:23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7">
        <f t="shared" si="442"/>
        <v>7</v>
      </c>
      <c r="Q4044" s="8" t="s">
        <v>8323</v>
      </c>
      <c r="R4044" t="s">
        <v>8324</v>
      </c>
      <c r="S4044">
        <f t="shared" si="443"/>
        <v>41994.875740740739</v>
      </c>
      <c r="T4044" s="14">
        <f t="shared" si="444"/>
        <v>41994</v>
      </c>
      <c r="U4044">
        <f t="shared" si="445"/>
        <v>42024.594444444439</v>
      </c>
      <c r="V4044" s="14">
        <f t="shared" si="446"/>
        <v>42024</v>
      </c>
      <c r="W4044" s="13">
        <f t="shared" si="447"/>
        <v>7.9452054794520555E-2</v>
      </c>
    </row>
    <row r="4045" spans="1:23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7" t="e">
        <f t="shared" si="442"/>
        <v>#DIV/0!</v>
      </c>
      <c r="Q4045" s="8" t="s">
        <v>8323</v>
      </c>
      <c r="R4045" t="s">
        <v>8324</v>
      </c>
      <c r="S4045">
        <f t="shared" si="443"/>
        <v>41948.749131944445</v>
      </c>
      <c r="T4045" s="14">
        <f t="shared" si="444"/>
        <v>41948</v>
      </c>
      <c r="U4045">
        <f t="shared" si="445"/>
        <v>41963.749131944445</v>
      </c>
      <c r="V4045" s="14">
        <f t="shared" si="446"/>
        <v>41963</v>
      </c>
      <c r="W4045" s="13">
        <f t="shared" si="447"/>
        <v>4.1095890410958902E-2</v>
      </c>
    </row>
    <row r="4046" spans="1:23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7">
        <f t="shared" si="442"/>
        <v>56.25</v>
      </c>
      <c r="Q4046" s="8" t="s">
        <v>8323</v>
      </c>
      <c r="R4046" t="s">
        <v>8324</v>
      </c>
      <c r="S4046">
        <f t="shared" si="443"/>
        <v>42074.011365740742</v>
      </c>
      <c r="T4046" s="14">
        <f t="shared" si="444"/>
        <v>42074</v>
      </c>
      <c r="U4046">
        <f t="shared" si="445"/>
        <v>42103.999999999993</v>
      </c>
      <c r="V4046" s="14">
        <f t="shared" si="446"/>
        <v>42104</v>
      </c>
      <c r="W4046" s="13">
        <f t="shared" si="447"/>
        <v>7.9452054794520555E-2</v>
      </c>
    </row>
    <row r="4047" spans="1:23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7">
        <f t="shared" si="442"/>
        <v>1</v>
      </c>
      <c r="Q4047" s="8" t="s">
        <v>8323</v>
      </c>
      <c r="R4047" t="s">
        <v>8324</v>
      </c>
      <c r="S4047">
        <f t="shared" si="443"/>
        <v>41841.992928240739</v>
      </c>
      <c r="T4047" s="14">
        <f t="shared" si="444"/>
        <v>41841</v>
      </c>
      <c r="U4047">
        <f t="shared" si="445"/>
        <v>41871.992928240739</v>
      </c>
      <c r="V4047" s="14">
        <f t="shared" si="446"/>
        <v>41871</v>
      </c>
      <c r="W4047" s="13">
        <f t="shared" si="447"/>
        <v>7.9452054794520555E-2</v>
      </c>
    </row>
    <row r="4048" spans="1:23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7">
        <f t="shared" si="442"/>
        <v>38.333333333333336</v>
      </c>
      <c r="Q4048" s="8" t="s">
        <v>8323</v>
      </c>
      <c r="R4048" t="s">
        <v>8324</v>
      </c>
      <c r="S4048">
        <f t="shared" si="443"/>
        <v>41904.442245370366</v>
      </c>
      <c r="T4048" s="14">
        <f t="shared" si="444"/>
        <v>41904</v>
      </c>
      <c r="U4048">
        <f t="shared" si="445"/>
        <v>41934.442245370366</v>
      </c>
      <c r="V4048" s="14">
        <f t="shared" si="446"/>
        <v>41934</v>
      </c>
      <c r="W4048" s="13">
        <f t="shared" si="447"/>
        <v>8.2191780821917804E-2</v>
      </c>
    </row>
    <row r="4049" spans="1:23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7">
        <f t="shared" si="442"/>
        <v>27.5</v>
      </c>
      <c r="Q4049" s="8" t="s">
        <v>8323</v>
      </c>
      <c r="R4049" t="s">
        <v>8324</v>
      </c>
      <c r="S4049">
        <f t="shared" si="443"/>
        <v>41990.814155092587</v>
      </c>
      <c r="T4049" s="14">
        <f t="shared" si="444"/>
        <v>41990</v>
      </c>
      <c r="U4049">
        <f t="shared" si="445"/>
        <v>42014.833333333336</v>
      </c>
      <c r="V4049" s="14">
        <f t="shared" si="446"/>
        <v>42014</v>
      </c>
      <c r="W4049" s="13">
        <f t="shared" si="447"/>
        <v>6.3013698630136991E-2</v>
      </c>
    </row>
    <row r="4050" spans="1:23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7">
        <f t="shared" si="442"/>
        <v>32.978021978021978</v>
      </c>
      <c r="Q4050" s="8" t="s">
        <v>8323</v>
      </c>
      <c r="R4050" t="s">
        <v>8324</v>
      </c>
      <c r="S4050">
        <f t="shared" si="443"/>
        <v>42436.300775462958</v>
      </c>
      <c r="T4050" s="14">
        <f t="shared" si="444"/>
        <v>42436</v>
      </c>
      <c r="U4050">
        <f t="shared" si="445"/>
        <v>42471.259108796294</v>
      </c>
      <c r="V4050" s="14">
        <f t="shared" si="446"/>
        <v>42471</v>
      </c>
      <c r="W4050" s="13">
        <f t="shared" si="447"/>
        <v>9.3150684931506855E-2</v>
      </c>
    </row>
    <row r="4051" spans="1:23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7">
        <f t="shared" si="442"/>
        <v>16</v>
      </c>
      <c r="Q4051" s="8" t="s">
        <v>8323</v>
      </c>
      <c r="R4051" t="s">
        <v>8324</v>
      </c>
      <c r="S4051">
        <f t="shared" si="443"/>
        <v>42169.750173611108</v>
      </c>
      <c r="T4051" s="14">
        <f t="shared" si="444"/>
        <v>42169</v>
      </c>
      <c r="U4051">
        <f t="shared" si="445"/>
        <v>42199.750173611108</v>
      </c>
      <c r="V4051" s="14">
        <f t="shared" si="446"/>
        <v>42199</v>
      </c>
      <c r="W4051" s="13">
        <f t="shared" si="447"/>
        <v>8.2191780821917804E-2</v>
      </c>
    </row>
    <row r="4052" spans="1:23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7">
        <f t="shared" si="442"/>
        <v>1</v>
      </c>
      <c r="Q4052" s="8" t="s">
        <v>8323</v>
      </c>
      <c r="R4052" t="s">
        <v>8324</v>
      </c>
      <c r="S4052">
        <f t="shared" si="443"/>
        <v>41905.428136574068</v>
      </c>
      <c r="T4052" s="14">
        <f t="shared" si="444"/>
        <v>41905</v>
      </c>
      <c r="U4052">
        <f t="shared" si="445"/>
        <v>41935.428136574068</v>
      </c>
      <c r="V4052" s="14">
        <f t="shared" si="446"/>
        <v>41935</v>
      </c>
      <c r="W4052" s="13">
        <f t="shared" si="447"/>
        <v>8.2191780821917804E-2</v>
      </c>
    </row>
    <row r="4053" spans="1:23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7" t="e">
        <f t="shared" si="442"/>
        <v>#DIV/0!</v>
      </c>
      <c r="Q4053" s="8" t="s">
        <v>8323</v>
      </c>
      <c r="R4053" t="s">
        <v>8324</v>
      </c>
      <c r="S4053">
        <f t="shared" si="443"/>
        <v>41761.601817129631</v>
      </c>
      <c r="T4053" s="14">
        <f t="shared" si="444"/>
        <v>41761</v>
      </c>
      <c r="U4053">
        <f t="shared" si="445"/>
        <v>41768.078472222223</v>
      </c>
      <c r="V4053" s="14">
        <f t="shared" si="446"/>
        <v>41768</v>
      </c>
      <c r="W4053" s="13">
        <f t="shared" si="447"/>
        <v>1.9178082191780823E-2</v>
      </c>
    </row>
    <row r="4054" spans="1:23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7">
        <f t="shared" si="442"/>
        <v>86.615384615384613</v>
      </c>
      <c r="Q4054" s="8" t="s">
        <v>8323</v>
      </c>
      <c r="R4054" t="s">
        <v>8324</v>
      </c>
      <c r="S4054">
        <f t="shared" si="443"/>
        <v>41865.670324074068</v>
      </c>
      <c r="T4054" s="14">
        <f t="shared" si="444"/>
        <v>41865</v>
      </c>
      <c r="U4054">
        <f t="shared" si="445"/>
        <v>41925.670324074068</v>
      </c>
      <c r="V4054" s="14">
        <f t="shared" si="446"/>
        <v>41925</v>
      </c>
      <c r="W4054" s="13">
        <f t="shared" si="447"/>
        <v>0.16164383561643836</v>
      </c>
    </row>
    <row r="4055" spans="1:23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7">
        <f t="shared" si="442"/>
        <v>55</v>
      </c>
      <c r="Q4055" s="8" t="s">
        <v>8323</v>
      </c>
      <c r="R4055" t="s">
        <v>8324</v>
      </c>
      <c r="S4055">
        <f t="shared" si="443"/>
        <v>41928.481805555552</v>
      </c>
      <c r="T4055" s="14">
        <f t="shared" si="444"/>
        <v>41928</v>
      </c>
      <c r="U4055">
        <f t="shared" si="445"/>
        <v>41958.624999999993</v>
      </c>
      <c r="V4055" s="14">
        <f t="shared" si="446"/>
        <v>41958</v>
      </c>
      <c r="W4055" s="13">
        <f t="shared" si="447"/>
        <v>7.9452054794520555E-2</v>
      </c>
    </row>
    <row r="4056" spans="1:23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7" t="e">
        <f t="shared" si="442"/>
        <v>#DIV/0!</v>
      </c>
      <c r="Q4056" s="8" t="s">
        <v>8323</v>
      </c>
      <c r="R4056" t="s">
        <v>8324</v>
      </c>
      <c r="S4056">
        <f t="shared" si="443"/>
        <v>42613.632928240739</v>
      </c>
      <c r="T4056" s="14">
        <f t="shared" si="444"/>
        <v>42613</v>
      </c>
      <c r="U4056">
        <f t="shared" si="445"/>
        <v>42643.958333333336</v>
      </c>
      <c r="V4056" s="14">
        <f t="shared" si="446"/>
        <v>42643</v>
      </c>
      <c r="W4056" s="13">
        <f t="shared" si="447"/>
        <v>8.2191780821917804E-2</v>
      </c>
    </row>
    <row r="4057" spans="1:23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7">
        <f t="shared" si="442"/>
        <v>41.952380952380949</v>
      </c>
      <c r="Q4057" s="8" t="s">
        <v>8323</v>
      </c>
      <c r="R4057" t="s">
        <v>8324</v>
      </c>
      <c r="S4057">
        <f t="shared" si="443"/>
        <v>41779.44017361111</v>
      </c>
      <c r="T4057" s="14">
        <f t="shared" si="444"/>
        <v>41779</v>
      </c>
      <c r="U4057">
        <f t="shared" si="445"/>
        <v>41809.44017361111</v>
      </c>
      <c r="V4057" s="14">
        <f t="shared" si="446"/>
        <v>41809</v>
      </c>
      <c r="W4057" s="13">
        <f t="shared" si="447"/>
        <v>7.9452054794520555E-2</v>
      </c>
    </row>
    <row r="4058" spans="1:23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7">
        <f t="shared" si="442"/>
        <v>88.333333333333329</v>
      </c>
      <c r="Q4058" s="8" t="s">
        <v>8323</v>
      </c>
      <c r="R4058" t="s">
        <v>8324</v>
      </c>
      <c r="S4058">
        <f t="shared" si="443"/>
        <v>42534.724988425929</v>
      </c>
      <c r="T4058" s="14">
        <f t="shared" si="444"/>
        <v>42534</v>
      </c>
      <c r="U4058">
        <f t="shared" si="445"/>
        <v>42554.624305555553</v>
      </c>
      <c r="V4058" s="14">
        <f t="shared" si="446"/>
        <v>42554</v>
      </c>
      <c r="W4058" s="13">
        <f t="shared" si="447"/>
        <v>5.4794520547945202E-2</v>
      </c>
    </row>
    <row r="4059" spans="1:23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7">
        <f t="shared" si="442"/>
        <v>129.16666666666666</v>
      </c>
      <c r="Q4059" s="8" t="s">
        <v>8323</v>
      </c>
      <c r="R4059" t="s">
        <v>8324</v>
      </c>
      <c r="S4059">
        <f t="shared" si="443"/>
        <v>42310.760185185187</v>
      </c>
      <c r="T4059" s="14">
        <f t="shared" si="444"/>
        <v>42310</v>
      </c>
      <c r="U4059">
        <f t="shared" si="445"/>
        <v>42333.749999999993</v>
      </c>
      <c r="V4059" s="14">
        <f t="shared" si="446"/>
        <v>42333</v>
      </c>
      <c r="W4059" s="13">
        <f t="shared" si="447"/>
        <v>6.3013698630136991E-2</v>
      </c>
    </row>
    <row r="4060" spans="1:23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7">
        <f t="shared" si="442"/>
        <v>23.75</v>
      </c>
      <c r="Q4060" s="8" t="s">
        <v>8323</v>
      </c>
      <c r="R4060" t="s">
        <v>8324</v>
      </c>
      <c r="S4060">
        <f t="shared" si="443"/>
        <v>42445.852361111109</v>
      </c>
      <c r="T4060" s="14">
        <f t="shared" si="444"/>
        <v>42445</v>
      </c>
      <c r="U4060">
        <f t="shared" si="445"/>
        <v>42460.957638888889</v>
      </c>
      <c r="V4060" s="14">
        <f t="shared" si="446"/>
        <v>42460</v>
      </c>
      <c r="W4060" s="13">
        <f t="shared" si="447"/>
        <v>4.1095890410958902E-2</v>
      </c>
    </row>
    <row r="4061" spans="1:23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7">
        <f t="shared" si="442"/>
        <v>35.714285714285715</v>
      </c>
      <c r="Q4061" s="8" t="s">
        <v>8323</v>
      </c>
      <c r="R4061" t="s">
        <v>8324</v>
      </c>
      <c r="S4061">
        <f t="shared" si="443"/>
        <v>41866.432314814811</v>
      </c>
      <c r="T4061" s="14">
        <f t="shared" si="444"/>
        <v>41866</v>
      </c>
      <c r="U4061">
        <f t="shared" si="445"/>
        <v>41897.916666666664</v>
      </c>
      <c r="V4061" s="14">
        <f t="shared" si="446"/>
        <v>41897</v>
      </c>
      <c r="W4061" s="13">
        <f t="shared" si="447"/>
        <v>8.2191780821917804E-2</v>
      </c>
    </row>
    <row r="4062" spans="1:23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7">
        <f t="shared" si="442"/>
        <v>57</v>
      </c>
      <c r="Q4062" s="8" t="s">
        <v>8323</v>
      </c>
      <c r="R4062" t="s">
        <v>8324</v>
      </c>
      <c r="S4062">
        <f t="shared" si="443"/>
        <v>41779.486759259256</v>
      </c>
      <c r="T4062" s="14">
        <f t="shared" si="444"/>
        <v>41779</v>
      </c>
      <c r="U4062">
        <f t="shared" si="445"/>
        <v>41813.458333333328</v>
      </c>
      <c r="V4062" s="14">
        <f t="shared" si="446"/>
        <v>41813</v>
      </c>
      <c r="W4062" s="13">
        <f t="shared" si="447"/>
        <v>9.0410958904109592E-2</v>
      </c>
    </row>
    <row r="4063" spans="1:23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7" t="e">
        <f t="shared" si="442"/>
        <v>#DIV/0!</v>
      </c>
      <c r="Q4063" s="8" t="s">
        <v>8323</v>
      </c>
      <c r="R4063" t="s">
        <v>8324</v>
      </c>
      <c r="S4063">
        <f t="shared" si="443"/>
        <v>42420.933136574073</v>
      </c>
      <c r="T4063" s="14">
        <f t="shared" si="444"/>
        <v>42420</v>
      </c>
      <c r="U4063">
        <f t="shared" si="445"/>
        <v>42480.891469907401</v>
      </c>
      <c r="V4063" s="14">
        <f t="shared" si="446"/>
        <v>42480</v>
      </c>
      <c r="W4063" s="13">
        <f t="shared" si="447"/>
        <v>0.16438356164383561</v>
      </c>
    </row>
    <row r="4064" spans="1:23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7">
        <f t="shared" si="442"/>
        <v>163.33333333333334</v>
      </c>
      <c r="Q4064" s="8" t="s">
        <v>8323</v>
      </c>
      <c r="R4064" t="s">
        <v>8324</v>
      </c>
      <c r="S4064">
        <f t="shared" si="443"/>
        <v>42523.530879629623</v>
      </c>
      <c r="T4064" s="14">
        <f t="shared" si="444"/>
        <v>42523</v>
      </c>
      <c r="U4064">
        <f t="shared" si="445"/>
        <v>42553.530879629623</v>
      </c>
      <c r="V4064" s="14">
        <f t="shared" si="446"/>
        <v>42553</v>
      </c>
      <c r="W4064" s="13">
        <f t="shared" si="447"/>
        <v>8.2191780821917804E-2</v>
      </c>
    </row>
    <row r="4065" spans="1:23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7">
        <f t="shared" si="442"/>
        <v>15</v>
      </c>
      <c r="Q4065" s="8" t="s">
        <v>8323</v>
      </c>
      <c r="R4065" t="s">
        <v>8324</v>
      </c>
      <c r="S4065">
        <f t="shared" si="443"/>
        <v>41787.473194444443</v>
      </c>
      <c r="T4065" s="14">
        <f t="shared" si="444"/>
        <v>41787</v>
      </c>
      <c r="U4065">
        <f t="shared" si="445"/>
        <v>41817.473194444443</v>
      </c>
      <c r="V4065" s="14">
        <f t="shared" si="446"/>
        <v>41817</v>
      </c>
      <c r="W4065" s="13">
        <f t="shared" si="447"/>
        <v>7.9452054794520555E-2</v>
      </c>
    </row>
    <row r="4066" spans="1:23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7">
        <f t="shared" si="442"/>
        <v>64.166666666666671</v>
      </c>
      <c r="Q4066" s="8" t="s">
        <v>8323</v>
      </c>
      <c r="R4066" t="s">
        <v>8324</v>
      </c>
      <c r="S4066">
        <f t="shared" si="443"/>
        <v>42093.379930555551</v>
      </c>
      <c r="T4066" s="14">
        <f t="shared" si="444"/>
        <v>42093</v>
      </c>
      <c r="U4066">
        <f t="shared" si="445"/>
        <v>42123.379930555551</v>
      </c>
      <c r="V4066" s="14">
        <f t="shared" si="446"/>
        <v>42123</v>
      </c>
      <c r="W4066" s="13">
        <f t="shared" si="447"/>
        <v>7.9452054794520555E-2</v>
      </c>
    </row>
    <row r="4067" spans="1:23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7">
        <f t="shared" si="442"/>
        <v>6.75</v>
      </c>
      <c r="Q4067" s="8" t="s">
        <v>8323</v>
      </c>
      <c r="R4067" t="s">
        <v>8324</v>
      </c>
      <c r="S4067">
        <f t="shared" si="443"/>
        <v>41833.74318287037</v>
      </c>
      <c r="T4067" s="14">
        <f t="shared" si="444"/>
        <v>41833</v>
      </c>
      <c r="U4067">
        <f t="shared" si="445"/>
        <v>41863.74318287037</v>
      </c>
      <c r="V4067" s="14">
        <f t="shared" si="446"/>
        <v>41863</v>
      </c>
      <c r="W4067" s="13">
        <f t="shared" si="447"/>
        <v>7.9452054794520555E-2</v>
      </c>
    </row>
    <row r="4068" spans="1:23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7">
        <f t="shared" si="442"/>
        <v>25</v>
      </c>
      <c r="Q4068" s="8" t="s">
        <v>8323</v>
      </c>
      <c r="R4068" t="s">
        <v>8324</v>
      </c>
      <c r="S4068">
        <f t="shared" si="443"/>
        <v>42478.830879629626</v>
      </c>
      <c r="T4068" s="14">
        <f t="shared" si="444"/>
        <v>42478</v>
      </c>
      <c r="U4068">
        <f t="shared" si="445"/>
        <v>42508.830879629626</v>
      </c>
      <c r="V4068" s="14">
        <f t="shared" si="446"/>
        <v>42508</v>
      </c>
      <c r="W4068" s="13">
        <f t="shared" si="447"/>
        <v>8.2191780821917804E-2</v>
      </c>
    </row>
    <row r="4069" spans="1:23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7">
        <f t="shared" si="442"/>
        <v>179.11764705882354</v>
      </c>
      <c r="Q4069" s="8" t="s">
        <v>8323</v>
      </c>
      <c r="R4069" t="s">
        <v>8324</v>
      </c>
      <c r="S4069">
        <f t="shared" si="443"/>
        <v>42234.909143518518</v>
      </c>
      <c r="T4069" s="14">
        <f t="shared" si="444"/>
        <v>42234</v>
      </c>
      <c r="U4069">
        <f t="shared" si="445"/>
        <v>42274.909143518518</v>
      </c>
      <c r="V4069" s="14">
        <f t="shared" si="446"/>
        <v>42274</v>
      </c>
      <c r="W4069" s="13">
        <f t="shared" si="447"/>
        <v>0.10684931506849316</v>
      </c>
    </row>
    <row r="4070" spans="1:23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7">
        <f t="shared" si="442"/>
        <v>34.950000000000003</v>
      </c>
      <c r="Q4070" s="8" t="s">
        <v>8323</v>
      </c>
      <c r="R4070" t="s">
        <v>8324</v>
      </c>
      <c r="S4070">
        <f t="shared" si="443"/>
        <v>42718.755266203698</v>
      </c>
      <c r="T4070" s="14">
        <f t="shared" si="444"/>
        <v>42718</v>
      </c>
      <c r="U4070">
        <f t="shared" si="445"/>
        <v>42748.753472222219</v>
      </c>
      <c r="V4070" s="14">
        <f t="shared" si="446"/>
        <v>42748</v>
      </c>
      <c r="W4070" s="13">
        <f t="shared" si="447"/>
        <v>7.9452054794520555E-2</v>
      </c>
    </row>
    <row r="4071" spans="1:23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7">
        <f t="shared" si="442"/>
        <v>33.07692307692308</v>
      </c>
      <c r="Q4071" s="8" t="s">
        <v>8323</v>
      </c>
      <c r="R4071" t="s">
        <v>8324</v>
      </c>
      <c r="S4071">
        <f t="shared" si="443"/>
        <v>42022.453194444439</v>
      </c>
      <c r="T4071" s="14">
        <f t="shared" si="444"/>
        <v>42022</v>
      </c>
      <c r="U4071">
        <f t="shared" si="445"/>
        <v>42063.291666666664</v>
      </c>
      <c r="V4071" s="14">
        <f t="shared" si="446"/>
        <v>42063</v>
      </c>
      <c r="W4071" s="13">
        <f t="shared" si="447"/>
        <v>0.1095890410958904</v>
      </c>
    </row>
    <row r="4072" spans="1:23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7">
        <f t="shared" si="442"/>
        <v>27.5</v>
      </c>
      <c r="Q4072" s="8" t="s">
        <v>8323</v>
      </c>
      <c r="R4072" t="s">
        <v>8324</v>
      </c>
      <c r="S4072">
        <f t="shared" si="443"/>
        <v>42031.458564814813</v>
      </c>
      <c r="T4072" s="14">
        <f t="shared" si="444"/>
        <v>42031</v>
      </c>
      <c r="U4072">
        <f t="shared" si="445"/>
        <v>42063.916666666664</v>
      </c>
      <c r="V4072" s="14">
        <f t="shared" si="446"/>
        <v>42063</v>
      </c>
      <c r="W4072" s="13">
        <f t="shared" si="447"/>
        <v>8.4931506849315067E-2</v>
      </c>
    </row>
    <row r="4073" spans="1:23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7" t="e">
        <f t="shared" si="442"/>
        <v>#DIV/0!</v>
      </c>
      <c r="Q4073" s="8" t="s">
        <v>8323</v>
      </c>
      <c r="R4073" t="s">
        <v>8324</v>
      </c>
      <c r="S4073">
        <f t="shared" si="443"/>
        <v>42700.59642361111</v>
      </c>
      <c r="T4073" s="14">
        <f t="shared" si="444"/>
        <v>42700</v>
      </c>
      <c r="U4073">
        <f t="shared" si="445"/>
        <v>42730.59642361111</v>
      </c>
      <c r="V4073" s="14">
        <f t="shared" si="446"/>
        <v>42730</v>
      </c>
      <c r="W4073" s="13">
        <f t="shared" si="447"/>
        <v>8.2191780821917804E-2</v>
      </c>
    </row>
    <row r="4074" spans="1:23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7">
        <f t="shared" si="442"/>
        <v>2</v>
      </c>
      <c r="Q4074" s="8" t="s">
        <v>8323</v>
      </c>
      <c r="R4074" t="s">
        <v>8324</v>
      </c>
      <c r="S4074">
        <f t="shared" si="443"/>
        <v>41812.566099537034</v>
      </c>
      <c r="T4074" s="14">
        <f t="shared" si="444"/>
        <v>41812</v>
      </c>
      <c r="U4074">
        <f t="shared" si="445"/>
        <v>41872.566099537034</v>
      </c>
      <c r="V4074" s="14">
        <f t="shared" si="446"/>
        <v>41872</v>
      </c>
      <c r="W4074" s="13">
        <f t="shared" si="447"/>
        <v>0.16164383561643836</v>
      </c>
    </row>
    <row r="4075" spans="1:23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7">
        <f t="shared" si="442"/>
        <v>18.5</v>
      </c>
      <c r="Q4075" s="8" t="s">
        <v>8323</v>
      </c>
      <c r="R4075" t="s">
        <v>8324</v>
      </c>
      <c r="S4075">
        <f t="shared" si="443"/>
        <v>42078.136875000004</v>
      </c>
      <c r="T4075" s="14">
        <f t="shared" si="444"/>
        <v>42078</v>
      </c>
      <c r="U4075">
        <f t="shared" si="445"/>
        <v>42132.958333333336</v>
      </c>
      <c r="V4075" s="14">
        <f t="shared" si="446"/>
        <v>42132</v>
      </c>
      <c r="W4075" s="13">
        <f t="shared" si="447"/>
        <v>0.14520547945205478</v>
      </c>
    </row>
    <row r="4076" spans="1:23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7">
        <f t="shared" si="442"/>
        <v>35</v>
      </c>
      <c r="Q4076" s="8" t="s">
        <v>8323</v>
      </c>
      <c r="R4076" t="s">
        <v>8324</v>
      </c>
      <c r="S4076">
        <f t="shared" si="443"/>
        <v>42283.344618055555</v>
      </c>
      <c r="T4076" s="14">
        <f t="shared" si="444"/>
        <v>42283</v>
      </c>
      <c r="U4076">
        <f t="shared" si="445"/>
        <v>42313.386284722219</v>
      </c>
      <c r="V4076" s="14">
        <f t="shared" si="446"/>
        <v>42313</v>
      </c>
      <c r="W4076" s="13">
        <f t="shared" si="447"/>
        <v>7.9452054794520555E-2</v>
      </c>
    </row>
    <row r="4077" spans="1:23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7">
        <f t="shared" si="442"/>
        <v>44.307692307692307</v>
      </c>
      <c r="Q4077" s="8" t="s">
        <v>8323</v>
      </c>
      <c r="R4077" t="s">
        <v>8324</v>
      </c>
      <c r="S4077">
        <f t="shared" si="443"/>
        <v>41778.837604166663</v>
      </c>
      <c r="T4077" s="14">
        <f t="shared" si="444"/>
        <v>41778</v>
      </c>
      <c r="U4077">
        <f t="shared" si="445"/>
        <v>41820.519444444442</v>
      </c>
      <c r="V4077" s="14">
        <f t="shared" si="446"/>
        <v>41820</v>
      </c>
      <c r="W4077" s="13">
        <f t="shared" si="447"/>
        <v>0.11232876712328767</v>
      </c>
    </row>
    <row r="4078" spans="1:23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7" t="e">
        <f t="shared" si="442"/>
        <v>#DIV/0!</v>
      </c>
      <c r="Q4078" s="8" t="s">
        <v>8323</v>
      </c>
      <c r="R4078" t="s">
        <v>8324</v>
      </c>
      <c r="S4078">
        <f t="shared" si="443"/>
        <v>41905.587372685186</v>
      </c>
      <c r="T4078" s="14">
        <f t="shared" si="444"/>
        <v>41905</v>
      </c>
      <c r="U4078">
        <f t="shared" si="445"/>
        <v>41933.618749999994</v>
      </c>
      <c r="V4078" s="14">
        <f t="shared" si="446"/>
        <v>41933</v>
      </c>
      <c r="W4078" s="13">
        <f t="shared" si="447"/>
        <v>7.6712328767123292E-2</v>
      </c>
    </row>
    <row r="4079" spans="1:23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7">
        <f t="shared" si="442"/>
        <v>222.5</v>
      </c>
      <c r="Q4079" s="8" t="s">
        <v>8323</v>
      </c>
      <c r="R4079" t="s">
        <v>8324</v>
      </c>
      <c r="S4079">
        <f t="shared" si="443"/>
        <v>42695.502245370364</v>
      </c>
      <c r="T4079" s="14">
        <f t="shared" si="444"/>
        <v>42695</v>
      </c>
      <c r="U4079">
        <f t="shared" si="445"/>
        <v>42725.502245370364</v>
      </c>
      <c r="V4079" s="14">
        <f t="shared" si="446"/>
        <v>42725</v>
      </c>
      <c r="W4079" s="13">
        <f t="shared" si="447"/>
        <v>8.2191780821917804E-2</v>
      </c>
    </row>
    <row r="4080" spans="1:23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7" t="e">
        <f t="shared" si="442"/>
        <v>#DIV/0!</v>
      </c>
      <c r="Q4080" s="8" t="s">
        <v>8323</v>
      </c>
      <c r="R4080" t="s">
        <v>8324</v>
      </c>
      <c r="S4080">
        <f t="shared" si="443"/>
        <v>42732.579189814809</v>
      </c>
      <c r="T4080" s="14">
        <f t="shared" si="444"/>
        <v>42732</v>
      </c>
      <c r="U4080">
        <f t="shared" si="445"/>
        <v>42762.579189814809</v>
      </c>
      <c r="V4080" s="14">
        <f t="shared" si="446"/>
        <v>42762</v>
      </c>
      <c r="W4080" s="13">
        <f t="shared" si="447"/>
        <v>7.9452054794520555E-2</v>
      </c>
    </row>
    <row r="4081" spans="1:23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7">
        <f t="shared" si="442"/>
        <v>5</v>
      </c>
      <c r="Q4081" s="8" t="s">
        <v>8323</v>
      </c>
      <c r="R4081" t="s">
        <v>8324</v>
      </c>
      <c r="S4081">
        <f t="shared" si="443"/>
        <v>42510.730567129627</v>
      </c>
      <c r="T4081" s="14">
        <f t="shared" si="444"/>
        <v>42510</v>
      </c>
      <c r="U4081">
        <f t="shared" si="445"/>
        <v>42540.730567129627</v>
      </c>
      <c r="V4081" s="14">
        <f t="shared" si="446"/>
        <v>42540</v>
      </c>
      <c r="W4081" s="13">
        <f t="shared" si="447"/>
        <v>7.9452054794520555E-2</v>
      </c>
    </row>
    <row r="4082" spans="1:23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7" t="e">
        <f t="shared" si="442"/>
        <v>#DIV/0!</v>
      </c>
      <c r="Q4082" s="8" t="s">
        <v>8323</v>
      </c>
      <c r="R4082" t="s">
        <v>8324</v>
      </c>
      <c r="S4082">
        <f t="shared" si="443"/>
        <v>42511.489768518521</v>
      </c>
      <c r="T4082" s="14">
        <f t="shared" si="444"/>
        <v>42511</v>
      </c>
      <c r="U4082">
        <f t="shared" si="445"/>
        <v>42535.57916666667</v>
      </c>
      <c r="V4082" s="14">
        <f t="shared" si="446"/>
        <v>42535</v>
      </c>
      <c r="W4082" s="13">
        <f t="shared" si="447"/>
        <v>6.3013698630136991E-2</v>
      </c>
    </row>
    <row r="4083" spans="1:23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7">
        <f t="shared" si="442"/>
        <v>29.166666666666668</v>
      </c>
      <c r="Q4083" s="8" t="s">
        <v>8323</v>
      </c>
      <c r="R4083" t="s">
        <v>8324</v>
      </c>
      <c r="S4083">
        <f t="shared" si="443"/>
        <v>42041.372974537029</v>
      </c>
      <c r="T4083" s="14">
        <f t="shared" si="444"/>
        <v>42041</v>
      </c>
      <c r="U4083">
        <f t="shared" si="445"/>
        <v>42071.331307870372</v>
      </c>
      <c r="V4083" s="14">
        <f t="shared" si="446"/>
        <v>42071</v>
      </c>
      <c r="W4083" s="13">
        <f t="shared" si="447"/>
        <v>8.7671232876712329E-2</v>
      </c>
    </row>
    <row r="4084" spans="1:23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7">
        <f t="shared" si="442"/>
        <v>1.5</v>
      </c>
      <c r="Q4084" s="8" t="s">
        <v>8323</v>
      </c>
      <c r="R4084" t="s">
        <v>8324</v>
      </c>
      <c r="S4084">
        <f t="shared" si="443"/>
        <v>42306.980937499997</v>
      </c>
      <c r="T4084" s="14">
        <f t="shared" si="444"/>
        <v>42306</v>
      </c>
      <c r="U4084">
        <f t="shared" si="445"/>
        <v>42322.749999999993</v>
      </c>
      <c r="V4084" s="14">
        <f t="shared" si="446"/>
        <v>42322</v>
      </c>
      <c r="W4084" s="13">
        <f t="shared" si="447"/>
        <v>4.1095890410958902E-2</v>
      </c>
    </row>
    <row r="4085" spans="1:23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7">
        <f t="shared" si="442"/>
        <v>126.5</v>
      </c>
      <c r="Q4085" s="8" t="s">
        <v>8323</v>
      </c>
      <c r="R4085" t="s">
        <v>8324</v>
      </c>
      <c r="S4085">
        <f t="shared" si="443"/>
        <v>42353.553425925922</v>
      </c>
      <c r="T4085" s="14">
        <f t="shared" si="444"/>
        <v>42353</v>
      </c>
      <c r="U4085">
        <f t="shared" si="445"/>
        <v>42383.553425925922</v>
      </c>
      <c r="V4085" s="14">
        <f t="shared" si="446"/>
        <v>42383</v>
      </c>
      <c r="W4085" s="13">
        <f t="shared" si="447"/>
        <v>7.9452054794520555E-2</v>
      </c>
    </row>
    <row r="4086" spans="1:23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7">
        <f t="shared" si="442"/>
        <v>10</v>
      </c>
      <c r="Q4086" s="8" t="s">
        <v>8323</v>
      </c>
      <c r="R4086" t="s">
        <v>8324</v>
      </c>
      <c r="S4086">
        <f t="shared" si="443"/>
        <v>42622.228078703702</v>
      </c>
      <c r="T4086" s="14">
        <f t="shared" si="444"/>
        <v>42622</v>
      </c>
      <c r="U4086">
        <f t="shared" si="445"/>
        <v>42652.228078703702</v>
      </c>
      <c r="V4086" s="14">
        <f t="shared" si="446"/>
        <v>42652</v>
      </c>
      <c r="W4086" s="13">
        <f t="shared" si="447"/>
        <v>8.2191780821917804E-2</v>
      </c>
    </row>
    <row r="4087" spans="1:23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7">
        <f t="shared" si="442"/>
        <v>10</v>
      </c>
      <c r="Q4087" s="8" t="s">
        <v>8323</v>
      </c>
      <c r="R4087" t="s">
        <v>8324</v>
      </c>
      <c r="S4087">
        <f t="shared" si="443"/>
        <v>42058.395543981482</v>
      </c>
      <c r="T4087" s="14">
        <f t="shared" si="444"/>
        <v>42058</v>
      </c>
      <c r="U4087">
        <f t="shared" si="445"/>
        <v>42086.957638888889</v>
      </c>
      <c r="V4087" s="14">
        <f t="shared" si="446"/>
        <v>42086</v>
      </c>
      <c r="W4087" s="13">
        <f t="shared" si="447"/>
        <v>8.2191780821917804E-2</v>
      </c>
    </row>
    <row r="4088" spans="1:23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7">
        <f t="shared" si="442"/>
        <v>9.4</v>
      </c>
      <c r="Q4088" s="8" t="s">
        <v>8323</v>
      </c>
      <c r="R4088" t="s">
        <v>8324</v>
      </c>
      <c r="S4088">
        <f t="shared" si="443"/>
        <v>42304.732627314814</v>
      </c>
      <c r="T4088" s="14">
        <f t="shared" si="444"/>
        <v>42304</v>
      </c>
      <c r="U4088">
        <f t="shared" si="445"/>
        <v>42328.958333333336</v>
      </c>
      <c r="V4088" s="14">
        <f t="shared" si="446"/>
        <v>42328</v>
      </c>
      <c r="W4088" s="13">
        <f t="shared" si="447"/>
        <v>6.3013698630136991E-2</v>
      </c>
    </row>
    <row r="4089" spans="1:23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7" t="e">
        <f t="shared" si="442"/>
        <v>#DIV/0!</v>
      </c>
      <c r="Q4089" s="8" t="s">
        <v>8323</v>
      </c>
      <c r="R4089" t="s">
        <v>8324</v>
      </c>
      <c r="S4089">
        <f t="shared" si="443"/>
        <v>42538.53456018518</v>
      </c>
      <c r="T4089" s="14">
        <f t="shared" si="444"/>
        <v>42538</v>
      </c>
      <c r="U4089">
        <f t="shared" si="445"/>
        <v>42568.53456018518</v>
      </c>
      <c r="V4089" s="14">
        <f t="shared" si="446"/>
        <v>42568</v>
      </c>
      <c r="W4089" s="13">
        <f t="shared" si="447"/>
        <v>8.2191780821917804E-2</v>
      </c>
    </row>
    <row r="4090" spans="1:23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7">
        <f t="shared" si="442"/>
        <v>72</v>
      </c>
      <c r="Q4090" s="8" t="s">
        <v>8323</v>
      </c>
      <c r="R4090" t="s">
        <v>8324</v>
      </c>
      <c r="S4090">
        <f t="shared" si="443"/>
        <v>41990.40421296296</v>
      </c>
      <c r="T4090" s="14">
        <f t="shared" si="444"/>
        <v>41990</v>
      </c>
      <c r="U4090">
        <f t="shared" si="445"/>
        <v>42020.226388888892</v>
      </c>
      <c r="V4090" s="14">
        <f t="shared" si="446"/>
        <v>42020</v>
      </c>
      <c r="W4090" s="13">
        <f t="shared" si="447"/>
        <v>7.9452054794520555E-2</v>
      </c>
    </row>
    <row r="4091" spans="1:23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7">
        <f t="shared" si="442"/>
        <v>30</v>
      </c>
      <c r="Q4091" s="8" t="s">
        <v>8323</v>
      </c>
      <c r="R4091" t="s">
        <v>8324</v>
      </c>
      <c r="S4091">
        <f t="shared" si="443"/>
        <v>42122.524166666662</v>
      </c>
      <c r="T4091" s="14">
        <f t="shared" si="444"/>
        <v>42122</v>
      </c>
      <c r="U4091">
        <f t="shared" si="445"/>
        <v>42155.524305555555</v>
      </c>
      <c r="V4091" s="14">
        <f t="shared" si="446"/>
        <v>42155</v>
      </c>
      <c r="W4091" s="13">
        <f t="shared" si="447"/>
        <v>9.0410958904109592E-2</v>
      </c>
    </row>
    <row r="4092" spans="1:23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7">
        <f t="shared" si="442"/>
        <v>10.666666666666666</v>
      </c>
      <c r="Q4092" s="8" t="s">
        <v>8323</v>
      </c>
      <c r="R4092" t="s">
        <v>8324</v>
      </c>
      <c r="S4092">
        <f t="shared" si="443"/>
        <v>42209.464548611104</v>
      </c>
      <c r="T4092" s="14">
        <f t="shared" si="444"/>
        <v>42209</v>
      </c>
      <c r="U4092">
        <f t="shared" si="445"/>
        <v>42223.416666666664</v>
      </c>
      <c r="V4092" s="14">
        <f t="shared" si="446"/>
        <v>42223</v>
      </c>
      <c r="W4092" s="13">
        <f t="shared" si="447"/>
        <v>3.5616438356164383E-2</v>
      </c>
    </row>
    <row r="4093" spans="1:23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7">
        <f t="shared" si="442"/>
        <v>25.5</v>
      </c>
      <c r="Q4093" s="8" t="s">
        <v>8323</v>
      </c>
      <c r="R4093" t="s">
        <v>8324</v>
      </c>
      <c r="S4093">
        <f t="shared" si="443"/>
        <v>41990.298043981478</v>
      </c>
      <c r="T4093" s="14">
        <f t="shared" si="444"/>
        <v>41990</v>
      </c>
      <c r="U4093">
        <f t="shared" si="445"/>
        <v>42020.298043981478</v>
      </c>
      <c r="V4093" s="14">
        <f t="shared" si="446"/>
        <v>42020</v>
      </c>
      <c r="W4093" s="13">
        <f t="shared" si="447"/>
        <v>7.9452054794520555E-2</v>
      </c>
    </row>
    <row r="4094" spans="1:23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7">
        <f t="shared" si="442"/>
        <v>20</v>
      </c>
      <c r="Q4094" s="8" t="s">
        <v>8323</v>
      </c>
      <c r="R4094" t="s">
        <v>8324</v>
      </c>
      <c r="S4094">
        <f t="shared" si="443"/>
        <v>42038.986655092587</v>
      </c>
      <c r="T4094" s="14">
        <f t="shared" si="444"/>
        <v>42038</v>
      </c>
      <c r="U4094">
        <f t="shared" si="445"/>
        <v>42098.94498842593</v>
      </c>
      <c r="V4094" s="14">
        <f t="shared" si="446"/>
        <v>42098</v>
      </c>
      <c r="W4094" s="13">
        <f t="shared" si="447"/>
        <v>0.16712328767123288</v>
      </c>
    </row>
    <row r="4095" spans="1:23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7">
        <f t="shared" si="442"/>
        <v>15</v>
      </c>
      <c r="Q4095" s="8" t="s">
        <v>8323</v>
      </c>
      <c r="R4095" t="s">
        <v>8324</v>
      </c>
      <c r="S4095">
        <f t="shared" si="443"/>
        <v>42178.607557870368</v>
      </c>
      <c r="T4095" s="14">
        <f t="shared" si="444"/>
        <v>42178</v>
      </c>
      <c r="U4095">
        <f t="shared" si="445"/>
        <v>42238.607557870368</v>
      </c>
      <c r="V4095" s="14">
        <f t="shared" si="446"/>
        <v>42238</v>
      </c>
      <c r="W4095" s="13">
        <f t="shared" si="447"/>
        <v>0.16164383561643836</v>
      </c>
    </row>
    <row r="4096" spans="1:23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7">
        <f t="shared" si="442"/>
        <v>91.25</v>
      </c>
      <c r="Q4096" s="8" t="s">
        <v>8323</v>
      </c>
      <c r="R4096" t="s">
        <v>8324</v>
      </c>
      <c r="S4096">
        <f t="shared" si="443"/>
        <v>41889.878472222219</v>
      </c>
      <c r="T4096" s="14">
        <f t="shared" si="444"/>
        <v>41889</v>
      </c>
      <c r="U4096">
        <f t="shared" si="445"/>
        <v>41933.999305555553</v>
      </c>
      <c r="V4096" s="14">
        <f t="shared" si="446"/>
        <v>41933</v>
      </c>
      <c r="W4096" s="13">
        <f t="shared" si="447"/>
        <v>0.12054794520547946</v>
      </c>
    </row>
    <row r="4097" spans="1:23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7">
        <f t="shared" si="442"/>
        <v>800</v>
      </c>
      <c r="Q4097" s="8" t="s">
        <v>8323</v>
      </c>
      <c r="R4097" t="s">
        <v>8324</v>
      </c>
      <c r="S4097">
        <f t="shared" si="443"/>
        <v>42692.823495370372</v>
      </c>
      <c r="T4097" s="14">
        <f t="shared" si="444"/>
        <v>42692</v>
      </c>
      <c r="U4097">
        <f t="shared" si="445"/>
        <v>42722.823495370372</v>
      </c>
      <c r="V4097" s="14">
        <f t="shared" si="446"/>
        <v>42722</v>
      </c>
      <c r="W4097" s="13">
        <f t="shared" si="447"/>
        <v>8.2191780821917804E-2</v>
      </c>
    </row>
    <row r="4098" spans="1:23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7">
        <f t="shared" si="442"/>
        <v>80</v>
      </c>
      <c r="Q4098" s="8" t="s">
        <v>8323</v>
      </c>
      <c r="R4098" t="s">
        <v>8324</v>
      </c>
      <c r="S4098">
        <f t="shared" si="443"/>
        <v>42750.321979166663</v>
      </c>
      <c r="T4098" s="14">
        <f t="shared" si="444"/>
        <v>42750</v>
      </c>
      <c r="U4098">
        <f t="shared" si="445"/>
        <v>42794.160416666658</v>
      </c>
      <c r="V4098" s="14">
        <f t="shared" si="446"/>
        <v>42794</v>
      </c>
      <c r="W4098" s="13">
        <f t="shared" si="447"/>
        <v>0.11780821917808219</v>
      </c>
    </row>
    <row r="4099" spans="1:23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Q4115" si="448">$E4099/$D4099</f>
        <v>0</v>
      </c>
      <c r="P4099" s="7" t="e">
        <f t="shared" ref="P4099:R4115" si="449">$E4099/$L4099</f>
        <v>#DIV/0!</v>
      </c>
      <c r="Q4099" s="8" t="s">
        <v>8323</v>
      </c>
      <c r="R4099" t="s">
        <v>8324</v>
      </c>
      <c r="S4099">
        <f t="shared" ref="S4099:S4115" si="450">((($J4099/60)/60)/24)+DATE(1970,1,1)+(-5/24)</f>
        <v>42344.616168981483</v>
      </c>
      <c r="T4099" s="14">
        <f t="shared" ref="T4099:T4115" si="451">DATEVALUE(TEXT(S4099,"m/d/yyyy"))</f>
        <v>42344</v>
      </c>
      <c r="U4099">
        <f t="shared" ref="U4099:U4115" si="452">((($I4099/60)/60)/24)+DATE(1970,1,1)+(-5/24)</f>
        <v>42400.788194444445</v>
      </c>
      <c r="V4099" s="14">
        <f t="shared" ref="V4099:V4115" si="453">DATEVALUE(TEXT(U4099,"m/d/yyyy"))</f>
        <v>42400</v>
      </c>
      <c r="W4099" s="13">
        <f t="shared" ref="W4099:W4115" si="454">DAYS360(T4099,V4099)/365</f>
        <v>0.15068493150684931</v>
      </c>
    </row>
    <row r="4100" spans="1:23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7" t="e">
        <f t="shared" si="449"/>
        <v>#DIV/0!</v>
      </c>
      <c r="Q4100" s="8" t="s">
        <v>8323</v>
      </c>
      <c r="R4100" t="s">
        <v>8324</v>
      </c>
      <c r="S4100">
        <f t="shared" si="450"/>
        <v>42495.51385416666</v>
      </c>
      <c r="T4100" s="14">
        <f t="shared" si="451"/>
        <v>42495</v>
      </c>
      <c r="U4100">
        <f t="shared" si="452"/>
        <v>42525.51385416666</v>
      </c>
      <c r="V4100" s="14">
        <f t="shared" si="453"/>
        <v>42525</v>
      </c>
      <c r="W4100" s="13">
        <f t="shared" si="454"/>
        <v>7.9452054794520555E-2</v>
      </c>
    </row>
    <row r="4101" spans="1:23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7">
        <f t="shared" si="449"/>
        <v>50</v>
      </c>
      <c r="Q4101" s="8" t="s">
        <v>8323</v>
      </c>
      <c r="R4101" t="s">
        <v>8324</v>
      </c>
      <c r="S4101">
        <f t="shared" si="450"/>
        <v>42570.642048611109</v>
      </c>
      <c r="T4101" s="14">
        <f t="shared" si="451"/>
        <v>42570</v>
      </c>
      <c r="U4101">
        <f t="shared" si="452"/>
        <v>42615.642048611109</v>
      </c>
      <c r="V4101" s="14">
        <f t="shared" si="453"/>
        <v>42615</v>
      </c>
      <c r="W4101" s="13">
        <f t="shared" si="454"/>
        <v>0.11780821917808219</v>
      </c>
    </row>
    <row r="4102" spans="1:23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7" t="e">
        <f t="shared" si="449"/>
        <v>#DIV/0!</v>
      </c>
      <c r="Q4102" s="8" t="s">
        <v>8323</v>
      </c>
      <c r="R4102" t="s">
        <v>8324</v>
      </c>
      <c r="S4102">
        <f t="shared" si="450"/>
        <v>41926.916550925926</v>
      </c>
      <c r="T4102" s="14">
        <f t="shared" si="451"/>
        <v>41926</v>
      </c>
      <c r="U4102">
        <f t="shared" si="452"/>
        <v>41936.916550925926</v>
      </c>
      <c r="V4102" s="14">
        <f t="shared" si="453"/>
        <v>41936</v>
      </c>
      <c r="W4102" s="13">
        <f t="shared" si="454"/>
        <v>2.7397260273972601E-2</v>
      </c>
    </row>
    <row r="4103" spans="1:23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7" t="e">
        <f t="shared" si="449"/>
        <v>#DIV/0!</v>
      </c>
      <c r="Q4103" s="8" t="s">
        <v>8323</v>
      </c>
      <c r="R4103" t="s">
        <v>8324</v>
      </c>
      <c r="S4103">
        <f t="shared" si="450"/>
        <v>42730.695393518516</v>
      </c>
      <c r="T4103" s="14">
        <f t="shared" si="451"/>
        <v>42730</v>
      </c>
      <c r="U4103">
        <f t="shared" si="452"/>
        <v>42760.695393518516</v>
      </c>
      <c r="V4103" s="14">
        <f t="shared" si="453"/>
        <v>42760</v>
      </c>
      <c r="W4103" s="13">
        <f t="shared" si="454"/>
        <v>7.9452054794520555E-2</v>
      </c>
    </row>
    <row r="4104" spans="1:23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7">
        <f t="shared" si="449"/>
        <v>22.833333333333332</v>
      </c>
      <c r="Q4104" s="8" t="s">
        <v>8323</v>
      </c>
      <c r="R4104" t="s">
        <v>8324</v>
      </c>
      <c r="S4104">
        <f t="shared" si="450"/>
        <v>42475.639733796292</v>
      </c>
      <c r="T4104" s="14">
        <f t="shared" si="451"/>
        <v>42475</v>
      </c>
      <c r="U4104">
        <f t="shared" si="452"/>
        <v>42505.639733796292</v>
      </c>
      <c r="V4104" s="14">
        <f t="shared" si="453"/>
        <v>42505</v>
      </c>
      <c r="W4104" s="13">
        <f t="shared" si="454"/>
        <v>8.2191780821917804E-2</v>
      </c>
    </row>
    <row r="4105" spans="1:23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7">
        <f t="shared" si="449"/>
        <v>16.666666666666668</v>
      </c>
      <c r="Q4105" s="8" t="s">
        <v>8323</v>
      </c>
      <c r="R4105" t="s">
        <v>8324</v>
      </c>
      <c r="S4105">
        <f t="shared" si="450"/>
        <v>42188.624606481484</v>
      </c>
      <c r="T4105" s="14">
        <f t="shared" si="451"/>
        <v>42188</v>
      </c>
      <c r="U4105">
        <f t="shared" si="452"/>
        <v>42242.563888888886</v>
      </c>
      <c r="V4105" s="14">
        <f t="shared" si="453"/>
        <v>42242</v>
      </c>
      <c r="W4105" s="13">
        <f t="shared" si="454"/>
        <v>0.14520547945205478</v>
      </c>
    </row>
    <row r="4106" spans="1:23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7">
        <f t="shared" si="449"/>
        <v>45.785714285714285</v>
      </c>
      <c r="Q4106" s="8" t="s">
        <v>8323</v>
      </c>
      <c r="R4106" t="s">
        <v>8324</v>
      </c>
      <c r="S4106">
        <f t="shared" si="450"/>
        <v>42640.069837962961</v>
      </c>
      <c r="T4106" s="14">
        <f t="shared" si="451"/>
        <v>42640</v>
      </c>
      <c r="U4106">
        <f t="shared" si="452"/>
        <v>42670.069837962961</v>
      </c>
      <c r="V4106" s="14">
        <f t="shared" si="453"/>
        <v>42670</v>
      </c>
      <c r="W4106" s="13">
        <f t="shared" si="454"/>
        <v>8.2191780821917804E-2</v>
      </c>
    </row>
    <row r="4107" spans="1:23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7">
        <f t="shared" si="449"/>
        <v>383.33333333333331</v>
      </c>
      <c r="Q4107" s="8" t="s">
        <v>8323</v>
      </c>
      <c r="R4107" t="s">
        <v>8324</v>
      </c>
      <c r="S4107">
        <f t="shared" si="450"/>
        <v>42696.802187499998</v>
      </c>
      <c r="T4107" s="14">
        <f t="shared" si="451"/>
        <v>42696</v>
      </c>
      <c r="U4107">
        <f t="shared" si="452"/>
        <v>42729.802187499998</v>
      </c>
      <c r="V4107" s="14">
        <f t="shared" si="453"/>
        <v>42729</v>
      </c>
      <c r="W4107" s="13">
        <f t="shared" si="454"/>
        <v>9.0410958904109592E-2</v>
      </c>
    </row>
    <row r="4108" spans="1:23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7">
        <f t="shared" si="449"/>
        <v>106.96969696969697</v>
      </c>
      <c r="Q4108" s="8" t="s">
        <v>8323</v>
      </c>
      <c r="R4108" t="s">
        <v>8324</v>
      </c>
      <c r="S4108">
        <f t="shared" si="450"/>
        <v>42052.841041666667</v>
      </c>
      <c r="T4108" s="14">
        <f t="shared" si="451"/>
        <v>42052</v>
      </c>
      <c r="U4108">
        <f t="shared" si="452"/>
        <v>42095.833333333336</v>
      </c>
      <c r="V4108" s="14">
        <f t="shared" si="453"/>
        <v>42095</v>
      </c>
      <c r="W4108" s="13">
        <f t="shared" si="454"/>
        <v>0.12054794520547946</v>
      </c>
    </row>
    <row r="4109" spans="1:23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7">
        <f t="shared" si="449"/>
        <v>10.25</v>
      </c>
      <c r="Q4109" s="8" t="s">
        <v>8323</v>
      </c>
      <c r="R4109" t="s">
        <v>8324</v>
      </c>
      <c r="S4109">
        <f t="shared" si="450"/>
        <v>41883.708344907405</v>
      </c>
      <c r="T4109" s="14">
        <f t="shared" si="451"/>
        <v>41883</v>
      </c>
      <c r="U4109">
        <f t="shared" si="452"/>
        <v>41906.708344907405</v>
      </c>
      <c r="V4109" s="14">
        <f t="shared" si="453"/>
        <v>41906</v>
      </c>
      <c r="W4109" s="13">
        <f t="shared" si="454"/>
        <v>6.3013698630136991E-2</v>
      </c>
    </row>
    <row r="4110" spans="1:23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7">
        <f t="shared" si="449"/>
        <v>59</v>
      </c>
      <c r="Q4110" s="8" t="s">
        <v>8323</v>
      </c>
      <c r="R4110" t="s">
        <v>8324</v>
      </c>
      <c r="S4110">
        <f t="shared" si="450"/>
        <v>42766.823344907411</v>
      </c>
      <c r="T4110" s="14">
        <f t="shared" si="451"/>
        <v>42766</v>
      </c>
      <c r="U4110">
        <f t="shared" si="452"/>
        <v>42796.999999999993</v>
      </c>
      <c r="V4110" s="14">
        <f t="shared" si="453"/>
        <v>42797</v>
      </c>
      <c r="W4110" s="13">
        <f t="shared" si="454"/>
        <v>9.0410958904109592E-2</v>
      </c>
    </row>
    <row r="4111" spans="1:23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7" t="e">
        <f t="shared" si="449"/>
        <v>#DIV/0!</v>
      </c>
      <c r="Q4111" s="8" t="s">
        <v>8323</v>
      </c>
      <c r="R4111" t="s">
        <v>8324</v>
      </c>
      <c r="S4111">
        <f t="shared" si="450"/>
        <v>42307.331064814811</v>
      </c>
      <c r="T4111" s="14">
        <f t="shared" si="451"/>
        <v>42307</v>
      </c>
      <c r="U4111">
        <f t="shared" si="452"/>
        <v>42337.372731481482</v>
      </c>
      <c r="V4111" s="14">
        <f t="shared" si="453"/>
        <v>42337</v>
      </c>
      <c r="W4111" s="13">
        <f t="shared" si="454"/>
        <v>7.9452054794520555E-2</v>
      </c>
    </row>
    <row r="4112" spans="1:23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7">
        <f t="shared" si="449"/>
        <v>14.333333333333334</v>
      </c>
      <c r="Q4112" s="8" t="s">
        <v>8323</v>
      </c>
      <c r="R4112" t="s">
        <v>8324</v>
      </c>
      <c r="S4112">
        <f t="shared" si="450"/>
        <v>42512.418414351843</v>
      </c>
      <c r="T4112" s="14">
        <f t="shared" si="451"/>
        <v>42512</v>
      </c>
      <c r="U4112">
        <f t="shared" si="452"/>
        <v>42572.418414351843</v>
      </c>
      <c r="V4112" s="14">
        <f t="shared" si="453"/>
        <v>42572</v>
      </c>
      <c r="W4112" s="13">
        <f t="shared" si="454"/>
        <v>0.16164383561643836</v>
      </c>
    </row>
    <row r="4113" spans="1:23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7">
        <f t="shared" si="449"/>
        <v>15.666666666666666</v>
      </c>
      <c r="Q4113" s="8" t="s">
        <v>8323</v>
      </c>
      <c r="R4113" t="s">
        <v>8324</v>
      </c>
      <c r="S4113">
        <f t="shared" si="450"/>
        <v>42028.927546296291</v>
      </c>
      <c r="T4113" s="14">
        <f t="shared" si="451"/>
        <v>42028</v>
      </c>
      <c r="U4113">
        <f t="shared" si="452"/>
        <v>42058.927546296291</v>
      </c>
      <c r="V4113" s="14">
        <f t="shared" si="453"/>
        <v>42058</v>
      </c>
      <c r="W4113" s="13">
        <f t="shared" si="454"/>
        <v>7.9452054794520555E-2</v>
      </c>
    </row>
    <row r="4114" spans="1:23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7">
        <f t="shared" si="449"/>
        <v>1</v>
      </c>
      <c r="Q4114" s="8" t="s">
        <v>8323</v>
      </c>
      <c r="R4114" t="s">
        <v>8324</v>
      </c>
      <c r="S4114">
        <f t="shared" si="450"/>
        <v>42400.738263888888</v>
      </c>
      <c r="T4114" s="14">
        <f t="shared" si="451"/>
        <v>42400</v>
      </c>
      <c r="U4114">
        <f t="shared" si="452"/>
        <v>42427.791666666664</v>
      </c>
      <c r="V4114" s="14">
        <f t="shared" si="453"/>
        <v>42427</v>
      </c>
      <c r="W4114" s="13">
        <f t="shared" si="454"/>
        <v>7.3972602739726029E-2</v>
      </c>
    </row>
    <row r="4115" spans="1:23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7">
        <f t="shared" si="449"/>
        <v>1</v>
      </c>
      <c r="Q4115" s="8" t="s">
        <v>8323</v>
      </c>
      <c r="R4115" t="s">
        <v>8324</v>
      </c>
      <c r="S4115">
        <f t="shared" si="450"/>
        <v>42358.364849537036</v>
      </c>
      <c r="T4115" s="14">
        <f t="shared" si="451"/>
        <v>42358</v>
      </c>
      <c r="U4115">
        <f t="shared" si="452"/>
        <v>42377.06527777778</v>
      </c>
      <c r="V4115" s="14">
        <f t="shared" si="453"/>
        <v>42377</v>
      </c>
      <c r="W4115" s="13">
        <f t="shared" si="454"/>
        <v>4.9315068493150684E-2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C962-D9D3-4155-A32E-AA4C60520B2D}">
  <dimension ref="A2:E15"/>
  <sheetViews>
    <sheetView workbookViewId="0">
      <selection activeCell="B8" sqref="B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2" spans="1:5" x14ac:dyDescent="0.35">
      <c r="A2" s="10" t="s">
        <v>8223</v>
      </c>
      <c r="B2" t="s">
        <v>8317</v>
      </c>
    </row>
    <row r="4" spans="1:5" x14ac:dyDescent="0.35">
      <c r="A4" s="10" t="s">
        <v>8312</v>
      </c>
      <c r="B4" s="10" t="s">
        <v>8316</v>
      </c>
    </row>
    <row r="5" spans="1:5" x14ac:dyDescent="0.35">
      <c r="A5" s="10" t="s">
        <v>8313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35">
      <c r="A6" s="11" t="s">
        <v>8310</v>
      </c>
      <c r="B6" s="9">
        <v>40</v>
      </c>
      <c r="C6" s="9">
        <v>180</v>
      </c>
      <c r="D6" s="9">
        <v>300</v>
      </c>
      <c r="E6" s="9">
        <v>520</v>
      </c>
    </row>
    <row r="7" spans="1:5" x14ac:dyDescent="0.35">
      <c r="A7" s="11" t="s">
        <v>8342</v>
      </c>
      <c r="B7" s="9">
        <v>20</v>
      </c>
      <c r="C7" s="9">
        <v>140</v>
      </c>
      <c r="D7" s="9">
        <v>34</v>
      </c>
      <c r="E7" s="9">
        <v>194</v>
      </c>
    </row>
    <row r="8" spans="1:5" x14ac:dyDescent="0.35">
      <c r="A8" s="11" t="s">
        <v>8339</v>
      </c>
      <c r="B8" s="9"/>
      <c r="C8" s="9">
        <v>140</v>
      </c>
      <c r="D8" s="9">
        <v>80</v>
      </c>
      <c r="E8" s="9">
        <v>220</v>
      </c>
    </row>
    <row r="9" spans="1:5" x14ac:dyDescent="0.35">
      <c r="A9" s="11" t="s">
        <v>8337</v>
      </c>
      <c r="B9" s="9">
        <v>24</v>
      </c>
      <c r="C9" s="9"/>
      <c r="D9" s="9"/>
      <c r="E9" s="9">
        <v>24</v>
      </c>
    </row>
    <row r="10" spans="1:5" x14ac:dyDescent="0.35">
      <c r="A10" s="11" t="s">
        <v>8331</v>
      </c>
      <c r="B10" s="9">
        <v>20</v>
      </c>
      <c r="C10" s="9">
        <v>120</v>
      </c>
      <c r="D10" s="9">
        <v>540</v>
      </c>
      <c r="E10" s="9">
        <v>680</v>
      </c>
    </row>
    <row r="11" spans="1:5" x14ac:dyDescent="0.35">
      <c r="A11" s="11" t="s">
        <v>8344</v>
      </c>
      <c r="B11" s="9"/>
      <c r="C11" s="9">
        <v>117</v>
      </c>
      <c r="D11" s="9">
        <v>103</v>
      </c>
      <c r="E11" s="9">
        <v>220</v>
      </c>
    </row>
    <row r="12" spans="1:5" x14ac:dyDescent="0.35">
      <c r="A12" s="11" t="s">
        <v>8328</v>
      </c>
      <c r="B12" s="9">
        <v>30</v>
      </c>
      <c r="C12" s="9">
        <v>127</v>
      </c>
      <c r="D12" s="9">
        <v>80</v>
      </c>
      <c r="E12" s="9">
        <v>237</v>
      </c>
    </row>
    <row r="13" spans="1:5" x14ac:dyDescent="0.35">
      <c r="A13" s="11" t="s">
        <v>8325</v>
      </c>
      <c r="B13" s="9">
        <v>178</v>
      </c>
      <c r="C13" s="9">
        <v>213</v>
      </c>
      <c r="D13" s="9">
        <v>209</v>
      </c>
      <c r="E13" s="9">
        <v>600</v>
      </c>
    </row>
    <row r="14" spans="1:5" x14ac:dyDescent="0.35">
      <c r="A14" s="11" t="s">
        <v>8323</v>
      </c>
      <c r="B14" s="9">
        <v>37</v>
      </c>
      <c r="C14" s="9">
        <v>493</v>
      </c>
      <c r="D14" s="9">
        <v>839</v>
      </c>
      <c r="E14" s="9">
        <v>1369</v>
      </c>
    </row>
    <row r="15" spans="1:5" x14ac:dyDescent="0.35">
      <c r="A15" s="11" t="s">
        <v>8315</v>
      </c>
      <c r="B15" s="9">
        <v>349</v>
      </c>
      <c r="C15" s="9">
        <v>1530</v>
      </c>
      <c r="D15" s="9">
        <v>2185</v>
      </c>
      <c r="E15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A825-6DC9-4088-AE15-CED611FD84ED}">
  <dimension ref="A1:G47"/>
  <sheetViews>
    <sheetView workbookViewId="0">
      <selection activeCell="M24" sqref="M2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8223</v>
      </c>
      <c r="B1" t="s">
        <v>8317</v>
      </c>
    </row>
    <row r="3" spans="1:7" x14ac:dyDescent="0.35">
      <c r="A3" s="10" t="s">
        <v>8312</v>
      </c>
      <c r="B3" s="10" t="s">
        <v>8316</v>
      </c>
    </row>
    <row r="4" spans="1:7" x14ac:dyDescent="0.35">
      <c r="A4" s="10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t="s">
        <v>8315</v>
      </c>
    </row>
    <row r="5" spans="1:7" x14ac:dyDescent="0.35">
      <c r="A5" s="11" t="s">
        <v>8322</v>
      </c>
      <c r="B5" s="9"/>
      <c r="C5" s="9">
        <v>100</v>
      </c>
      <c r="D5" s="9"/>
      <c r="E5" s="9"/>
      <c r="F5" s="9"/>
      <c r="G5" s="9">
        <v>100</v>
      </c>
    </row>
    <row r="6" spans="1:7" x14ac:dyDescent="0.35">
      <c r="A6" s="11" t="s">
        <v>8350</v>
      </c>
      <c r="B6" s="9">
        <v>20</v>
      </c>
      <c r="C6" s="9"/>
      <c r="D6" s="9"/>
      <c r="E6" s="9"/>
      <c r="F6" s="9"/>
      <c r="G6" s="9">
        <v>20</v>
      </c>
    </row>
    <row r="7" spans="1:7" x14ac:dyDescent="0.35">
      <c r="A7" s="11" t="s">
        <v>8338</v>
      </c>
      <c r="B7" s="9">
        <v>24</v>
      </c>
      <c r="C7" s="9"/>
      <c r="D7" s="9"/>
      <c r="E7" s="9"/>
      <c r="F7" s="9"/>
      <c r="G7" s="9">
        <v>24</v>
      </c>
    </row>
    <row r="8" spans="1:7" x14ac:dyDescent="0.35">
      <c r="A8" s="11" t="s">
        <v>8364</v>
      </c>
      <c r="B8" s="9"/>
      <c r="C8" s="9">
        <v>40</v>
      </c>
      <c r="D8" s="9"/>
      <c r="E8" s="9"/>
      <c r="F8" s="9"/>
      <c r="G8" s="9">
        <v>40</v>
      </c>
    </row>
    <row r="9" spans="1:7" x14ac:dyDescent="0.35">
      <c r="A9" s="11" t="s">
        <v>8360</v>
      </c>
      <c r="B9" s="9"/>
      <c r="C9" s="9"/>
      <c r="D9" s="9"/>
      <c r="E9" s="9">
        <v>40</v>
      </c>
      <c r="F9" s="9"/>
      <c r="G9" s="9">
        <v>40</v>
      </c>
    </row>
    <row r="10" spans="1:7" x14ac:dyDescent="0.35">
      <c r="A10" s="11" t="s">
        <v>8321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35">
      <c r="A11" s="11" t="s">
        <v>8320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35">
      <c r="A12" s="11" t="s">
        <v>8336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35">
      <c r="A13" s="11" t="s">
        <v>8353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35">
      <c r="A14" s="11" t="s">
        <v>8330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35">
      <c r="A15" s="11" t="s">
        <v>8343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35">
      <c r="A16" s="11" t="s">
        <v>8354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35">
      <c r="A17" s="11" t="s">
        <v>8355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35">
      <c r="A18" s="11" t="s">
        <v>8335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35">
      <c r="A19" s="11" t="s">
        <v>8334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35">
      <c r="A20" s="11" t="s">
        <v>8362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35">
      <c r="A21" s="11" t="s">
        <v>8333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35">
      <c r="A22" s="11" t="s">
        <v>8341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35">
      <c r="A23" s="11" t="s">
        <v>8365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35">
      <c r="A24" s="11" t="s">
        <v>8349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35">
      <c r="A25" s="11" t="s">
        <v>8329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35">
      <c r="A26" s="11" t="s">
        <v>8356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35">
      <c r="A27" s="11" t="s">
        <v>8345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35">
      <c r="A28" s="11" t="s">
        <v>8351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35">
      <c r="A29" s="11" t="s">
        <v>8324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35">
      <c r="A30" s="11" t="s">
        <v>8352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35">
      <c r="A31" s="11" t="s">
        <v>8348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35">
      <c r="A32" s="11" t="s">
        <v>8359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35">
      <c r="A33" s="11" t="s">
        <v>8332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35">
      <c r="A34" s="11" t="s">
        <v>8319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35">
      <c r="A35" s="11" t="s">
        <v>8318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35">
      <c r="A36" s="11" t="s">
        <v>8358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35">
      <c r="A37" s="11" t="s">
        <v>8361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35">
      <c r="A38" s="11" t="s">
        <v>8363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35">
      <c r="A39" s="11" t="s">
        <v>8357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35">
      <c r="A40" s="11" t="s">
        <v>8311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35">
      <c r="A41" s="11" t="s">
        <v>8347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35">
      <c r="A42" s="11" t="s">
        <v>8340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35">
      <c r="A43" s="11" t="s">
        <v>8327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35">
      <c r="A44" s="11" t="s">
        <v>8326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35">
      <c r="A45" s="11" t="s">
        <v>8346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35">
      <c r="A46" s="11" t="s">
        <v>8314</v>
      </c>
      <c r="B46" s="9"/>
      <c r="C46" s="9"/>
      <c r="D46" s="9"/>
      <c r="E46" s="9"/>
      <c r="F46" s="9"/>
      <c r="G46" s="9"/>
    </row>
    <row r="47" spans="1:7" x14ac:dyDescent="0.35">
      <c r="A47" s="11" t="s">
        <v>8315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9669A-9B57-4E04-8FEB-C2C5111915B7}">
  <dimension ref="A1:G16"/>
  <sheetViews>
    <sheetView workbookViewId="0">
      <selection activeCell="A2" sqref="A2"/>
    </sheetView>
  </sheetViews>
  <sheetFormatPr defaultRowHeight="14.5" x14ac:dyDescent="0.35"/>
  <cols>
    <col min="1" max="1" width="20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8308</v>
      </c>
      <c r="B1" t="s">
        <v>8317</v>
      </c>
    </row>
    <row r="2" spans="1:7" x14ac:dyDescent="0.35">
      <c r="A2" s="10" t="s">
        <v>8369</v>
      </c>
      <c r="B2" t="s">
        <v>8317</v>
      </c>
    </row>
    <row r="4" spans="1:7" x14ac:dyDescent="0.35">
      <c r="A4" s="10" t="s">
        <v>8312</v>
      </c>
      <c r="B4" s="10" t="s">
        <v>8316</v>
      </c>
    </row>
    <row r="5" spans="1:7" x14ac:dyDescent="0.35">
      <c r="A5" s="10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t="s">
        <v>8315</v>
      </c>
    </row>
    <row r="6" spans="1:7" x14ac:dyDescent="0.35">
      <c r="A6" s="11" t="s">
        <v>8371</v>
      </c>
      <c r="B6" s="9"/>
      <c r="C6" s="9"/>
      <c r="D6" s="9"/>
      <c r="E6" s="9"/>
      <c r="F6" s="9"/>
      <c r="G6" s="9"/>
    </row>
    <row r="7" spans="1:7" x14ac:dyDescent="0.35">
      <c r="A7" s="11" t="s">
        <v>8372</v>
      </c>
      <c r="B7" s="9">
        <v>1</v>
      </c>
      <c r="C7" s="9">
        <v>4</v>
      </c>
      <c r="D7" s="9"/>
      <c r="E7" s="9">
        <v>9</v>
      </c>
      <c r="F7" s="9"/>
      <c r="G7" s="9">
        <v>14</v>
      </c>
    </row>
    <row r="8" spans="1:7" x14ac:dyDescent="0.35">
      <c r="A8" s="11" t="s">
        <v>8373</v>
      </c>
      <c r="B8" s="9">
        <v>1</v>
      </c>
      <c r="C8" s="9">
        <v>15</v>
      </c>
      <c r="D8" s="9"/>
      <c r="E8" s="9">
        <v>49</v>
      </c>
      <c r="F8" s="9"/>
      <c r="G8" s="9">
        <v>65</v>
      </c>
    </row>
    <row r="9" spans="1:7" x14ac:dyDescent="0.35">
      <c r="A9" s="11" t="s">
        <v>8374</v>
      </c>
      <c r="B9" s="9">
        <v>7</v>
      </c>
      <c r="C9" s="9">
        <v>28</v>
      </c>
      <c r="D9" s="9"/>
      <c r="E9" s="9">
        <v>136</v>
      </c>
      <c r="F9" s="9"/>
      <c r="G9" s="9">
        <v>171</v>
      </c>
    </row>
    <row r="10" spans="1:7" x14ac:dyDescent="0.35">
      <c r="A10" s="11" t="s">
        <v>8375</v>
      </c>
      <c r="B10" s="9">
        <v>6</v>
      </c>
      <c r="C10" s="9">
        <v>60</v>
      </c>
      <c r="D10" s="9"/>
      <c r="E10" s="9">
        <v>216</v>
      </c>
      <c r="F10" s="9"/>
      <c r="G10" s="9">
        <v>282</v>
      </c>
    </row>
    <row r="11" spans="1:7" x14ac:dyDescent="0.35">
      <c r="A11" s="11" t="s">
        <v>8376</v>
      </c>
      <c r="B11" s="9">
        <v>7</v>
      </c>
      <c r="C11" s="9">
        <v>67</v>
      </c>
      <c r="D11" s="9"/>
      <c r="E11" s="9">
        <v>200</v>
      </c>
      <c r="F11" s="9"/>
      <c r="G11" s="9">
        <v>274</v>
      </c>
    </row>
    <row r="12" spans="1:7" x14ac:dyDescent="0.35">
      <c r="A12" s="11" t="s">
        <v>8377</v>
      </c>
      <c r="B12" s="9">
        <v>80</v>
      </c>
      <c r="C12" s="9">
        <v>422</v>
      </c>
      <c r="D12" s="9"/>
      <c r="E12" s="9">
        <v>474</v>
      </c>
      <c r="F12" s="9"/>
      <c r="G12" s="9">
        <v>976</v>
      </c>
    </row>
    <row r="13" spans="1:7" x14ac:dyDescent="0.35">
      <c r="A13" s="11" t="s">
        <v>8378</v>
      </c>
      <c r="B13" s="9">
        <v>131</v>
      </c>
      <c r="C13" s="9">
        <v>528</v>
      </c>
      <c r="D13" s="9"/>
      <c r="E13" s="9">
        <v>567</v>
      </c>
      <c r="F13" s="9"/>
      <c r="G13" s="9">
        <v>1226</v>
      </c>
    </row>
    <row r="14" spans="1:7" x14ac:dyDescent="0.35">
      <c r="A14" s="11" t="s">
        <v>8379</v>
      </c>
      <c r="B14" s="9">
        <v>99</v>
      </c>
      <c r="C14" s="9">
        <v>375</v>
      </c>
      <c r="D14" s="9"/>
      <c r="E14" s="9">
        <v>475</v>
      </c>
      <c r="F14" s="9"/>
      <c r="G14" s="9">
        <v>949</v>
      </c>
    </row>
    <row r="15" spans="1:7" x14ac:dyDescent="0.35">
      <c r="A15" s="11" t="s">
        <v>8380</v>
      </c>
      <c r="B15" s="9">
        <v>17</v>
      </c>
      <c r="C15" s="9">
        <v>31</v>
      </c>
      <c r="D15" s="9">
        <v>50</v>
      </c>
      <c r="E15" s="9">
        <v>59</v>
      </c>
      <c r="F15" s="9"/>
      <c r="G15" s="9">
        <v>157</v>
      </c>
    </row>
    <row r="16" spans="1:7" x14ac:dyDescent="0.35">
      <c r="A16" s="11" t="s">
        <v>8315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Krillin1996 Feldman</cp:lastModifiedBy>
  <dcterms:created xsi:type="dcterms:W3CDTF">2017-04-20T15:17:24Z</dcterms:created>
  <dcterms:modified xsi:type="dcterms:W3CDTF">2019-06-16T23:02:51Z</dcterms:modified>
</cp:coreProperties>
</file>