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1033\OneDrive\桌面\專題\new-test\"/>
    </mc:Choice>
  </mc:AlternateContent>
  <xr:revisionPtr revIDLastSave="0" documentId="13_ncr:1_{742E8B41-A122-4DD6-BAF0-5630175728EC}" xr6:coauthVersionLast="36" xr6:coauthVersionMax="36" xr10:uidLastSave="{00000000-0000-0000-0000-000000000000}"/>
  <bookViews>
    <workbookView xWindow="0" yWindow="0" windowWidth="9552" windowHeight="5580" xr2:uid="{8E2D1C94-2F9F-4D86-BCFD-36D781EB526B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2" i="1"/>
  <c r="I3" i="1"/>
  <c r="I4" i="1"/>
  <c r="I2" i="1"/>
  <c r="H3" i="1"/>
  <c r="H4" i="1"/>
  <c r="H2" i="1"/>
  <c r="G3" i="1"/>
  <c r="G4" i="1"/>
  <c r="G2" i="1"/>
</calcChain>
</file>

<file path=xl/sharedStrings.xml><?xml version="1.0" encoding="utf-8"?>
<sst xmlns="http://schemas.openxmlformats.org/spreadsheetml/2006/main" count="11" uniqueCount="11">
  <si>
    <t>H1N1</t>
    <phoneticPr fontId="1" type="noConversion"/>
  </si>
  <si>
    <t>H3N2</t>
    <phoneticPr fontId="1" type="noConversion"/>
  </si>
  <si>
    <t>SARS</t>
    <phoneticPr fontId="1" type="noConversion"/>
  </si>
  <si>
    <t>TP</t>
    <phoneticPr fontId="1" type="noConversion"/>
  </si>
  <si>
    <t>TN</t>
    <phoneticPr fontId="1" type="noConversion"/>
  </si>
  <si>
    <t>FP</t>
    <phoneticPr fontId="1" type="noConversion"/>
  </si>
  <si>
    <t>FN</t>
    <phoneticPr fontId="1" type="noConversion"/>
  </si>
  <si>
    <t>sentivity</t>
    <phoneticPr fontId="1" type="noConversion"/>
  </si>
  <si>
    <t>specificity</t>
    <phoneticPr fontId="1" type="noConversion"/>
  </si>
  <si>
    <t>precision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</si>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</sst>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DC9CC-AE9A-42A7-B19F-C7944C26FC53}">
  <dimension ref="A1:K4"/>
  <sheetViews>
    <sheetView tabSelected="1" workbookViewId="0">
      <selection activeCell="J4" sqref="A1:J4"/>
    </sheetView>
  </sheetViews>
  <sheetFormatPr defaultRowHeight="16.2" x14ac:dyDescent="0.3"/>
  <cols>
    <col min="7" max="7" width="9.6640625" bestFit="1" customWidth="1"/>
  </cols>
  <sheetData>
    <row r="1" spans="1:11" x14ac:dyDescent="0.3">
      <c r="A1" s="1"/>
      <c r="B1" s="1" t="s">
        <v>3</v>
      </c>
      <c r="C1" s="1" t="s">
        <v>4</v>
      </c>
      <c r="D1" s="1" t="s">
        <v>5</v>
      </c>
      <c r="E1" s="1" t="s">
        <v>6</v>
      </c>
      <c r="F1" s="1"/>
      <c r="G1" s="1" t="s">
        <v>10</v>
      </c>
      <c r="H1" s="1" t="s">
        <v>7</v>
      </c>
      <c r="I1" s="1" t="s">
        <v>8</v>
      </c>
      <c r="J1" s="1" t="s">
        <v>9</v>
      </c>
      <c r="K1" s="1"/>
    </row>
    <row r="2" spans="1:11" x14ac:dyDescent="0.3">
      <c r="A2" s="1" t="s">
        <v>0</v>
      </c>
      <c r="B2" s="1">
        <v>163</v>
      </c>
      <c r="C2" s="1">
        <v>105</v>
      </c>
      <c r="D2" s="1">
        <v>85</v>
      </c>
      <c r="E2" s="1">
        <v>29</v>
      </c>
      <c r="F2" s="1"/>
      <c r="G2" s="1">
        <f>ROUND((B2+C2)/(B2+C2+D2+E2),4)</f>
        <v>0.7016</v>
      </c>
      <c r="H2" s="1">
        <f>ROUND(B2/(B2+E2),4)</f>
        <v>0.84899999999999998</v>
      </c>
      <c r="I2" s="1">
        <f>ROUND(C2/(C2+D2),4)</f>
        <v>0.55259999999999998</v>
      </c>
      <c r="J2" s="1">
        <f>ROUND(B2/(B2+D2),4)</f>
        <v>0.6573</v>
      </c>
      <c r="K2" s="1"/>
    </row>
    <row r="3" spans="1:11" x14ac:dyDescent="0.3">
      <c r="A3" s="1" t="s">
        <v>1</v>
      </c>
      <c r="B3" s="1">
        <v>123</v>
      </c>
      <c r="C3" s="1">
        <v>95</v>
      </c>
      <c r="D3" s="1">
        <v>46</v>
      </c>
      <c r="E3" s="1">
        <v>3</v>
      </c>
      <c r="F3" s="1"/>
      <c r="G3" s="1">
        <f>ROUND((B3+C3)/(B3+C3+D3+E3),4)</f>
        <v>0.8165</v>
      </c>
      <c r="H3" s="1">
        <f t="shared" ref="H3:H4" si="0">ROUND(B3/(B3+E3),4)</f>
        <v>0.97619999999999996</v>
      </c>
      <c r="I3" s="1">
        <f>ROUND(C3/(C3+D3),4)</f>
        <v>0.67379999999999995</v>
      </c>
      <c r="J3" s="1">
        <f>ROUND(B3/(B3+D3),4)</f>
        <v>0.7278</v>
      </c>
      <c r="K3" s="1"/>
    </row>
    <row r="4" spans="1:11" x14ac:dyDescent="0.3">
      <c r="A4" s="1" t="s">
        <v>2</v>
      </c>
      <c r="B4" s="1">
        <v>32</v>
      </c>
      <c r="C4" s="1">
        <v>26</v>
      </c>
      <c r="D4" s="1">
        <v>12</v>
      </c>
      <c r="E4" s="1">
        <v>5</v>
      </c>
      <c r="F4" s="1"/>
      <c r="G4" s="1">
        <f>ROUND((B4+C4)/(B4+C4+D4+E4),4)</f>
        <v>0.77329999999999999</v>
      </c>
      <c r="H4" s="1">
        <f t="shared" si="0"/>
        <v>0.8649</v>
      </c>
      <c r="I4" s="1">
        <f>ROUND(C4/(C4+D4),4)</f>
        <v>0.68420000000000003</v>
      </c>
      <c r="J4" s="1">
        <f>ROUND(B4/(B4+D4),4)</f>
        <v>0.72729999999999995</v>
      </c>
      <c r="K4" s="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李昱霖</dc:creator>
  <cp:lastModifiedBy>李昱霖</cp:lastModifiedBy>
  <dcterms:created xsi:type="dcterms:W3CDTF">2020-11-22T09:05:58Z</dcterms:created>
  <dcterms:modified xsi:type="dcterms:W3CDTF">2020-12-10T04:49:27Z</dcterms:modified>
</cp:coreProperties>
</file>