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830FAF90-CDDB-5C48-A597-37E69BF64C8A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ReportUm40Rtu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T1" i="1"/>
  <c r="S1" i="1"/>
  <c r="R1" i="1"/>
</calcChain>
</file>

<file path=xl/sharedStrings.xml><?xml version="1.0" encoding="utf-8"?>
<sst xmlns="http://schemas.openxmlformats.org/spreadsheetml/2006/main" count="644" uniqueCount="308">
  <si>
    <t>Меркурий 230</t>
  </si>
  <si>
    <t>CAN1/RS-485 5</t>
  </si>
  <si>
    <t>1</t>
  </si>
  <si>
    <t>21666896</t>
  </si>
  <si>
    <t>2</t>
  </si>
  <si>
    <t>21949330</t>
  </si>
  <si>
    <t>3</t>
  </si>
  <si>
    <t>21967585</t>
  </si>
  <si>
    <t>4</t>
  </si>
  <si>
    <t>21967572</t>
  </si>
  <si>
    <t>5</t>
  </si>
  <si>
    <t>21712960</t>
  </si>
  <si>
    <t>6</t>
  </si>
  <si>
    <t>21712947</t>
  </si>
  <si>
    <t>7</t>
  </si>
  <si>
    <t>21712970</t>
  </si>
  <si>
    <t>8</t>
  </si>
  <si>
    <t>21967610</t>
  </si>
  <si>
    <t>9</t>
  </si>
  <si>
    <t>21948896</t>
  </si>
  <si>
    <t>10</t>
  </si>
  <si>
    <t>21967590</t>
  </si>
  <si>
    <t>11</t>
  </si>
  <si>
    <t>21949329</t>
  </si>
  <si>
    <t>12</t>
  </si>
  <si>
    <t>21948923</t>
  </si>
  <si>
    <t>13</t>
  </si>
  <si>
    <t>21967904</t>
  </si>
  <si>
    <t>14</t>
  </si>
  <si>
    <t>21967940</t>
  </si>
  <si>
    <t>15</t>
  </si>
  <si>
    <t>21666510</t>
  </si>
  <si>
    <t>16</t>
  </si>
  <si>
    <t>21666895</t>
  </si>
  <si>
    <t>17</t>
  </si>
  <si>
    <t>21968056</t>
  </si>
  <si>
    <t>18</t>
  </si>
  <si>
    <t>21967958</t>
  </si>
  <si>
    <t>19</t>
  </si>
  <si>
    <t>21967946</t>
  </si>
  <si>
    <t>20</t>
  </si>
  <si>
    <t>21968040</t>
  </si>
  <si>
    <t>21</t>
  </si>
  <si>
    <t>21968025</t>
  </si>
  <si>
    <t>22</t>
  </si>
  <si>
    <t>21968052</t>
  </si>
  <si>
    <t>23</t>
  </si>
  <si>
    <t>21967854</t>
  </si>
  <si>
    <t>24</t>
  </si>
  <si>
    <t>21968031</t>
  </si>
  <si>
    <t>25</t>
  </si>
  <si>
    <t>21667083</t>
  </si>
  <si>
    <t>26</t>
  </si>
  <si>
    <t>21666497</t>
  </si>
  <si>
    <t>27</t>
  </si>
  <si>
    <t>21666500</t>
  </si>
  <si>
    <t>28</t>
  </si>
  <si>
    <t>21666499</t>
  </si>
  <si>
    <t>29</t>
  </si>
  <si>
    <t>21667085</t>
  </si>
  <si>
    <t>30</t>
  </si>
  <si>
    <t>21667094</t>
  </si>
  <si>
    <t>31</t>
  </si>
  <si>
    <t>21712977</t>
  </si>
  <si>
    <t>32</t>
  </si>
  <si>
    <t>21712993</t>
  </si>
  <si>
    <t>33</t>
  </si>
  <si>
    <t>21948916</t>
  </si>
  <si>
    <t>34</t>
  </si>
  <si>
    <t>21712954</t>
  </si>
  <si>
    <t>35</t>
  </si>
  <si>
    <t>21948913</t>
  </si>
  <si>
    <t>36</t>
  </si>
  <si>
    <t>21712963</t>
  </si>
  <si>
    <t>37</t>
  </si>
  <si>
    <t>21666539</t>
  </si>
  <si>
    <t>38</t>
  </si>
  <si>
    <t>21666552</t>
  </si>
  <si>
    <t>39</t>
  </si>
  <si>
    <t>21666569</t>
  </si>
  <si>
    <t>40</t>
  </si>
  <si>
    <t>41</t>
  </si>
  <si>
    <t>21666577</t>
  </si>
  <si>
    <t>42</t>
  </si>
  <si>
    <t>21666910</t>
  </si>
  <si>
    <t>43</t>
  </si>
  <si>
    <t>21712964</t>
  </si>
  <si>
    <t>44</t>
  </si>
  <si>
    <t>21967861</t>
  </si>
  <si>
    <t>45</t>
  </si>
  <si>
    <t>21666907</t>
  </si>
  <si>
    <t>46</t>
  </si>
  <si>
    <t>21967731</t>
  </si>
  <si>
    <t>47</t>
  </si>
  <si>
    <t>21967923</t>
  </si>
  <si>
    <t>48</t>
  </si>
  <si>
    <t>21968079</t>
  </si>
  <si>
    <t>49</t>
  </si>
  <si>
    <t>21666570</t>
  </si>
  <si>
    <t>50</t>
  </si>
  <si>
    <t>21666901</t>
  </si>
  <si>
    <t>51</t>
  </si>
  <si>
    <t>21666920</t>
  </si>
  <si>
    <t>52</t>
  </si>
  <si>
    <t>21666543</t>
  </si>
  <si>
    <t>53</t>
  </si>
  <si>
    <t>21666929</t>
  </si>
  <si>
    <t>54</t>
  </si>
  <si>
    <t>21666917</t>
  </si>
  <si>
    <t>55</t>
  </si>
  <si>
    <t>21967879</t>
  </si>
  <si>
    <t>56</t>
  </si>
  <si>
    <t>21968075</t>
  </si>
  <si>
    <t>57</t>
  </si>
  <si>
    <t>21967809</t>
  </si>
  <si>
    <t>58</t>
  </si>
  <si>
    <t>21967732</t>
  </si>
  <si>
    <t>59</t>
  </si>
  <si>
    <t>21968016</t>
  </si>
  <si>
    <t>60</t>
  </si>
  <si>
    <t>21967979</t>
  </si>
  <si>
    <t>61</t>
  </si>
  <si>
    <t>21968453</t>
  </si>
  <si>
    <t>62</t>
  </si>
  <si>
    <t>21971329</t>
  </si>
  <si>
    <t>63</t>
  </si>
  <si>
    <t>21968441</t>
  </si>
  <si>
    <t>64</t>
  </si>
  <si>
    <t>21968468</t>
  </si>
  <si>
    <t>65</t>
  </si>
  <si>
    <t>21968139</t>
  </si>
  <si>
    <t>66</t>
  </si>
  <si>
    <t>21968442</t>
  </si>
  <si>
    <t>67</t>
  </si>
  <si>
    <t>21967528</t>
  </si>
  <si>
    <t>68</t>
  </si>
  <si>
    <t>21967522</t>
  </si>
  <si>
    <t>69</t>
  </si>
  <si>
    <t>21967567</t>
  </si>
  <si>
    <t>70</t>
  </si>
  <si>
    <t>21967516</t>
  </si>
  <si>
    <t>71</t>
  </si>
  <si>
    <t>21967505</t>
  </si>
  <si>
    <t>72</t>
  </si>
  <si>
    <t>21967501</t>
  </si>
  <si>
    <t>73</t>
  </si>
  <si>
    <t>21967479</t>
  </si>
  <si>
    <t>74</t>
  </si>
  <si>
    <t>21968454</t>
  </si>
  <si>
    <t>75</t>
  </si>
  <si>
    <t>21968458</t>
  </si>
  <si>
    <t>76</t>
  </si>
  <si>
    <t>21968202</t>
  </si>
  <si>
    <t>77</t>
  </si>
  <si>
    <t>21968450</t>
  </si>
  <si>
    <t>78</t>
  </si>
  <si>
    <t>21971325</t>
  </si>
  <si>
    <t>79</t>
  </si>
  <si>
    <t>21967555</t>
  </si>
  <si>
    <t>80</t>
  </si>
  <si>
    <t>21967506</t>
  </si>
  <si>
    <t>81</t>
  </si>
  <si>
    <t>21967486</t>
  </si>
  <si>
    <t>82</t>
  </si>
  <si>
    <t>21967513</t>
  </si>
  <si>
    <t>83</t>
  </si>
  <si>
    <t>21968203</t>
  </si>
  <si>
    <t>84</t>
  </si>
  <si>
    <t>21967477</t>
  </si>
  <si>
    <t>85</t>
  </si>
  <si>
    <t>21967450</t>
  </si>
  <si>
    <t>86</t>
  </si>
  <si>
    <t>21967885</t>
  </si>
  <si>
    <t>87</t>
  </si>
  <si>
    <t>21967753</t>
  </si>
  <si>
    <t>88</t>
  </si>
  <si>
    <t>21967504</t>
  </si>
  <si>
    <t>89</t>
  </si>
  <si>
    <t>21967810</t>
  </si>
  <si>
    <t>90</t>
  </si>
  <si>
    <t>21968383</t>
  </si>
  <si>
    <t>91</t>
  </si>
  <si>
    <t>21968076</t>
  </si>
  <si>
    <t>92</t>
  </si>
  <si>
    <t>21967967</t>
  </si>
  <si>
    <t>93</t>
  </si>
  <si>
    <t>21967981</t>
  </si>
  <si>
    <t>94</t>
  </si>
  <si>
    <t>21967987</t>
  </si>
  <si>
    <t>95</t>
  </si>
  <si>
    <t>21967997</t>
  </si>
  <si>
    <t>96</t>
  </si>
  <si>
    <t>21968073</t>
  </si>
  <si>
    <t>97</t>
  </si>
  <si>
    <t>21967959</t>
  </si>
  <si>
    <t>98</t>
  </si>
  <si>
    <t>21967964</t>
  </si>
  <si>
    <t>99</t>
  </si>
  <si>
    <t>21968207</t>
  </si>
  <si>
    <t>100</t>
  </si>
  <si>
    <t>21967497</t>
  </si>
  <si>
    <t>101</t>
  </si>
  <si>
    <t>21967802</t>
  </si>
  <si>
    <t>102</t>
  </si>
  <si>
    <t>21968242</t>
  </si>
  <si>
    <t>103</t>
  </si>
  <si>
    <t>21971417</t>
  </si>
  <si>
    <t>104</t>
  </si>
  <si>
    <t>21971388</t>
  </si>
  <si>
    <t>105</t>
  </si>
  <si>
    <t>21971386</t>
  </si>
  <si>
    <t>106</t>
  </si>
  <si>
    <t>21967200</t>
  </si>
  <si>
    <t>107</t>
  </si>
  <si>
    <t>21971375</t>
  </si>
  <si>
    <t>108</t>
  </si>
  <si>
    <t>21968246</t>
  </si>
  <si>
    <t>109</t>
  </si>
  <si>
    <t>21949350</t>
  </si>
  <si>
    <t>110</t>
  </si>
  <si>
    <t>21949389</t>
  </si>
  <si>
    <t>111</t>
  </si>
  <si>
    <t>21949373</t>
  </si>
  <si>
    <t>112</t>
  </si>
  <si>
    <t>21971429</t>
  </si>
  <si>
    <t>113</t>
  </si>
  <si>
    <t>21949380</t>
  </si>
  <si>
    <t>114</t>
  </si>
  <si>
    <t>21949338</t>
  </si>
  <si>
    <t>115</t>
  </si>
  <si>
    <t>21967511</t>
  </si>
  <si>
    <t>116</t>
  </si>
  <si>
    <t>21968082</t>
  </si>
  <si>
    <t>117</t>
  </si>
  <si>
    <t>21967206</t>
  </si>
  <si>
    <t>118</t>
  </si>
  <si>
    <t>21971416</t>
  </si>
  <si>
    <t>119</t>
  </si>
  <si>
    <t>21967973</t>
  </si>
  <si>
    <t>120</t>
  </si>
  <si>
    <t>21967526</t>
  </si>
  <si>
    <t>121</t>
  </si>
  <si>
    <t>21971370</t>
  </si>
  <si>
    <t>122</t>
  </si>
  <si>
    <t>21949370</t>
  </si>
  <si>
    <t>123</t>
  </si>
  <si>
    <t>21949395</t>
  </si>
  <si>
    <t>124</t>
  </si>
  <si>
    <t>21949405</t>
  </si>
  <si>
    <t>125</t>
  </si>
  <si>
    <t>21949344</t>
  </si>
  <si>
    <t>126</t>
  </si>
  <si>
    <t>21949403</t>
  </si>
  <si>
    <t>127</t>
  </si>
  <si>
    <t>21967896</t>
  </si>
  <si>
    <t>128</t>
  </si>
  <si>
    <t>21968471</t>
  </si>
  <si>
    <t>129</t>
  </si>
  <si>
    <t>21967906</t>
  </si>
  <si>
    <t>130</t>
  </si>
  <si>
    <t>21967952</t>
  </si>
  <si>
    <t>131</t>
  </si>
  <si>
    <t>21968035</t>
  </si>
  <si>
    <t>132</t>
  </si>
  <si>
    <t>21967848</t>
  </si>
  <si>
    <t>133</t>
  </si>
  <si>
    <t>21967899</t>
  </si>
  <si>
    <t>134</t>
  </si>
  <si>
    <t>21967568</t>
  </si>
  <si>
    <t>135</t>
  </si>
  <si>
    <t>21967542</t>
  </si>
  <si>
    <t>136</t>
  </si>
  <si>
    <t>21967551</t>
  </si>
  <si>
    <t>137</t>
  </si>
  <si>
    <t>21967213</t>
  </si>
  <si>
    <t>138</t>
  </si>
  <si>
    <t>21967900</t>
  </si>
  <si>
    <t>139</t>
  </si>
  <si>
    <t>21967531</t>
  </si>
  <si>
    <t>140</t>
  </si>
  <si>
    <t>21967475</t>
  </si>
  <si>
    <t>141</t>
  </si>
  <si>
    <t>21967535</t>
  </si>
  <si>
    <t>142</t>
  </si>
  <si>
    <t>21968032</t>
  </si>
  <si>
    <t>143</t>
  </si>
  <si>
    <t>21967509</t>
  </si>
  <si>
    <t>144</t>
  </si>
  <si>
    <t>21968041</t>
  </si>
  <si>
    <t>CAN2/RS-485 4</t>
  </si>
  <si>
    <t>21957686</t>
  </si>
  <si>
    <t>22006354</t>
  </si>
  <si>
    <t>21697853</t>
  </si>
  <si>
    <t>21219234</t>
  </si>
  <si>
    <t>21661592</t>
  </si>
  <si>
    <t>21649058</t>
  </si>
  <si>
    <t>20352986</t>
  </si>
  <si>
    <t>21156035</t>
  </si>
  <si>
    <t>21722661</t>
  </si>
  <si>
    <t>21156030</t>
  </si>
  <si>
    <t>21156031</t>
  </si>
  <si>
    <t>20301456</t>
  </si>
  <si>
    <t>19488273</t>
  </si>
  <si>
    <t>19488251</t>
  </si>
  <si>
    <t>20314260</t>
  </si>
  <si>
    <t>20314256</t>
  </si>
  <si>
    <t>20313393</t>
  </si>
  <si>
    <t>21666557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</si>
</sst>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dd\.mm\.yy\ hh:mm"/>
  </numFmts>
  <fonts count="4" x14ac:knownFonts="1">
    <font>
      <sz val="10"/>
      <name val="Arial"/>
      <charset val="204"/>
    </font>
    <font>
      <sz val="9"/>
      <color indexed="8"/>
      <name val="Arial"/>
      <charset val="204"/>
    </font>
    <font>
      <sz val="9"/>
      <color indexed="8"/>
      <name val="Arial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16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165" fontId="1" fillId="2" borderId="1" xfId="0" applyNumberFormat="1" applyFont="1" applyFill="1" applyBorder="1" applyAlignment="1">
      <alignment horizontal="center" vertical="top" wrapText="1" readingOrder="1"/>
    </xf>
    <xf numFmtId="164" fontId="1" fillId="2" borderId="1" xfId="0" applyNumberFormat="1" applyFont="1" applyFill="1" applyBorder="1" applyAlignment="1">
      <alignment horizontal="right" vertical="center" wrapText="1" readingOrder="1"/>
    </xf>
    <xf numFmtId="164" fontId="2" fillId="3" borderId="1" xfId="0" applyNumberFormat="1" applyFont="1" applyFill="1" applyBorder="1" applyAlignment="1">
      <alignment horizontal="right" vertical="center" wrapText="1" readingOrder="1"/>
    </xf>
    <xf numFmtId="164" fontId="0" fillId="0" borderId="0" xfId="0" applyNumberFormat="1">
      <alignment wrapText="1"/>
    </xf>
    <xf numFmtId="164" fontId="1" fillId="4" borderId="1" xfId="0" applyNumberFormat="1" applyFont="1" applyFill="1" applyBorder="1" applyAlignment="1">
      <alignment horizontal="center" vertical="top" wrapText="1" readingOrder="1"/>
    </xf>
    <xf numFmtId="165" fontId="1" fillId="4" borderId="1" xfId="0" applyNumberFormat="1" applyFont="1" applyFill="1" applyBorder="1" applyAlignment="1">
      <alignment horizontal="center" vertical="top" wrapText="1" readingOrder="1"/>
    </xf>
    <xf numFmtId="164" fontId="1" fillId="4" borderId="1" xfId="0" applyNumberFormat="1" applyFont="1" applyFill="1" applyBorder="1" applyAlignment="1">
      <alignment horizontal="right" vertical="center" wrapText="1" readingOrder="1"/>
    </xf>
    <xf numFmtId="164" fontId="2" fillId="4" borderId="1" xfId="0" applyNumberFormat="1" applyFont="1" applyFill="1" applyBorder="1" applyAlignment="1">
      <alignment horizontal="right" vertical="center" wrapText="1" readingOrder="1"/>
    </xf>
    <xf numFmtId="164" fontId="0" fillId="4" borderId="0" xfId="0" applyNumberFormat="1" applyFill="1">
      <alignment wrapText="1"/>
    </xf>
    <xf numFmtId="0" fontId="0" fillId="4" borderId="0" xfId="0" applyFill="1">
      <alignment wrapText="1"/>
    </xf>
    <xf numFmtId="164" fontId="1" fillId="0" borderId="1" xfId="0" applyNumberFormat="1" applyFont="1" applyBorder="1" applyAlignment="1">
      <alignment horizontal="right" vertical="center" wrapText="1" readingOrder="1"/>
    </xf>
    <xf numFmtId="49" fontId="3" fillId="2" borderId="1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Alignment="1"/>
    <xf numFmtId="2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61"/>
  <sheetViews>
    <sheetView showGridLines="0" tabSelected="1" topLeftCell="A23" workbookViewId="0">
      <selection activeCell="G40" sqref="G40:J40"/>
    </sheetView>
  </sheetViews>
  <sheetFormatPr baseColWidth="10" defaultColWidth="8.83203125" defaultRowHeight="13" x14ac:dyDescent="0.15"/>
  <cols>
    <col min="1" max="1" width="6.5" customWidth="1"/>
    <col min="2" max="2" width="18.6640625" customWidth="1"/>
    <col min="3" max="3" width="14.6640625" customWidth="1"/>
    <col min="4" max="4" width="13.5" customWidth="1"/>
    <col min="5" max="5" width="14.83203125" customWidth="1"/>
    <col min="6" max="6" width="18.5" customWidth="1"/>
    <col min="7" max="14" width="14.1640625" customWidth="1"/>
  </cols>
  <sheetData>
    <row r="1" spans="1:20" ht="14" customHeight="1" x14ac:dyDescent="0.1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2">
        <v>44037</v>
      </c>
      <c r="G1" s="3">
        <v>38984.455000000002</v>
      </c>
      <c r="H1" s="3">
        <v>12992.6265</v>
      </c>
      <c r="I1" s="3">
        <v>8915.6260000000002</v>
      </c>
      <c r="J1" s="3">
        <v>17076.202499999999</v>
      </c>
      <c r="K1" s="3">
        <v>7291.0709999999999</v>
      </c>
      <c r="L1" s="3">
        <v>2239.5709999999999</v>
      </c>
      <c r="M1" s="3">
        <v>2370.3589999999999</v>
      </c>
      <c r="N1" s="3">
        <v>2681.1410000000001</v>
      </c>
      <c r="O1" s="4">
        <v>12749.6315</v>
      </c>
      <c r="P1" s="4">
        <v>8749.4359999999997</v>
      </c>
      <c r="Q1" s="4">
        <v>16687.54</v>
      </c>
      <c r="R1" s="5">
        <f>H1-O1</f>
        <v>242.9950000000008</v>
      </c>
      <c r="S1" s="5">
        <f>I1-P1</f>
        <v>166.19000000000051</v>
      </c>
      <c r="T1" s="5">
        <f>J1-Q1</f>
        <v>388.66249999999854</v>
      </c>
    </row>
    <row r="2" spans="1:20" ht="14" customHeight="1" x14ac:dyDescent="0.15">
      <c r="A2" s="1">
        <v>2</v>
      </c>
      <c r="B2" s="1" t="s">
        <v>0</v>
      </c>
      <c r="C2" s="1" t="s">
        <v>1</v>
      </c>
      <c r="D2" s="1" t="s">
        <v>4</v>
      </c>
      <c r="E2" s="1" t="s">
        <v>5</v>
      </c>
      <c r="F2" s="2">
        <v>44037</v>
      </c>
      <c r="G2" s="3">
        <v>5490.5709999999999</v>
      </c>
      <c r="H2" s="3">
        <v>1687.7265</v>
      </c>
      <c r="I2" s="3">
        <v>1555.8434999999999</v>
      </c>
      <c r="J2" s="3">
        <v>2247.0010000000002</v>
      </c>
      <c r="K2" s="3">
        <v>75.117000000000004</v>
      </c>
      <c r="L2" s="3">
        <v>23.089500000000001</v>
      </c>
      <c r="M2" s="3">
        <v>14.76</v>
      </c>
      <c r="N2" s="3">
        <v>37.267499999999998</v>
      </c>
      <c r="O2" s="4">
        <v>1640.896</v>
      </c>
      <c r="P2" s="4">
        <v>1516.3340000000001</v>
      </c>
      <c r="Q2" s="4">
        <v>2167.3969999999999</v>
      </c>
      <c r="R2" s="5">
        <f t="shared" ref="R2:R65" si="0">H2-O2</f>
        <v>46.830500000000029</v>
      </c>
      <c r="S2" s="5">
        <f t="shared" ref="S2:S65" si="1">I2-P2</f>
        <v>39.509499999999889</v>
      </c>
      <c r="T2" s="5">
        <f t="shared" ref="T2:T65" si="2">J2-Q2</f>
        <v>79.604000000000269</v>
      </c>
    </row>
    <row r="3" spans="1:20" ht="14" customHeight="1" x14ac:dyDescent="0.15">
      <c r="A3" s="1">
        <v>3</v>
      </c>
      <c r="B3" s="1" t="s">
        <v>0</v>
      </c>
      <c r="C3" s="1" t="s">
        <v>1</v>
      </c>
      <c r="D3" s="1" t="s">
        <v>6</v>
      </c>
      <c r="E3" s="1" t="s">
        <v>7</v>
      </c>
      <c r="F3" s="2">
        <v>44037</v>
      </c>
      <c r="G3" s="3">
        <v>7647.3440000000001</v>
      </c>
      <c r="H3" s="3">
        <v>2657.6840000000002</v>
      </c>
      <c r="I3" s="3">
        <v>1380.7025000000001</v>
      </c>
      <c r="J3" s="3">
        <v>3608.9575</v>
      </c>
      <c r="K3" s="3">
        <v>947.03</v>
      </c>
      <c r="L3" s="3">
        <v>261.649</v>
      </c>
      <c r="M3" s="3">
        <v>329.04649999999998</v>
      </c>
      <c r="N3" s="3">
        <v>356.33449999999999</v>
      </c>
      <c r="O3" s="4">
        <v>2629.9969999999998</v>
      </c>
      <c r="P3" s="4">
        <v>1360.7350000000001</v>
      </c>
      <c r="Q3" s="4">
        <v>3574.8070000000002</v>
      </c>
      <c r="R3" s="5">
        <f t="shared" si="0"/>
        <v>27.687000000000353</v>
      </c>
      <c r="S3" s="5">
        <f t="shared" si="1"/>
        <v>19.967499999999973</v>
      </c>
      <c r="T3" s="5">
        <f t="shared" si="2"/>
        <v>34.150499999999738</v>
      </c>
    </row>
    <row r="4" spans="1:20" ht="14" customHeight="1" x14ac:dyDescent="0.15">
      <c r="A4" s="1">
        <v>4</v>
      </c>
      <c r="B4" s="1" t="s">
        <v>0</v>
      </c>
      <c r="C4" s="1" t="s">
        <v>1</v>
      </c>
      <c r="D4" s="1" t="s">
        <v>8</v>
      </c>
      <c r="E4" s="1" t="s">
        <v>9</v>
      </c>
      <c r="F4" s="2">
        <v>44037</v>
      </c>
      <c r="G4" s="3">
        <v>3269.8705</v>
      </c>
      <c r="H4" s="3">
        <v>967.30100000000004</v>
      </c>
      <c r="I4" s="3">
        <v>907.45950000000005</v>
      </c>
      <c r="J4" s="3">
        <v>1395.1100000000001</v>
      </c>
      <c r="K4" s="3">
        <v>253.3955</v>
      </c>
      <c r="L4" s="3">
        <v>71.538499999999999</v>
      </c>
      <c r="M4" s="3">
        <v>70.356499999999997</v>
      </c>
      <c r="N4" s="3">
        <v>111.5005</v>
      </c>
      <c r="O4" s="4">
        <v>933.14750000000004</v>
      </c>
      <c r="P4" s="4">
        <v>860.77700000000004</v>
      </c>
      <c r="Q4" s="4">
        <v>1350.5810000000001</v>
      </c>
      <c r="R4" s="5">
        <f t="shared" si="0"/>
        <v>34.153500000000008</v>
      </c>
      <c r="S4" s="5">
        <f t="shared" si="1"/>
        <v>46.682500000000005</v>
      </c>
      <c r="T4" s="5">
        <f t="shared" si="2"/>
        <v>44.528999999999996</v>
      </c>
    </row>
    <row r="5" spans="1:20" ht="14" customHeight="1" x14ac:dyDescent="0.15">
      <c r="A5" s="1">
        <v>5</v>
      </c>
      <c r="B5" s="1" t="s">
        <v>0</v>
      </c>
      <c r="C5" s="1" t="s">
        <v>1</v>
      </c>
      <c r="D5" s="1" t="s">
        <v>10</v>
      </c>
      <c r="E5" s="1" t="s">
        <v>11</v>
      </c>
      <c r="F5" s="2">
        <v>44037</v>
      </c>
      <c r="G5" s="3">
        <v>2970.7705000000001</v>
      </c>
      <c r="H5" s="3">
        <v>959.58299999999997</v>
      </c>
      <c r="I5" s="3">
        <v>677.66300000000001</v>
      </c>
      <c r="J5" s="3">
        <v>1333.5245</v>
      </c>
      <c r="K5" s="3">
        <v>39.198999999999998</v>
      </c>
      <c r="L5" s="3">
        <v>12.516500000000001</v>
      </c>
      <c r="M5" s="3">
        <v>9.6890000000000001</v>
      </c>
      <c r="N5" s="3">
        <v>16.993500000000001</v>
      </c>
      <c r="O5" s="4">
        <v>950.59699999999998</v>
      </c>
      <c r="P5" s="4">
        <v>667.755</v>
      </c>
      <c r="Q5" s="4">
        <v>1321.84</v>
      </c>
      <c r="R5" s="5">
        <f t="shared" si="0"/>
        <v>8.98599999999999</v>
      </c>
      <c r="S5" s="5">
        <f t="shared" si="1"/>
        <v>9.9080000000000155</v>
      </c>
      <c r="T5" s="5">
        <f t="shared" si="2"/>
        <v>11.684500000000071</v>
      </c>
    </row>
    <row r="6" spans="1:20" ht="14" customHeight="1" x14ac:dyDescent="0.15">
      <c r="A6" s="1">
        <v>6</v>
      </c>
      <c r="B6" s="1" t="s">
        <v>0</v>
      </c>
      <c r="C6" s="1" t="s">
        <v>1</v>
      </c>
      <c r="D6" s="1" t="s">
        <v>12</v>
      </c>
      <c r="E6" s="1" t="s">
        <v>13</v>
      </c>
      <c r="F6" s="2">
        <v>44037</v>
      </c>
      <c r="G6" s="3">
        <v>361.18900000000002</v>
      </c>
      <c r="H6" s="3">
        <v>136.6995</v>
      </c>
      <c r="I6" s="3">
        <v>73.867999999999995</v>
      </c>
      <c r="J6" s="3">
        <v>150.6215</v>
      </c>
      <c r="K6" s="3">
        <v>21.581500000000002</v>
      </c>
      <c r="L6" s="3">
        <v>6.9370000000000003</v>
      </c>
      <c r="M6" s="3">
        <v>4.6360000000000001</v>
      </c>
      <c r="N6" s="3">
        <v>10.0085</v>
      </c>
      <c r="O6" s="4">
        <v>136.6995</v>
      </c>
      <c r="P6" s="4">
        <v>73.867999999999995</v>
      </c>
      <c r="Q6" s="4">
        <v>150.6215</v>
      </c>
      <c r="R6" s="5">
        <f t="shared" si="0"/>
        <v>0</v>
      </c>
      <c r="S6" s="5">
        <f t="shared" si="1"/>
        <v>0</v>
      </c>
      <c r="T6" s="5">
        <f t="shared" si="2"/>
        <v>0</v>
      </c>
    </row>
    <row r="7" spans="1:20" ht="14" customHeight="1" x14ac:dyDescent="0.15">
      <c r="A7" s="1">
        <v>7</v>
      </c>
      <c r="B7" s="1" t="s">
        <v>0</v>
      </c>
      <c r="C7" s="1" t="s">
        <v>1</v>
      </c>
      <c r="D7" s="1" t="s">
        <v>14</v>
      </c>
      <c r="E7" s="1" t="s">
        <v>15</v>
      </c>
      <c r="F7" s="2">
        <v>44037</v>
      </c>
      <c r="G7" s="3">
        <v>19351.386999999999</v>
      </c>
      <c r="H7" s="3">
        <v>6581.6170000000002</v>
      </c>
      <c r="I7" s="3">
        <v>4796.0825000000004</v>
      </c>
      <c r="J7" s="3">
        <v>7973.6875</v>
      </c>
      <c r="K7" s="3">
        <v>713.70749999999998</v>
      </c>
      <c r="L7" s="3">
        <v>216.49100000000001</v>
      </c>
      <c r="M7" s="3">
        <v>210.672</v>
      </c>
      <c r="N7" s="3">
        <v>286.54450000000003</v>
      </c>
      <c r="O7" s="4">
        <v>6474.9840000000004</v>
      </c>
      <c r="P7" s="4">
        <v>4702.1475</v>
      </c>
      <c r="Q7" s="4">
        <v>7840.3379999999997</v>
      </c>
      <c r="R7" s="5">
        <f t="shared" si="0"/>
        <v>106.63299999999981</v>
      </c>
      <c r="S7" s="5">
        <f t="shared" si="1"/>
        <v>93.9350000000004</v>
      </c>
      <c r="T7" s="5">
        <f t="shared" si="2"/>
        <v>133.34950000000026</v>
      </c>
    </row>
    <row r="8" spans="1:20" ht="14" customHeight="1" x14ac:dyDescent="0.15">
      <c r="A8" s="1">
        <v>8</v>
      </c>
      <c r="B8" s="1" t="s">
        <v>0</v>
      </c>
      <c r="C8" s="1" t="s">
        <v>1</v>
      </c>
      <c r="D8" s="1" t="s">
        <v>16</v>
      </c>
      <c r="E8" s="1" t="s">
        <v>17</v>
      </c>
      <c r="F8" s="2">
        <v>44037</v>
      </c>
      <c r="G8" s="3">
        <v>4848.6230000000005</v>
      </c>
      <c r="H8" s="3">
        <v>1786.3975</v>
      </c>
      <c r="I8" s="3">
        <v>909.78650000000005</v>
      </c>
      <c r="J8" s="3">
        <v>2152.4389999999999</v>
      </c>
      <c r="K8" s="3">
        <v>1361.7015000000001</v>
      </c>
      <c r="L8" s="3">
        <v>396.36849999999998</v>
      </c>
      <c r="M8" s="3">
        <v>394.93400000000003</v>
      </c>
      <c r="N8" s="3">
        <v>570.399</v>
      </c>
      <c r="O8" s="4">
        <v>1777.1565000000001</v>
      </c>
      <c r="P8" s="4">
        <v>899.46900000000005</v>
      </c>
      <c r="Q8" s="4">
        <v>2140.4270000000001</v>
      </c>
      <c r="R8" s="5">
        <f t="shared" si="0"/>
        <v>9.2409999999999854</v>
      </c>
      <c r="S8" s="5">
        <f t="shared" si="1"/>
        <v>10.317499999999995</v>
      </c>
      <c r="T8" s="5">
        <f t="shared" si="2"/>
        <v>12.011999999999716</v>
      </c>
    </row>
    <row r="9" spans="1:20" ht="14" customHeight="1" x14ac:dyDescent="0.15">
      <c r="A9" s="1">
        <v>9</v>
      </c>
      <c r="B9" s="1" t="s">
        <v>0</v>
      </c>
      <c r="C9" s="1" t="s">
        <v>1</v>
      </c>
      <c r="D9" s="1" t="s">
        <v>18</v>
      </c>
      <c r="E9" s="1" t="s">
        <v>19</v>
      </c>
      <c r="F9" s="2">
        <v>44037</v>
      </c>
      <c r="G9" s="3">
        <v>11933.921</v>
      </c>
      <c r="H9" s="3">
        <v>3470.558</v>
      </c>
      <c r="I9" s="3">
        <v>4166.1655000000001</v>
      </c>
      <c r="J9" s="3">
        <v>4297.1975000000002</v>
      </c>
      <c r="K9" s="3">
        <v>231.70850000000002</v>
      </c>
      <c r="L9" s="3">
        <v>65.145499999999998</v>
      </c>
      <c r="M9" s="3">
        <v>82.186000000000007</v>
      </c>
      <c r="N9" s="3">
        <v>84.376999999999995</v>
      </c>
      <c r="O9" s="4">
        <v>3425.6405</v>
      </c>
      <c r="P9" s="4">
        <v>4138.683</v>
      </c>
      <c r="Q9" s="4">
        <v>4259.4215000000004</v>
      </c>
      <c r="R9" s="5">
        <f t="shared" si="0"/>
        <v>44.917500000000018</v>
      </c>
      <c r="S9" s="5">
        <f t="shared" si="1"/>
        <v>27.482500000000073</v>
      </c>
      <c r="T9" s="5">
        <f t="shared" si="2"/>
        <v>37.77599999999984</v>
      </c>
    </row>
    <row r="10" spans="1:20" ht="14" customHeight="1" x14ac:dyDescent="0.15">
      <c r="A10" s="1">
        <v>10</v>
      </c>
      <c r="B10" s="1" t="s">
        <v>0</v>
      </c>
      <c r="C10" s="1" t="s">
        <v>1</v>
      </c>
      <c r="D10" s="1" t="s">
        <v>20</v>
      </c>
      <c r="E10" s="1" t="s">
        <v>21</v>
      </c>
      <c r="F10" s="2">
        <v>44037</v>
      </c>
      <c r="G10" s="3">
        <v>7715.8690000000006</v>
      </c>
      <c r="H10" s="3">
        <v>2889.2955000000002</v>
      </c>
      <c r="I10" s="3">
        <v>1373.1130000000001</v>
      </c>
      <c r="J10" s="3">
        <v>3453.4605000000001</v>
      </c>
      <c r="K10" s="3">
        <v>1325.913</v>
      </c>
      <c r="L10" s="3">
        <v>394.85300000000001</v>
      </c>
      <c r="M10" s="3">
        <v>419.68799999999999</v>
      </c>
      <c r="N10" s="3">
        <v>511.37200000000001</v>
      </c>
      <c r="O10" s="4">
        <v>2857.393</v>
      </c>
      <c r="P10" s="4">
        <v>1326.1510000000001</v>
      </c>
      <c r="Q10" s="4">
        <v>3394.8540000000003</v>
      </c>
      <c r="R10" s="5">
        <f t="shared" si="0"/>
        <v>31.902500000000146</v>
      </c>
      <c r="S10" s="5">
        <f t="shared" si="1"/>
        <v>46.961999999999989</v>
      </c>
      <c r="T10" s="5">
        <f t="shared" si="2"/>
        <v>58.606499999999869</v>
      </c>
    </row>
    <row r="11" spans="1:20" ht="14" customHeight="1" x14ac:dyDescent="0.15">
      <c r="A11" s="1">
        <v>11</v>
      </c>
      <c r="B11" s="1" t="s">
        <v>0</v>
      </c>
      <c r="C11" s="1" t="s">
        <v>1</v>
      </c>
      <c r="D11" s="1" t="s">
        <v>22</v>
      </c>
      <c r="E11" s="1" t="s">
        <v>23</v>
      </c>
      <c r="F11" s="2">
        <v>44037</v>
      </c>
      <c r="G11" s="3">
        <v>4637.1785</v>
      </c>
      <c r="H11" s="3">
        <v>1280.5899999999999</v>
      </c>
      <c r="I11" s="3">
        <v>1416.0795000000001</v>
      </c>
      <c r="J11" s="3">
        <v>1940.509</v>
      </c>
      <c r="K11" s="3">
        <v>425.16050000000001</v>
      </c>
      <c r="L11" s="3">
        <v>109.059</v>
      </c>
      <c r="M11" s="3">
        <v>102.848</v>
      </c>
      <c r="N11" s="3">
        <v>213.2535</v>
      </c>
      <c r="O11" s="4">
        <v>1271.5609999999999</v>
      </c>
      <c r="P11" s="4">
        <v>1405.8444999999999</v>
      </c>
      <c r="Q11" s="4">
        <v>1929.0915</v>
      </c>
      <c r="R11" s="5">
        <f t="shared" si="0"/>
        <v>9.0289999999999964</v>
      </c>
      <c r="S11" s="5">
        <f t="shared" si="1"/>
        <v>10.235000000000127</v>
      </c>
      <c r="T11" s="5">
        <f t="shared" si="2"/>
        <v>11.417500000000018</v>
      </c>
    </row>
    <row r="12" spans="1:20" ht="14" customHeight="1" x14ac:dyDescent="0.15">
      <c r="A12" s="1">
        <v>12</v>
      </c>
      <c r="B12" s="1" t="s">
        <v>0</v>
      </c>
      <c r="C12" s="1" t="s">
        <v>1</v>
      </c>
      <c r="D12" s="1" t="s">
        <v>24</v>
      </c>
      <c r="E12" s="1" t="s">
        <v>25</v>
      </c>
      <c r="F12" s="2">
        <v>44037</v>
      </c>
      <c r="G12" s="3">
        <v>9210.77</v>
      </c>
      <c r="H12" s="3">
        <v>2614.6420000000003</v>
      </c>
      <c r="I12" s="3">
        <v>2507.2764999999999</v>
      </c>
      <c r="J12" s="3">
        <v>4088.8515000000002</v>
      </c>
      <c r="K12" s="3">
        <v>394.4135</v>
      </c>
      <c r="L12" s="3">
        <v>97.620999999999995</v>
      </c>
      <c r="M12" s="3">
        <v>67.902500000000003</v>
      </c>
      <c r="N12" s="3">
        <v>228.89000000000001</v>
      </c>
      <c r="O12" s="4">
        <v>2493.6170000000002</v>
      </c>
      <c r="P12" s="4">
        <v>2378.0250000000001</v>
      </c>
      <c r="Q12" s="4">
        <v>3940.5570000000002</v>
      </c>
      <c r="R12" s="5">
        <f t="shared" si="0"/>
        <v>121.02500000000009</v>
      </c>
      <c r="S12" s="5">
        <f t="shared" si="1"/>
        <v>129.25149999999985</v>
      </c>
      <c r="T12" s="5">
        <f t="shared" si="2"/>
        <v>148.29449999999997</v>
      </c>
    </row>
    <row r="13" spans="1:20" ht="14" customHeight="1" x14ac:dyDescent="0.15">
      <c r="A13" s="1">
        <v>13</v>
      </c>
      <c r="B13" s="1" t="s">
        <v>0</v>
      </c>
      <c r="C13" s="1" t="s">
        <v>1</v>
      </c>
      <c r="D13" s="1" t="s">
        <v>26</v>
      </c>
      <c r="E13" s="1" t="s">
        <v>27</v>
      </c>
      <c r="F13" s="2">
        <v>44037</v>
      </c>
      <c r="G13" s="3">
        <v>10182.6245</v>
      </c>
      <c r="H13" s="3">
        <v>3900.7290000000003</v>
      </c>
      <c r="I13" s="3">
        <v>1956.4055000000001</v>
      </c>
      <c r="J13" s="3">
        <v>4325.49</v>
      </c>
      <c r="K13" s="3">
        <v>248.28149999999999</v>
      </c>
      <c r="L13" s="3">
        <v>99.999499999999998</v>
      </c>
      <c r="M13" s="3">
        <v>10.936500000000001</v>
      </c>
      <c r="N13" s="3">
        <v>137.34550000000002</v>
      </c>
      <c r="O13" s="4">
        <v>3847.5205000000001</v>
      </c>
      <c r="P13" s="4">
        <v>1907.4875</v>
      </c>
      <c r="Q13" s="4">
        <v>4250.8705</v>
      </c>
      <c r="R13" s="5">
        <f t="shared" si="0"/>
        <v>53.208500000000186</v>
      </c>
      <c r="S13" s="5">
        <f t="shared" si="1"/>
        <v>48.91800000000012</v>
      </c>
      <c r="T13" s="5">
        <f t="shared" si="2"/>
        <v>74.619499999999789</v>
      </c>
    </row>
    <row r="14" spans="1:20" ht="14" customHeight="1" x14ac:dyDescent="0.15">
      <c r="A14" s="1">
        <v>14</v>
      </c>
      <c r="B14" s="1" t="s">
        <v>0</v>
      </c>
      <c r="C14" s="1" t="s">
        <v>1</v>
      </c>
      <c r="D14" s="1" t="s">
        <v>28</v>
      </c>
      <c r="E14" s="1" t="s">
        <v>29</v>
      </c>
      <c r="F14" s="2">
        <v>44037</v>
      </c>
      <c r="G14" s="3">
        <v>7345.0240000000003</v>
      </c>
      <c r="H14" s="3">
        <v>2353.4324999999999</v>
      </c>
      <c r="I14" s="3">
        <v>2377.5715</v>
      </c>
      <c r="J14" s="3">
        <v>2614.02</v>
      </c>
      <c r="K14" s="3">
        <v>366.91800000000001</v>
      </c>
      <c r="L14" s="3">
        <v>145.80549999999999</v>
      </c>
      <c r="M14" s="3">
        <v>43.701999999999998</v>
      </c>
      <c r="N14" s="3">
        <v>177.41050000000001</v>
      </c>
      <c r="O14" s="4">
        <v>2313.6215000000002</v>
      </c>
      <c r="P14" s="4">
        <v>2318.1460000000002</v>
      </c>
      <c r="Q14" s="4">
        <v>2565.0509999999999</v>
      </c>
      <c r="R14" s="5">
        <f t="shared" si="0"/>
        <v>39.810999999999694</v>
      </c>
      <c r="S14" s="5">
        <f t="shared" si="1"/>
        <v>59.425499999999829</v>
      </c>
      <c r="T14" s="5">
        <f t="shared" si="2"/>
        <v>48.969000000000051</v>
      </c>
    </row>
    <row r="15" spans="1:20" ht="14" customHeight="1" x14ac:dyDescent="0.15">
      <c r="A15" s="1">
        <v>15</v>
      </c>
      <c r="B15" s="1" t="s">
        <v>0</v>
      </c>
      <c r="C15" s="1" t="s">
        <v>1</v>
      </c>
      <c r="D15" s="1" t="s">
        <v>30</v>
      </c>
      <c r="E15" s="1" t="s">
        <v>31</v>
      </c>
      <c r="F15" s="2">
        <v>44037</v>
      </c>
      <c r="G15" s="3">
        <v>7783.6414999999997</v>
      </c>
      <c r="H15" s="3">
        <v>3419.1005</v>
      </c>
      <c r="I15" s="3">
        <v>1071.5315000000001</v>
      </c>
      <c r="J15" s="3">
        <v>3293.0095000000001</v>
      </c>
      <c r="K15" s="3">
        <v>589.529</v>
      </c>
      <c r="L15" s="3">
        <v>267.93</v>
      </c>
      <c r="M15" s="3">
        <v>74.718500000000006</v>
      </c>
      <c r="N15" s="3">
        <v>246.88050000000001</v>
      </c>
      <c r="O15" s="4">
        <v>3382.4925000000003</v>
      </c>
      <c r="P15" s="4">
        <v>1038.6369999999999</v>
      </c>
      <c r="Q15" s="4">
        <v>3231.5070000000001</v>
      </c>
      <c r="R15" s="5">
        <f t="shared" si="0"/>
        <v>36.60799999999972</v>
      </c>
      <c r="S15" s="5">
        <f t="shared" si="1"/>
        <v>32.894500000000107</v>
      </c>
      <c r="T15" s="5">
        <f t="shared" si="2"/>
        <v>61.502500000000055</v>
      </c>
    </row>
    <row r="16" spans="1:20" ht="14" customHeight="1" x14ac:dyDescent="0.15">
      <c r="A16" s="1">
        <v>16</v>
      </c>
      <c r="B16" s="1" t="s">
        <v>0</v>
      </c>
      <c r="C16" s="1" t="s">
        <v>1</v>
      </c>
      <c r="D16" s="1" t="s">
        <v>32</v>
      </c>
      <c r="E16" s="1" t="s">
        <v>33</v>
      </c>
      <c r="F16" s="2">
        <v>44037</v>
      </c>
      <c r="G16" s="3">
        <v>11596.369500000001</v>
      </c>
      <c r="H16" s="3">
        <v>4032.9555</v>
      </c>
      <c r="I16" s="3">
        <v>2284.2105000000001</v>
      </c>
      <c r="J16" s="3">
        <v>5279.2035000000005</v>
      </c>
      <c r="K16" s="3">
        <v>600.00649999999996</v>
      </c>
      <c r="L16" s="3">
        <v>147.23349999999999</v>
      </c>
      <c r="M16" s="3">
        <v>122.039</v>
      </c>
      <c r="N16" s="3">
        <v>330.73399999999998</v>
      </c>
      <c r="O16" s="4">
        <v>3979.9870000000001</v>
      </c>
      <c r="P16" s="4">
        <v>2258.9555</v>
      </c>
      <c r="Q16" s="4">
        <v>5214.1605</v>
      </c>
      <c r="R16" s="5">
        <f t="shared" si="0"/>
        <v>52.968499999999949</v>
      </c>
      <c r="S16" s="5">
        <f t="shared" si="1"/>
        <v>25.255000000000109</v>
      </c>
      <c r="T16" s="5">
        <f t="shared" si="2"/>
        <v>65.043000000000575</v>
      </c>
    </row>
    <row r="17" spans="1:20" ht="14" customHeight="1" x14ac:dyDescent="0.15">
      <c r="A17" s="1">
        <v>17</v>
      </c>
      <c r="B17" s="1" t="s">
        <v>0</v>
      </c>
      <c r="C17" s="1" t="s">
        <v>1</v>
      </c>
      <c r="D17" s="1" t="s">
        <v>34</v>
      </c>
      <c r="E17" s="1" t="s">
        <v>35</v>
      </c>
      <c r="F17" s="2">
        <v>44037</v>
      </c>
      <c r="G17" s="3">
        <v>7329.1864999999998</v>
      </c>
      <c r="H17" s="3">
        <v>2636.8045000000002</v>
      </c>
      <c r="I17" s="3">
        <v>1449.8779999999999</v>
      </c>
      <c r="J17" s="3">
        <v>3242.5039999999999</v>
      </c>
      <c r="K17" s="3">
        <v>814.63200000000006</v>
      </c>
      <c r="L17" s="3">
        <v>299.62600000000003</v>
      </c>
      <c r="M17" s="3">
        <v>141.88650000000001</v>
      </c>
      <c r="N17" s="3">
        <v>373.11950000000002</v>
      </c>
      <c r="O17" s="4">
        <v>2621.1985</v>
      </c>
      <c r="P17" s="4">
        <v>1432.7139999999999</v>
      </c>
      <c r="Q17" s="4">
        <v>3217.6745000000001</v>
      </c>
      <c r="R17" s="5">
        <f t="shared" si="0"/>
        <v>15.606000000000222</v>
      </c>
      <c r="S17" s="5">
        <f t="shared" si="1"/>
        <v>17.163999999999987</v>
      </c>
      <c r="T17" s="5">
        <f t="shared" si="2"/>
        <v>24.829499999999825</v>
      </c>
    </row>
    <row r="18" spans="1:20" ht="14" customHeight="1" x14ac:dyDescent="0.15">
      <c r="A18" s="1">
        <v>18</v>
      </c>
      <c r="B18" s="1" t="s">
        <v>0</v>
      </c>
      <c r="C18" s="1" t="s">
        <v>1</v>
      </c>
      <c r="D18" s="1" t="s">
        <v>36</v>
      </c>
      <c r="E18" s="1" t="s">
        <v>37</v>
      </c>
      <c r="F18" s="2">
        <v>44037</v>
      </c>
      <c r="G18" s="3">
        <v>14576.309500000001</v>
      </c>
      <c r="H18" s="3">
        <v>4546.2375000000002</v>
      </c>
      <c r="I18" s="3">
        <v>3950.444</v>
      </c>
      <c r="J18" s="3">
        <v>6079.6279999999997</v>
      </c>
      <c r="K18" s="3">
        <v>56.237500000000004</v>
      </c>
      <c r="L18" s="3">
        <v>18.285</v>
      </c>
      <c r="M18" s="3">
        <v>3.4319999999999999</v>
      </c>
      <c r="N18" s="3">
        <v>34.520499999999998</v>
      </c>
      <c r="O18" s="4">
        <v>4499.7359999999999</v>
      </c>
      <c r="P18" s="4">
        <v>3910.5509999999999</v>
      </c>
      <c r="Q18" s="4">
        <v>6012.4359999999997</v>
      </c>
      <c r="R18" s="5">
        <f t="shared" si="0"/>
        <v>46.501500000000306</v>
      </c>
      <c r="S18" s="5">
        <f t="shared" si="1"/>
        <v>39.893000000000029</v>
      </c>
      <c r="T18" s="5">
        <f t="shared" si="2"/>
        <v>67.192000000000007</v>
      </c>
    </row>
    <row r="19" spans="1:20" ht="14" customHeight="1" x14ac:dyDescent="0.15">
      <c r="A19" s="1">
        <v>19</v>
      </c>
      <c r="B19" s="1" t="s">
        <v>0</v>
      </c>
      <c r="C19" s="1" t="s">
        <v>1</v>
      </c>
      <c r="D19" s="1" t="s">
        <v>38</v>
      </c>
      <c r="E19" s="1" t="s">
        <v>39</v>
      </c>
      <c r="F19" s="2">
        <v>44037</v>
      </c>
      <c r="G19" s="3">
        <v>24.623000000000001</v>
      </c>
      <c r="H19" s="3">
        <v>8.1654999999999998</v>
      </c>
      <c r="I19" s="3">
        <v>5.734</v>
      </c>
      <c r="J19" s="3">
        <v>10.7235</v>
      </c>
      <c r="K19" s="3">
        <v>12.9335</v>
      </c>
      <c r="L19" s="3">
        <v>4.3265000000000002</v>
      </c>
      <c r="M19" s="3">
        <v>3.6555</v>
      </c>
      <c r="N19" s="3">
        <v>4.9515000000000002</v>
      </c>
      <c r="O19" s="4">
        <v>8.1654999999999998</v>
      </c>
      <c r="P19" s="4">
        <v>5.734</v>
      </c>
      <c r="Q19" s="4">
        <v>10.679500000000001</v>
      </c>
      <c r="R19" s="5">
        <f t="shared" si="0"/>
        <v>0</v>
      </c>
      <c r="S19" s="5">
        <f t="shared" si="1"/>
        <v>0</v>
      </c>
      <c r="T19" s="5">
        <f t="shared" si="2"/>
        <v>4.3999999999998707E-2</v>
      </c>
    </row>
    <row r="20" spans="1:20" ht="14" customHeight="1" x14ac:dyDescent="0.15">
      <c r="A20" s="1">
        <v>20</v>
      </c>
      <c r="B20" s="1" t="s">
        <v>0</v>
      </c>
      <c r="C20" s="1" t="s">
        <v>1</v>
      </c>
      <c r="D20" s="1" t="s">
        <v>40</v>
      </c>
      <c r="E20" s="1" t="s">
        <v>41</v>
      </c>
      <c r="F20" s="2">
        <v>44037</v>
      </c>
      <c r="G20" s="3">
        <v>12040.848</v>
      </c>
      <c r="H20" s="3">
        <v>3842.7894999999999</v>
      </c>
      <c r="I20" s="3">
        <v>3395.422</v>
      </c>
      <c r="J20" s="3">
        <v>4802.6365000000005</v>
      </c>
      <c r="K20" s="3">
        <v>1694.4465</v>
      </c>
      <c r="L20" s="3">
        <v>509.988</v>
      </c>
      <c r="M20" s="3">
        <v>474.18799999999999</v>
      </c>
      <c r="N20" s="3">
        <v>710.27049999999997</v>
      </c>
      <c r="O20" s="4">
        <v>3815.933</v>
      </c>
      <c r="P20" s="4">
        <v>3373.3944999999999</v>
      </c>
      <c r="Q20" s="4">
        <v>4765.8824999999997</v>
      </c>
      <c r="R20" s="5">
        <f t="shared" si="0"/>
        <v>26.856499999999869</v>
      </c>
      <c r="S20" s="5">
        <f t="shared" si="1"/>
        <v>22.027500000000146</v>
      </c>
      <c r="T20" s="5">
        <f t="shared" si="2"/>
        <v>36.754000000000815</v>
      </c>
    </row>
    <row r="21" spans="1:20" ht="14" customHeight="1" x14ac:dyDescent="0.15">
      <c r="A21" s="1">
        <v>21</v>
      </c>
      <c r="B21" s="1" t="s">
        <v>0</v>
      </c>
      <c r="C21" s="1" t="s">
        <v>1</v>
      </c>
      <c r="D21" s="1" t="s">
        <v>42</v>
      </c>
      <c r="E21" s="1" t="s">
        <v>43</v>
      </c>
      <c r="F21" s="2">
        <v>44037</v>
      </c>
      <c r="G21" s="3">
        <v>7342.3289999999997</v>
      </c>
      <c r="H21" s="3">
        <v>2314.1815000000001</v>
      </c>
      <c r="I21" s="3">
        <v>1440.1355000000001</v>
      </c>
      <c r="J21" s="3">
        <v>3588.0120000000002</v>
      </c>
      <c r="K21" s="3">
        <v>1741.116</v>
      </c>
      <c r="L21" s="3">
        <v>488.02500000000003</v>
      </c>
      <c r="M21" s="3">
        <v>538.197</v>
      </c>
      <c r="N21" s="3">
        <v>714.89400000000001</v>
      </c>
      <c r="O21" s="4">
        <v>2268.7530000000002</v>
      </c>
      <c r="P21" s="4">
        <v>1373.3645000000001</v>
      </c>
      <c r="Q21" s="4">
        <v>3519.6320000000001</v>
      </c>
      <c r="R21" s="5">
        <f t="shared" si="0"/>
        <v>45.428499999999985</v>
      </c>
      <c r="S21" s="5">
        <f t="shared" si="1"/>
        <v>66.770999999999958</v>
      </c>
      <c r="T21" s="5">
        <f t="shared" si="2"/>
        <v>68.380000000000109</v>
      </c>
    </row>
    <row r="22" spans="1:20" ht="14" customHeight="1" x14ac:dyDescent="0.15">
      <c r="A22" s="1">
        <v>22</v>
      </c>
      <c r="B22" s="1" t="s">
        <v>0</v>
      </c>
      <c r="C22" s="1" t="s">
        <v>1</v>
      </c>
      <c r="D22" s="1" t="s">
        <v>44</v>
      </c>
      <c r="E22" s="1" t="s">
        <v>45</v>
      </c>
      <c r="F22" s="2">
        <v>44037</v>
      </c>
      <c r="G22" s="3">
        <v>4649.3640000000005</v>
      </c>
      <c r="H22" s="3">
        <v>1749.2875000000001</v>
      </c>
      <c r="I22" s="3">
        <v>853.29650000000004</v>
      </c>
      <c r="J22" s="3">
        <v>2046.78</v>
      </c>
      <c r="K22" s="3">
        <v>1117.1785</v>
      </c>
      <c r="L22" s="3">
        <v>323.47399999999999</v>
      </c>
      <c r="M22" s="3">
        <v>377.79</v>
      </c>
      <c r="N22" s="3">
        <v>415.91450000000003</v>
      </c>
      <c r="O22" s="4">
        <v>1704.8150000000001</v>
      </c>
      <c r="P22" s="4">
        <v>831.82600000000002</v>
      </c>
      <c r="Q22" s="4">
        <v>2002.8915</v>
      </c>
      <c r="R22" s="5">
        <f t="shared" si="0"/>
        <v>44.472500000000082</v>
      </c>
      <c r="S22" s="5">
        <f t="shared" si="1"/>
        <v>21.470500000000015</v>
      </c>
      <c r="T22" s="5">
        <f t="shared" si="2"/>
        <v>43.888500000000022</v>
      </c>
    </row>
    <row r="23" spans="1:20" ht="14" customHeight="1" x14ac:dyDescent="0.15">
      <c r="A23" s="1">
        <v>23</v>
      </c>
      <c r="B23" s="1" t="s">
        <v>0</v>
      </c>
      <c r="C23" s="1" t="s">
        <v>1</v>
      </c>
      <c r="D23" s="1" t="s">
        <v>46</v>
      </c>
      <c r="E23" s="1" t="s">
        <v>47</v>
      </c>
      <c r="F23" s="2">
        <v>44037</v>
      </c>
      <c r="G23" s="3">
        <v>6435.6840000000002</v>
      </c>
      <c r="H23" s="3">
        <v>2244.0940000000001</v>
      </c>
      <c r="I23" s="3">
        <v>1274.1165000000001</v>
      </c>
      <c r="J23" s="3">
        <v>2917.4735000000001</v>
      </c>
      <c r="K23" s="3">
        <v>310.78149999999999</v>
      </c>
      <c r="L23" s="3">
        <v>91.276499999999999</v>
      </c>
      <c r="M23" s="3">
        <v>32.82</v>
      </c>
      <c r="N23" s="3">
        <v>186.685</v>
      </c>
      <c r="O23" s="4">
        <v>2205.0725000000002</v>
      </c>
      <c r="P23" s="4">
        <v>1260.7165</v>
      </c>
      <c r="Q23" s="4">
        <v>2873.8065000000001</v>
      </c>
      <c r="R23" s="5">
        <f t="shared" si="0"/>
        <v>39.021499999999833</v>
      </c>
      <c r="S23" s="5">
        <f t="shared" si="1"/>
        <v>13.400000000000091</v>
      </c>
      <c r="T23" s="5">
        <f t="shared" si="2"/>
        <v>43.666999999999916</v>
      </c>
    </row>
    <row r="24" spans="1:20" ht="14" customHeight="1" x14ac:dyDescent="0.15">
      <c r="A24" s="1">
        <v>24</v>
      </c>
      <c r="B24" s="1" t="s">
        <v>0</v>
      </c>
      <c r="C24" s="1" t="s">
        <v>1</v>
      </c>
      <c r="D24" s="1" t="s">
        <v>48</v>
      </c>
      <c r="E24" s="1" t="s">
        <v>49</v>
      </c>
      <c r="F24" s="2">
        <v>44037</v>
      </c>
      <c r="G24" s="3">
        <v>6476.7260000000006</v>
      </c>
      <c r="H24" s="3">
        <v>2210.7939999999999</v>
      </c>
      <c r="I24" s="3">
        <v>1867.6765</v>
      </c>
      <c r="J24" s="3">
        <v>2398.2555000000002</v>
      </c>
      <c r="K24" s="3">
        <v>1789.8105</v>
      </c>
      <c r="L24" s="3">
        <v>548.66700000000003</v>
      </c>
      <c r="M24" s="3">
        <v>516.6825</v>
      </c>
      <c r="N24" s="3">
        <v>724.46100000000001</v>
      </c>
      <c r="O24" s="4">
        <v>2193.2505000000001</v>
      </c>
      <c r="P24" s="4">
        <v>1840.4435000000001</v>
      </c>
      <c r="Q24" s="4">
        <v>2369.944</v>
      </c>
      <c r="R24" s="5">
        <f t="shared" si="0"/>
        <v>17.543499999999767</v>
      </c>
      <c r="S24" s="5">
        <f t="shared" si="1"/>
        <v>27.232999999999947</v>
      </c>
      <c r="T24" s="5">
        <f t="shared" si="2"/>
        <v>28.311500000000251</v>
      </c>
    </row>
    <row r="25" spans="1:20" ht="14" customHeight="1" x14ac:dyDescent="0.15">
      <c r="A25" s="1">
        <v>25</v>
      </c>
      <c r="B25" s="1" t="s">
        <v>0</v>
      </c>
      <c r="C25" s="1" t="s">
        <v>1</v>
      </c>
      <c r="D25" s="1" t="s">
        <v>50</v>
      </c>
      <c r="E25" s="1" t="s">
        <v>51</v>
      </c>
      <c r="F25" s="2">
        <v>44037</v>
      </c>
      <c r="G25" s="3">
        <v>38712.076999999997</v>
      </c>
      <c r="H25" s="3">
        <v>12654.1695</v>
      </c>
      <c r="I25" s="3">
        <v>9910.5419999999995</v>
      </c>
      <c r="J25" s="3">
        <v>16147.3655</v>
      </c>
      <c r="K25" s="3">
        <v>1494.9165</v>
      </c>
      <c r="L25" s="3">
        <v>404.0675</v>
      </c>
      <c r="M25" s="3">
        <v>538.649</v>
      </c>
      <c r="N25" s="3">
        <v>552.20000000000005</v>
      </c>
      <c r="O25" s="4">
        <v>12548.0435</v>
      </c>
      <c r="P25" s="4">
        <v>9813.6355000000003</v>
      </c>
      <c r="Q25" s="4">
        <v>16026.112500000001</v>
      </c>
      <c r="R25" s="5">
        <f t="shared" si="0"/>
        <v>106.1260000000002</v>
      </c>
      <c r="S25" s="5">
        <f t="shared" si="1"/>
        <v>96.906499999999141</v>
      </c>
      <c r="T25" s="5">
        <f t="shared" si="2"/>
        <v>121.25299999999879</v>
      </c>
    </row>
    <row r="26" spans="1:20" ht="14" customHeight="1" x14ac:dyDescent="0.15">
      <c r="A26" s="1">
        <v>26</v>
      </c>
      <c r="B26" s="1" t="s">
        <v>0</v>
      </c>
      <c r="C26" s="1" t="s">
        <v>1</v>
      </c>
      <c r="D26" s="1" t="s">
        <v>52</v>
      </c>
      <c r="E26" s="1" t="s">
        <v>53</v>
      </c>
      <c r="F26" s="2">
        <v>44037</v>
      </c>
      <c r="G26" s="3">
        <v>6846.9904999999999</v>
      </c>
      <c r="H26" s="3">
        <v>1952.3225</v>
      </c>
      <c r="I26" s="3">
        <v>1806.47</v>
      </c>
      <c r="J26" s="3">
        <v>3088.1979999999999</v>
      </c>
      <c r="K26" s="3">
        <v>344.78100000000001</v>
      </c>
      <c r="L26" s="3">
        <v>100.32900000000001</v>
      </c>
      <c r="M26" s="3">
        <v>70.108000000000004</v>
      </c>
      <c r="N26" s="3">
        <v>174.34399999999999</v>
      </c>
      <c r="O26" s="4">
        <v>1921.306</v>
      </c>
      <c r="P26" s="4">
        <v>1777.4090000000001</v>
      </c>
      <c r="Q26" s="4">
        <v>3045.9639999999999</v>
      </c>
      <c r="R26" s="5">
        <f t="shared" si="0"/>
        <v>31.016499999999951</v>
      </c>
      <c r="S26" s="5">
        <f t="shared" si="1"/>
        <v>29.060999999999922</v>
      </c>
      <c r="T26" s="5">
        <f t="shared" si="2"/>
        <v>42.233999999999924</v>
      </c>
    </row>
    <row r="27" spans="1:20" ht="14" customHeight="1" x14ac:dyDescent="0.15">
      <c r="A27" s="1">
        <v>27</v>
      </c>
      <c r="B27" s="1" t="s">
        <v>0</v>
      </c>
      <c r="C27" s="1" t="s">
        <v>1</v>
      </c>
      <c r="D27" s="1" t="s">
        <v>54</v>
      </c>
      <c r="E27" s="1" t="s">
        <v>55</v>
      </c>
      <c r="F27" s="2">
        <v>44037</v>
      </c>
      <c r="G27" s="3">
        <v>4460.1385</v>
      </c>
      <c r="H27" s="3">
        <v>1467.09</v>
      </c>
      <c r="I27" s="3">
        <v>877.97699999999998</v>
      </c>
      <c r="J27" s="3">
        <v>2115.0715</v>
      </c>
      <c r="K27" s="3">
        <v>881.01200000000006</v>
      </c>
      <c r="L27" s="3">
        <v>253.33600000000001</v>
      </c>
      <c r="M27" s="3">
        <v>257.99799999999999</v>
      </c>
      <c r="N27" s="3">
        <v>369.678</v>
      </c>
      <c r="O27" s="4">
        <v>1455.0435</v>
      </c>
      <c r="P27" s="4">
        <v>864.06500000000005</v>
      </c>
      <c r="Q27" s="4">
        <v>2099.52</v>
      </c>
      <c r="R27" s="5">
        <f t="shared" si="0"/>
        <v>12.046499999999924</v>
      </c>
      <c r="S27" s="5">
        <f t="shared" si="1"/>
        <v>13.911999999999921</v>
      </c>
      <c r="T27" s="5">
        <f t="shared" si="2"/>
        <v>15.551500000000033</v>
      </c>
    </row>
    <row r="28" spans="1:20" ht="14" customHeight="1" x14ac:dyDescent="0.15">
      <c r="A28" s="1">
        <v>28</v>
      </c>
      <c r="B28" s="1" t="s">
        <v>0</v>
      </c>
      <c r="C28" s="1" t="s">
        <v>1</v>
      </c>
      <c r="D28" s="1" t="s">
        <v>56</v>
      </c>
      <c r="E28" s="1" t="s">
        <v>57</v>
      </c>
      <c r="F28" s="2">
        <v>44037</v>
      </c>
      <c r="G28" s="3">
        <v>6986.97</v>
      </c>
      <c r="H28" s="3">
        <v>2786.7505000000001</v>
      </c>
      <c r="I28" s="3">
        <v>1084.4180000000001</v>
      </c>
      <c r="J28" s="3">
        <v>3115.8015</v>
      </c>
      <c r="K28" s="3">
        <v>1701.5755000000001</v>
      </c>
      <c r="L28" s="3">
        <v>492.65250000000003</v>
      </c>
      <c r="M28" s="3">
        <v>506.23450000000003</v>
      </c>
      <c r="N28" s="3">
        <v>702.68849999999998</v>
      </c>
      <c r="O28" s="4">
        <v>2778.4875000000002</v>
      </c>
      <c r="P28" s="4">
        <v>1074.9684999999999</v>
      </c>
      <c r="Q28" s="4">
        <v>3105.2575000000002</v>
      </c>
      <c r="R28" s="5">
        <f t="shared" si="0"/>
        <v>8.26299999999992</v>
      </c>
      <c r="S28" s="5">
        <f t="shared" si="1"/>
        <v>9.449500000000171</v>
      </c>
      <c r="T28" s="5">
        <f t="shared" si="2"/>
        <v>10.543999999999869</v>
      </c>
    </row>
    <row r="29" spans="1:20" ht="14" customHeight="1" x14ac:dyDescent="0.15">
      <c r="A29" s="1">
        <v>29</v>
      </c>
      <c r="B29" s="1" t="s">
        <v>0</v>
      </c>
      <c r="C29" s="1" t="s">
        <v>1</v>
      </c>
      <c r="D29" s="1" t="s">
        <v>58</v>
      </c>
      <c r="E29" s="1" t="s">
        <v>59</v>
      </c>
      <c r="F29" s="2">
        <v>44037</v>
      </c>
      <c r="G29" s="3">
        <v>7167.3235000000004</v>
      </c>
      <c r="H29" s="3">
        <v>2227.5430000000001</v>
      </c>
      <c r="I29" s="3">
        <v>1894.4575</v>
      </c>
      <c r="J29" s="3">
        <v>3045.3229999999999</v>
      </c>
      <c r="K29" s="3">
        <v>1403.7395000000001</v>
      </c>
      <c r="L29" s="3">
        <v>415.62900000000002</v>
      </c>
      <c r="M29" s="3">
        <v>402.49349999999998</v>
      </c>
      <c r="N29" s="3">
        <v>585.61699999999996</v>
      </c>
      <c r="O29" s="4">
        <v>2192.8955000000001</v>
      </c>
      <c r="P29" s="4">
        <v>1876.2375</v>
      </c>
      <c r="Q29" s="4">
        <v>2995.9430000000002</v>
      </c>
      <c r="R29" s="5">
        <f t="shared" si="0"/>
        <v>34.647500000000036</v>
      </c>
      <c r="S29" s="5">
        <f t="shared" si="1"/>
        <v>18.220000000000027</v>
      </c>
      <c r="T29" s="5">
        <f t="shared" si="2"/>
        <v>49.379999999999654</v>
      </c>
    </row>
    <row r="30" spans="1:20" ht="14" customHeight="1" x14ac:dyDescent="0.15">
      <c r="A30" s="1">
        <v>30</v>
      </c>
      <c r="B30" s="1" t="s">
        <v>0</v>
      </c>
      <c r="C30" s="1" t="s">
        <v>1</v>
      </c>
      <c r="D30" s="1" t="s">
        <v>60</v>
      </c>
      <c r="E30" s="1" t="s">
        <v>61</v>
      </c>
      <c r="F30" s="2">
        <v>44037</v>
      </c>
      <c r="G30" s="3">
        <v>4996.9544999999998</v>
      </c>
      <c r="H30" s="3">
        <v>1780.2080000000001</v>
      </c>
      <c r="I30" s="3">
        <v>1031.0225</v>
      </c>
      <c r="J30" s="3">
        <v>2185.7240000000002</v>
      </c>
      <c r="K30" s="3">
        <v>149.8595</v>
      </c>
      <c r="L30" s="3">
        <v>48.785499999999999</v>
      </c>
      <c r="M30" s="3">
        <v>31.019000000000002</v>
      </c>
      <c r="N30" s="3">
        <v>70.055000000000007</v>
      </c>
      <c r="O30" s="4">
        <v>1780.1420000000001</v>
      </c>
      <c r="P30" s="4">
        <v>1031.0225</v>
      </c>
      <c r="Q30" s="4">
        <v>2183.8160000000003</v>
      </c>
      <c r="R30" s="5">
        <f t="shared" si="0"/>
        <v>6.6000000000030923E-2</v>
      </c>
      <c r="S30" s="5">
        <f t="shared" si="1"/>
        <v>0</v>
      </c>
      <c r="T30" s="5">
        <f t="shared" si="2"/>
        <v>1.9079999999999018</v>
      </c>
    </row>
    <row r="31" spans="1:20" ht="14" customHeight="1" x14ac:dyDescent="0.15">
      <c r="A31" s="1">
        <v>31</v>
      </c>
      <c r="B31" s="1" t="s">
        <v>0</v>
      </c>
      <c r="C31" s="1" t="s">
        <v>1</v>
      </c>
      <c r="D31" s="1" t="s">
        <v>62</v>
      </c>
      <c r="E31" s="1" t="s">
        <v>63</v>
      </c>
      <c r="F31" s="2">
        <v>44037</v>
      </c>
      <c r="G31" s="3">
        <v>18973.675999999999</v>
      </c>
      <c r="H31" s="3">
        <v>6163.3730000000005</v>
      </c>
      <c r="I31" s="3">
        <v>3906.0875000000001</v>
      </c>
      <c r="J31" s="3">
        <v>8904.2155000000002</v>
      </c>
      <c r="K31" s="3">
        <v>243.79</v>
      </c>
      <c r="L31" s="3">
        <v>76.015000000000001</v>
      </c>
      <c r="M31" s="3">
        <v>44.158000000000001</v>
      </c>
      <c r="N31" s="3">
        <v>123.617</v>
      </c>
      <c r="O31" s="4">
        <v>5980.1615000000002</v>
      </c>
      <c r="P31" s="4">
        <v>3763.3495000000003</v>
      </c>
      <c r="Q31" s="4">
        <v>8615.3449999999993</v>
      </c>
      <c r="R31" s="5">
        <f t="shared" si="0"/>
        <v>183.21150000000034</v>
      </c>
      <c r="S31" s="5">
        <f t="shared" si="1"/>
        <v>142.73799999999983</v>
      </c>
      <c r="T31" s="5">
        <f t="shared" si="2"/>
        <v>288.8705000000009</v>
      </c>
    </row>
    <row r="32" spans="1:20" ht="14" customHeight="1" x14ac:dyDescent="0.15">
      <c r="A32" s="1">
        <v>32</v>
      </c>
      <c r="B32" s="1" t="s">
        <v>0</v>
      </c>
      <c r="C32" s="1" t="s">
        <v>1</v>
      </c>
      <c r="D32" s="1" t="s">
        <v>64</v>
      </c>
      <c r="E32" s="1" t="s">
        <v>65</v>
      </c>
      <c r="F32" s="2">
        <v>44037</v>
      </c>
      <c r="G32" s="3">
        <v>4982.5214999999998</v>
      </c>
      <c r="H32" s="3">
        <v>1746.1735000000001</v>
      </c>
      <c r="I32" s="3">
        <v>1182.8655000000001</v>
      </c>
      <c r="J32" s="3">
        <v>2053.4825000000001</v>
      </c>
      <c r="K32" s="3">
        <v>2985.788</v>
      </c>
      <c r="L32" s="3">
        <v>897.08850000000007</v>
      </c>
      <c r="M32" s="3">
        <v>909.13049999999998</v>
      </c>
      <c r="N32" s="3">
        <v>1179.569</v>
      </c>
      <c r="O32" s="4">
        <v>1692.5895</v>
      </c>
      <c r="P32" s="4">
        <v>1151.6814999999999</v>
      </c>
      <c r="Q32" s="4">
        <v>1973.6880000000001</v>
      </c>
      <c r="R32" s="5">
        <f t="shared" si="0"/>
        <v>53.58400000000006</v>
      </c>
      <c r="S32" s="5">
        <f t="shared" si="1"/>
        <v>31.184000000000196</v>
      </c>
      <c r="T32" s="5">
        <f t="shared" si="2"/>
        <v>79.794499999999971</v>
      </c>
    </row>
    <row r="33" spans="1:20" ht="14" customHeight="1" x14ac:dyDescent="0.15">
      <c r="A33" s="1">
        <v>33</v>
      </c>
      <c r="B33" s="1" t="s">
        <v>0</v>
      </c>
      <c r="C33" s="1" t="s">
        <v>1</v>
      </c>
      <c r="D33" s="1" t="s">
        <v>66</v>
      </c>
      <c r="E33" s="1" t="s">
        <v>67</v>
      </c>
      <c r="F33" s="2">
        <v>44037</v>
      </c>
      <c r="G33" s="3">
        <v>5899.0375000000004</v>
      </c>
      <c r="H33" s="3">
        <v>1918.9110000000001</v>
      </c>
      <c r="I33" s="3">
        <v>1581.6480000000001</v>
      </c>
      <c r="J33" s="3">
        <v>2398.4785000000002</v>
      </c>
      <c r="K33" s="3">
        <v>1526.7425000000001</v>
      </c>
      <c r="L33" s="3">
        <v>479.42599999999999</v>
      </c>
      <c r="M33" s="3">
        <v>422.94499999999999</v>
      </c>
      <c r="N33" s="3">
        <v>624.37149999999997</v>
      </c>
      <c r="O33" s="4">
        <v>1884.6875</v>
      </c>
      <c r="P33" s="4">
        <v>1561.9095</v>
      </c>
      <c r="Q33" s="4">
        <v>2347.2930000000001</v>
      </c>
      <c r="R33" s="5">
        <f t="shared" si="0"/>
        <v>34.223500000000058</v>
      </c>
      <c r="S33" s="5">
        <f t="shared" si="1"/>
        <v>19.738500000000158</v>
      </c>
      <c r="T33" s="5">
        <f t="shared" si="2"/>
        <v>51.185500000000047</v>
      </c>
    </row>
    <row r="34" spans="1:20" ht="14" customHeight="1" x14ac:dyDescent="0.15">
      <c r="A34" s="1">
        <v>34</v>
      </c>
      <c r="B34" s="1" t="s">
        <v>0</v>
      </c>
      <c r="C34" s="1" t="s">
        <v>1</v>
      </c>
      <c r="D34" s="1" t="s">
        <v>68</v>
      </c>
      <c r="E34" s="1" t="s">
        <v>69</v>
      </c>
      <c r="F34" s="2">
        <v>44037</v>
      </c>
      <c r="G34" s="3">
        <v>6793.4035000000003</v>
      </c>
      <c r="H34" s="3">
        <v>2355.5095000000001</v>
      </c>
      <c r="I34" s="3">
        <v>1669.8095000000001</v>
      </c>
      <c r="J34" s="3">
        <v>2768.0844999999999</v>
      </c>
      <c r="K34" s="3">
        <v>1263.1305</v>
      </c>
      <c r="L34" s="3">
        <v>331.76800000000003</v>
      </c>
      <c r="M34" s="3">
        <v>495.73500000000001</v>
      </c>
      <c r="N34" s="3">
        <v>435.6275</v>
      </c>
      <c r="O34" s="4">
        <v>2303.9169999999999</v>
      </c>
      <c r="P34" s="4">
        <v>1628.2775000000001</v>
      </c>
      <c r="Q34" s="4">
        <v>2691.2780000000002</v>
      </c>
      <c r="R34" s="5">
        <f t="shared" si="0"/>
        <v>51.5925000000002</v>
      </c>
      <c r="S34" s="5">
        <f t="shared" si="1"/>
        <v>41.531999999999925</v>
      </c>
      <c r="T34" s="5">
        <f t="shared" si="2"/>
        <v>76.806499999999687</v>
      </c>
    </row>
    <row r="35" spans="1:20" ht="14" customHeight="1" x14ac:dyDescent="0.15">
      <c r="A35" s="1">
        <v>35</v>
      </c>
      <c r="B35" s="1" t="s">
        <v>0</v>
      </c>
      <c r="C35" s="1" t="s">
        <v>1</v>
      </c>
      <c r="D35" s="1" t="s">
        <v>70</v>
      </c>
      <c r="E35" s="1" t="s">
        <v>71</v>
      </c>
      <c r="F35" s="2">
        <v>44037</v>
      </c>
      <c r="G35" s="3">
        <v>4113.5905000000002</v>
      </c>
      <c r="H35" s="3">
        <v>1115.4960000000001</v>
      </c>
      <c r="I35" s="3">
        <v>1126.9010000000001</v>
      </c>
      <c r="J35" s="3">
        <v>1871.1935000000001</v>
      </c>
      <c r="K35" s="3">
        <v>343.56</v>
      </c>
      <c r="L35" s="3">
        <v>90.516000000000005</v>
      </c>
      <c r="M35" s="3">
        <v>108.833</v>
      </c>
      <c r="N35" s="3">
        <v>144.21100000000001</v>
      </c>
      <c r="O35" s="4">
        <v>1093.5309999999999</v>
      </c>
      <c r="P35" s="4">
        <v>1087.4185</v>
      </c>
      <c r="Q35" s="4">
        <v>1831.653</v>
      </c>
      <c r="R35" s="5">
        <f t="shared" si="0"/>
        <v>21.965000000000146</v>
      </c>
      <c r="S35" s="5">
        <f t="shared" si="1"/>
        <v>39.482500000000073</v>
      </c>
      <c r="T35" s="5">
        <f t="shared" si="2"/>
        <v>39.540500000000065</v>
      </c>
    </row>
    <row r="36" spans="1:20" ht="14" customHeight="1" x14ac:dyDescent="0.15">
      <c r="A36" s="1">
        <v>36</v>
      </c>
      <c r="B36" s="1" t="s">
        <v>0</v>
      </c>
      <c r="C36" s="1" t="s">
        <v>1</v>
      </c>
      <c r="D36" s="1" t="s">
        <v>72</v>
      </c>
      <c r="E36" s="1" t="s">
        <v>73</v>
      </c>
      <c r="F36" s="2">
        <v>44037</v>
      </c>
      <c r="G36" s="3">
        <v>4373.8460000000005</v>
      </c>
      <c r="H36" s="3">
        <v>1409.0155</v>
      </c>
      <c r="I36" s="3">
        <v>1029.0415</v>
      </c>
      <c r="J36" s="3">
        <v>1935.789</v>
      </c>
      <c r="K36" s="3">
        <v>16.514500000000002</v>
      </c>
      <c r="L36" s="3">
        <v>5.109</v>
      </c>
      <c r="M36" s="3">
        <v>3.1280000000000001</v>
      </c>
      <c r="N36" s="3">
        <v>8.2774999999999999</v>
      </c>
      <c r="O36" s="4">
        <v>1399.2335</v>
      </c>
      <c r="P36" s="4">
        <v>1017.818</v>
      </c>
      <c r="Q36" s="4">
        <v>1923.2835</v>
      </c>
      <c r="R36" s="5">
        <f t="shared" si="0"/>
        <v>9.7819999999999254</v>
      </c>
      <c r="S36" s="5">
        <f t="shared" si="1"/>
        <v>11.223500000000058</v>
      </c>
      <c r="T36" s="5">
        <f t="shared" si="2"/>
        <v>12.505499999999984</v>
      </c>
    </row>
    <row r="37" spans="1:20" ht="14" customHeight="1" x14ac:dyDescent="0.15">
      <c r="A37" s="1">
        <v>37</v>
      </c>
      <c r="B37" s="1" t="s">
        <v>0</v>
      </c>
      <c r="C37" s="1" t="s">
        <v>1</v>
      </c>
      <c r="D37" s="1" t="s">
        <v>74</v>
      </c>
      <c r="E37" s="1" t="s">
        <v>75</v>
      </c>
      <c r="F37" s="2">
        <v>44037</v>
      </c>
      <c r="G37" s="3">
        <v>33436.991500000004</v>
      </c>
      <c r="H37" s="3">
        <v>9617.5835000000006</v>
      </c>
      <c r="I37" s="3">
        <v>9342.9169999999995</v>
      </c>
      <c r="J37" s="3">
        <v>14476.491</v>
      </c>
      <c r="K37" s="3">
        <v>340.1705</v>
      </c>
      <c r="L37" s="3">
        <v>89.09</v>
      </c>
      <c r="M37" s="3">
        <v>82.458500000000001</v>
      </c>
      <c r="N37" s="3">
        <v>168.62200000000001</v>
      </c>
      <c r="O37" s="4">
        <v>9530.7139999999999</v>
      </c>
      <c r="P37" s="4">
        <v>9272.5594999999994</v>
      </c>
      <c r="Q37" s="4">
        <v>14281.14</v>
      </c>
      <c r="R37" s="5">
        <f t="shared" si="0"/>
        <v>86.869500000000698</v>
      </c>
      <c r="S37" s="5">
        <f t="shared" si="1"/>
        <v>70.357500000000073</v>
      </c>
      <c r="T37" s="5">
        <f t="shared" si="2"/>
        <v>195.35100000000057</v>
      </c>
    </row>
    <row r="38" spans="1:20" ht="14" customHeight="1" x14ac:dyDescent="0.15">
      <c r="A38" s="1">
        <v>38</v>
      </c>
      <c r="B38" s="1" t="s">
        <v>0</v>
      </c>
      <c r="C38" s="1" t="s">
        <v>1</v>
      </c>
      <c r="D38" s="1" t="s">
        <v>76</v>
      </c>
      <c r="E38" s="1" t="s">
        <v>77</v>
      </c>
      <c r="F38" s="2">
        <v>44037</v>
      </c>
      <c r="G38" s="3">
        <v>6025.3905000000004</v>
      </c>
      <c r="H38" s="3">
        <v>1724.3565000000001</v>
      </c>
      <c r="I38" s="3">
        <v>1635.9085</v>
      </c>
      <c r="J38" s="3">
        <v>2665.1255000000001</v>
      </c>
      <c r="K38" s="3">
        <v>2529.6109999999999</v>
      </c>
      <c r="L38" s="3">
        <v>703.49599999999998</v>
      </c>
      <c r="M38" s="3">
        <v>790.69050000000004</v>
      </c>
      <c r="N38" s="3">
        <v>1035.4245000000001</v>
      </c>
      <c r="O38" s="4">
        <v>1693.1795</v>
      </c>
      <c r="P38" s="4">
        <v>1599.4974999999999</v>
      </c>
      <c r="Q38" s="4">
        <v>2621.3405000000002</v>
      </c>
      <c r="R38" s="5">
        <f t="shared" si="0"/>
        <v>31.177000000000135</v>
      </c>
      <c r="S38" s="5">
        <f t="shared" si="1"/>
        <v>36.411000000000058</v>
      </c>
      <c r="T38" s="5">
        <f t="shared" si="2"/>
        <v>43.784999999999854</v>
      </c>
    </row>
    <row r="39" spans="1:20" ht="14" customHeight="1" x14ac:dyDescent="0.15">
      <c r="A39" s="1">
        <v>39</v>
      </c>
      <c r="B39" s="1" t="s">
        <v>0</v>
      </c>
      <c r="C39" s="1" t="s">
        <v>1</v>
      </c>
      <c r="D39" s="1" t="s">
        <v>78</v>
      </c>
      <c r="E39" s="1" t="s">
        <v>79</v>
      </c>
      <c r="F39" s="2">
        <v>44037</v>
      </c>
      <c r="G39" s="3">
        <v>3914.5770000000002</v>
      </c>
      <c r="H39" s="3">
        <v>1493.0055</v>
      </c>
      <c r="I39" s="3">
        <v>881.20299999999997</v>
      </c>
      <c r="J39" s="3">
        <v>1540.3685</v>
      </c>
      <c r="K39" s="3">
        <v>183.24350000000001</v>
      </c>
      <c r="L39" s="3">
        <v>85.014499999999998</v>
      </c>
      <c r="M39" s="3">
        <v>21.585000000000001</v>
      </c>
      <c r="N39" s="3">
        <v>76.644000000000005</v>
      </c>
      <c r="O39" s="4">
        <v>1430.2795000000001</v>
      </c>
      <c r="P39" s="4">
        <v>809.87700000000007</v>
      </c>
      <c r="Q39" s="4">
        <v>1469.9625000000001</v>
      </c>
      <c r="R39" s="5">
        <f t="shared" si="0"/>
        <v>62.725999999999885</v>
      </c>
      <c r="S39" s="5">
        <f t="shared" si="1"/>
        <v>71.325999999999908</v>
      </c>
      <c r="T39" s="5">
        <f t="shared" si="2"/>
        <v>70.405999999999949</v>
      </c>
    </row>
    <row r="40" spans="1:20" ht="14" customHeight="1" x14ac:dyDescent="0.15">
      <c r="A40" s="1">
        <v>40</v>
      </c>
      <c r="B40" s="1" t="s">
        <v>0</v>
      </c>
      <c r="C40" s="1" t="s">
        <v>1</v>
      </c>
      <c r="D40" s="1" t="s">
        <v>80</v>
      </c>
      <c r="E40" s="13" t="s">
        <v>307</v>
      </c>
      <c r="F40" s="1"/>
      <c r="G40" s="14">
        <f t="shared" ref="G40" si="3">SUM(H40:J40)</f>
        <v>10771</v>
      </c>
      <c r="H40" s="15">
        <v>4121</v>
      </c>
      <c r="I40" s="15">
        <v>2200</v>
      </c>
      <c r="J40" s="15">
        <v>4450</v>
      </c>
      <c r="K40" s="3"/>
      <c r="L40" s="3"/>
      <c r="M40" s="3"/>
      <c r="N40" s="3"/>
      <c r="O40" s="4"/>
      <c r="P40" s="4"/>
      <c r="Q40" s="4"/>
      <c r="R40" s="5">
        <f t="shared" si="0"/>
        <v>4121</v>
      </c>
      <c r="S40" s="5">
        <f t="shared" si="1"/>
        <v>2200</v>
      </c>
      <c r="T40" s="5">
        <f t="shared" si="2"/>
        <v>4450</v>
      </c>
    </row>
    <row r="41" spans="1:20" ht="14" customHeight="1" x14ac:dyDescent="0.15">
      <c r="A41" s="1">
        <v>41</v>
      </c>
      <c r="B41" s="1" t="s">
        <v>0</v>
      </c>
      <c r="C41" s="1" t="s">
        <v>1</v>
      </c>
      <c r="D41" s="1" t="s">
        <v>81</v>
      </c>
      <c r="E41" s="1" t="s">
        <v>82</v>
      </c>
      <c r="F41" s="2">
        <v>44037</v>
      </c>
      <c r="G41" s="3">
        <v>5194.6549999999997</v>
      </c>
      <c r="H41" s="3">
        <v>1941.3810000000001</v>
      </c>
      <c r="I41" s="3">
        <v>1019.0215000000001</v>
      </c>
      <c r="J41" s="3">
        <v>2234.2525000000001</v>
      </c>
      <c r="K41" s="3">
        <v>1877.9535000000001</v>
      </c>
      <c r="L41" s="3">
        <v>541.13700000000006</v>
      </c>
      <c r="M41" s="3">
        <v>608.32749999999999</v>
      </c>
      <c r="N41" s="3">
        <v>728.48900000000003</v>
      </c>
      <c r="O41" s="4">
        <v>1921.6755000000001</v>
      </c>
      <c r="P41" s="4">
        <v>1004.0545000000001</v>
      </c>
      <c r="Q41" s="4">
        <v>2214.4524999999999</v>
      </c>
      <c r="R41" s="5">
        <f t="shared" si="0"/>
        <v>19.705500000000029</v>
      </c>
      <c r="S41" s="5">
        <f t="shared" si="1"/>
        <v>14.966999999999985</v>
      </c>
      <c r="T41" s="5">
        <f t="shared" si="2"/>
        <v>19.800000000000182</v>
      </c>
    </row>
    <row r="42" spans="1:20" ht="14" customHeight="1" x14ac:dyDescent="0.15">
      <c r="A42" s="1">
        <v>42</v>
      </c>
      <c r="B42" s="1" t="s">
        <v>0</v>
      </c>
      <c r="C42" s="1" t="s">
        <v>1</v>
      </c>
      <c r="D42" s="1" t="s">
        <v>83</v>
      </c>
      <c r="E42" s="1" t="s">
        <v>84</v>
      </c>
      <c r="F42" s="2">
        <v>44037</v>
      </c>
      <c r="G42" s="3">
        <v>6913.9335000000001</v>
      </c>
      <c r="H42" s="3">
        <v>2670.2710000000002</v>
      </c>
      <c r="I42" s="3">
        <v>1225.7635</v>
      </c>
      <c r="J42" s="3">
        <v>3017.8989999999999</v>
      </c>
      <c r="K42" s="3">
        <v>619.01</v>
      </c>
      <c r="L42" s="3">
        <v>185.749</v>
      </c>
      <c r="M42" s="3">
        <v>78.153999999999996</v>
      </c>
      <c r="N42" s="3">
        <v>355.10700000000003</v>
      </c>
      <c r="O42" s="4">
        <v>2633.5194999999999</v>
      </c>
      <c r="P42" s="4">
        <v>1206.5640000000001</v>
      </c>
      <c r="Q42" s="4">
        <v>2965.83</v>
      </c>
      <c r="R42" s="5">
        <f t="shared" si="0"/>
        <v>36.751500000000306</v>
      </c>
      <c r="S42" s="5">
        <f t="shared" si="1"/>
        <v>19.199499999999944</v>
      </c>
      <c r="T42" s="5">
        <f t="shared" si="2"/>
        <v>52.06899999999996</v>
      </c>
    </row>
    <row r="43" spans="1:20" ht="14" customHeight="1" x14ac:dyDescent="0.15">
      <c r="A43" s="1">
        <v>43</v>
      </c>
      <c r="B43" s="1" t="s">
        <v>0</v>
      </c>
      <c r="C43" s="1" t="s">
        <v>1</v>
      </c>
      <c r="D43" s="1" t="s">
        <v>85</v>
      </c>
      <c r="E43" s="1" t="s">
        <v>86</v>
      </c>
      <c r="F43" s="2">
        <v>44037</v>
      </c>
      <c r="G43" s="3">
        <v>4512.3945000000003</v>
      </c>
      <c r="H43" s="3">
        <v>1225.3935000000001</v>
      </c>
      <c r="I43" s="3">
        <v>1397.5955000000001</v>
      </c>
      <c r="J43" s="3">
        <v>1889.4055000000001</v>
      </c>
      <c r="K43" s="3">
        <v>74.588999999999999</v>
      </c>
      <c r="L43" s="3">
        <v>20.537500000000001</v>
      </c>
      <c r="M43" s="3">
        <v>17.433</v>
      </c>
      <c r="N43" s="3">
        <v>36.618499999999997</v>
      </c>
      <c r="O43" s="4">
        <v>1203.394</v>
      </c>
      <c r="P43" s="4">
        <v>1364.4449999999999</v>
      </c>
      <c r="Q43" s="4">
        <v>1833.69</v>
      </c>
      <c r="R43" s="5">
        <f t="shared" si="0"/>
        <v>21.999500000000126</v>
      </c>
      <c r="S43" s="5">
        <f t="shared" si="1"/>
        <v>33.150500000000193</v>
      </c>
      <c r="T43" s="5">
        <f t="shared" si="2"/>
        <v>55.71550000000002</v>
      </c>
    </row>
    <row r="44" spans="1:20" ht="14" customHeight="1" x14ac:dyDescent="0.15">
      <c r="A44" s="1">
        <v>44</v>
      </c>
      <c r="B44" s="1" t="s">
        <v>0</v>
      </c>
      <c r="C44" s="1" t="s">
        <v>1</v>
      </c>
      <c r="D44" s="1" t="s">
        <v>87</v>
      </c>
      <c r="E44" s="1" t="s">
        <v>88</v>
      </c>
      <c r="F44" s="2">
        <v>44037</v>
      </c>
      <c r="G44" s="3">
        <v>4826.0135</v>
      </c>
      <c r="H44" s="3">
        <v>1613.7860000000001</v>
      </c>
      <c r="I44" s="3">
        <v>1111.366</v>
      </c>
      <c r="J44" s="3">
        <v>2100.8615</v>
      </c>
      <c r="K44" s="3">
        <v>1946.9035000000001</v>
      </c>
      <c r="L44" s="3">
        <v>569.798</v>
      </c>
      <c r="M44" s="3">
        <v>627.91849999999999</v>
      </c>
      <c r="N44" s="3">
        <v>749.18700000000001</v>
      </c>
      <c r="O44" s="4">
        <v>1581.02</v>
      </c>
      <c r="P44" s="4">
        <v>1089.326</v>
      </c>
      <c r="Q44" s="4">
        <v>2059.0664999999999</v>
      </c>
      <c r="R44" s="5">
        <f t="shared" si="0"/>
        <v>32.766000000000076</v>
      </c>
      <c r="S44" s="5">
        <f t="shared" si="1"/>
        <v>22.039999999999964</v>
      </c>
      <c r="T44" s="5">
        <f t="shared" si="2"/>
        <v>41.795000000000073</v>
      </c>
    </row>
    <row r="45" spans="1:20" ht="14" customHeight="1" x14ac:dyDescent="0.15">
      <c r="A45" s="1">
        <v>45</v>
      </c>
      <c r="B45" s="1" t="s">
        <v>0</v>
      </c>
      <c r="C45" s="1" t="s">
        <v>1</v>
      </c>
      <c r="D45" s="1" t="s">
        <v>89</v>
      </c>
      <c r="E45" s="1" t="s">
        <v>90</v>
      </c>
      <c r="F45" s="2">
        <v>44037</v>
      </c>
      <c r="G45" s="3">
        <v>3030.7375000000002</v>
      </c>
      <c r="H45" s="3">
        <v>660.58699999999999</v>
      </c>
      <c r="I45" s="3">
        <v>1172.1310000000001</v>
      </c>
      <c r="J45" s="3">
        <v>1198.0195000000001</v>
      </c>
      <c r="K45" s="3">
        <v>308.92650000000003</v>
      </c>
      <c r="L45" s="3">
        <v>100.5655</v>
      </c>
      <c r="M45" s="3">
        <v>85.144000000000005</v>
      </c>
      <c r="N45" s="3">
        <v>123.217</v>
      </c>
      <c r="O45" s="4">
        <v>651.28700000000003</v>
      </c>
      <c r="P45" s="4">
        <v>1153.4755</v>
      </c>
      <c r="Q45" s="4">
        <v>1176.4059999999999</v>
      </c>
      <c r="R45" s="5">
        <f t="shared" si="0"/>
        <v>9.2999999999999545</v>
      </c>
      <c r="S45" s="5">
        <f t="shared" si="1"/>
        <v>18.655500000000075</v>
      </c>
      <c r="T45" s="5">
        <f t="shared" si="2"/>
        <v>21.613500000000158</v>
      </c>
    </row>
    <row r="46" spans="1:20" ht="14" customHeight="1" x14ac:dyDescent="0.15">
      <c r="A46" s="1">
        <v>46</v>
      </c>
      <c r="B46" s="1" t="s">
        <v>0</v>
      </c>
      <c r="C46" s="1" t="s">
        <v>1</v>
      </c>
      <c r="D46" s="1" t="s">
        <v>91</v>
      </c>
      <c r="E46" s="1" t="s">
        <v>92</v>
      </c>
      <c r="F46" s="2">
        <v>44037</v>
      </c>
      <c r="G46" s="3">
        <v>9194.6605</v>
      </c>
      <c r="H46" s="3">
        <v>3566.239</v>
      </c>
      <c r="I46" s="3">
        <v>1571.1714999999999</v>
      </c>
      <c r="J46" s="3">
        <v>4057.25</v>
      </c>
      <c r="K46" s="3">
        <v>338.29900000000004</v>
      </c>
      <c r="L46" s="3">
        <v>107.777</v>
      </c>
      <c r="M46" s="3">
        <v>79.209000000000003</v>
      </c>
      <c r="N46" s="3">
        <v>151.31300000000002</v>
      </c>
      <c r="O46" s="4">
        <v>3501.6950000000002</v>
      </c>
      <c r="P46" s="4">
        <v>1519.2840000000001</v>
      </c>
      <c r="Q46" s="4">
        <v>3984.3150000000001</v>
      </c>
      <c r="R46" s="5">
        <f t="shared" si="0"/>
        <v>64.543999999999869</v>
      </c>
      <c r="S46" s="5">
        <f t="shared" si="1"/>
        <v>51.887499999999818</v>
      </c>
      <c r="T46" s="5">
        <f t="shared" si="2"/>
        <v>72.934999999999945</v>
      </c>
    </row>
    <row r="47" spans="1:20" ht="14" customHeight="1" x14ac:dyDescent="0.15">
      <c r="A47" s="1">
        <v>47</v>
      </c>
      <c r="B47" s="1" t="s">
        <v>0</v>
      </c>
      <c r="C47" s="1" t="s">
        <v>1</v>
      </c>
      <c r="D47" s="1" t="s">
        <v>93</v>
      </c>
      <c r="E47" s="1" t="s">
        <v>94</v>
      </c>
      <c r="F47" s="2">
        <v>44037</v>
      </c>
      <c r="G47" s="3">
        <v>3690.413</v>
      </c>
      <c r="H47" s="3">
        <v>1107.069</v>
      </c>
      <c r="I47" s="3">
        <v>776.10500000000002</v>
      </c>
      <c r="J47" s="3">
        <v>1807.239</v>
      </c>
      <c r="K47" s="3">
        <v>112.398</v>
      </c>
      <c r="L47" s="3">
        <v>34.045000000000002</v>
      </c>
      <c r="M47" s="3">
        <v>12.234999999999999</v>
      </c>
      <c r="N47" s="3">
        <v>66.117999999999995</v>
      </c>
      <c r="O47" s="4">
        <v>1075.1375</v>
      </c>
      <c r="P47" s="4">
        <v>754.05799999999999</v>
      </c>
      <c r="Q47" s="4">
        <v>1755.441</v>
      </c>
      <c r="R47" s="5">
        <f t="shared" si="0"/>
        <v>31.931499999999915</v>
      </c>
      <c r="S47" s="5">
        <f t="shared" si="1"/>
        <v>22.047000000000025</v>
      </c>
      <c r="T47" s="5">
        <f t="shared" si="2"/>
        <v>51.798000000000002</v>
      </c>
    </row>
    <row r="48" spans="1:20" ht="14" customHeight="1" x14ac:dyDescent="0.15">
      <c r="A48" s="1">
        <v>48</v>
      </c>
      <c r="B48" s="1" t="s">
        <v>0</v>
      </c>
      <c r="C48" s="1" t="s">
        <v>1</v>
      </c>
      <c r="D48" s="1" t="s">
        <v>95</v>
      </c>
      <c r="E48" s="1" t="s">
        <v>96</v>
      </c>
      <c r="F48" s="2">
        <v>44037</v>
      </c>
      <c r="G48" s="3">
        <v>14062.619000000001</v>
      </c>
      <c r="H48" s="3">
        <v>5148.2275</v>
      </c>
      <c r="I48" s="3">
        <v>2433.337</v>
      </c>
      <c r="J48" s="3">
        <v>6481.0545000000002</v>
      </c>
      <c r="K48" s="3">
        <v>1245.7280000000001</v>
      </c>
      <c r="L48" s="3">
        <v>334.06900000000002</v>
      </c>
      <c r="M48" s="3">
        <v>361.82150000000001</v>
      </c>
      <c r="N48" s="3">
        <v>549.83749999999998</v>
      </c>
      <c r="O48" s="4">
        <v>5071.5050000000001</v>
      </c>
      <c r="P48" s="4">
        <v>2398.13</v>
      </c>
      <c r="Q48" s="4">
        <v>6379.2110000000002</v>
      </c>
      <c r="R48" s="5">
        <f t="shared" si="0"/>
        <v>76.722499999999854</v>
      </c>
      <c r="S48" s="5">
        <f t="shared" si="1"/>
        <v>35.20699999999988</v>
      </c>
      <c r="T48" s="5">
        <f t="shared" si="2"/>
        <v>101.84349999999995</v>
      </c>
    </row>
    <row r="49" spans="1:20" ht="14" customHeight="1" x14ac:dyDescent="0.15">
      <c r="A49" s="1">
        <v>49</v>
      </c>
      <c r="B49" s="1" t="s">
        <v>0</v>
      </c>
      <c r="C49" s="1" t="s">
        <v>1</v>
      </c>
      <c r="D49" s="1" t="s">
        <v>97</v>
      </c>
      <c r="E49" s="1" t="s">
        <v>98</v>
      </c>
      <c r="F49" s="2">
        <v>44037</v>
      </c>
      <c r="G49" s="3">
        <v>24365.172500000001</v>
      </c>
      <c r="H49" s="3">
        <v>8168.4830000000002</v>
      </c>
      <c r="I49" s="3">
        <v>5880.4359999999997</v>
      </c>
      <c r="J49" s="3">
        <v>10316.253500000001</v>
      </c>
      <c r="K49" s="3">
        <v>482.01</v>
      </c>
      <c r="L49" s="3">
        <v>152.477</v>
      </c>
      <c r="M49" s="3">
        <v>118.9755</v>
      </c>
      <c r="N49" s="3">
        <v>210.5575</v>
      </c>
      <c r="O49" s="4">
        <v>8043.1824999999999</v>
      </c>
      <c r="P49" s="4">
        <v>5724.7520000000004</v>
      </c>
      <c r="Q49" s="4">
        <v>10158.549000000001</v>
      </c>
      <c r="R49" s="5">
        <f t="shared" si="0"/>
        <v>125.30050000000028</v>
      </c>
      <c r="S49" s="5">
        <f t="shared" si="1"/>
        <v>155.68399999999929</v>
      </c>
      <c r="T49" s="5">
        <f t="shared" si="2"/>
        <v>157.70449999999983</v>
      </c>
    </row>
    <row r="50" spans="1:20" ht="14" customHeight="1" x14ac:dyDescent="0.15">
      <c r="A50" s="1">
        <v>50</v>
      </c>
      <c r="B50" s="1" t="s">
        <v>0</v>
      </c>
      <c r="C50" s="1" t="s">
        <v>1</v>
      </c>
      <c r="D50" s="1" t="s">
        <v>99</v>
      </c>
      <c r="E50" s="1" t="s">
        <v>100</v>
      </c>
      <c r="F50" s="2">
        <v>44037</v>
      </c>
      <c r="G50" s="3">
        <v>665.18849999999998</v>
      </c>
      <c r="H50" s="3">
        <v>191.1755</v>
      </c>
      <c r="I50" s="3">
        <v>216.32750000000001</v>
      </c>
      <c r="J50" s="3">
        <v>257.68549999999999</v>
      </c>
      <c r="K50" s="3">
        <v>32.557499999999997</v>
      </c>
      <c r="L50" s="3">
        <v>8.9260000000000002</v>
      </c>
      <c r="M50" s="3">
        <v>10.8375</v>
      </c>
      <c r="N50" s="3">
        <v>12.794</v>
      </c>
      <c r="O50" s="4">
        <v>151.67500000000001</v>
      </c>
      <c r="P50" s="4">
        <v>183.4385</v>
      </c>
      <c r="Q50" s="4">
        <v>209.01900000000001</v>
      </c>
      <c r="R50" s="5">
        <f t="shared" si="0"/>
        <v>39.500499999999988</v>
      </c>
      <c r="S50" s="5">
        <f t="shared" si="1"/>
        <v>32.88900000000001</v>
      </c>
      <c r="T50" s="5">
        <f t="shared" si="2"/>
        <v>48.666499999999985</v>
      </c>
    </row>
    <row r="51" spans="1:20" ht="14" customHeight="1" x14ac:dyDescent="0.15">
      <c r="A51" s="1">
        <v>51</v>
      </c>
      <c r="B51" s="1" t="s">
        <v>0</v>
      </c>
      <c r="C51" s="1" t="s">
        <v>1</v>
      </c>
      <c r="D51" s="1" t="s">
        <v>101</v>
      </c>
      <c r="E51" s="1" t="s">
        <v>102</v>
      </c>
      <c r="F51" s="2">
        <v>44037</v>
      </c>
      <c r="G51" s="3">
        <v>5096.4949999999999</v>
      </c>
      <c r="H51" s="3">
        <v>1804.3150000000001</v>
      </c>
      <c r="I51" s="3">
        <v>796.97199999999998</v>
      </c>
      <c r="J51" s="3">
        <v>2495.2080000000001</v>
      </c>
      <c r="K51" s="3">
        <v>141.3715</v>
      </c>
      <c r="L51" s="3">
        <v>39.977499999999999</v>
      </c>
      <c r="M51" s="3">
        <v>18.951000000000001</v>
      </c>
      <c r="N51" s="3">
        <v>82.442999999999998</v>
      </c>
      <c r="O51" s="4">
        <v>1768.6385</v>
      </c>
      <c r="P51" s="4">
        <v>778.56899999999996</v>
      </c>
      <c r="Q51" s="4">
        <v>2453.9690000000001</v>
      </c>
      <c r="R51" s="5">
        <f t="shared" si="0"/>
        <v>35.676500000000033</v>
      </c>
      <c r="S51" s="5">
        <f t="shared" si="1"/>
        <v>18.40300000000002</v>
      </c>
      <c r="T51" s="5">
        <f t="shared" si="2"/>
        <v>41.239000000000033</v>
      </c>
    </row>
    <row r="52" spans="1:20" ht="14" customHeight="1" x14ac:dyDescent="0.15">
      <c r="A52" s="1">
        <v>52</v>
      </c>
      <c r="B52" s="1" t="s">
        <v>0</v>
      </c>
      <c r="C52" s="1" t="s">
        <v>1</v>
      </c>
      <c r="D52" s="1" t="s">
        <v>103</v>
      </c>
      <c r="E52" s="1" t="s">
        <v>104</v>
      </c>
      <c r="F52" s="2">
        <v>44037</v>
      </c>
      <c r="G52" s="3">
        <v>10138.592500000001</v>
      </c>
      <c r="H52" s="3">
        <v>3098.3924999999999</v>
      </c>
      <c r="I52" s="3">
        <v>3018.2955000000002</v>
      </c>
      <c r="J52" s="3">
        <v>4021.9045000000001</v>
      </c>
      <c r="K52" s="3">
        <v>2989.3225000000002</v>
      </c>
      <c r="L52" s="3">
        <v>888.52449999999999</v>
      </c>
      <c r="M52" s="3">
        <v>941.75599999999997</v>
      </c>
      <c r="N52" s="3">
        <v>1159.0419999999999</v>
      </c>
      <c r="O52" s="4">
        <v>3024.4380000000001</v>
      </c>
      <c r="P52" s="4">
        <v>2930.5450000000001</v>
      </c>
      <c r="Q52" s="4">
        <v>3939.1015000000002</v>
      </c>
      <c r="R52" s="5">
        <f t="shared" si="0"/>
        <v>73.954499999999825</v>
      </c>
      <c r="S52" s="5">
        <f t="shared" si="1"/>
        <v>87.750500000000102</v>
      </c>
      <c r="T52" s="5">
        <f t="shared" si="2"/>
        <v>82.802999999999884</v>
      </c>
    </row>
    <row r="53" spans="1:20" ht="14" customHeight="1" x14ac:dyDescent="0.15">
      <c r="A53" s="1">
        <v>53</v>
      </c>
      <c r="B53" s="1" t="s">
        <v>0</v>
      </c>
      <c r="C53" s="1" t="s">
        <v>1</v>
      </c>
      <c r="D53" s="1" t="s">
        <v>105</v>
      </c>
      <c r="E53" s="1" t="s">
        <v>106</v>
      </c>
      <c r="F53" s="2">
        <v>44037</v>
      </c>
      <c r="G53" s="3">
        <v>8734.0730000000003</v>
      </c>
      <c r="H53" s="3">
        <v>2812.6475</v>
      </c>
      <c r="I53" s="3">
        <v>2214.3525</v>
      </c>
      <c r="J53" s="3">
        <v>3707.0729999999999</v>
      </c>
      <c r="K53" s="3">
        <v>2408.0005000000001</v>
      </c>
      <c r="L53" s="3">
        <v>700.42500000000007</v>
      </c>
      <c r="M53" s="3">
        <v>686.01200000000006</v>
      </c>
      <c r="N53" s="3">
        <v>1021.5635</v>
      </c>
      <c r="O53" s="4">
        <v>2734.0745000000002</v>
      </c>
      <c r="P53" s="4">
        <v>2162.6455000000001</v>
      </c>
      <c r="Q53" s="4">
        <v>3624.6785</v>
      </c>
      <c r="R53" s="5">
        <f t="shared" si="0"/>
        <v>78.572999999999865</v>
      </c>
      <c r="S53" s="5">
        <f t="shared" si="1"/>
        <v>51.70699999999988</v>
      </c>
      <c r="T53" s="5">
        <f t="shared" si="2"/>
        <v>82.39449999999988</v>
      </c>
    </row>
    <row r="54" spans="1:20" ht="14" customHeight="1" x14ac:dyDescent="0.15">
      <c r="A54" s="1">
        <v>54</v>
      </c>
      <c r="B54" s="1" t="s">
        <v>0</v>
      </c>
      <c r="C54" s="1" t="s">
        <v>1</v>
      </c>
      <c r="D54" s="1" t="s">
        <v>107</v>
      </c>
      <c r="E54" s="1" t="s">
        <v>108</v>
      </c>
      <c r="F54" s="2">
        <v>44037</v>
      </c>
      <c r="G54" s="3">
        <v>9488.3795000000009</v>
      </c>
      <c r="H54" s="3">
        <v>3189.0684999999999</v>
      </c>
      <c r="I54" s="3">
        <v>2582.4605000000001</v>
      </c>
      <c r="J54" s="3">
        <v>3716.8505</v>
      </c>
      <c r="K54" s="3">
        <v>472.9085</v>
      </c>
      <c r="L54" s="3">
        <v>143.1635</v>
      </c>
      <c r="M54" s="3">
        <v>46.932000000000002</v>
      </c>
      <c r="N54" s="3">
        <v>282.81299999999999</v>
      </c>
      <c r="O54" s="4">
        <v>3090.2494999999999</v>
      </c>
      <c r="P54" s="4">
        <v>2512.2469999999998</v>
      </c>
      <c r="Q54" s="4">
        <v>3633.8960000000002</v>
      </c>
      <c r="R54" s="5">
        <f t="shared" si="0"/>
        <v>98.81899999999996</v>
      </c>
      <c r="S54" s="5">
        <f t="shared" si="1"/>
        <v>70.213500000000295</v>
      </c>
      <c r="T54" s="5">
        <f t="shared" si="2"/>
        <v>82.954499999999825</v>
      </c>
    </row>
    <row r="55" spans="1:20" ht="14" customHeight="1" x14ac:dyDescent="0.15">
      <c r="A55" s="1">
        <v>55</v>
      </c>
      <c r="B55" s="1" t="s">
        <v>0</v>
      </c>
      <c r="C55" s="1" t="s">
        <v>1</v>
      </c>
      <c r="D55" s="1" t="s">
        <v>109</v>
      </c>
      <c r="E55" s="1" t="s">
        <v>110</v>
      </c>
      <c r="F55" s="2">
        <v>44037</v>
      </c>
      <c r="G55" s="3">
        <v>15060.352000000001</v>
      </c>
      <c r="H55" s="3">
        <v>4736.915</v>
      </c>
      <c r="I55" s="3">
        <v>4334.8019999999997</v>
      </c>
      <c r="J55" s="3">
        <v>5988.6350000000002</v>
      </c>
      <c r="K55" s="3">
        <v>529.10199999999998</v>
      </c>
      <c r="L55" s="3">
        <v>154.64400000000001</v>
      </c>
      <c r="M55" s="3">
        <v>78.468000000000004</v>
      </c>
      <c r="N55" s="3">
        <v>295.99</v>
      </c>
      <c r="O55" s="4">
        <v>4652.9425000000001</v>
      </c>
      <c r="P55" s="4">
        <v>4261.3140000000003</v>
      </c>
      <c r="Q55" s="4">
        <v>5866.3649999999998</v>
      </c>
      <c r="R55" s="5">
        <f t="shared" si="0"/>
        <v>83.972499999999854</v>
      </c>
      <c r="S55" s="5">
        <f t="shared" si="1"/>
        <v>73.487999999999374</v>
      </c>
      <c r="T55" s="5">
        <f t="shared" si="2"/>
        <v>122.27000000000044</v>
      </c>
    </row>
    <row r="56" spans="1:20" ht="14" customHeight="1" x14ac:dyDescent="0.15">
      <c r="A56" s="1">
        <v>56</v>
      </c>
      <c r="B56" s="1" t="s">
        <v>0</v>
      </c>
      <c r="C56" s="1" t="s">
        <v>1</v>
      </c>
      <c r="D56" s="1" t="s">
        <v>111</v>
      </c>
      <c r="E56" s="1" t="s">
        <v>112</v>
      </c>
      <c r="F56" s="2">
        <v>44037</v>
      </c>
      <c r="G56" s="3">
        <v>8866.6545000000006</v>
      </c>
      <c r="H56" s="3">
        <v>3049.1350000000002</v>
      </c>
      <c r="I56" s="3">
        <v>2147.0239999999999</v>
      </c>
      <c r="J56" s="3">
        <v>3670.4955</v>
      </c>
      <c r="K56" s="3">
        <v>4298.4395000000004</v>
      </c>
      <c r="L56" s="3">
        <v>1241.7940000000001</v>
      </c>
      <c r="M56" s="3">
        <v>1423.9555</v>
      </c>
      <c r="N56" s="3">
        <v>1632.69</v>
      </c>
      <c r="O56" s="4">
        <v>3026.2440000000001</v>
      </c>
      <c r="P56" s="4">
        <v>2123.5965000000001</v>
      </c>
      <c r="Q56" s="4">
        <v>3638.7429999999999</v>
      </c>
      <c r="R56" s="5">
        <f t="shared" si="0"/>
        <v>22.891000000000076</v>
      </c>
      <c r="S56" s="5">
        <f t="shared" si="1"/>
        <v>23.427499999999782</v>
      </c>
      <c r="T56" s="5">
        <f t="shared" si="2"/>
        <v>31.752500000000055</v>
      </c>
    </row>
    <row r="57" spans="1:20" ht="14" customHeight="1" x14ac:dyDescent="0.15">
      <c r="A57" s="1">
        <v>57</v>
      </c>
      <c r="B57" s="1" t="s">
        <v>0</v>
      </c>
      <c r="C57" s="1" t="s">
        <v>1</v>
      </c>
      <c r="D57" s="1" t="s">
        <v>113</v>
      </c>
      <c r="E57" s="1" t="s">
        <v>114</v>
      </c>
      <c r="F57" s="2">
        <v>44037</v>
      </c>
      <c r="G57" s="3">
        <v>8057.12</v>
      </c>
      <c r="H57" s="3">
        <v>2404.5284999999999</v>
      </c>
      <c r="I57" s="3">
        <v>2640.1440000000002</v>
      </c>
      <c r="J57" s="3">
        <v>3012.4475000000002</v>
      </c>
      <c r="K57" s="3">
        <v>320.77</v>
      </c>
      <c r="L57" s="3">
        <v>61.954500000000003</v>
      </c>
      <c r="M57" s="3">
        <v>145.38249999999999</v>
      </c>
      <c r="N57" s="3">
        <v>113.43300000000001</v>
      </c>
      <c r="O57" s="4">
        <v>2382.8580000000002</v>
      </c>
      <c r="P57" s="4">
        <v>2619.4780000000001</v>
      </c>
      <c r="Q57" s="4">
        <v>2989.5590000000002</v>
      </c>
      <c r="R57" s="5">
        <f t="shared" si="0"/>
        <v>21.67049999999972</v>
      </c>
      <c r="S57" s="5">
        <f t="shared" si="1"/>
        <v>20.666000000000167</v>
      </c>
      <c r="T57" s="5">
        <f t="shared" si="2"/>
        <v>22.888500000000022</v>
      </c>
    </row>
    <row r="58" spans="1:20" ht="14" customHeight="1" x14ac:dyDescent="0.15">
      <c r="A58" s="1">
        <v>58</v>
      </c>
      <c r="B58" s="1" t="s">
        <v>0</v>
      </c>
      <c r="C58" s="1" t="s">
        <v>1</v>
      </c>
      <c r="D58" s="1" t="s">
        <v>115</v>
      </c>
      <c r="E58" s="1" t="s">
        <v>116</v>
      </c>
      <c r="F58" s="2">
        <v>44037</v>
      </c>
      <c r="G58" s="3">
        <v>7499.6954999999998</v>
      </c>
      <c r="H58" s="3">
        <v>2215.2094999999999</v>
      </c>
      <c r="I58" s="3">
        <v>2004.3095000000001</v>
      </c>
      <c r="J58" s="3">
        <v>3280.1765</v>
      </c>
      <c r="K58" s="3">
        <v>1699.8835000000001</v>
      </c>
      <c r="L58" s="3">
        <v>479.90800000000002</v>
      </c>
      <c r="M58" s="3">
        <v>549.46500000000003</v>
      </c>
      <c r="N58" s="3">
        <v>670.51049999999998</v>
      </c>
      <c r="O58" s="4">
        <v>2135.0709999999999</v>
      </c>
      <c r="P58" s="4">
        <v>1954.0930000000001</v>
      </c>
      <c r="Q58" s="4">
        <v>3190.7150000000001</v>
      </c>
      <c r="R58" s="5">
        <f t="shared" si="0"/>
        <v>80.138500000000022</v>
      </c>
      <c r="S58" s="5">
        <f t="shared" si="1"/>
        <v>50.216499999999996</v>
      </c>
      <c r="T58" s="5">
        <f t="shared" si="2"/>
        <v>89.461499999999887</v>
      </c>
    </row>
    <row r="59" spans="1:20" ht="14" customHeight="1" x14ac:dyDescent="0.15">
      <c r="A59" s="1">
        <v>59</v>
      </c>
      <c r="B59" s="1" t="s">
        <v>0</v>
      </c>
      <c r="C59" s="1" t="s">
        <v>1</v>
      </c>
      <c r="D59" s="1" t="s">
        <v>117</v>
      </c>
      <c r="E59" s="1" t="s">
        <v>118</v>
      </c>
      <c r="F59" s="2">
        <v>44037</v>
      </c>
      <c r="G59" s="3">
        <v>3418.2305000000001</v>
      </c>
      <c r="H59" s="3">
        <v>1039.2635</v>
      </c>
      <c r="I59" s="3">
        <v>1019.9925000000001</v>
      </c>
      <c r="J59" s="3">
        <v>1358.9745</v>
      </c>
      <c r="K59" s="3">
        <v>40.811500000000002</v>
      </c>
      <c r="L59" s="3">
        <v>12.903</v>
      </c>
      <c r="M59" s="3">
        <v>8.9595000000000002</v>
      </c>
      <c r="N59" s="3">
        <v>18.949000000000002</v>
      </c>
      <c r="O59" s="4">
        <v>1038.42</v>
      </c>
      <c r="P59" s="4">
        <v>1018.4375</v>
      </c>
      <c r="Q59" s="4">
        <v>1358.8734999999999</v>
      </c>
      <c r="R59" s="5">
        <f t="shared" si="0"/>
        <v>0.84349999999994907</v>
      </c>
      <c r="S59" s="5">
        <f t="shared" si="1"/>
        <v>1.5550000000000637</v>
      </c>
      <c r="T59" s="5">
        <f t="shared" si="2"/>
        <v>0.10100000000011278</v>
      </c>
    </row>
    <row r="60" spans="1:20" ht="14" customHeight="1" x14ac:dyDescent="0.15">
      <c r="A60" s="1">
        <v>60</v>
      </c>
      <c r="B60" s="1" t="s">
        <v>0</v>
      </c>
      <c r="C60" s="1" t="s">
        <v>1</v>
      </c>
      <c r="D60" s="1" t="s">
        <v>119</v>
      </c>
      <c r="E60" s="1" t="s">
        <v>120</v>
      </c>
      <c r="F60" s="2">
        <v>44037</v>
      </c>
      <c r="G60" s="3">
        <v>25490.215</v>
      </c>
      <c r="H60" s="3">
        <v>9457.6689999999999</v>
      </c>
      <c r="I60" s="3">
        <v>5153.6144999999997</v>
      </c>
      <c r="J60" s="3">
        <v>10878.931500000001</v>
      </c>
      <c r="K60" s="3">
        <v>5253.2444999999998</v>
      </c>
      <c r="L60" s="3">
        <v>1591.5840000000001</v>
      </c>
      <c r="M60" s="3">
        <v>1349.5940000000001</v>
      </c>
      <c r="N60" s="3">
        <v>2312.0664999999999</v>
      </c>
      <c r="O60" s="4">
        <v>9264.2450000000008</v>
      </c>
      <c r="P60" s="4">
        <v>5018.7894999999999</v>
      </c>
      <c r="Q60" s="4">
        <v>10624.9115</v>
      </c>
      <c r="R60" s="5">
        <f t="shared" si="0"/>
        <v>193.42399999999907</v>
      </c>
      <c r="S60" s="5">
        <f t="shared" si="1"/>
        <v>134.82499999999982</v>
      </c>
      <c r="T60" s="5">
        <f t="shared" si="2"/>
        <v>254.02000000000044</v>
      </c>
    </row>
    <row r="61" spans="1:20" ht="14" customHeight="1" x14ac:dyDescent="0.15">
      <c r="A61" s="1">
        <v>61</v>
      </c>
      <c r="B61" s="1" t="s">
        <v>0</v>
      </c>
      <c r="C61" s="1" t="s">
        <v>1</v>
      </c>
      <c r="D61" s="1" t="s">
        <v>121</v>
      </c>
      <c r="E61" s="1" t="s">
        <v>122</v>
      </c>
      <c r="F61" s="2">
        <v>44037</v>
      </c>
      <c r="G61" s="3">
        <v>14699.7135</v>
      </c>
      <c r="H61" s="3">
        <v>5330.3240000000005</v>
      </c>
      <c r="I61" s="3">
        <v>2984.82</v>
      </c>
      <c r="J61" s="3">
        <v>6384.5695000000005</v>
      </c>
      <c r="K61" s="3">
        <v>351.51</v>
      </c>
      <c r="L61" s="3">
        <v>111.06100000000001</v>
      </c>
      <c r="M61" s="3">
        <v>84.581000000000003</v>
      </c>
      <c r="N61" s="3">
        <v>155.86799999999999</v>
      </c>
      <c r="O61" s="4">
        <v>5227.9549999999999</v>
      </c>
      <c r="P61" s="4">
        <v>2954.0590000000002</v>
      </c>
      <c r="Q61" s="4">
        <v>6279.1774999999998</v>
      </c>
      <c r="R61" s="5">
        <f t="shared" si="0"/>
        <v>102.3690000000006</v>
      </c>
      <c r="S61" s="5">
        <f t="shared" si="1"/>
        <v>30.760999999999967</v>
      </c>
      <c r="T61" s="5">
        <f t="shared" si="2"/>
        <v>105.39200000000073</v>
      </c>
    </row>
    <row r="62" spans="1:20" ht="14" customHeight="1" x14ac:dyDescent="0.15">
      <c r="A62" s="1">
        <v>62</v>
      </c>
      <c r="B62" s="1" t="s">
        <v>0</v>
      </c>
      <c r="C62" s="1" t="s">
        <v>1</v>
      </c>
      <c r="D62" s="1" t="s">
        <v>123</v>
      </c>
      <c r="E62" s="1" t="s">
        <v>124</v>
      </c>
      <c r="F62" s="2">
        <v>44037</v>
      </c>
      <c r="G62" s="3">
        <v>6243.8434999999999</v>
      </c>
      <c r="H62" s="3">
        <v>2383.6005</v>
      </c>
      <c r="I62" s="3">
        <v>1032.528</v>
      </c>
      <c r="J62" s="3">
        <v>2827.7150000000001</v>
      </c>
      <c r="K62" s="3">
        <v>1402.5</v>
      </c>
      <c r="L62" s="3">
        <v>414.08199999999999</v>
      </c>
      <c r="M62" s="3">
        <v>454.23099999999999</v>
      </c>
      <c r="N62" s="3">
        <v>534.18700000000001</v>
      </c>
      <c r="O62" s="4">
        <v>2337.8944999999999</v>
      </c>
      <c r="P62" s="4">
        <v>1008.784</v>
      </c>
      <c r="Q62" s="4">
        <v>2761.9884999999999</v>
      </c>
      <c r="R62" s="5">
        <f t="shared" si="0"/>
        <v>45.706000000000131</v>
      </c>
      <c r="S62" s="5">
        <f t="shared" si="1"/>
        <v>23.744000000000028</v>
      </c>
      <c r="T62" s="5">
        <f t="shared" si="2"/>
        <v>65.726500000000215</v>
      </c>
    </row>
    <row r="63" spans="1:20" ht="14" customHeight="1" x14ac:dyDescent="0.15">
      <c r="A63" s="1">
        <v>63</v>
      </c>
      <c r="B63" s="1" t="s">
        <v>0</v>
      </c>
      <c r="C63" s="1" t="s">
        <v>1</v>
      </c>
      <c r="D63" s="1" t="s">
        <v>125</v>
      </c>
      <c r="E63" s="1" t="s">
        <v>126</v>
      </c>
      <c r="F63" s="2">
        <v>44037</v>
      </c>
      <c r="G63" s="3">
        <v>5426.7044999999998</v>
      </c>
      <c r="H63" s="3">
        <v>1806.3785</v>
      </c>
      <c r="I63" s="3">
        <v>1071.3510000000001</v>
      </c>
      <c r="J63" s="3">
        <v>2548.9749999999999</v>
      </c>
      <c r="K63" s="3">
        <v>526.0385</v>
      </c>
      <c r="L63" s="3">
        <v>137.328</v>
      </c>
      <c r="M63" s="3">
        <v>135.54300000000001</v>
      </c>
      <c r="N63" s="3">
        <v>253.16750000000002</v>
      </c>
      <c r="O63" s="4">
        <v>1732.6580000000001</v>
      </c>
      <c r="P63" s="4">
        <v>1032.5854999999999</v>
      </c>
      <c r="Q63" s="4">
        <v>2431.4949999999999</v>
      </c>
      <c r="R63" s="5">
        <f t="shared" si="0"/>
        <v>73.720499999999902</v>
      </c>
      <c r="S63" s="5">
        <f t="shared" si="1"/>
        <v>38.765500000000202</v>
      </c>
      <c r="T63" s="5">
        <f t="shared" si="2"/>
        <v>117.48000000000002</v>
      </c>
    </row>
    <row r="64" spans="1:20" ht="14" customHeight="1" x14ac:dyDescent="0.15">
      <c r="A64" s="1">
        <v>64</v>
      </c>
      <c r="B64" s="1" t="s">
        <v>0</v>
      </c>
      <c r="C64" s="1" t="s">
        <v>1</v>
      </c>
      <c r="D64" s="1" t="s">
        <v>127</v>
      </c>
      <c r="E64" s="1" t="s">
        <v>128</v>
      </c>
      <c r="F64" s="2">
        <v>44037</v>
      </c>
      <c r="G64" s="3">
        <v>11186.5</v>
      </c>
      <c r="H64" s="3">
        <v>3925.0735</v>
      </c>
      <c r="I64" s="3">
        <v>2622.4749999999999</v>
      </c>
      <c r="J64" s="3">
        <v>4638.9515000000001</v>
      </c>
      <c r="K64" s="3">
        <v>440.024</v>
      </c>
      <c r="L64" s="3">
        <v>167.84550000000002</v>
      </c>
      <c r="M64" s="3">
        <v>42.285000000000004</v>
      </c>
      <c r="N64" s="3">
        <v>229.89350000000002</v>
      </c>
      <c r="O64" s="4">
        <v>3867.3325</v>
      </c>
      <c r="P64" s="4">
        <v>2573.6190000000001</v>
      </c>
      <c r="Q64" s="4">
        <v>4559.1769999999997</v>
      </c>
      <c r="R64" s="5">
        <f t="shared" si="0"/>
        <v>57.740999999999985</v>
      </c>
      <c r="S64" s="5">
        <f t="shared" si="1"/>
        <v>48.855999999999767</v>
      </c>
      <c r="T64" s="5">
        <f t="shared" si="2"/>
        <v>79.774500000000444</v>
      </c>
    </row>
    <row r="65" spans="1:20" ht="14" customHeight="1" x14ac:dyDescent="0.15">
      <c r="A65" s="1">
        <v>65</v>
      </c>
      <c r="B65" s="1" t="s">
        <v>0</v>
      </c>
      <c r="C65" s="1" t="s">
        <v>1</v>
      </c>
      <c r="D65" s="1" t="s">
        <v>129</v>
      </c>
      <c r="E65" s="1" t="s">
        <v>130</v>
      </c>
      <c r="F65" s="2">
        <v>44037</v>
      </c>
      <c r="G65" s="3">
        <v>5178.5875000000005</v>
      </c>
      <c r="H65" s="3">
        <v>1701.8805</v>
      </c>
      <c r="I65" s="3">
        <v>1147.0140000000001</v>
      </c>
      <c r="J65" s="3">
        <v>2329.6930000000002</v>
      </c>
      <c r="K65" s="3">
        <v>138.935</v>
      </c>
      <c r="L65" s="3">
        <v>34.082000000000001</v>
      </c>
      <c r="M65" s="3">
        <v>10.254</v>
      </c>
      <c r="N65" s="3">
        <v>94.599000000000004</v>
      </c>
      <c r="O65" s="4">
        <v>1679.9390000000001</v>
      </c>
      <c r="P65" s="4">
        <v>1129.3115</v>
      </c>
      <c r="Q65" s="4">
        <v>2308.3209999999999</v>
      </c>
      <c r="R65" s="5">
        <f t="shared" si="0"/>
        <v>21.941499999999905</v>
      </c>
      <c r="S65" s="5">
        <f t="shared" si="1"/>
        <v>17.7025000000001</v>
      </c>
      <c r="T65" s="5">
        <f t="shared" si="2"/>
        <v>21.372000000000298</v>
      </c>
    </row>
    <row r="66" spans="1:20" ht="14" customHeight="1" x14ac:dyDescent="0.15">
      <c r="A66" s="1">
        <v>66</v>
      </c>
      <c r="B66" s="1" t="s">
        <v>0</v>
      </c>
      <c r="C66" s="1" t="s">
        <v>1</v>
      </c>
      <c r="D66" s="1" t="s">
        <v>131</v>
      </c>
      <c r="E66" s="1" t="s">
        <v>132</v>
      </c>
      <c r="F66" s="2">
        <v>44037</v>
      </c>
      <c r="G66" s="3">
        <v>185.49600000000001</v>
      </c>
      <c r="H66" s="3">
        <v>53.570500000000003</v>
      </c>
      <c r="I66" s="3">
        <v>58.304500000000004</v>
      </c>
      <c r="J66" s="3">
        <v>73.620999999999995</v>
      </c>
      <c r="K66" s="3">
        <v>164.77500000000001</v>
      </c>
      <c r="L66" s="3">
        <v>48.326999999999998</v>
      </c>
      <c r="M66" s="3">
        <v>53.900500000000001</v>
      </c>
      <c r="N66" s="3">
        <v>62.547499999999999</v>
      </c>
      <c r="O66" s="4">
        <v>53.570500000000003</v>
      </c>
      <c r="P66" s="4">
        <v>58.304500000000004</v>
      </c>
      <c r="Q66" s="4">
        <v>73.620999999999995</v>
      </c>
      <c r="R66" s="5">
        <f t="shared" ref="R66:R129" si="4">H66-O66</f>
        <v>0</v>
      </c>
      <c r="S66" s="5">
        <f t="shared" ref="S66:S129" si="5">I66-P66</f>
        <v>0</v>
      </c>
      <c r="T66" s="5">
        <f t="shared" ref="T66:T129" si="6">J66-Q66</f>
        <v>0</v>
      </c>
    </row>
    <row r="67" spans="1:20" ht="14" customHeight="1" x14ac:dyDescent="0.15">
      <c r="A67" s="1">
        <v>67</v>
      </c>
      <c r="B67" s="1" t="s">
        <v>0</v>
      </c>
      <c r="C67" s="1" t="s">
        <v>1</v>
      </c>
      <c r="D67" s="1" t="s">
        <v>133</v>
      </c>
      <c r="E67" s="1" t="s">
        <v>134</v>
      </c>
      <c r="F67" s="2">
        <v>44037</v>
      </c>
      <c r="G67" s="3">
        <v>6605.0355</v>
      </c>
      <c r="H67" s="3">
        <v>2012.518</v>
      </c>
      <c r="I67" s="3">
        <v>1999.9960000000001</v>
      </c>
      <c r="J67" s="3">
        <v>2592.5214999999998</v>
      </c>
      <c r="K67" s="3">
        <v>962.41499999999996</v>
      </c>
      <c r="L67" s="3">
        <v>279.66149999999999</v>
      </c>
      <c r="M67" s="3">
        <v>302.00350000000003</v>
      </c>
      <c r="N67" s="3">
        <v>380.75</v>
      </c>
      <c r="O67" s="4">
        <v>1986.7820000000002</v>
      </c>
      <c r="P67" s="4">
        <v>1964.566</v>
      </c>
      <c r="Q67" s="4">
        <v>2555.143</v>
      </c>
      <c r="R67" s="5">
        <f t="shared" si="4"/>
        <v>25.735999999999876</v>
      </c>
      <c r="S67" s="5">
        <f t="shared" si="5"/>
        <v>35.430000000000064</v>
      </c>
      <c r="T67" s="5">
        <f t="shared" si="6"/>
        <v>37.378499999999804</v>
      </c>
    </row>
    <row r="68" spans="1:20" ht="14" customHeight="1" x14ac:dyDescent="0.15">
      <c r="A68" s="1">
        <v>68</v>
      </c>
      <c r="B68" s="1" t="s">
        <v>0</v>
      </c>
      <c r="C68" s="1" t="s">
        <v>1</v>
      </c>
      <c r="D68" s="1" t="s">
        <v>135</v>
      </c>
      <c r="E68" s="1" t="s">
        <v>136</v>
      </c>
      <c r="F68" s="2">
        <v>44037</v>
      </c>
      <c r="G68" s="3">
        <v>6412.0515000000005</v>
      </c>
      <c r="H68" s="3">
        <v>1941.8765000000001</v>
      </c>
      <c r="I68" s="3">
        <v>1556.174</v>
      </c>
      <c r="J68" s="3">
        <v>2914.0010000000002</v>
      </c>
      <c r="K68" s="3">
        <v>365.4375</v>
      </c>
      <c r="L68" s="3">
        <v>103.0925</v>
      </c>
      <c r="M68" s="3">
        <v>56.003500000000003</v>
      </c>
      <c r="N68" s="3">
        <v>206.3415</v>
      </c>
      <c r="O68" s="4">
        <v>1887.3225</v>
      </c>
      <c r="P68" s="4">
        <v>1479.095</v>
      </c>
      <c r="Q68" s="4">
        <v>2827.125</v>
      </c>
      <c r="R68" s="5">
        <f t="shared" si="4"/>
        <v>54.554000000000087</v>
      </c>
      <c r="S68" s="5">
        <f t="shared" si="5"/>
        <v>77.078999999999951</v>
      </c>
      <c r="T68" s="5">
        <f t="shared" si="6"/>
        <v>86.876000000000204</v>
      </c>
    </row>
    <row r="69" spans="1:20" ht="14" customHeight="1" x14ac:dyDescent="0.15">
      <c r="A69" s="1">
        <v>69</v>
      </c>
      <c r="B69" s="1" t="s">
        <v>0</v>
      </c>
      <c r="C69" s="1" t="s">
        <v>1</v>
      </c>
      <c r="D69" s="1" t="s">
        <v>137</v>
      </c>
      <c r="E69" s="1" t="s">
        <v>138</v>
      </c>
      <c r="F69" s="2">
        <v>44037</v>
      </c>
      <c r="G69" s="3">
        <v>35.677</v>
      </c>
      <c r="H69" s="3">
        <v>9.2729999999999997</v>
      </c>
      <c r="I69" s="3">
        <v>8.5434999999999999</v>
      </c>
      <c r="J69" s="3">
        <v>17.860500000000002</v>
      </c>
      <c r="K69" s="3">
        <v>10.6295</v>
      </c>
      <c r="L69" s="3">
        <v>2.7960000000000003</v>
      </c>
      <c r="M69" s="3">
        <v>3.4050000000000002</v>
      </c>
      <c r="N69" s="3">
        <v>4.4284999999999997</v>
      </c>
      <c r="O69" s="4">
        <v>9.2065000000000001</v>
      </c>
      <c r="P69" s="4">
        <v>8.5434999999999999</v>
      </c>
      <c r="Q69" s="4">
        <v>17.796500000000002</v>
      </c>
      <c r="R69" s="5">
        <f t="shared" si="4"/>
        <v>6.6499999999999559E-2</v>
      </c>
      <c r="S69" s="5">
        <f t="shared" si="5"/>
        <v>0</v>
      </c>
      <c r="T69" s="5">
        <f t="shared" si="6"/>
        <v>6.4000000000000057E-2</v>
      </c>
    </row>
    <row r="70" spans="1:20" ht="14" customHeight="1" x14ac:dyDescent="0.15">
      <c r="A70" s="1">
        <v>70</v>
      </c>
      <c r="B70" s="1" t="s">
        <v>0</v>
      </c>
      <c r="C70" s="1" t="s">
        <v>1</v>
      </c>
      <c r="D70" s="1" t="s">
        <v>139</v>
      </c>
      <c r="E70" s="1" t="s">
        <v>140</v>
      </c>
      <c r="F70" s="2">
        <v>44037</v>
      </c>
      <c r="G70" s="3">
        <v>5964.4580000000005</v>
      </c>
      <c r="H70" s="3">
        <v>1638.1659999999999</v>
      </c>
      <c r="I70" s="3">
        <v>1872.2225000000001</v>
      </c>
      <c r="J70" s="3">
        <v>2454.0695000000001</v>
      </c>
      <c r="K70" s="3">
        <v>246.55950000000001</v>
      </c>
      <c r="L70" s="3">
        <v>83.491500000000002</v>
      </c>
      <c r="M70" s="3">
        <v>17.273</v>
      </c>
      <c r="N70" s="3">
        <v>145.79500000000002</v>
      </c>
      <c r="O70" s="4">
        <v>1617.7635</v>
      </c>
      <c r="P70" s="4">
        <v>1845.2165</v>
      </c>
      <c r="Q70" s="4">
        <v>2419.3515000000002</v>
      </c>
      <c r="R70" s="5">
        <f t="shared" si="4"/>
        <v>20.402499999999918</v>
      </c>
      <c r="S70" s="5">
        <f t="shared" si="5"/>
        <v>27.006000000000085</v>
      </c>
      <c r="T70" s="5">
        <f t="shared" si="6"/>
        <v>34.717999999999847</v>
      </c>
    </row>
    <row r="71" spans="1:20" ht="14" customHeight="1" x14ac:dyDescent="0.15">
      <c r="A71" s="1">
        <v>71</v>
      </c>
      <c r="B71" s="1" t="s">
        <v>0</v>
      </c>
      <c r="C71" s="1" t="s">
        <v>1</v>
      </c>
      <c r="D71" s="1" t="s">
        <v>141</v>
      </c>
      <c r="E71" s="1" t="s">
        <v>142</v>
      </c>
      <c r="F71" s="2">
        <v>44037</v>
      </c>
      <c r="G71" s="3">
        <v>4696.9679999999998</v>
      </c>
      <c r="H71" s="3">
        <v>1630.8130000000001</v>
      </c>
      <c r="I71" s="3">
        <v>1028.9974999999999</v>
      </c>
      <c r="J71" s="3">
        <v>2037.1575</v>
      </c>
      <c r="K71" s="3">
        <v>2370.1015000000002</v>
      </c>
      <c r="L71" s="3">
        <v>694.51700000000005</v>
      </c>
      <c r="M71" s="3">
        <v>778.14499999999998</v>
      </c>
      <c r="N71" s="3">
        <v>897.43950000000007</v>
      </c>
      <c r="O71" s="4">
        <v>1604.2384999999999</v>
      </c>
      <c r="P71" s="4">
        <v>1012.3920000000001</v>
      </c>
      <c r="Q71" s="4">
        <v>1998.2045000000001</v>
      </c>
      <c r="R71" s="5">
        <f t="shared" si="4"/>
        <v>26.574500000000171</v>
      </c>
      <c r="S71" s="5">
        <f t="shared" si="5"/>
        <v>16.605499999999893</v>
      </c>
      <c r="T71" s="5">
        <f t="shared" si="6"/>
        <v>38.952999999999975</v>
      </c>
    </row>
    <row r="72" spans="1:20" ht="14" customHeight="1" x14ac:dyDescent="0.15">
      <c r="A72" s="1">
        <v>72</v>
      </c>
      <c r="B72" s="1" t="s">
        <v>0</v>
      </c>
      <c r="C72" s="1" t="s">
        <v>1</v>
      </c>
      <c r="D72" s="1" t="s">
        <v>143</v>
      </c>
      <c r="E72" s="1" t="s">
        <v>144</v>
      </c>
      <c r="F72" s="2">
        <v>44037</v>
      </c>
      <c r="G72" s="3">
        <v>4703.6875</v>
      </c>
      <c r="H72" s="3">
        <v>1297.5550000000001</v>
      </c>
      <c r="I72" s="3">
        <v>1648.8455000000001</v>
      </c>
      <c r="J72" s="3">
        <v>1757.287</v>
      </c>
      <c r="K72" s="3">
        <v>349.7285</v>
      </c>
      <c r="L72" s="3">
        <v>98.906000000000006</v>
      </c>
      <c r="M72" s="3">
        <v>124.6995</v>
      </c>
      <c r="N72" s="3">
        <v>126.123</v>
      </c>
      <c r="O72" s="4">
        <v>1224.7570000000001</v>
      </c>
      <c r="P72" s="4">
        <v>1566.2840000000001</v>
      </c>
      <c r="Q72" s="4">
        <v>1643.0955000000001</v>
      </c>
      <c r="R72" s="5">
        <f t="shared" si="4"/>
        <v>72.798000000000002</v>
      </c>
      <c r="S72" s="5">
        <f t="shared" si="5"/>
        <v>82.561500000000024</v>
      </c>
      <c r="T72" s="5">
        <f t="shared" si="6"/>
        <v>114.19149999999991</v>
      </c>
    </row>
    <row r="73" spans="1:20" ht="14" customHeight="1" x14ac:dyDescent="0.15">
      <c r="A73" s="1">
        <v>73</v>
      </c>
      <c r="B73" s="1" t="s">
        <v>0</v>
      </c>
      <c r="C73" s="1" t="s">
        <v>1</v>
      </c>
      <c r="D73" s="1" t="s">
        <v>145</v>
      </c>
      <c r="E73" s="1" t="s">
        <v>146</v>
      </c>
      <c r="F73" s="2">
        <v>44037</v>
      </c>
      <c r="G73" s="3">
        <v>6722.1940000000004</v>
      </c>
      <c r="H73" s="3">
        <v>2271.6595000000002</v>
      </c>
      <c r="I73" s="3">
        <v>1492.7819999999999</v>
      </c>
      <c r="J73" s="3">
        <v>2957.7525000000001</v>
      </c>
      <c r="K73" s="3">
        <v>241.20750000000001</v>
      </c>
      <c r="L73" s="3">
        <v>68.334500000000006</v>
      </c>
      <c r="M73" s="3">
        <v>48.393500000000003</v>
      </c>
      <c r="N73" s="3">
        <v>124.4795</v>
      </c>
      <c r="O73" s="4">
        <v>2252.7134999999998</v>
      </c>
      <c r="P73" s="4">
        <v>1470.4225000000001</v>
      </c>
      <c r="Q73" s="4">
        <v>2933.3319999999999</v>
      </c>
      <c r="R73" s="5">
        <f t="shared" si="4"/>
        <v>18.946000000000367</v>
      </c>
      <c r="S73" s="5">
        <f t="shared" si="5"/>
        <v>22.359499999999798</v>
      </c>
      <c r="T73" s="5">
        <f t="shared" si="6"/>
        <v>24.420500000000175</v>
      </c>
    </row>
    <row r="74" spans="1:20" ht="14" customHeight="1" x14ac:dyDescent="0.15">
      <c r="A74" s="1">
        <v>74</v>
      </c>
      <c r="B74" s="1" t="s">
        <v>0</v>
      </c>
      <c r="C74" s="1" t="s">
        <v>1</v>
      </c>
      <c r="D74" s="1" t="s">
        <v>147</v>
      </c>
      <c r="E74" s="1" t="s">
        <v>148</v>
      </c>
      <c r="F74" s="2">
        <v>44037</v>
      </c>
      <c r="G74" s="3">
        <v>8199.1419999999998</v>
      </c>
      <c r="H74" s="3">
        <v>2910.8975</v>
      </c>
      <c r="I74" s="3">
        <v>2384.0610000000001</v>
      </c>
      <c r="J74" s="3">
        <v>2904.1835000000001</v>
      </c>
      <c r="K74" s="3">
        <v>3050.8360000000002</v>
      </c>
      <c r="L74" s="3">
        <v>862.44500000000005</v>
      </c>
      <c r="M74" s="3">
        <v>1041.078</v>
      </c>
      <c r="N74" s="3">
        <v>1147.3130000000001</v>
      </c>
      <c r="O74" s="4">
        <v>2850.6395000000002</v>
      </c>
      <c r="P74" s="4">
        <v>2324.3845000000001</v>
      </c>
      <c r="Q74" s="4">
        <v>2844.2449999999999</v>
      </c>
      <c r="R74" s="5">
        <f t="shared" si="4"/>
        <v>60.257999999999811</v>
      </c>
      <c r="S74" s="5">
        <f t="shared" si="5"/>
        <v>59.676500000000033</v>
      </c>
      <c r="T74" s="5">
        <f t="shared" si="6"/>
        <v>59.938500000000204</v>
      </c>
    </row>
    <row r="75" spans="1:20" ht="14" customHeight="1" x14ac:dyDescent="0.15">
      <c r="A75" s="1">
        <v>75</v>
      </c>
      <c r="B75" s="1" t="s">
        <v>0</v>
      </c>
      <c r="C75" s="1" t="s">
        <v>1</v>
      </c>
      <c r="D75" s="1" t="s">
        <v>149</v>
      </c>
      <c r="E75" s="1" t="s">
        <v>150</v>
      </c>
      <c r="F75" s="2">
        <v>44037</v>
      </c>
      <c r="G75" s="3">
        <v>8353.3320000000003</v>
      </c>
      <c r="H75" s="3">
        <v>2930.5680000000002</v>
      </c>
      <c r="I75" s="3">
        <v>1832.567</v>
      </c>
      <c r="J75" s="3">
        <v>3590.1970000000001</v>
      </c>
      <c r="K75" s="3">
        <v>225.0205</v>
      </c>
      <c r="L75" s="3">
        <v>83.26</v>
      </c>
      <c r="M75" s="3">
        <v>32.241999999999997</v>
      </c>
      <c r="N75" s="3">
        <v>109.5185</v>
      </c>
      <c r="O75" s="4">
        <v>2899.4704999999999</v>
      </c>
      <c r="P75" s="4">
        <v>1816.8975</v>
      </c>
      <c r="Q75" s="4">
        <v>3562.2960000000003</v>
      </c>
      <c r="R75" s="5">
        <f t="shared" si="4"/>
        <v>31.097500000000309</v>
      </c>
      <c r="S75" s="5">
        <f t="shared" si="5"/>
        <v>15.669499999999971</v>
      </c>
      <c r="T75" s="5">
        <f t="shared" si="6"/>
        <v>27.90099999999984</v>
      </c>
    </row>
    <row r="76" spans="1:20" ht="14" customHeight="1" x14ac:dyDescent="0.15">
      <c r="A76" s="1">
        <v>76</v>
      </c>
      <c r="B76" s="1" t="s">
        <v>0</v>
      </c>
      <c r="C76" s="1" t="s">
        <v>1</v>
      </c>
      <c r="D76" s="1" t="s">
        <v>151</v>
      </c>
      <c r="E76" s="1" t="s">
        <v>152</v>
      </c>
      <c r="F76" s="2">
        <v>44037</v>
      </c>
      <c r="G76" s="3">
        <v>6020.2635</v>
      </c>
      <c r="H76" s="3">
        <v>1900.2545</v>
      </c>
      <c r="I76" s="3">
        <v>1373.893</v>
      </c>
      <c r="J76" s="3">
        <v>2746.116</v>
      </c>
      <c r="K76" s="3">
        <v>197.82849999999999</v>
      </c>
      <c r="L76" s="3">
        <v>60.355000000000004</v>
      </c>
      <c r="M76" s="3">
        <v>30.894500000000001</v>
      </c>
      <c r="N76" s="3">
        <v>106.57900000000001</v>
      </c>
      <c r="O76" s="4">
        <v>1871.415</v>
      </c>
      <c r="P76" s="4">
        <v>1351.1505</v>
      </c>
      <c r="Q76" s="4">
        <v>2683.6170000000002</v>
      </c>
      <c r="R76" s="5">
        <f t="shared" si="4"/>
        <v>28.839500000000044</v>
      </c>
      <c r="S76" s="5">
        <f t="shared" si="5"/>
        <v>22.742500000000064</v>
      </c>
      <c r="T76" s="5">
        <f t="shared" si="6"/>
        <v>62.498999999999796</v>
      </c>
    </row>
    <row r="77" spans="1:20" ht="14" customHeight="1" x14ac:dyDescent="0.15">
      <c r="A77" s="1">
        <v>77</v>
      </c>
      <c r="B77" s="1" t="s">
        <v>0</v>
      </c>
      <c r="C77" s="1" t="s">
        <v>1</v>
      </c>
      <c r="D77" s="1" t="s">
        <v>153</v>
      </c>
      <c r="E77" s="1" t="s">
        <v>154</v>
      </c>
      <c r="F77" s="2">
        <v>44037</v>
      </c>
      <c r="G77" s="3">
        <v>24910.5255</v>
      </c>
      <c r="H77" s="3">
        <v>7303.8469999999998</v>
      </c>
      <c r="I77" s="3">
        <v>7941.2984999999999</v>
      </c>
      <c r="J77" s="3">
        <v>9665.380000000001</v>
      </c>
      <c r="K77" s="3">
        <v>976.71749999999997</v>
      </c>
      <c r="L77" s="3">
        <v>288.62950000000001</v>
      </c>
      <c r="M77" s="3">
        <v>268.0575</v>
      </c>
      <c r="N77" s="3">
        <v>420.03050000000002</v>
      </c>
      <c r="O77" s="4">
        <v>7264.4555</v>
      </c>
      <c r="P77" s="4">
        <v>7894.3415000000005</v>
      </c>
      <c r="Q77" s="4">
        <v>9612.3114999999998</v>
      </c>
      <c r="R77" s="5">
        <f t="shared" si="4"/>
        <v>39.391499999999724</v>
      </c>
      <c r="S77" s="5">
        <f t="shared" si="5"/>
        <v>46.956999999999425</v>
      </c>
      <c r="T77" s="5">
        <f t="shared" si="6"/>
        <v>53.068500000001222</v>
      </c>
    </row>
    <row r="78" spans="1:20" s="11" customFormat="1" ht="14" customHeight="1" x14ac:dyDescent="0.15">
      <c r="A78" s="6">
        <v>78</v>
      </c>
      <c r="B78" s="6" t="s">
        <v>0</v>
      </c>
      <c r="C78" s="6" t="s">
        <v>1</v>
      </c>
      <c r="D78" s="6" t="s">
        <v>155</v>
      </c>
      <c r="E78" s="6" t="s">
        <v>156</v>
      </c>
      <c r="F78" s="7">
        <v>44037</v>
      </c>
      <c r="G78" s="8">
        <v>22600.835999999999</v>
      </c>
      <c r="H78" s="12">
        <v>7882.3950000000004</v>
      </c>
      <c r="I78" s="12">
        <v>2791.6420000000003</v>
      </c>
      <c r="J78" s="12">
        <v>2037.876</v>
      </c>
      <c r="K78" s="12">
        <v>3052.8780000000002</v>
      </c>
      <c r="L78" s="8">
        <v>180.30449999999999</v>
      </c>
      <c r="M78" s="8">
        <v>97.779499999999999</v>
      </c>
      <c r="N78" s="8">
        <v>246.5865</v>
      </c>
      <c r="O78" s="9">
        <v>5536.2075000000004</v>
      </c>
      <c r="P78" s="9">
        <v>5086.799</v>
      </c>
      <c r="Q78" s="9">
        <v>6538.8725000000004</v>
      </c>
      <c r="R78" s="10">
        <f t="shared" si="4"/>
        <v>2346.1875</v>
      </c>
      <c r="S78" s="10">
        <f t="shared" si="5"/>
        <v>-2295.1569999999997</v>
      </c>
      <c r="T78" s="10">
        <f t="shared" si="6"/>
        <v>-4500.9965000000002</v>
      </c>
    </row>
    <row r="79" spans="1:20" ht="14" customHeight="1" x14ac:dyDescent="0.15">
      <c r="A79" s="1">
        <v>79</v>
      </c>
      <c r="B79" s="1" t="s">
        <v>0</v>
      </c>
      <c r="C79" s="1" t="s">
        <v>1</v>
      </c>
      <c r="D79" s="1" t="s">
        <v>157</v>
      </c>
      <c r="E79" s="1" t="s">
        <v>158</v>
      </c>
      <c r="F79" s="2">
        <v>44037</v>
      </c>
      <c r="G79" s="3">
        <v>5732.6805000000004</v>
      </c>
      <c r="H79" s="3">
        <v>1848.9290000000001</v>
      </c>
      <c r="I79" s="3">
        <v>1203.8620000000001</v>
      </c>
      <c r="J79" s="3">
        <v>2679.8895000000002</v>
      </c>
      <c r="K79" s="3">
        <v>190.9195</v>
      </c>
      <c r="L79" s="3">
        <v>62.407499999999999</v>
      </c>
      <c r="M79" s="3">
        <v>34.541000000000004</v>
      </c>
      <c r="N79" s="3">
        <v>93.971000000000004</v>
      </c>
      <c r="O79" s="4">
        <v>1787.3945000000001</v>
      </c>
      <c r="P79" s="4">
        <v>1163.9110000000001</v>
      </c>
      <c r="Q79" s="4">
        <v>2594.5050000000001</v>
      </c>
      <c r="R79" s="5">
        <f t="shared" si="4"/>
        <v>61.53449999999998</v>
      </c>
      <c r="S79" s="5">
        <f t="shared" si="5"/>
        <v>39.951000000000022</v>
      </c>
      <c r="T79" s="5">
        <f t="shared" si="6"/>
        <v>85.384500000000116</v>
      </c>
    </row>
    <row r="80" spans="1:20" ht="14" customHeight="1" x14ac:dyDescent="0.15">
      <c r="A80" s="1">
        <v>80</v>
      </c>
      <c r="B80" s="1" t="s">
        <v>0</v>
      </c>
      <c r="C80" s="1" t="s">
        <v>1</v>
      </c>
      <c r="D80" s="1" t="s">
        <v>159</v>
      </c>
      <c r="E80" s="1" t="s">
        <v>160</v>
      </c>
      <c r="F80" s="2">
        <v>44037</v>
      </c>
      <c r="G80" s="3">
        <v>6674.0169999999998</v>
      </c>
      <c r="H80" s="3">
        <v>2123.0484999999999</v>
      </c>
      <c r="I80" s="3">
        <v>1944.3815</v>
      </c>
      <c r="J80" s="3">
        <v>2606.587</v>
      </c>
      <c r="K80" s="3">
        <v>7036.4475000000002</v>
      </c>
      <c r="L80" s="3">
        <v>2106.6605</v>
      </c>
      <c r="M80" s="3">
        <v>2204.252</v>
      </c>
      <c r="N80" s="3">
        <v>2725.5349999999999</v>
      </c>
      <c r="O80" s="4">
        <v>2093.0120000000002</v>
      </c>
      <c r="P80" s="4">
        <v>1910.4425000000001</v>
      </c>
      <c r="Q80" s="4">
        <v>2567.2815000000001</v>
      </c>
      <c r="R80" s="5">
        <f t="shared" si="4"/>
        <v>30.036499999999705</v>
      </c>
      <c r="S80" s="5">
        <f t="shared" si="5"/>
        <v>33.938999999999851</v>
      </c>
      <c r="T80" s="5">
        <f t="shared" si="6"/>
        <v>39.305499999999938</v>
      </c>
    </row>
    <row r="81" spans="1:20" ht="14" customHeight="1" x14ac:dyDescent="0.15">
      <c r="A81" s="1">
        <v>81</v>
      </c>
      <c r="B81" s="1" t="s">
        <v>0</v>
      </c>
      <c r="C81" s="1" t="s">
        <v>1</v>
      </c>
      <c r="D81" s="1" t="s">
        <v>161</v>
      </c>
      <c r="E81" s="1" t="s">
        <v>162</v>
      </c>
      <c r="F81" s="2">
        <v>44037</v>
      </c>
      <c r="G81" s="3">
        <v>3283.2670000000003</v>
      </c>
      <c r="H81" s="3">
        <v>954.21050000000002</v>
      </c>
      <c r="I81" s="3">
        <v>1077.153</v>
      </c>
      <c r="J81" s="3">
        <v>1251.9035000000001</v>
      </c>
      <c r="K81" s="3">
        <v>184.05600000000001</v>
      </c>
      <c r="L81" s="3">
        <v>47.835500000000003</v>
      </c>
      <c r="M81" s="3">
        <v>48.673000000000002</v>
      </c>
      <c r="N81" s="3">
        <v>87.547499999999999</v>
      </c>
      <c r="O81" s="4">
        <v>940.80799999999999</v>
      </c>
      <c r="P81" s="4">
        <v>1061.5450000000001</v>
      </c>
      <c r="Q81" s="4">
        <v>1233.058</v>
      </c>
      <c r="R81" s="5">
        <f t="shared" si="4"/>
        <v>13.402500000000032</v>
      </c>
      <c r="S81" s="5">
        <f t="shared" si="5"/>
        <v>15.607999999999947</v>
      </c>
      <c r="T81" s="5">
        <f t="shared" si="6"/>
        <v>18.845500000000129</v>
      </c>
    </row>
    <row r="82" spans="1:20" ht="14" customHeight="1" x14ac:dyDescent="0.15">
      <c r="A82" s="1">
        <v>82</v>
      </c>
      <c r="B82" s="1" t="s">
        <v>0</v>
      </c>
      <c r="C82" s="1" t="s">
        <v>1</v>
      </c>
      <c r="D82" s="1" t="s">
        <v>163</v>
      </c>
      <c r="E82" s="1" t="s">
        <v>164</v>
      </c>
      <c r="F82" s="2">
        <v>44037</v>
      </c>
      <c r="G82" s="3">
        <v>13235.913</v>
      </c>
      <c r="H82" s="3">
        <v>4537.6295</v>
      </c>
      <c r="I82" s="3">
        <v>2284.3609999999999</v>
      </c>
      <c r="J82" s="3">
        <v>6413.9225000000006</v>
      </c>
      <c r="K82" s="3">
        <v>735.62800000000004</v>
      </c>
      <c r="L82" s="3">
        <v>181.5265</v>
      </c>
      <c r="M82" s="3">
        <v>122.042</v>
      </c>
      <c r="N82" s="3">
        <v>432.05950000000001</v>
      </c>
      <c r="O82" s="4">
        <v>4452.8850000000002</v>
      </c>
      <c r="P82" s="4">
        <v>2240.3715000000002</v>
      </c>
      <c r="Q82" s="4">
        <v>6266.5</v>
      </c>
      <c r="R82" s="5">
        <f t="shared" si="4"/>
        <v>84.744499999999789</v>
      </c>
      <c r="S82" s="5">
        <f t="shared" si="5"/>
        <v>43.98949999999968</v>
      </c>
      <c r="T82" s="5">
        <f t="shared" si="6"/>
        <v>147.42250000000058</v>
      </c>
    </row>
    <row r="83" spans="1:20" ht="14" customHeight="1" x14ac:dyDescent="0.15">
      <c r="A83" s="1">
        <v>83</v>
      </c>
      <c r="B83" s="1" t="s">
        <v>0</v>
      </c>
      <c r="C83" s="1" t="s">
        <v>1</v>
      </c>
      <c r="D83" s="1" t="s">
        <v>165</v>
      </c>
      <c r="E83" s="1" t="s">
        <v>166</v>
      </c>
      <c r="F83" s="2">
        <v>44037</v>
      </c>
      <c r="G83" s="3">
        <v>5054.0254999999997</v>
      </c>
      <c r="H83" s="3">
        <v>1495.7665</v>
      </c>
      <c r="I83" s="3">
        <v>1448.077</v>
      </c>
      <c r="J83" s="3">
        <v>2110.1820000000002</v>
      </c>
      <c r="K83" s="3">
        <v>208.3785</v>
      </c>
      <c r="L83" s="3">
        <v>64.752499999999998</v>
      </c>
      <c r="M83" s="3">
        <v>46.795000000000002</v>
      </c>
      <c r="N83" s="3">
        <v>96.831000000000003</v>
      </c>
      <c r="O83" s="4">
        <v>1468.6175000000001</v>
      </c>
      <c r="P83" s="4">
        <v>1426.9929999999999</v>
      </c>
      <c r="Q83" s="4">
        <v>2064.3045000000002</v>
      </c>
      <c r="R83" s="5">
        <f t="shared" si="4"/>
        <v>27.148999999999887</v>
      </c>
      <c r="S83" s="5">
        <f t="shared" si="5"/>
        <v>21.08400000000006</v>
      </c>
      <c r="T83" s="5">
        <f t="shared" si="6"/>
        <v>45.877500000000055</v>
      </c>
    </row>
    <row r="84" spans="1:20" ht="14" customHeight="1" x14ac:dyDescent="0.15">
      <c r="A84" s="1">
        <v>84</v>
      </c>
      <c r="B84" s="1" t="s">
        <v>0</v>
      </c>
      <c r="C84" s="1" t="s">
        <v>1</v>
      </c>
      <c r="D84" s="1" t="s">
        <v>167</v>
      </c>
      <c r="E84" s="1" t="s">
        <v>168</v>
      </c>
      <c r="F84" s="2">
        <v>44037</v>
      </c>
      <c r="G84" s="3">
        <v>3530.9259999999999</v>
      </c>
      <c r="H84" s="3">
        <v>1057.7795000000001</v>
      </c>
      <c r="I84" s="3">
        <v>938.00650000000007</v>
      </c>
      <c r="J84" s="3">
        <v>1535.14</v>
      </c>
      <c r="K84" s="3">
        <v>1414.3495</v>
      </c>
      <c r="L84" s="3">
        <v>414.11450000000002</v>
      </c>
      <c r="M84" s="3">
        <v>449.94850000000002</v>
      </c>
      <c r="N84" s="3">
        <v>550.28650000000005</v>
      </c>
      <c r="O84" s="4">
        <v>1044.9875</v>
      </c>
      <c r="P84" s="4">
        <v>923.36350000000004</v>
      </c>
      <c r="Q84" s="4">
        <v>1518.732</v>
      </c>
      <c r="R84" s="5">
        <f t="shared" si="4"/>
        <v>12.792000000000144</v>
      </c>
      <c r="S84" s="5">
        <f t="shared" si="5"/>
        <v>14.643000000000029</v>
      </c>
      <c r="T84" s="5">
        <f t="shared" si="6"/>
        <v>16.408000000000129</v>
      </c>
    </row>
    <row r="85" spans="1:20" ht="14" customHeight="1" x14ac:dyDescent="0.15">
      <c r="A85" s="1">
        <v>85</v>
      </c>
      <c r="B85" s="1" t="s">
        <v>0</v>
      </c>
      <c r="C85" s="1" t="s">
        <v>1</v>
      </c>
      <c r="D85" s="1" t="s">
        <v>169</v>
      </c>
      <c r="E85" s="1" t="s">
        <v>170</v>
      </c>
      <c r="F85" s="2">
        <v>44037</v>
      </c>
      <c r="G85" s="3">
        <v>31830.749500000002</v>
      </c>
      <c r="H85" s="3">
        <v>10042.487000000001</v>
      </c>
      <c r="I85" s="3">
        <v>9138.1679999999997</v>
      </c>
      <c r="J85" s="3">
        <v>12650.094500000001</v>
      </c>
      <c r="K85" s="3">
        <v>181.10900000000001</v>
      </c>
      <c r="L85" s="3">
        <v>53.011000000000003</v>
      </c>
      <c r="M85" s="3">
        <v>38.81</v>
      </c>
      <c r="N85" s="3">
        <v>89.287999999999997</v>
      </c>
      <c r="O85" s="4">
        <v>9842.3035</v>
      </c>
      <c r="P85" s="4">
        <v>9007.6560000000009</v>
      </c>
      <c r="Q85" s="4">
        <v>12399.5</v>
      </c>
      <c r="R85" s="5">
        <f t="shared" si="4"/>
        <v>200.183500000001</v>
      </c>
      <c r="S85" s="5">
        <f t="shared" si="5"/>
        <v>130.51199999999881</v>
      </c>
      <c r="T85" s="5">
        <f t="shared" si="6"/>
        <v>250.59450000000106</v>
      </c>
    </row>
    <row r="86" spans="1:20" ht="14" customHeight="1" x14ac:dyDescent="0.15">
      <c r="A86" s="1">
        <v>86</v>
      </c>
      <c r="B86" s="1" t="s">
        <v>0</v>
      </c>
      <c r="C86" s="1" t="s">
        <v>1</v>
      </c>
      <c r="D86" s="1" t="s">
        <v>171</v>
      </c>
      <c r="E86" s="1" t="s">
        <v>172</v>
      </c>
      <c r="F86" s="2">
        <v>44037</v>
      </c>
      <c r="G86" s="3">
        <v>3826.8995</v>
      </c>
      <c r="H86" s="3">
        <v>1275.9490000000001</v>
      </c>
      <c r="I86" s="3">
        <v>980.91600000000005</v>
      </c>
      <c r="J86" s="3">
        <v>1570.0345</v>
      </c>
      <c r="K86" s="3">
        <v>1025.4915000000001</v>
      </c>
      <c r="L86" s="3">
        <v>310.53050000000002</v>
      </c>
      <c r="M86" s="3">
        <v>277.30599999999998</v>
      </c>
      <c r="N86" s="3">
        <v>437.65500000000003</v>
      </c>
      <c r="O86" s="4">
        <v>1243.9155000000001</v>
      </c>
      <c r="P86" s="4">
        <v>962.7595</v>
      </c>
      <c r="Q86" s="4">
        <v>1537.135</v>
      </c>
      <c r="R86" s="5">
        <f t="shared" si="4"/>
        <v>32.033500000000004</v>
      </c>
      <c r="S86" s="5">
        <f t="shared" si="5"/>
        <v>18.156500000000051</v>
      </c>
      <c r="T86" s="5">
        <f t="shared" si="6"/>
        <v>32.899499999999989</v>
      </c>
    </row>
    <row r="87" spans="1:20" ht="14" customHeight="1" x14ac:dyDescent="0.15">
      <c r="A87" s="1">
        <v>87</v>
      </c>
      <c r="B87" s="1" t="s">
        <v>0</v>
      </c>
      <c r="C87" s="1" t="s">
        <v>1</v>
      </c>
      <c r="D87" s="1" t="s">
        <v>173</v>
      </c>
      <c r="E87" s="1" t="s">
        <v>174</v>
      </c>
      <c r="F87" s="2">
        <v>44037</v>
      </c>
      <c r="G87" s="3">
        <v>3031.6990000000001</v>
      </c>
      <c r="H87" s="3">
        <v>1115.4024999999999</v>
      </c>
      <c r="I87" s="3">
        <v>690.48649999999998</v>
      </c>
      <c r="J87" s="3">
        <v>1225.81</v>
      </c>
      <c r="K87" s="3">
        <v>183.21950000000001</v>
      </c>
      <c r="L87" s="3">
        <v>58.673000000000002</v>
      </c>
      <c r="M87" s="3">
        <v>47.1965</v>
      </c>
      <c r="N87" s="3">
        <v>77.350000000000009</v>
      </c>
      <c r="O87" s="4">
        <v>1094.7080000000001</v>
      </c>
      <c r="P87" s="4">
        <v>676.94200000000001</v>
      </c>
      <c r="Q87" s="4">
        <v>1200.373</v>
      </c>
      <c r="R87" s="5">
        <f t="shared" si="4"/>
        <v>20.694499999999834</v>
      </c>
      <c r="S87" s="5">
        <f t="shared" si="5"/>
        <v>13.544499999999971</v>
      </c>
      <c r="T87" s="5">
        <f t="shared" si="6"/>
        <v>25.436999999999898</v>
      </c>
    </row>
    <row r="88" spans="1:20" ht="14" customHeight="1" x14ac:dyDescent="0.15">
      <c r="A88" s="1">
        <v>88</v>
      </c>
      <c r="B88" s="1" t="s">
        <v>0</v>
      </c>
      <c r="C88" s="1" t="s">
        <v>1</v>
      </c>
      <c r="D88" s="1" t="s">
        <v>175</v>
      </c>
      <c r="E88" s="1" t="s">
        <v>176</v>
      </c>
      <c r="F88" s="2">
        <v>44037</v>
      </c>
      <c r="G88" s="3">
        <v>3517.547</v>
      </c>
      <c r="H88" s="3">
        <v>1147.0805</v>
      </c>
      <c r="I88" s="3">
        <v>970.38200000000006</v>
      </c>
      <c r="J88" s="3">
        <v>1400.0844999999999</v>
      </c>
      <c r="K88" s="3">
        <v>250.899</v>
      </c>
      <c r="L88" s="3">
        <v>37.804000000000002</v>
      </c>
      <c r="M88" s="3">
        <v>137.37450000000001</v>
      </c>
      <c r="N88" s="3">
        <v>75.720500000000001</v>
      </c>
      <c r="O88" s="4">
        <v>1131.2995000000001</v>
      </c>
      <c r="P88" s="4">
        <v>964.48450000000003</v>
      </c>
      <c r="Q88" s="4">
        <v>1375.1915000000001</v>
      </c>
      <c r="R88" s="5">
        <f t="shared" si="4"/>
        <v>15.780999999999949</v>
      </c>
      <c r="S88" s="5">
        <f t="shared" si="5"/>
        <v>5.8975000000000364</v>
      </c>
      <c r="T88" s="5">
        <f t="shared" si="6"/>
        <v>24.892999999999802</v>
      </c>
    </row>
    <row r="89" spans="1:20" ht="14" customHeight="1" x14ac:dyDescent="0.15">
      <c r="A89" s="1">
        <v>89</v>
      </c>
      <c r="B89" s="1" t="s">
        <v>0</v>
      </c>
      <c r="C89" s="1" t="s">
        <v>1</v>
      </c>
      <c r="D89" s="1" t="s">
        <v>177</v>
      </c>
      <c r="E89" s="1" t="s">
        <v>178</v>
      </c>
      <c r="F89" s="2">
        <v>44037</v>
      </c>
      <c r="G89" s="3">
        <v>5368.7195000000002</v>
      </c>
      <c r="H89" s="3">
        <v>1827.5575000000001</v>
      </c>
      <c r="I89" s="3">
        <v>1250.07</v>
      </c>
      <c r="J89" s="3">
        <v>2291.0920000000001</v>
      </c>
      <c r="K89" s="3">
        <v>820.28800000000001</v>
      </c>
      <c r="L89" s="3">
        <v>249.05199999999999</v>
      </c>
      <c r="M89" s="3">
        <v>203.96950000000001</v>
      </c>
      <c r="N89" s="3">
        <v>367.26650000000001</v>
      </c>
      <c r="O89" s="4">
        <v>1779.999</v>
      </c>
      <c r="P89" s="4">
        <v>1216.854</v>
      </c>
      <c r="Q89" s="4">
        <v>2244.7910000000002</v>
      </c>
      <c r="R89" s="5">
        <f t="shared" si="4"/>
        <v>47.558500000000095</v>
      </c>
      <c r="S89" s="5">
        <f t="shared" si="5"/>
        <v>33.215999999999894</v>
      </c>
      <c r="T89" s="5">
        <f t="shared" si="6"/>
        <v>46.300999999999931</v>
      </c>
    </row>
    <row r="90" spans="1:20" ht="14" customHeight="1" x14ac:dyDescent="0.15">
      <c r="A90" s="1">
        <v>90</v>
      </c>
      <c r="B90" s="1" t="s">
        <v>0</v>
      </c>
      <c r="C90" s="1" t="s">
        <v>1</v>
      </c>
      <c r="D90" s="1" t="s">
        <v>179</v>
      </c>
      <c r="E90" s="1" t="s">
        <v>180</v>
      </c>
      <c r="F90" s="2">
        <v>44037</v>
      </c>
      <c r="G90" s="3">
        <v>11533.512000000001</v>
      </c>
      <c r="H90" s="3">
        <v>4260.8085000000001</v>
      </c>
      <c r="I90" s="3">
        <v>2401.7080000000001</v>
      </c>
      <c r="J90" s="3">
        <v>4870.9955</v>
      </c>
      <c r="K90" s="3">
        <v>174.19499999999999</v>
      </c>
      <c r="L90" s="3">
        <v>59.6935</v>
      </c>
      <c r="M90" s="3">
        <v>25.352499999999999</v>
      </c>
      <c r="N90" s="3">
        <v>89.149000000000001</v>
      </c>
      <c r="O90" s="4">
        <v>4189.3474999999999</v>
      </c>
      <c r="P90" s="4">
        <v>2348.2795000000001</v>
      </c>
      <c r="Q90" s="4">
        <v>4786.7780000000002</v>
      </c>
      <c r="R90" s="5">
        <f t="shared" si="4"/>
        <v>71.46100000000024</v>
      </c>
      <c r="S90" s="5">
        <f t="shared" si="5"/>
        <v>53.428499999999985</v>
      </c>
      <c r="T90" s="5">
        <f t="shared" si="6"/>
        <v>84.217499999999745</v>
      </c>
    </row>
    <row r="91" spans="1:20" ht="14" customHeight="1" x14ac:dyDescent="0.15">
      <c r="A91" s="1">
        <v>91</v>
      </c>
      <c r="B91" s="1" t="s">
        <v>0</v>
      </c>
      <c r="C91" s="1" t="s">
        <v>1</v>
      </c>
      <c r="D91" s="1" t="s">
        <v>181</v>
      </c>
      <c r="E91" s="1" t="s">
        <v>182</v>
      </c>
      <c r="F91" s="2">
        <v>44037</v>
      </c>
      <c r="G91" s="3">
        <v>5671.1530000000002</v>
      </c>
      <c r="H91" s="3">
        <v>1791.4435000000001</v>
      </c>
      <c r="I91" s="3">
        <v>1566.296</v>
      </c>
      <c r="J91" s="3">
        <v>2313.4135000000001</v>
      </c>
      <c r="K91" s="3">
        <v>137.2235</v>
      </c>
      <c r="L91" s="3">
        <v>23.6525</v>
      </c>
      <c r="M91" s="3">
        <v>70.656999999999996</v>
      </c>
      <c r="N91" s="3">
        <v>42.914000000000001</v>
      </c>
      <c r="O91" s="4">
        <v>1768.4380000000001</v>
      </c>
      <c r="P91" s="4">
        <v>1534.2629999999999</v>
      </c>
      <c r="Q91" s="4">
        <v>2285.9560000000001</v>
      </c>
      <c r="R91" s="5">
        <f t="shared" si="4"/>
        <v>23.005499999999984</v>
      </c>
      <c r="S91" s="5">
        <f t="shared" si="5"/>
        <v>32.033000000000129</v>
      </c>
      <c r="T91" s="5">
        <f t="shared" si="6"/>
        <v>27.457499999999982</v>
      </c>
    </row>
    <row r="92" spans="1:20" ht="14" customHeight="1" x14ac:dyDescent="0.15">
      <c r="A92" s="1">
        <v>92</v>
      </c>
      <c r="B92" s="1" t="s">
        <v>0</v>
      </c>
      <c r="C92" s="1" t="s">
        <v>1</v>
      </c>
      <c r="D92" s="1" t="s">
        <v>183</v>
      </c>
      <c r="E92" s="1" t="s">
        <v>184</v>
      </c>
      <c r="F92" s="2">
        <v>44037</v>
      </c>
      <c r="G92" s="3">
        <v>357.02300000000002</v>
      </c>
      <c r="H92" s="3">
        <v>116.8595</v>
      </c>
      <c r="I92" s="3">
        <v>99.6995</v>
      </c>
      <c r="J92" s="3">
        <v>140.464</v>
      </c>
      <c r="K92" s="3">
        <v>229.48150000000001</v>
      </c>
      <c r="L92" s="3">
        <v>66.9315</v>
      </c>
      <c r="M92" s="3">
        <v>78.594499999999996</v>
      </c>
      <c r="N92" s="3">
        <v>83.955500000000001</v>
      </c>
      <c r="O92" s="4">
        <v>116.4385</v>
      </c>
      <c r="P92" s="4">
        <v>99.213000000000008</v>
      </c>
      <c r="Q92" s="4">
        <v>140.21899999999999</v>
      </c>
      <c r="R92" s="5">
        <f t="shared" si="4"/>
        <v>0.42099999999999227</v>
      </c>
      <c r="S92" s="5">
        <f t="shared" si="5"/>
        <v>0.48649999999999238</v>
      </c>
      <c r="T92" s="5">
        <f t="shared" si="6"/>
        <v>0.24500000000000455</v>
      </c>
    </row>
    <row r="93" spans="1:20" ht="14" customHeight="1" x14ac:dyDescent="0.15">
      <c r="A93" s="1">
        <v>93</v>
      </c>
      <c r="B93" s="1" t="s">
        <v>0</v>
      </c>
      <c r="C93" s="1" t="s">
        <v>1</v>
      </c>
      <c r="D93" s="1" t="s">
        <v>185</v>
      </c>
      <c r="E93" s="1" t="s">
        <v>186</v>
      </c>
      <c r="F93" s="2">
        <v>44037</v>
      </c>
      <c r="G93" s="3">
        <v>5078.1585000000005</v>
      </c>
      <c r="H93" s="3">
        <v>1480.7460000000001</v>
      </c>
      <c r="I93" s="3">
        <v>1438.9190000000001</v>
      </c>
      <c r="J93" s="3">
        <v>2158.4935</v>
      </c>
      <c r="K93" s="3">
        <v>60.1815</v>
      </c>
      <c r="L93" s="3">
        <v>19.754000000000001</v>
      </c>
      <c r="M93" s="3">
        <v>10.063000000000001</v>
      </c>
      <c r="N93" s="3">
        <v>30.3645</v>
      </c>
      <c r="O93" s="4">
        <v>1450.2909999999999</v>
      </c>
      <c r="P93" s="4">
        <v>1417.3009999999999</v>
      </c>
      <c r="Q93" s="4">
        <v>2117.7235000000001</v>
      </c>
      <c r="R93" s="5">
        <f t="shared" si="4"/>
        <v>30.455000000000155</v>
      </c>
      <c r="S93" s="5">
        <f t="shared" si="5"/>
        <v>21.618000000000166</v>
      </c>
      <c r="T93" s="5">
        <f t="shared" si="6"/>
        <v>40.769999999999982</v>
      </c>
    </row>
    <row r="94" spans="1:20" ht="14" customHeight="1" x14ac:dyDescent="0.15">
      <c r="A94" s="1">
        <v>94</v>
      </c>
      <c r="B94" s="1" t="s">
        <v>0</v>
      </c>
      <c r="C94" s="1" t="s">
        <v>1</v>
      </c>
      <c r="D94" s="1" t="s">
        <v>187</v>
      </c>
      <c r="E94" s="1" t="s">
        <v>188</v>
      </c>
      <c r="F94" s="2">
        <v>44037</v>
      </c>
      <c r="G94" s="3">
        <v>4451.1405000000004</v>
      </c>
      <c r="H94" s="3">
        <v>1383.6185</v>
      </c>
      <c r="I94" s="3">
        <v>1086.0805</v>
      </c>
      <c r="J94" s="3">
        <v>1981.4415000000001</v>
      </c>
      <c r="K94" s="3">
        <v>618.86400000000003</v>
      </c>
      <c r="L94" s="3">
        <v>171.72450000000001</v>
      </c>
      <c r="M94" s="3">
        <v>105.03100000000001</v>
      </c>
      <c r="N94" s="3">
        <v>342.10849999999999</v>
      </c>
      <c r="O94" s="4">
        <v>1374.2425000000001</v>
      </c>
      <c r="P94" s="4">
        <v>1076.431</v>
      </c>
      <c r="Q94" s="4">
        <v>1968.8140000000001</v>
      </c>
      <c r="R94" s="5">
        <f t="shared" si="4"/>
        <v>9.3759999999999764</v>
      </c>
      <c r="S94" s="5">
        <f t="shared" si="5"/>
        <v>9.6494999999999891</v>
      </c>
      <c r="T94" s="5">
        <f t="shared" si="6"/>
        <v>12.627500000000055</v>
      </c>
    </row>
    <row r="95" spans="1:20" ht="14" customHeight="1" x14ac:dyDescent="0.15">
      <c r="A95" s="1">
        <v>95</v>
      </c>
      <c r="B95" s="1" t="s">
        <v>0</v>
      </c>
      <c r="C95" s="1" t="s">
        <v>1</v>
      </c>
      <c r="D95" s="1" t="s">
        <v>189</v>
      </c>
      <c r="E95" s="1" t="s">
        <v>190</v>
      </c>
      <c r="F95" s="2">
        <v>44037</v>
      </c>
      <c r="G95" s="3">
        <v>8855.1470000000008</v>
      </c>
      <c r="H95" s="3">
        <v>3113.7469999999998</v>
      </c>
      <c r="I95" s="3">
        <v>2030.6380000000001</v>
      </c>
      <c r="J95" s="3">
        <v>3710.7620000000002</v>
      </c>
      <c r="K95" s="3">
        <v>2355.4655000000002</v>
      </c>
      <c r="L95" s="3">
        <v>659.92449999999997</v>
      </c>
      <c r="M95" s="3">
        <v>796.33050000000003</v>
      </c>
      <c r="N95" s="3">
        <v>899.21050000000002</v>
      </c>
      <c r="O95" s="4">
        <v>3040.877</v>
      </c>
      <c r="P95" s="4">
        <v>1977.7730000000001</v>
      </c>
      <c r="Q95" s="4">
        <v>3617.5655000000002</v>
      </c>
      <c r="R95" s="5">
        <f t="shared" si="4"/>
        <v>72.869999999999891</v>
      </c>
      <c r="S95" s="5">
        <f t="shared" si="5"/>
        <v>52.865000000000009</v>
      </c>
      <c r="T95" s="5">
        <f t="shared" si="6"/>
        <v>93.196500000000015</v>
      </c>
    </row>
    <row r="96" spans="1:20" ht="14" customHeight="1" x14ac:dyDescent="0.15">
      <c r="A96" s="1">
        <v>96</v>
      </c>
      <c r="B96" s="1" t="s">
        <v>0</v>
      </c>
      <c r="C96" s="1" t="s">
        <v>1</v>
      </c>
      <c r="D96" s="1" t="s">
        <v>191</v>
      </c>
      <c r="E96" s="1" t="s">
        <v>192</v>
      </c>
      <c r="F96" s="2">
        <v>44037</v>
      </c>
      <c r="G96" s="3">
        <v>4059.7559999999999</v>
      </c>
      <c r="H96" s="3">
        <v>1275.7245</v>
      </c>
      <c r="I96" s="3">
        <v>1019.3680000000001</v>
      </c>
      <c r="J96" s="3">
        <v>1764.6635000000001</v>
      </c>
      <c r="K96" s="3">
        <v>754.60050000000001</v>
      </c>
      <c r="L96" s="3">
        <v>217.3355</v>
      </c>
      <c r="M96" s="3">
        <v>261.98849999999999</v>
      </c>
      <c r="N96" s="3">
        <v>275.2765</v>
      </c>
      <c r="O96" s="4">
        <v>1204.1865</v>
      </c>
      <c r="P96" s="4">
        <v>953.78949999999998</v>
      </c>
      <c r="Q96" s="4">
        <v>1635.201</v>
      </c>
      <c r="R96" s="5">
        <f t="shared" si="4"/>
        <v>71.538000000000011</v>
      </c>
      <c r="S96" s="5">
        <f t="shared" si="5"/>
        <v>65.578500000000076</v>
      </c>
      <c r="T96" s="5">
        <f t="shared" si="6"/>
        <v>129.46250000000009</v>
      </c>
    </row>
    <row r="97" spans="1:20" ht="14" customHeight="1" x14ac:dyDescent="0.15">
      <c r="A97" s="1">
        <v>97</v>
      </c>
      <c r="B97" s="1" t="s">
        <v>0</v>
      </c>
      <c r="C97" s="1" t="s">
        <v>1</v>
      </c>
      <c r="D97" s="1" t="s">
        <v>193</v>
      </c>
      <c r="E97" s="1" t="s">
        <v>194</v>
      </c>
      <c r="F97" s="2">
        <v>44037</v>
      </c>
      <c r="G97" s="3">
        <v>9927.781500000001</v>
      </c>
      <c r="H97" s="3">
        <v>4223.3720000000003</v>
      </c>
      <c r="I97" s="3">
        <v>1577.7215000000001</v>
      </c>
      <c r="J97" s="3">
        <v>4126.6880000000001</v>
      </c>
      <c r="K97" s="3">
        <v>2445.3735000000001</v>
      </c>
      <c r="L97" s="3">
        <v>741.83249999999998</v>
      </c>
      <c r="M97" s="3">
        <v>663.25850000000003</v>
      </c>
      <c r="N97" s="3">
        <v>1040.2825</v>
      </c>
      <c r="O97" s="4">
        <v>4218.442</v>
      </c>
      <c r="P97" s="4">
        <v>1577.7215000000001</v>
      </c>
      <c r="Q97" s="4">
        <v>4112.4854999999998</v>
      </c>
      <c r="R97" s="5">
        <f t="shared" si="4"/>
        <v>4.930000000000291</v>
      </c>
      <c r="S97" s="5">
        <f t="shared" si="5"/>
        <v>0</v>
      </c>
      <c r="T97" s="5">
        <f t="shared" si="6"/>
        <v>14.202500000000327</v>
      </c>
    </row>
    <row r="98" spans="1:20" ht="14" customHeight="1" x14ac:dyDescent="0.15">
      <c r="A98" s="1">
        <v>98</v>
      </c>
      <c r="B98" s="1" t="s">
        <v>0</v>
      </c>
      <c r="C98" s="1" t="s">
        <v>1</v>
      </c>
      <c r="D98" s="1" t="s">
        <v>195</v>
      </c>
      <c r="E98" s="1" t="s">
        <v>196</v>
      </c>
      <c r="F98" s="2">
        <v>44037</v>
      </c>
      <c r="G98" s="3">
        <v>7549.7030000000004</v>
      </c>
      <c r="H98" s="3">
        <v>2701.9290000000001</v>
      </c>
      <c r="I98" s="3">
        <v>1163.7595000000001</v>
      </c>
      <c r="J98" s="3">
        <v>3684.0145000000002</v>
      </c>
      <c r="K98" s="3">
        <v>1156.729</v>
      </c>
      <c r="L98" s="3">
        <v>387.16149999999999</v>
      </c>
      <c r="M98" s="3">
        <v>236.95650000000001</v>
      </c>
      <c r="N98" s="3">
        <v>532.61099999999999</v>
      </c>
      <c r="O98" s="4">
        <v>2634.1875</v>
      </c>
      <c r="P98" s="4">
        <v>1136.8795</v>
      </c>
      <c r="Q98" s="4">
        <v>3601.9349999999999</v>
      </c>
      <c r="R98" s="5">
        <f t="shared" si="4"/>
        <v>67.741500000000087</v>
      </c>
      <c r="S98" s="5">
        <f t="shared" si="5"/>
        <v>26.880000000000109</v>
      </c>
      <c r="T98" s="5">
        <f t="shared" si="6"/>
        <v>82.07950000000028</v>
      </c>
    </row>
    <row r="99" spans="1:20" ht="14" customHeight="1" x14ac:dyDescent="0.15">
      <c r="A99" s="1">
        <v>99</v>
      </c>
      <c r="B99" s="1" t="s">
        <v>0</v>
      </c>
      <c r="C99" s="1" t="s">
        <v>1</v>
      </c>
      <c r="D99" s="1" t="s">
        <v>197</v>
      </c>
      <c r="E99" s="1" t="s">
        <v>198</v>
      </c>
      <c r="F99" s="2">
        <v>44037</v>
      </c>
      <c r="G99" s="3">
        <v>5071.7290000000003</v>
      </c>
      <c r="H99" s="3">
        <v>1699.817</v>
      </c>
      <c r="I99" s="3">
        <v>1241.4190000000001</v>
      </c>
      <c r="J99" s="3">
        <v>2130.4929999999999</v>
      </c>
      <c r="K99" s="3">
        <v>2336.2714999999998</v>
      </c>
      <c r="L99" s="3">
        <v>689.2</v>
      </c>
      <c r="M99" s="3">
        <v>729.58299999999997</v>
      </c>
      <c r="N99" s="3">
        <v>917.48850000000004</v>
      </c>
      <c r="O99" s="4">
        <v>1692.058</v>
      </c>
      <c r="P99" s="4">
        <v>1233.0025000000001</v>
      </c>
      <c r="Q99" s="4">
        <v>2121.3145</v>
      </c>
      <c r="R99" s="5">
        <f t="shared" si="4"/>
        <v>7.7590000000000146</v>
      </c>
      <c r="S99" s="5">
        <f t="shared" si="5"/>
        <v>8.4165000000000418</v>
      </c>
      <c r="T99" s="5">
        <f t="shared" si="6"/>
        <v>9.1784999999999854</v>
      </c>
    </row>
    <row r="100" spans="1:20" ht="14" customHeight="1" x14ac:dyDescent="0.15">
      <c r="A100" s="1">
        <v>100</v>
      </c>
      <c r="B100" s="1" t="s">
        <v>0</v>
      </c>
      <c r="C100" s="1" t="s">
        <v>1</v>
      </c>
      <c r="D100" s="1" t="s">
        <v>199</v>
      </c>
      <c r="E100" s="1" t="s">
        <v>200</v>
      </c>
      <c r="F100" s="2">
        <v>44037</v>
      </c>
      <c r="G100" s="3">
        <v>10878.712</v>
      </c>
      <c r="H100" s="3">
        <v>3954.1565000000001</v>
      </c>
      <c r="I100" s="3">
        <v>1723.2055</v>
      </c>
      <c r="J100" s="3">
        <v>5201.3500000000004</v>
      </c>
      <c r="K100" s="3">
        <v>1996.5985000000001</v>
      </c>
      <c r="L100" s="3">
        <v>569.09299999999996</v>
      </c>
      <c r="M100" s="3">
        <v>563.52099999999996</v>
      </c>
      <c r="N100" s="3">
        <v>863.98450000000003</v>
      </c>
      <c r="O100" s="4">
        <v>3930.7939999999999</v>
      </c>
      <c r="P100" s="4">
        <v>1717.201</v>
      </c>
      <c r="Q100" s="4">
        <v>5181.1395000000002</v>
      </c>
      <c r="R100" s="5">
        <f t="shared" si="4"/>
        <v>23.362500000000182</v>
      </c>
      <c r="S100" s="5">
        <f t="shared" si="5"/>
        <v>6.0045000000000073</v>
      </c>
      <c r="T100" s="5">
        <f t="shared" si="6"/>
        <v>20.210500000000138</v>
      </c>
    </row>
    <row r="101" spans="1:20" ht="14" customHeight="1" x14ac:dyDescent="0.15">
      <c r="A101" s="1">
        <v>101</v>
      </c>
      <c r="B101" s="1" t="s">
        <v>0</v>
      </c>
      <c r="C101" s="1" t="s">
        <v>1</v>
      </c>
      <c r="D101" s="1" t="s">
        <v>201</v>
      </c>
      <c r="E101" s="1" t="s">
        <v>202</v>
      </c>
      <c r="F101" s="2">
        <v>44037</v>
      </c>
      <c r="G101" s="3">
        <v>3405.7755000000002</v>
      </c>
      <c r="H101" s="3">
        <v>1177.1279999999999</v>
      </c>
      <c r="I101" s="3">
        <v>772.23149999999998</v>
      </c>
      <c r="J101" s="3">
        <v>1456.4159999999999</v>
      </c>
      <c r="K101" s="3">
        <v>139.4725</v>
      </c>
      <c r="L101" s="3">
        <v>41.158500000000004</v>
      </c>
      <c r="M101" s="3">
        <v>35.9925</v>
      </c>
      <c r="N101" s="3">
        <v>62.3215</v>
      </c>
      <c r="O101" s="4">
        <v>1156.934</v>
      </c>
      <c r="P101" s="4">
        <v>755.73199999999997</v>
      </c>
      <c r="Q101" s="4">
        <v>1426.2515000000001</v>
      </c>
      <c r="R101" s="5">
        <f t="shared" si="4"/>
        <v>20.19399999999996</v>
      </c>
      <c r="S101" s="5">
        <f t="shared" si="5"/>
        <v>16.499500000000012</v>
      </c>
      <c r="T101" s="5">
        <f t="shared" si="6"/>
        <v>30.164499999999862</v>
      </c>
    </row>
    <row r="102" spans="1:20" ht="14" customHeight="1" x14ac:dyDescent="0.15">
      <c r="A102" s="1">
        <v>102</v>
      </c>
      <c r="B102" s="1" t="s">
        <v>0</v>
      </c>
      <c r="C102" s="1" t="s">
        <v>1</v>
      </c>
      <c r="D102" s="1" t="s">
        <v>203</v>
      </c>
      <c r="E102" s="1" t="s">
        <v>204</v>
      </c>
      <c r="F102" s="2">
        <v>44037</v>
      </c>
      <c r="G102" s="3">
        <v>4983.9639999999999</v>
      </c>
      <c r="H102" s="3">
        <v>1626.269</v>
      </c>
      <c r="I102" s="3">
        <v>1246.1079999999999</v>
      </c>
      <c r="J102" s="3">
        <v>2111.587</v>
      </c>
      <c r="K102" s="3">
        <v>88.625</v>
      </c>
      <c r="L102" s="3">
        <v>26.163499999999999</v>
      </c>
      <c r="M102" s="3">
        <v>19.1435</v>
      </c>
      <c r="N102" s="3">
        <v>43.317999999999998</v>
      </c>
      <c r="O102" s="4">
        <v>1618.1965</v>
      </c>
      <c r="P102" s="4">
        <v>1236.8875</v>
      </c>
      <c r="Q102" s="4">
        <v>2101.2190000000001</v>
      </c>
      <c r="R102" s="5">
        <f t="shared" si="4"/>
        <v>8.0724999999999909</v>
      </c>
      <c r="S102" s="5">
        <f t="shared" si="5"/>
        <v>9.2204999999999018</v>
      </c>
      <c r="T102" s="5">
        <f t="shared" si="6"/>
        <v>10.367999999999938</v>
      </c>
    </row>
    <row r="103" spans="1:20" ht="14" customHeight="1" x14ac:dyDescent="0.15">
      <c r="A103" s="1">
        <v>103</v>
      </c>
      <c r="B103" s="1" t="s">
        <v>0</v>
      </c>
      <c r="C103" s="1" t="s">
        <v>1</v>
      </c>
      <c r="D103" s="1" t="s">
        <v>205</v>
      </c>
      <c r="E103" s="1" t="s">
        <v>206</v>
      </c>
      <c r="F103" s="2">
        <v>44037</v>
      </c>
      <c r="G103" s="3">
        <v>7002.0744999999997</v>
      </c>
      <c r="H103" s="3">
        <v>2294.7865000000002</v>
      </c>
      <c r="I103" s="3">
        <v>1720.095</v>
      </c>
      <c r="J103" s="3">
        <v>2987.1930000000002</v>
      </c>
      <c r="K103" s="3">
        <v>149.339</v>
      </c>
      <c r="L103" s="3">
        <v>42.542500000000004</v>
      </c>
      <c r="M103" s="3">
        <v>18.684999999999999</v>
      </c>
      <c r="N103" s="3">
        <v>88.111500000000007</v>
      </c>
      <c r="O103" s="4">
        <v>2270.6145000000001</v>
      </c>
      <c r="P103" s="4">
        <v>1696.963</v>
      </c>
      <c r="Q103" s="4">
        <v>2957.8960000000002</v>
      </c>
      <c r="R103" s="5">
        <f t="shared" si="4"/>
        <v>24.172000000000025</v>
      </c>
      <c r="S103" s="5">
        <f t="shared" si="5"/>
        <v>23.132000000000062</v>
      </c>
      <c r="T103" s="5">
        <f t="shared" si="6"/>
        <v>29.297000000000025</v>
      </c>
    </row>
    <row r="104" spans="1:20" ht="14" customHeight="1" x14ac:dyDescent="0.15">
      <c r="A104" s="1">
        <v>104</v>
      </c>
      <c r="B104" s="1" t="s">
        <v>0</v>
      </c>
      <c r="C104" s="1" t="s">
        <v>1</v>
      </c>
      <c r="D104" s="1" t="s">
        <v>207</v>
      </c>
      <c r="E104" s="1" t="s">
        <v>208</v>
      </c>
      <c r="F104" s="2">
        <v>44037</v>
      </c>
      <c r="G104" s="3">
        <v>12831.6495</v>
      </c>
      <c r="H104" s="3">
        <v>4854.5415000000003</v>
      </c>
      <c r="I104" s="3">
        <v>2419.8434999999999</v>
      </c>
      <c r="J104" s="3">
        <v>5557.2645000000002</v>
      </c>
      <c r="K104" s="3">
        <v>562.47649999999999</v>
      </c>
      <c r="L104" s="3">
        <v>221.66800000000001</v>
      </c>
      <c r="M104" s="3">
        <v>85.371499999999997</v>
      </c>
      <c r="N104" s="3">
        <v>255.43700000000001</v>
      </c>
      <c r="O104" s="4">
        <v>4753.2210000000005</v>
      </c>
      <c r="P104" s="4">
        <v>2368.4085</v>
      </c>
      <c r="Q104" s="4">
        <v>5431.5535</v>
      </c>
      <c r="R104" s="5">
        <f t="shared" si="4"/>
        <v>101.32049999999981</v>
      </c>
      <c r="S104" s="5">
        <f t="shared" si="5"/>
        <v>51.434999999999945</v>
      </c>
      <c r="T104" s="5">
        <f t="shared" si="6"/>
        <v>125.71100000000024</v>
      </c>
    </row>
    <row r="105" spans="1:20" ht="14" customHeight="1" x14ac:dyDescent="0.15">
      <c r="A105" s="1">
        <v>105</v>
      </c>
      <c r="B105" s="1" t="s">
        <v>0</v>
      </c>
      <c r="C105" s="1" t="s">
        <v>1</v>
      </c>
      <c r="D105" s="1" t="s">
        <v>209</v>
      </c>
      <c r="E105" s="1" t="s">
        <v>210</v>
      </c>
      <c r="F105" s="2">
        <v>44037</v>
      </c>
      <c r="G105" s="3">
        <v>7743.4895000000006</v>
      </c>
      <c r="H105" s="3">
        <v>2416.6295</v>
      </c>
      <c r="I105" s="3">
        <v>2102.1084999999998</v>
      </c>
      <c r="J105" s="3">
        <v>3224.7514999999999</v>
      </c>
      <c r="K105" s="3">
        <v>2201.2784999999999</v>
      </c>
      <c r="L105" s="3">
        <v>632.82600000000002</v>
      </c>
      <c r="M105" s="3">
        <v>697.46350000000007</v>
      </c>
      <c r="N105" s="3">
        <v>870.98900000000003</v>
      </c>
      <c r="O105" s="4">
        <v>2390.14</v>
      </c>
      <c r="P105" s="4">
        <v>2082.8924999999999</v>
      </c>
      <c r="Q105" s="4">
        <v>3189.5349999999999</v>
      </c>
      <c r="R105" s="5">
        <f t="shared" si="4"/>
        <v>26.489500000000135</v>
      </c>
      <c r="S105" s="5">
        <f t="shared" si="5"/>
        <v>19.215999999999894</v>
      </c>
      <c r="T105" s="5">
        <f t="shared" si="6"/>
        <v>35.216499999999996</v>
      </c>
    </row>
    <row r="106" spans="1:20" ht="14" customHeight="1" x14ac:dyDescent="0.15">
      <c r="A106" s="1">
        <v>106</v>
      </c>
      <c r="B106" s="1" t="s">
        <v>0</v>
      </c>
      <c r="C106" s="1" t="s">
        <v>1</v>
      </c>
      <c r="D106" s="1" t="s">
        <v>211</v>
      </c>
      <c r="E106" s="1" t="s">
        <v>212</v>
      </c>
      <c r="F106" s="2">
        <v>44037</v>
      </c>
      <c r="G106" s="3">
        <v>160.33700000000002</v>
      </c>
      <c r="H106" s="3">
        <v>58.768000000000001</v>
      </c>
      <c r="I106" s="3">
        <v>25.609000000000002</v>
      </c>
      <c r="J106" s="3">
        <v>75.960000000000008</v>
      </c>
      <c r="K106" s="3">
        <v>50.356000000000002</v>
      </c>
      <c r="L106" s="3">
        <v>21.6845</v>
      </c>
      <c r="M106" s="3">
        <v>3.7555000000000001</v>
      </c>
      <c r="N106" s="3">
        <v>24.916</v>
      </c>
      <c r="O106" s="4">
        <v>58.768000000000001</v>
      </c>
      <c r="P106" s="4">
        <v>25.609000000000002</v>
      </c>
      <c r="Q106" s="4">
        <v>75.948999999999998</v>
      </c>
      <c r="R106" s="5">
        <f t="shared" si="4"/>
        <v>0</v>
      </c>
      <c r="S106" s="5">
        <f t="shared" si="5"/>
        <v>0</v>
      </c>
      <c r="T106" s="5">
        <f t="shared" si="6"/>
        <v>1.1000000000009891E-2</v>
      </c>
    </row>
    <row r="107" spans="1:20" ht="14" customHeight="1" x14ac:dyDescent="0.15">
      <c r="A107" s="1">
        <v>107</v>
      </c>
      <c r="B107" s="1" t="s">
        <v>0</v>
      </c>
      <c r="C107" s="1" t="s">
        <v>1</v>
      </c>
      <c r="D107" s="1" t="s">
        <v>213</v>
      </c>
      <c r="E107" s="1" t="s">
        <v>214</v>
      </c>
      <c r="F107" s="2">
        <v>44037</v>
      </c>
      <c r="G107" s="3">
        <v>4245.0005000000001</v>
      </c>
      <c r="H107" s="3">
        <v>1252.7225000000001</v>
      </c>
      <c r="I107" s="3">
        <v>1464.91</v>
      </c>
      <c r="J107" s="3">
        <v>1527.3679999999999</v>
      </c>
      <c r="K107" s="3">
        <v>106.3455</v>
      </c>
      <c r="L107" s="3">
        <v>33.377000000000002</v>
      </c>
      <c r="M107" s="3">
        <v>28.057500000000001</v>
      </c>
      <c r="N107" s="3">
        <v>44.911000000000001</v>
      </c>
      <c r="O107" s="4">
        <v>1239.5920000000001</v>
      </c>
      <c r="P107" s="4">
        <v>1447.6134999999999</v>
      </c>
      <c r="Q107" s="4">
        <v>1510.64</v>
      </c>
      <c r="R107" s="5">
        <f t="shared" si="4"/>
        <v>13.130499999999984</v>
      </c>
      <c r="S107" s="5">
        <f t="shared" si="5"/>
        <v>17.296500000000151</v>
      </c>
      <c r="T107" s="5">
        <f t="shared" si="6"/>
        <v>16.727999999999838</v>
      </c>
    </row>
    <row r="108" spans="1:20" ht="14" customHeight="1" x14ac:dyDescent="0.15">
      <c r="A108" s="1">
        <v>108</v>
      </c>
      <c r="B108" s="1" t="s">
        <v>0</v>
      </c>
      <c r="C108" s="1" t="s">
        <v>1</v>
      </c>
      <c r="D108" s="1" t="s">
        <v>215</v>
      </c>
      <c r="E108" s="1" t="s">
        <v>216</v>
      </c>
      <c r="F108" s="2">
        <v>44037</v>
      </c>
      <c r="G108" s="3">
        <v>730.0865</v>
      </c>
      <c r="H108" s="3">
        <v>176.72050000000002</v>
      </c>
      <c r="I108" s="3">
        <v>16.501999999999999</v>
      </c>
      <c r="J108" s="3">
        <v>536.86400000000003</v>
      </c>
      <c r="K108" s="3">
        <v>48.124499999999998</v>
      </c>
      <c r="L108" s="3">
        <v>12.771000000000001</v>
      </c>
      <c r="M108" s="3">
        <v>6.2530000000000001</v>
      </c>
      <c r="N108" s="3">
        <v>29.1005</v>
      </c>
      <c r="O108" s="4">
        <v>176.5325</v>
      </c>
      <c r="P108" s="4">
        <v>16.501999999999999</v>
      </c>
      <c r="Q108" s="4">
        <v>534.64549999999997</v>
      </c>
      <c r="R108" s="5">
        <f t="shared" si="4"/>
        <v>0.1880000000000166</v>
      </c>
      <c r="S108" s="5">
        <f t="shared" si="5"/>
        <v>0</v>
      </c>
      <c r="T108" s="5">
        <f t="shared" si="6"/>
        <v>2.2185000000000628</v>
      </c>
    </row>
    <row r="109" spans="1:20" ht="14" customHeight="1" x14ac:dyDescent="0.15">
      <c r="A109" s="1">
        <v>109</v>
      </c>
      <c r="B109" s="1" t="s">
        <v>0</v>
      </c>
      <c r="C109" s="1" t="s">
        <v>1</v>
      </c>
      <c r="D109" s="1" t="s">
        <v>217</v>
      </c>
      <c r="E109" s="1" t="s">
        <v>218</v>
      </c>
      <c r="F109" s="2">
        <v>44037</v>
      </c>
      <c r="G109" s="3">
        <v>8156.3254999999999</v>
      </c>
      <c r="H109" s="3">
        <v>2874.9369999999999</v>
      </c>
      <c r="I109" s="3">
        <v>1784.798</v>
      </c>
      <c r="J109" s="3">
        <v>3496.5905000000002</v>
      </c>
      <c r="K109" s="3">
        <v>182.916</v>
      </c>
      <c r="L109" s="3">
        <v>54.244</v>
      </c>
      <c r="M109" s="3">
        <v>44.567</v>
      </c>
      <c r="N109" s="3">
        <v>84.105000000000004</v>
      </c>
      <c r="O109" s="4">
        <v>2834.4665</v>
      </c>
      <c r="P109" s="4">
        <v>1744.4455</v>
      </c>
      <c r="Q109" s="4">
        <v>3455.2870000000003</v>
      </c>
      <c r="R109" s="5">
        <f t="shared" si="4"/>
        <v>40.470499999999902</v>
      </c>
      <c r="S109" s="5">
        <f t="shared" si="5"/>
        <v>40.352499999999964</v>
      </c>
      <c r="T109" s="5">
        <f t="shared" si="6"/>
        <v>41.303499999999985</v>
      </c>
    </row>
    <row r="110" spans="1:20" ht="14" customHeight="1" x14ac:dyDescent="0.15">
      <c r="A110" s="1">
        <v>110</v>
      </c>
      <c r="B110" s="1" t="s">
        <v>0</v>
      </c>
      <c r="C110" s="1" t="s">
        <v>1</v>
      </c>
      <c r="D110" s="1" t="s">
        <v>219</v>
      </c>
      <c r="E110" s="1" t="s">
        <v>220</v>
      </c>
      <c r="F110" s="2">
        <v>44037</v>
      </c>
      <c r="G110" s="3">
        <v>4331.7790000000005</v>
      </c>
      <c r="H110" s="3">
        <v>1337.8240000000001</v>
      </c>
      <c r="I110" s="3">
        <v>1313.1780000000001</v>
      </c>
      <c r="J110" s="3">
        <v>1680.777</v>
      </c>
      <c r="K110" s="3">
        <v>859.61800000000005</v>
      </c>
      <c r="L110" s="3">
        <v>250.34550000000002</v>
      </c>
      <c r="M110" s="3">
        <v>271.37549999999999</v>
      </c>
      <c r="N110" s="3">
        <v>337.89699999999999</v>
      </c>
      <c r="O110" s="4">
        <v>1314.2919999999999</v>
      </c>
      <c r="P110" s="4">
        <v>1290.29</v>
      </c>
      <c r="Q110" s="4">
        <v>1648.9829999999999</v>
      </c>
      <c r="R110" s="5">
        <f t="shared" si="4"/>
        <v>23.532000000000153</v>
      </c>
      <c r="S110" s="5">
        <f t="shared" si="5"/>
        <v>22.888000000000147</v>
      </c>
      <c r="T110" s="5">
        <f t="shared" si="6"/>
        <v>31.794000000000096</v>
      </c>
    </row>
    <row r="111" spans="1:20" ht="14" customHeight="1" x14ac:dyDescent="0.15">
      <c r="A111" s="1">
        <v>111</v>
      </c>
      <c r="B111" s="1" t="s">
        <v>0</v>
      </c>
      <c r="C111" s="1" t="s">
        <v>1</v>
      </c>
      <c r="D111" s="1" t="s">
        <v>221</v>
      </c>
      <c r="E111" s="1" t="s">
        <v>222</v>
      </c>
      <c r="F111" s="2">
        <v>44037</v>
      </c>
      <c r="G111" s="3">
        <v>7354.6310000000003</v>
      </c>
      <c r="H111" s="3">
        <v>1645.15</v>
      </c>
      <c r="I111" s="3">
        <v>2123.6945000000001</v>
      </c>
      <c r="J111" s="3">
        <v>3585.7865000000002</v>
      </c>
      <c r="K111" s="3">
        <v>374.03649999999999</v>
      </c>
      <c r="L111" s="3">
        <v>81.05</v>
      </c>
      <c r="M111" s="3">
        <v>123.35300000000001</v>
      </c>
      <c r="N111" s="3">
        <v>169.6335</v>
      </c>
      <c r="O111" s="4">
        <v>1597.8489999999999</v>
      </c>
      <c r="P111" s="4">
        <v>2075.8969999999999</v>
      </c>
      <c r="Q111" s="4">
        <v>3510.1714999999999</v>
      </c>
      <c r="R111" s="5">
        <f t="shared" si="4"/>
        <v>47.301000000000158</v>
      </c>
      <c r="S111" s="5">
        <f t="shared" si="5"/>
        <v>47.797500000000127</v>
      </c>
      <c r="T111" s="5">
        <f t="shared" si="6"/>
        <v>75.615000000000236</v>
      </c>
    </row>
    <row r="112" spans="1:20" ht="14" customHeight="1" x14ac:dyDescent="0.15">
      <c r="A112" s="1">
        <v>112</v>
      </c>
      <c r="B112" s="1" t="s">
        <v>0</v>
      </c>
      <c r="C112" s="1" t="s">
        <v>1</v>
      </c>
      <c r="D112" s="1" t="s">
        <v>223</v>
      </c>
      <c r="E112" s="1" t="s">
        <v>224</v>
      </c>
      <c r="F112" s="2">
        <v>44037</v>
      </c>
      <c r="G112" s="3">
        <v>13069.880000000001</v>
      </c>
      <c r="H112" s="3">
        <v>4488.2385000000004</v>
      </c>
      <c r="I112" s="3">
        <v>2614.2730000000001</v>
      </c>
      <c r="J112" s="3">
        <v>5967.3685000000005</v>
      </c>
      <c r="K112" s="3">
        <v>519.92250000000001</v>
      </c>
      <c r="L112" s="3">
        <v>116.98</v>
      </c>
      <c r="M112" s="3">
        <v>98.397999999999996</v>
      </c>
      <c r="N112" s="3">
        <v>304.54450000000003</v>
      </c>
      <c r="O112" s="4">
        <v>4389.4170000000004</v>
      </c>
      <c r="P112" s="4">
        <v>2569.8674999999998</v>
      </c>
      <c r="Q112" s="4">
        <v>5864.6244999999999</v>
      </c>
      <c r="R112" s="5">
        <f t="shared" si="4"/>
        <v>98.821500000000015</v>
      </c>
      <c r="S112" s="5">
        <f t="shared" si="5"/>
        <v>44.405500000000302</v>
      </c>
      <c r="T112" s="5">
        <f t="shared" si="6"/>
        <v>102.7440000000006</v>
      </c>
    </row>
    <row r="113" spans="1:20" ht="14" customHeight="1" x14ac:dyDescent="0.15">
      <c r="A113" s="1">
        <v>113</v>
      </c>
      <c r="B113" s="1" t="s">
        <v>0</v>
      </c>
      <c r="C113" s="1" t="s">
        <v>1</v>
      </c>
      <c r="D113" s="1" t="s">
        <v>225</v>
      </c>
      <c r="E113" s="1" t="s">
        <v>226</v>
      </c>
      <c r="F113" s="2">
        <v>44037</v>
      </c>
      <c r="G113" s="3">
        <v>10973.264999999999</v>
      </c>
      <c r="H113" s="3">
        <v>3429.433</v>
      </c>
      <c r="I113" s="3">
        <v>3129.3960000000002</v>
      </c>
      <c r="J113" s="3">
        <v>4414.4359999999997</v>
      </c>
      <c r="K113" s="3">
        <v>575.38800000000003</v>
      </c>
      <c r="L113" s="3">
        <v>187.94550000000001</v>
      </c>
      <c r="M113" s="3">
        <v>158.4725</v>
      </c>
      <c r="N113" s="3">
        <v>228.97</v>
      </c>
      <c r="O113" s="4">
        <v>3366.6219999999998</v>
      </c>
      <c r="P113" s="4">
        <v>3062.0174999999999</v>
      </c>
      <c r="Q113" s="4">
        <v>4342.0874999999996</v>
      </c>
      <c r="R113" s="5">
        <f t="shared" si="4"/>
        <v>62.811000000000149</v>
      </c>
      <c r="S113" s="5">
        <f t="shared" si="5"/>
        <v>67.378500000000258</v>
      </c>
      <c r="T113" s="5">
        <f t="shared" si="6"/>
        <v>72.348500000000058</v>
      </c>
    </row>
    <row r="114" spans="1:20" ht="14" customHeight="1" x14ac:dyDescent="0.15">
      <c r="A114" s="1">
        <v>114</v>
      </c>
      <c r="B114" s="1" t="s">
        <v>0</v>
      </c>
      <c r="C114" s="1" t="s">
        <v>1</v>
      </c>
      <c r="D114" s="1" t="s">
        <v>227</v>
      </c>
      <c r="E114" s="1" t="s">
        <v>228</v>
      </c>
      <c r="F114" s="2">
        <v>44037</v>
      </c>
      <c r="G114" s="3">
        <v>15138.5635</v>
      </c>
      <c r="H114" s="3">
        <v>5042.9269999999997</v>
      </c>
      <c r="I114" s="3">
        <v>2483.6970000000001</v>
      </c>
      <c r="J114" s="3">
        <v>7611.9395000000004</v>
      </c>
      <c r="K114" s="3">
        <v>4415.7635</v>
      </c>
      <c r="L114" s="3">
        <v>1159.662</v>
      </c>
      <c r="M114" s="3">
        <v>1466.4504999999999</v>
      </c>
      <c r="N114" s="3">
        <v>1789.6510000000001</v>
      </c>
      <c r="O114" s="4">
        <v>5021.8545000000004</v>
      </c>
      <c r="P114" s="4">
        <v>2458.848</v>
      </c>
      <c r="Q114" s="4">
        <v>7581.7875000000004</v>
      </c>
      <c r="R114" s="5">
        <f t="shared" si="4"/>
        <v>21.072499999999309</v>
      </c>
      <c r="S114" s="5">
        <f t="shared" si="5"/>
        <v>24.84900000000016</v>
      </c>
      <c r="T114" s="5">
        <f t="shared" si="6"/>
        <v>30.152000000000044</v>
      </c>
    </row>
    <row r="115" spans="1:20" ht="14" customHeight="1" x14ac:dyDescent="0.15">
      <c r="A115" s="1">
        <v>115</v>
      </c>
      <c r="B115" s="1" t="s">
        <v>0</v>
      </c>
      <c r="C115" s="1" t="s">
        <v>1</v>
      </c>
      <c r="D115" s="1" t="s">
        <v>229</v>
      </c>
      <c r="E115" s="1" t="s">
        <v>230</v>
      </c>
      <c r="F115" s="2">
        <v>44037</v>
      </c>
      <c r="G115" s="3">
        <v>11348.914000000001</v>
      </c>
      <c r="H115" s="3">
        <v>3818.8755000000001</v>
      </c>
      <c r="I115" s="3">
        <v>2513.1855</v>
      </c>
      <c r="J115" s="3">
        <v>5016.8530000000001</v>
      </c>
      <c r="K115" s="3">
        <v>799.47199999999998</v>
      </c>
      <c r="L115" s="3">
        <v>175.72800000000001</v>
      </c>
      <c r="M115" s="3">
        <v>244.1095</v>
      </c>
      <c r="N115" s="3">
        <v>379.6345</v>
      </c>
      <c r="O115" s="4">
        <v>3739.5905000000002</v>
      </c>
      <c r="P115" s="4">
        <v>2441.0484999999999</v>
      </c>
      <c r="Q115" s="4">
        <v>4896.6194999999998</v>
      </c>
      <c r="R115" s="5">
        <f t="shared" si="4"/>
        <v>79.284999999999854</v>
      </c>
      <c r="S115" s="5">
        <f t="shared" si="5"/>
        <v>72.137000000000171</v>
      </c>
      <c r="T115" s="5">
        <f t="shared" si="6"/>
        <v>120.23350000000028</v>
      </c>
    </row>
    <row r="116" spans="1:20" ht="14" customHeight="1" x14ac:dyDescent="0.15">
      <c r="A116" s="1">
        <v>116</v>
      </c>
      <c r="B116" s="1" t="s">
        <v>0</v>
      </c>
      <c r="C116" s="1" t="s">
        <v>1</v>
      </c>
      <c r="D116" s="1" t="s">
        <v>231</v>
      </c>
      <c r="E116" s="1" t="s">
        <v>232</v>
      </c>
      <c r="F116" s="2">
        <v>44037</v>
      </c>
      <c r="G116" s="3">
        <v>6691.183</v>
      </c>
      <c r="H116" s="3">
        <v>2053.7035000000001</v>
      </c>
      <c r="I116" s="3">
        <v>1922.2674999999999</v>
      </c>
      <c r="J116" s="3">
        <v>2715.212</v>
      </c>
      <c r="K116" s="3">
        <v>537.91049999999996</v>
      </c>
      <c r="L116" s="3">
        <v>156.26900000000001</v>
      </c>
      <c r="M116" s="3">
        <v>165.97399999999999</v>
      </c>
      <c r="N116" s="3">
        <v>215.66750000000002</v>
      </c>
      <c r="O116" s="4">
        <v>2010.6205</v>
      </c>
      <c r="P116" s="4">
        <v>1890.4715000000001</v>
      </c>
      <c r="Q116" s="4">
        <v>2653.2089999999998</v>
      </c>
      <c r="R116" s="5">
        <f t="shared" si="4"/>
        <v>43.083000000000084</v>
      </c>
      <c r="S116" s="5">
        <f t="shared" si="5"/>
        <v>31.795999999999822</v>
      </c>
      <c r="T116" s="5">
        <f t="shared" si="6"/>
        <v>62.003000000000156</v>
      </c>
    </row>
    <row r="117" spans="1:20" ht="14" customHeight="1" x14ac:dyDescent="0.15">
      <c r="A117" s="1">
        <v>117</v>
      </c>
      <c r="B117" s="1" t="s">
        <v>0</v>
      </c>
      <c r="C117" s="1" t="s">
        <v>1</v>
      </c>
      <c r="D117" s="1" t="s">
        <v>233</v>
      </c>
      <c r="E117" s="1" t="s">
        <v>234</v>
      </c>
      <c r="F117" s="2">
        <v>44037</v>
      </c>
      <c r="G117" s="3">
        <v>13439.093500000001</v>
      </c>
      <c r="H117" s="3">
        <v>3820.277</v>
      </c>
      <c r="I117" s="3">
        <v>3154.4740000000002</v>
      </c>
      <c r="J117" s="3">
        <v>6464.3424999999997</v>
      </c>
      <c r="K117" s="3">
        <v>124.64150000000001</v>
      </c>
      <c r="L117" s="3">
        <v>38.546500000000002</v>
      </c>
      <c r="M117" s="3">
        <v>17.339500000000001</v>
      </c>
      <c r="N117" s="3">
        <v>68.755499999999998</v>
      </c>
      <c r="O117" s="4">
        <v>3734.7775000000001</v>
      </c>
      <c r="P117" s="4">
        <v>3077.2290000000003</v>
      </c>
      <c r="Q117" s="4">
        <v>6306.6594999999998</v>
      </c>
      <c r="R117" s="5">
        <f t="shared" si="4"/>
        <v>85.499499999999898</v>
      </c>
      <c r="S117" s="5">
        <f t="shared" si="5"/>
        <v>77.244999999999891</v>
      </c>
      <c r="T117" s="5">
        <f t="shared" si="6"/>
        <v>157.68299999999999</v>
      </c>
    </row>
    <row r="118" spans="1:20" ht="14" customHeight="1" x14ac:dyDescent="0.15">
      <c r="A118" s="1">
        <v>118</v>
      </c>
      <c r="B118" s="1" t="s">
        <v>0</v>
      </c>
      <c r="C118" s="1" t="s">
        <v>1</v>
      </c>
      <c r="D118" s="1" t="s">
        <v>235</v>
      </c>
      <c r="E118" s="1" t="s">
        <v>236</v>
      </c>
      <c r="F118" s="2">
        <v>44037</v>
      </c>
      <c r="G118" s="3">
        <v>7562.3065000000006</v>
      </c>
      <c r="H118" s="3">
        <v>2416.7725</v>
      </c>
      <c r="I118" s="3">
        <v>1937.4865</v>
      </c>
      <c r="J118" s="3">
        <v>3208.0475000000001</v>
      </c>
      <c r="K118" s="3">
        <v>577.9135</v>
      </c>
      <c r="L118" s="3">
        <v>168.03749999999999</v>
      </c>
      <c r="M118" s="3">
        <v>131.14850000000001</v>
      </c>
      <c r="N118" s="3">
        <v>278.72750000000002</v>
      </c>
      <c r="O118" s="4">
        <v>2340.509</v>
      </c>
      <c r="P118" s="4">
        <v>1842.9494999999999</v>
      </c>
      <c r="Q118" s="4">
        <v>3103.431</v>
      </c>
      <c r="R118" s="5">
        <f t="shared" si="4"/>
        <v>76.263500000000022</v>
      </c>
      <c r="S118" s="5">
        <f t="shared" si="5"/>
        <v>94.537000000000035</v>
      </c>
      <c r="T118" s="5">
        <f t="shared" si="6"/>
        <v>104.61650000000009</v>
      </c>
    </row>
    <row r="119" spans="1:20" ht="14" customHeight="1" x14ac:dyDescent="0.15">
      <c r="A119" s="1">
        <v>119</v>
      </c>
      <c r="B119" s="1" t="s">
        <v>0</v>
      </c>
      <c r="C119" s="1" t="s">
        <v>1</v>
      </c>
      <c r="D119" s="1" t="s">
        <v>237</v>
      </c>
      <c r="E119" s="1" t="s">
        <v>238</v>
      </c>
      <c r="F119" s="2">
        <v>44037</v>
      </c>
      <c r="G119" s="3">
        <v>5785.46</v>
      </c>
      <c r="H119" s="3">
        <v>2381.0169999999998</v>
      </c>
      <c r="I119" s="3">
        <v>1179.81</v>
      </c>
      <c r="J119" s="3">
        <v>2224.6330000000003</v>
      </c>
      <c r="K119" s="3">
        <v>86.679500000000004</v>
      </c>
      <c r="L119" s="3">
        <v>37.0745</v>
      </c>
      <c r="M119" s="3">
        <v>19.111000000000001</v>
      </c>
      <c r="N119" s="3">
        <v>30.494</v>
      </c>
      <c r="O119" s="4">
        <v>2352.1934999999999</v>
      </c>
      <c r="P119" s="4">
        <v>1152.5765000000001</v>
      </c>
      <c r="Q119" s="4">
        <v>2194.2190000000001</v>
      </c>
      <c r="R119" s="5">
        <f t="shared" si="4"/>
        <v>28.823499999999967</v>
      </c>
      <c r="S119" s="5">
        <f t="shared" si="5"/>
        <v>27.233499999999822</v>
      </c>
      <c r="T119" s="5">
        <f t="shared" si="6"/>
        <v>30.414000000000215</v>
      </c>
    </row>
    <row r="120" spans="1:20" ht="14" customHeight="1" x14ac:dyDescent="0.15">
      <c r="A120" s="1">
        <v>120</v>
      </c>
      <c r="B120" s="1" t="s">
        <v>0</v>
      </c>
      <c r="C120" s="1" t="s">
        <v>1</v>
      </c>
      <c r="D120" s="1" t="s">
        <v>239</v>
      </c>
      <c r="E120" s="1" t="s">
        <v>240</v>
      </c>
      <c r="F120" s="2">
        <v>44037</v>
      </c>
      <c r="G120" s="3">
        <v>10850.191500000001</v>
      </c>
      <c r="H120" s="3">
        <v>3559.433</v>
      </c>
      <c r="I120" s="3">
        <v>2629.6695</v>
      </c>
      <c r="J120" s="3">
        <v>4661.0889999999999</v>
      </c>
      <c r="K120" s="3">
        <v>251.10249999999999</v>
      </c>
      <c r="L120" s="3">
        <v>61.8765</v>
      </c>
      <c r="M120" s="3">
        <v>76.340500000000006</v>
      </c>
      <c r="N120" s="3">
        <v>112.88550000000001</v>
      </c>
      <c r="O120" s="4">
        <v>3508.2335000000003</v>
      </c>
      <c r="P120" s="4">
        <v>2576.4245000000001</v>
      </c>
      <c r="Q120" s="4">
        <v>4563.9674999999997</v>
      </c>
      <c r="R120" s="5">
        <f t="shared" si="4"/>
        <v>51.199499999999716</v>
      </c>
      <c r="S120" s="5">
        <f t="shared" si="5"/>
        <v>53.244999999999891</v>
      </c>
      <c r="T120" s="5">
        <f t="shared" si="6"/>
        <v>97.121500000000196</v>
      </c>
    </row>
    <row r="121" spans="1:20" ht="14" customHeight="1" x14ac:dyDescent="0.15">
      <c r="A121" s="1">
        <v>121</v>
      </c>
      <c r="B121" s="1" t="s">
        <v>0</v>
      </c>
      <c r="C121" s="1" t="s">
        <v>1</v>
      </c>
      <c r="D121" s="1" t="s">
        <v>241</v>
      </c>
      <c r="E121" s="1" t="s">
        <v>242</v>
      </c>
      <c r="F121" s="2">
        <v>44037</v>
      </c>
      <c r="G121" s="3">
        <v>9742.9050000000007</v>
      </c>
      <c r="H121" s="3">
        <v>2980.7905000000001</v>
      </c>
      <c r="I121" s="3">
        <v>1773.3440000000001</v>
      </c>
      <c r="J121" s="3">
        <v>4988.7705000000005</v>
      </c>
      <c r="K121" s="3">
        <v>132.56700000000001</v>
      </c>
      <c r="L121" s="3">
        <v>26.051000000000002</v>
      </c>
      <c r="M121" s="3">
        <v>11.272</v>
      </c>
      <c r="N121" s="3">
        <v>95.244</v>
      </c>
      <c r="O121" s="4">
        <v>2959.5170000000003</v>
      </c>
      <c r="P121" s="4">
        <v>1754.5985000000001</v>
      </c>
      <c r="Q121" s="4">
        <v>4964.9565000000002</v>
      </c>
      <c r="R121" s="5">
        <f t="shared" si="4"/>
        <v>21.273499999999785</v>
      </c>
      <c r="S121" s="5">
        <f t="shared" si="5"/>
        <v>18.745499999999993</v>
      </c>
      <c r="T121" s="5">
        <f t="shared" si="6"/>
        <v>23.814000000000306</v>
      </c>
    </row>
    <row r="122" spans="1:20" ht="14" customHeight="1" x14ac:dyDescent="0.15">
      <c r="A122" s="1">
        <v>122</v>
      </c>
      <c r="B122" s="1" t="s">
        <v>0</v>
      </c>
      <c r="C122" s="1" t="s">
        <v>1</v>
      </c>
      <c r="D122" s="1" t="s">
        <v>243</v>
      </c>
      <c r="E122" s="1" t="s">
        <v>244</v>
      </c>
      <c r="F122" s="2">
        <v>44037</v>
      </c>
      <c r="G122" s="3">
        <v>5411.8119999999999</v>
      </c>
      <c r="H122" s="3">
        <v>1930.6865</v>
      </c>
      <c r="I122" s="3">
        <v>1244.933</v>
      </c>
      <c r="J122" s="3">
        <v>2236.1925000000001</v>
      </c>
      <c r="K122" s="3">
        <v>3315.89</v>
      </c>
      <c r="L122" s="3">
        <v>960.4135</v>
      </c>
      <c r="M122" s="3">
        <v>1101.7840000000001</v>
      </c>
      <c r="N122" s="3">
        <v>1253.6925000000001</v>
      </c>
      <c r="O122" s="4">
        <v>1906.0440000000001</v>
      </c>
      <c r="P122" s="4">
        <v>1237.3050000000001</v>
      </c>
      <c r="Q122" s="4">
        <v>2223.2870000000003</v>
      </c>
      <c r="R122" s="5">
        <f t="shared" si="4"/>
        <v>24.642499999999927</v>
      </c>
      <c r="S122" s="5">
        <f t="shared" si="5"/>
        <v>7.6279999999999291</v>
      </c>
      <c r="T122" s="5">
        <f t="shared" si="6"/>
        <v>12.905499999999847</v>
      </c>
    </row>
    <row r="123" spans="1:20" ht="14" customHeight="1" x14ac:dyDescent="0.15">
      <c r="A123" s="1">
        <v>123</v>
      </c>
      <c r="B123" s="1" t="s">
        <v>0</v>
      </c>
      <c r="C123" s="1" t="s">
        <v>1</v>
      </c>
      <c r="D123" s="1" t="s">
        <v>245</v>
      </c>
      <c r="E123" s="1" t="s">
        <v>246</v>
      </c>
      <c r="F123" s="2">
        <v>44037</v>
      </c>
      <c r="G123" s="3">
        <v>10508.9665</v>
      </c>
      <c r="H123" s="3">
        <v>2428.1154999999999</v>
      </c>
      <c r="I123" s="3">
        <v>2937.9630000000002</v>
      </c>
      <c r="J123" s="3">
        <v>5142.8879999999999</v>
      </c>
      <c r="K123" s="3">
        <v>2508.6895</v>
      </c>
      <c r="L123" s="3">
        <v>717.6395</v>
      </c>
      <c r="M123" s="3">
        <v>875.11450000000002</v>
      </c>
      <c r="N123" s="3">
        <v>915.93550000000005</v>
      </c>
      <c r="O123" s="4">
        <v>2371.7255</v>
      </c>
      <c r="P123" s="4">
        <v>2900.51</v>
      </c>
      <c r="Q123" s="4">
        <v>5089.3460000000005</v>
      </c>
      <c r="R123" s="5">
        <f t="shared" si="4"/>
        <v>56.389999999999873</v>
      </c>
      <c r="S123" s="5">
        <f t="shared" si="5"/>
        <v>37.452999999999975</v>
      </c>
      <c r="T123" s="5">
        <f t="shared" si="6"/>
        <v>53.541999999999462</v>
      </c>
    </row>
    <row r="124" spans="1:20" ht="14" customHeight="1" x14ac:dyDescent="0.15">
      <c r="A124" s="1">
        <v>124</v>
      </c>
      <c r="B124" s="1" t="s">
        <v>0</v>
      </c>
      <c r="C124" s="1" t="s">
        <v>1</v>
      </c>
      <c r="D124" s="1" t="s">
        <v>247</v>
      </c>
      <c r="E124" s="1" t="s">
        <v>248</v>
      </c>
      <c r="F124" s="2">
        <v>44037</v>
      </c>
      <c r="G124" s="3">
        <v>5621.9120000000003</v>
      </c>
      <c r="H124" s="3">
        <v>1853.6955</v>
      </c>
      <c r="I124" s="3">
        <v>1306.5315000000001</v>
      </c>
      <c r="J124" s="3">
        <v>2461.6849999999999</v>
      </c>
      <c r="K124" s="3">
        <v>81.283500000000004</v>
      </c>
      <c r="L124" s="3">
        <v>31.095500000000001</v>
      </c>
      <c r="M124" s="3">
        <v>5.4030000000000005</v>
      </c>
      <c r="N124" s="3">
        <v>44.785000000000004</v>
      </c>
      <c r="O124" s="4">
        <v>1824.2345</v>
      </c>
      <c r="P124" s="4">
        <v>1281.7745</v>
      </c>
      <c r="Q124" s="4">
        <v>2422.8615</v>
      </c>
      <c r="R124" s="5">
        <f t="shared" si="4"/>
        <v>29.461000000000013</v>
      </c>
      <c r="S124" s="5">
        <f t="shared" si="5"/>
        <v>24.757000000000062</v>
      </c>
      <c r="T124" s="5">
        <f t="shared" si="6"/>
        <v>38.823499999999967</v>
      </c>
    </row>
    <row r="125" spans="1:20" ht="14" customHeight="1" x14ac:dyDescent="0.15">
      <c r="A125" s="1">
        <v>125</v>
      </c>
      <c r="B125" s="1" t="s">
        <v>0</v>
      </c>
      <c r="C125" s="1" t="s">
        <v>1</v>
      </c>
      <c r="D125" s="1" t="s">
        <v>249</v>
      </c>
      <c r="E125" s="1" t="s">
        <v>250</v>
      </c>
      <c r="F125" s="2">
        <v>44037</v>
      </c>
      <c r="G125" s="3">
        <v>8560.5290000000005</v>
      </c>
      <c r="H125" s="3">
        <v>2778.4679999999998</v>
      </c>
      <c r="I125" s="3">
        <v>2188.5495000000001</v>
      </c>
      <c r="J125" s="3">
        <v>3593.5115000000001</v>
      </c>
      <c r="K125" s="3">
        <v>1481.8620000000001</v>
      </c>
      <c r="L125" s="3">
        <v>446.46500000000003</v>
      </c>
      <c r="M125" s="3">
        <v>325.10750000000002</v>
      </c>
      <c r="N125" s="3">
        <v>710.28949999999998</v>
      </c>
      <c r="O125" s="4">
        <v>2751.5554999999999</v>
      </c>
      <c r="P125" s="4">
        <v>2169.2860000000001</v>
      </c>
      <c r="Q125" s="4">
        <v>3562.8305</v>
      </c>
      <c r="R125" s="5">
        <f t="shared" si="4"/>
        <v>26.912499999999909</v>
      </c>
      <c r="S125" s="5">
        <f t="shared" si="5"/>
        <v>19.263500000000022</v>
      </c>
      <c r="T125" s="5">
        <f t="shared" si="6"/>
        <v>30.68100000000004</v>
      </c>
    </row>
    <row r="126" spans="1:20" ht="14" customHeight="1" x14ac:dyDescent="0.15">
      <c r="A126" s="1">
        <v>126</v>
      </c>
      <c r="B126" s="1" t="s">
        <v>0</v>
      </c>
      <c r="C126" s="1" t="s">
        <v>1</v>
      </c>
      <c r="D126" s="1" t="s">
        <v>251</v>
      </c>
      <c r="E126" s="1" t="s">
        <v>252</v>
      </c>
      <c r="F126" s="2">
        <v>44037</v>
      </c>
      <c r="G126" s="3">
        <v>24654.749</v>
      </c>
      <c r="H126" s="3">
        <v>8229.5095000000001</v>
      </c>
      <c r="I126" s="3">
        <v>5436.1205</v>
      </c>
      <c r="J126" s="3">
        <v>10989.119000000001</v>
      </c>
      <c r="K126" s="3">
        <v>414.017</v>
      </c>
      <c r="L126" s="3">
        <v>139.87700000000001</v>
      </c>
      <c r="M126" s="3">
        <v>27.6355</v>
      </c>
      <c r="N126" s="3">
        <v>246.50450000000001</v>
      </c>
      <c r="O126" s="4">
        <v>8063.93</v>
      </c>
      <c r="P126" s="4">
        <v>5326.9580000000005</v>
      </c>
      <c r="Q126" s="4">
        <v>10778.451999999999</v>
      </c>
      <c r="R126" s="5">
        <f t="shared" si="4"/>
        <v>165.57949999999983</v>
      </c>
      <c r="S126" s="5">
        <f t="shared" si="5"/>
        <v>109.16249999999945</v>
      </c>
      <c r="T126" s="5">
        <f t="shared" si="6"/>
        <v>210.66700000000128</v>
      </c>
    </row>
    <row r="127" spans="1:20" ht="14" customHeight="1" x14ac:dyDescent="0.15">
      <c r="A127" s="1">
        <v>127</v>
      </c>
      <c r="B127" s="1" t="s">
        <v>0</v>
      </c>
      <c r="C127" s="1" t="s">
        <v>1</v>
      </c>
      <c r="D127" s="1" t="s">
        <v>253</v>
      </c>
      <c r="E127" s="1" t="s">
        <v>254</v>
      </c>
      <c r="F127" s="2">
        <v>44037</v>
      </c>
      <c r="G127" s="3">
        <v>44985.932000000001</v>
      </c>
      <c r="H127" s="3">
        <v>13502.961000000001</v>
      </c>
      <c r="I127" s="3">
        <v>12809.9445</v>
      </c>
      <c r="J127" s="3">
        <v>18673.0265</v>
      </c>
      <c r="K127" s="3">
        <v>100.37350000000001</v>
      </c>
      <c r="L127" s="3">
        <v>29.1205</v>
      </c>
      <c r="M127" s="3">
        <v>17.517500000000002</v>
      </c>
      <c r="N127" s="3">
        <v>53.735500000000002</v>
      </c>
      <c r="O127" s="4">
        <v>13216.9105</v>
      </c>
      <c r="P127" s="4">
        <v>12587.727500000001</v>
      </c>
      <c r="Q127" s="4">
        <v>18212.833999999999</v>
      </c>
      <c r="R127" s="5">
        <f t="shared" si="4"/>
        <v>286.05050000000119</v>
      </c>
      <c r="S127" s="5">
        <f t="shared" si="5"/>
        <v>222.21699999999873</v>
      </c>
      <c r="T127" s="5">
        <f t="shared" si="6"/>
        <v>460.19250000000102</v>
      </c>
    </row>
    <row r="128" spans="1:20" ht="14" customHeight="1" x14ac:dyDescent="0.15">
      <c r="A128" s="1">
        <v>128</v>
      </c>
      <c r="B128" s="1" t="s">
        <v>0</v>
      </c>
      <c r="C128" s="1" t="s">
        <v>1</v>
      </c>
      <c r="D128" s="1" t="s">
        <v>255</v>
      </c>
      <c r="E128" s="1" t="s">
        <v>256</v>
      </c>
      <c r="F128" s="2">
        <v>44037</v>
      </c>
      <c r="G128" s="3">
        <v>11357.183500000001</v>
      </c>
      <c r="H128" s="3">
        <v>3487.8245000000002</v>
      </c>
      <c r="I128" s="3">
        <v>3054.6370000000002</v>
      </c>
      <c r="J128" s="3">
        <v>4814.7219999999998</v>
      </c>
      <c r="K128" s="3">
        <v>201.898</v>
      </c>
      <c r="L128" s="3">
        <v>59.593000000000004</v>
      </c>
      <c r="M128" s="3">
        <v>31.358499999999999</v>
      </c>
      <c r="N128" s="3">
        <v>110.9465</v>
      </c>
      <c r="O128" s="4">
        <v>3436.6640000000002</v>
      </c>
      <c r="P128" s="4">
        <v>3009.6145000000001</v>
      </c>
      <c r="Q128" s="4">
        <v>4748.1390000000001</v>
      </c>
      <c r="R128" s="5">
        <f t="shared" si="4"/>
        <v>51.160499999999956</v>
      </c>
      <c r="S128" s="5">
        <f t="shared" si="5"/>
        <v>45.022500000000036</v>
      </c>
      <c r="T128" s="5">
        <f t="shared" si="6"/>
        <v>66.582999999999629</v>
      </c>
    </row>
    <row r="129" spans="1:20" ht="14" customHeight="1" x14ac:dyDescent="0.15">
      <c r="A129" s="1">
        <v>129</v>
      </c>
      <c r="B129" s="1" t="s">
        <v>0</v>
      </c>
      <c r="C129" s="1" t="s">
        <v>1</v>
      </c>
      <c r="D129" s="1" t="s">
        <v>257</v>
      </c>
      <c r="E129" s="1" t="s">
        <v>258</v>
      </c>
      <c r="F129" s="2">
        <v>44037</v>
      </c>
      <c r="G129" s="3">
        <v>5669.826</v>
      </c>
      <c r="H129" s="3">
        <v>2028.376</v>
      </c>
      <c r="I129" s="3">
        <v>1453.9984999999999</v>
      </c>
      <c r="J129" s="3">
        <v>2187.4515000000001</v>
      </c>
      <c r="K129" s="3">
        <v>166.5985</v>
      </c>
      <c r="L129" s="3">
        <v>63.752000000000002</v>
      </c>
      <c r="M129" s="3">
        <v>6.4545000000000003</v>
      </c>
      <c r="N129" s="3">
        <v>96.391999999999996</v>
      </c>
      <c r="O129" s="4">
        <v>1952.0575000000001</v>
      </c>
      <c r="P129" s="4">
        <v>1402.297</v>
      </c>
      <c r="Q129" s="4">
        <v>2105.7669999999998</v>
      </c>
      <c r="R129" s="5">
        <f t="shared" si="4"/>
        <v>76.318499999999858</v>
      </c>
      <c r="S129" s="5">
        <f t="shared" si="5"/>
        <v>51.701499999999896</v>
      </c>
      <c r="T129" s="5">
        <f t="shared" si="6"/>
        <v>81.684500000000298</v>
      </c>
    </row>
    <row r="130" spans="1:20" ht="14" customHeight="1" x14ac:dyDescent="0.15">
      <c r="A130" s="1">
        <v>130</v>
      </c>
      <c r="B130" s="1" t="s">
        <v>0</v>
      </c>
      <c r="C130" s="1" t="s">
        <v>1</v>
      </c>
      <c r="D130" s="1" t="s">
        <v>259</v>
      </c>
      <c r="E130" s="1" t="s">
        <v>260</v>
      </c>
      <c r="F130" s="2">
        <v>44037</v>
      </c>
      <c r="G130" s="3">
        <v>9944.9560000000001</v>
      </c>
      <c r="H130" s="3">
        <v>3247.5705000000003</v>
      </c>
      <c r="I130" s="3">
        <v>2461.8195000000001</v>
      </c>
      <c r="J130" s="3">
        <v>4235.5659999999998</v>
      </c>
      <c r="K130" s="3">
        <v>2008.7495000000001</v>
      </c>
      <c r="L130" s="3">
        <v>558.55949999999996</v>
      </c>
      <c r="M130" s="3">
        <v>629.86750000000006</v>
      </c>
      <c r="N130" s="3">
        <v>820.32249999999999</v>
      </c>
      <c r="O130" s="4">
        <v>3212.3065000000001</v>
      </c>
      <c r="P130" s="4">
        <v>2434.5135</v>
      </c>
      <c r="Q130" s="4">
        <v>4179.1270000000004</v>
      </c>
      <c r="R130" s="5">
        <f t="shared" ref="R130:R161" si="7">H130-O130</f>
        <v>35.264000000000124</v>
      </c>
      <c r="S130" s="5">
        <f t="shared" ref="S130:S161" si="8">I130-P130</f>
        <v>27.30600000000004</v>
      </c>
      <c r="T130" s="5">
        <f t="shared" ref="T130:T161" si="9">J130-Q130</f>
        <v>56.438999999999396</v>
      </c>
    </row>
    <row r="131" spans="1:20" ht="14" customHeight="1" x14ac:dyDescent="0.15">
      <c r="A131" s="1">
        <v>131</v>
      </c>
      <c r="B131" s="1" t="s">
        <v>0</v>
      </c>
      <c r="C131" s="1" t="s">
        <v>1</v>
      </c>
      <c r="D131" s="1" t="s">
        <v>261</v>
      </c>
      <c r="E131" s="1" t="s">
        <v>262</v>
      </c>
      <c r="F131" s="2">
        <v>44037</v>
      </c>
      <c r="G131" s="3">
        <v>8654.0879999999997</v>
      </c>
      <c r="H131" s="3">
        <v>3047.538</v>
      </c>
      <c r="I131" s="3">
        <v>2080.5794999999998</v>
      </c>
      <c r="J131" s="3">
        <v>3525.9704999999999</v>
      </c>
      <c r="K131" s="3">
        <v>1219.9850000000001</v>
      </c>
      <c r="L131" s="3">
        <v>360.64</v>
      </c>
      <c r="M131" s="3">
        <v>363.79450000000003</v>
      </c>
      <c r="N131" s="3">
        <v>495.5505</v>
      </c>
      <c r="O131" s="4">
        <v>2987.8465000000001</v>
      </c>
      <c r="P131" s="4">
        <v>2019.394</v>
      </c>
      <c r="Q131" s="4">
        <v>3439.8440000000001</v>
      </c>
      <c r="R131" s="5">
        <f t="shared" si="7"/>
        <v>59.691499999999905</v>
      </c>
      <c r="S131" s="5">
        <f t="shared" si="8"/>
        <v>61.18549999999982</v>
      </c>
      <c r="T131" s="5">
        <f t="shared" si="9"/>
        <v>86.126499999999851</v>
      </c>
    </row>
    <row r="132" spans="1:20" ht="14" customHeight="1" x14ac:dyDescent="0.15">
      <c r="A132" s="1">
        <v>132</v>
      </c>
      <c r="B132" s="1" t="s">
        <v>0</v>
      </c>
      <c r="C132" s="1" t="s">
        <v>1</v>
      </c>
      <c r="D132" s="1" t="s">
        <v>263</v>
      </c>
      <c r="E132" s="1" t="s">
        <v>264</v>
      </c>
      <c r="F132" s="2">
        <v>44037</v>
      </c>
      <c r="G132" s="3">
        <v>12938.2495</v>
      </c>
      <c r="H132" s="3">
        <v>4375.9800000000005</v>
      </c>
      <c r="I132" s="3">
        <v>3293.0895</v>
      </c>
      <c r="J132" s="3">
        <v>5269.18</v>
      </c>
      <c r="K132" s="3">
        <v>116.627</v>
      </c>
      <c r="L132" s="3">
        <v>38.522500000000001</v>
      </c>
      <c r="M132" s="3">
        <v>26.1175</v>
      </c>
      <c r="N132" s="3">
        <v>51.987000000000002</v>
      </c>
      <c r="O132" s="4">
        <v>4345.6729999999998</v>
      </c>
      <c r="P132" s="4">
        <v>3258.817</v>
      </c>
      <c r="Q132" s="4">
        <v>5229.4269999999997</v>
      </c>
      <c r="R132" s="5">
        <f t="shared" si="7"/>
        <v>30.307000000000698</v>
      </c>
      <c r="S132" s="5">
        <f t="shared" si="8"/>
        <v>34.272500000000036</v>
      </c>
      <c r="T132" s="5">
        <f t="shared" si="9"/>
        <v>39.753000000000611</v>
      </c>
    </row>
    <row r="133" spans="1:20" ht="14" customHeight="1" x14ac:dyDescent="0.15">
      <c r="A133" s="1">
        <v>133</v>
      </c>
      <c r="B133" s="1" t="s">
        <v>0</v>
      </c>
      <c r="C133" s="1" t="s">
        <v>1</v>
      </c>
      <c r="D133" s="1" t="s">
        <v>265</v>
      </c>
      <c r="E133" s="1" t="s">
        <v>266</v>
      </c>
      <c r="F133" s="2">
        <v>44037</v>
      </c>
      <c r="G133" s="3">
        <v>10969.803</v>
      </c>
      <c r="H133" s="3">
        <v>4163.3599999999997</v>
      </c>
      <c r="I133" s="3">
        <v>1632.6935000000001</v>
      </c>
      <c r="J133" s="3">
        <v>5173.7494999999999</v>
      </c>
      <c r="K133" s="3">
        <v>1272.607</v>
      </c>
      <c r="L133" s="3">
        <v>367.52850000000001</v>
      </c>
      <c r="M133" s="3">
        <v>261.56299999999999</v>
      </c>
      <c r="N133" s="3">
        <v>643.51549999999997</v>
      </c>
      <c r="O133" s="4">
        <v>4114.6385</v>
      </c>
      <c r="P133" s="4">
        <v>1607.3395</v>
      </c>
      <c r="Q133" s="4">
        <v>5108.7415000000001</v>
      </c>
      <c r="R133" s="5">
        <f t="shared" si="7"/>
        <v>48.721499999999651</v>
      </c>
      <c r="S133" s="5">
        <f t="shared" si="8"/>
        <v>25.354000000000042</v>
      </c>
      <c r="T133" s="5">
        <f t="shared" si="9"/>
        <v>65.007999999999811</v>
      </c>
    </row>
    <row r="134" spans="1:20" ht="14" customHeight="1" x14ac:dyDescent="0.15">
      <c r="A134" s="1">
        <v>134</v>
      </c>
      <c r="B134" s="1" t="s">
        <v>0</v>
      </c>
      <c r="C134" s="1" t="s">
        <v>1</v>
      </c>
      <c r="D134" s="1" t="s">
        <v>267</v>
      </c>
      <c r="E134" s="1" t="s">
        <v>268</v>
      </c>
      <c r="F134" s="2">
        <v>44037</v>
      </c>
      <c r="G134" s="3">
        <v>6200.6355000000003</v>
      </c>
      <c r="H134" s="3">
        <v>1696.5975000000001</v>
      </c>
      <c r="I134" s="3">
        <v>1775.7740000000001</v>
      </c>
      <c r="J134" s="3">
        <v>2728.2640000000001</v>
      </c>
      <c r="K134" s="3">
        <v>962.26400000000001</v>
      </c>
      <c r="L134" s="3">
        <v>254.6465</v>
      </c>
      <c r="M134" s="3">
        <v>312.149</v>
      </c>
      <c r="N134" s="3">
        <v>395.46850000000001</v>
      </c>
      <c r="O134" s="4">
        <v>1655.4085</v>
      </c>
      <c r="P134" s="4">
        <v>1726.3630000000001</v>
      </c>
      <c r="Q134" s="4">
        <v>2651.5745000000002</v>
      </c>
      <c r="R134" s="5">
        <f t="shared" si="7"/>
        <v>41.189000000000078</v>
      </c>
      <c r="S134" s="5">
        <f t="shared" si="8"/>
        <v>49.411000000000058</v>
      </c>
      <c r="T134" s="5">
        <f t="shared" si="9"/>
        <v>76.689499999999953</v>
      </c>
    </row>
    <row r="135" spans="1:20" ht="14" customHeight="1" x14ac:dyDescent="0.15">
      <c r="A135" s="1">
        <v>135</v>
      </c>
      <c r="B135" s="1" t="s">
        <v>0</v>
      </c>
      <c r="C135" s="1" t="s">
        <v>1</v>
      </c>
      <c r="D135" s="1" t="s">
        <v>269</v>
      </c>
      <c r="E135" s="1" t="s">
        <v>270</v>
      </c>
      <c r="F135" s="2">
        <v>44037</v>
      </c>
      <c r="G135" s="3">
        <v>4316.7804999999998</v>
      </c>
      <c r="H135" s="3">
        <v>1600.7375</v>
      </c>
      <c r="I135" s="3">
        <v>1066.7484999999999</v>
      </c>
      <c r="J135" s="3">
        <v>1649.2945</v>
      </c>
      <c r="K135" s="3">
        <v>88.148499999999999</v>
      </c>
      <c r="L135" s="3">
        <v>35.429000000000002</v>
      </c>
      <c r="M135" s="3">
        <v>10.0265</v>
      </c>
      <c r="N135" s="3">
        <v>42.692999999999998</v>
      </c>
      <c r="O135" s="4">
        <v>1577.848</v>
      </c>
      <c r="P135" s="4">
        <v>1044.3225</v>
      </c>
      <c r="Q135" s="4">
        <v>1621.777</v>
      </c>
      <c r="R135" s="5">
        <f t="shared" si="7"/>
        <v>22.889499999999998</v>
      </c>
      <c r="S135" s="5">
        <f t="shared" si="8"/>
        <v>22.425999999999931</v>
      </c>
      <c r="T135" s="5">
        <f t="shared" si="9"/>
        <v>27.517499999999927</v>
      </c>
    </row>
    <row r="136" spans="1:20" ht="14" customHeight="1" x14ac:dyDescent="0.15">
      <c r="A136" s="1">
        <v>136</v>
      </c>
      <c r="B136" s="1" t="s">
        <v>0</v>
      </c>
      <c r="C136" s="1" t="s">
        <v>1</v>
      </c>
      <c r="D136" s="1" t="s">
        <v>271</v>
      </c>
      <c r="E136" s="1" t="s">
        <v>272</v>
      </c>
      <c r="F136" s="2">
        <v>44037</v>
      </c>
      <c r="G136" s="3">
        <v>7825.3855000000003</v>
      </c>
      <c r="H136" s="3">
        <v>2355.2224999999999</v>
      </c>
      <c r="I136" s="3">
        <v>2125.7975000000001</v>
      </c>
      <c r="J136" s="3">
        <v>3344.3654999999999</v>
      </c>
      <c r="K136" s="3">
        <v>1729.3015</v>
      </c>
      <c r="L136" s="3">
        <v>496.95300000000003</v>
      </c>
      <c r="M136" s="3">
        <v>547.08950000000004</v>
      </c>
      <c r="N136" s="3">
        <v>685.25900000000001</v>
      </c>
      <c r="O136" s="4">
        <v>2344.2155000000002</v>
      </c>
      <c r="P136" s="4">
        <v>2112.7629999999999</v>
      </c>
      <c r="Q136" s="4">
        <v>3330.4560000000001</v>
      </c>
      <c r="R136" s="5">
        <f t="shared" si="7"/>
        <v>11.006999999999607</v>
      </c>
      <c r="S136" s="5">
        <f t="shared" si="8"/>
        <v>13.034500000000207</v>
      </c>
      <c r="T136" s="5">
        <f t="shared" si="9"/>
        <v>13.909499999999753</v>
      </c>
    </row>
    <row r="137" spans="1:20" ht="14" customHeight="1" x14ac:dyDescent="0.15">
      <c r="A137" s="1">
        <v>137</v>
      </c>
      <c r="B137" s="1" t="s">
        <v>0</v>
      </c>
      <c r="C137" s="1" t="s">
        <v>1</v>
      </c>
      <c r="D137" s="1" t="s">
        <v>273</v>
      </c>
      <c r="E137" s="1" t="s">
        <v>274</v>
      </c>
      <c r="F137" s="2">
        <v>44037</v>
      </c>
      <c r="G137" s="3">
        <v>7154.973</v>
      </c>
      <c r="H137" s="3">
        <v>2072.1554999999998</v>
      </c>
      <c r="I137" s="3">
        <v>2610.1885000000002</v>
      </c>
      <c r="J137" s="3">
        <v>2472.6289999999999</v>
      </c>
      <c r="K137" s="3">
        <v>2295.7930000000001</v>
      </c>
      <c r="L137" s="3">
        <v>653.55650000000003</v>
      </c>
      <c r="M137" s="3">
        <v>815.40650000000005</v>
      </c>
      <c r="N137" s="3">
        <v>826.83</v>
      </c>
      <c r="O137" s="4">
        <v>2011.643</v>
      </c>
      <c r="P137" s="4">
        <v>2543.6485000000002</v>
      </c>
      <c r="Q137" s="4">
        <v>2398.7004999999999</v>
      </c>
      <c r="R137" s="5">
        <f t="shared" si="7"/>
        <v>60.512499999999818</v>
      </c>
      <c r="S137" s="5">
        <f t="shared" si="8"/>
        <v>66.539999999999964</v>
      </c>
      <c r="T137" s="5">
        <f t="shared" si="9"/>
        <v>73.928499999999985</v>
      </c>
    </row>
    <row r="138" spans="1:20" ht="14" customHeight="1" x14ac:dyDescent="0.15">
      <c r="A138" s="1">
        <v>138</v>
      </c>
      <c r="B138" s="1" t="s">
        <v>0</v>
      </c>
      <c r="C138" s="1" t="s">
        <v>1</v>
      </c>
      <c r="D138" s="1" t="s">
        <v>275</v>
      </c>
      <c r="E138" s="1" t="s">
        <v>276</v>
      </c>
      <c r="F138" s="2">
        <v>44037</v>
      </c>
      <c r="G138" s="3">
        <v>6697.2510000000002</v>
      </c>
      <c r="H138" s="3">
        <v>2162.1455000000001</v>
      </c>
      <c r="I138" s="3">
        <v>1413.0425</v>
      </c>
      <c r="J138" s="3">
        <v>3122.0630000000001</v>
      </c>
      <c r="K138" s="3">
        <v>449.5</v>
      </c>
      <c r="L138" s="3">
        <v>135.35400000000001</v>
      </c>
      <c r="M138" s="3">
        <v>129.05700000000002</v>
      </c>
      <c r="N138" s="3">
        <v>185.089</v>
      </c>
      <c r="O138" s="4">
        <v>2101.0619999999999</v>
      </c>
      <c r="P138" s="4">
        <v>1385.7850000000001</v>
      </c>
      <c r="Q138" s="4">
        <v>3069.9630000000002</v>
      </c>
      <c r="R138" s="5">
        <f t="shared" si="7"/>
        <v>61.083500000000186</v>
      </c>
      <c r="S138" s="5">
        <f t="shared" si="8"/>
        <v>27.257499999999936</v>
      </c>
      <c r="T138" s="5">
        <f t="shared" si="9"/>
        <v>52.099999999999909</v>
      </c>
    </row>
    <row r="139" spans="1:20" ht="14" customHeight="1" x14ac:dyDescent="0.15">
      <c r="A139" s="1">
        <v>139</v>
      </c>
      <c r="B139" s="1" t="s">
        <v>0</v>
      </c>
      <c r="C139" s="1" t="s">
        <v>1</v>
      </c>
      <c r="D139" s="1" t="s">
        <v>277</v>
      </c>
      <c r="E139" s="1" t="s">
        <v>278</v>
      </c>
      <c r="F139" s="2">
        <v>44037</v>
      </c>
      <c r="G139" s="3">
        <v>15648.608</v>
      </c>
      <c r="H139" s="3">
        <v>5741.4690000000001</v>
      </c>
      <c r="I139" s="3">
        <v>3023.1965</v>
      </c>
      <c r="J139" s="3">
        <v>6883.9425000000001</v>
      </c>
      <c r="K139" s="3">
        <v>1779.654</v>
      </c>
      <c r="L139" s="3">
        <v>415.80900000000003</v>
      </c>
      <c r="M139" s="3">
        <v>797.08199999999999</v>
      </c>
      <c r="N139" s="3">
        <v>566.76300000000003</v>
      </c>
      <c r="O139" s="4">
        <v>5741.3389999999999</v>
      </c>
      <c r="P139" s="4">
        <v>3023.1965</v>
      </c>
      <c r="Q139" s="4">
        <v>6883.8254999999999</v>
      </c>
      <c r="R139" s="5">
        <f t="shared" si="7"/>
        <v>0.13000000000010914</v>
      </c>
      <c r="S139" s="5">
        <f t="shared" si="8"/>
        <v>0</v>
      </c>
      <c r="T139" s="5">
        <f t="shared" si="9"/>
        <v>0.11700000000018917</v>
      </c>
    </row>
    <row r="140" spans="1:20" ht="14" customHeight="1" x14ac:dyDescent="0.15">
      <c r="A140" s="1">
        <v>140</v>
      </c>
      <c r="B140" s="1" t="s">
        <v>0</v>
      </c>
      <c r="C140" s="1" t="s">
        <v>1</v>
      </c>
      <c r="D140" s="1" t="s">
        <v>279</v>
      </c>
      <c r="E140" s="1" t="s">
        <v>280</v>
      </c>
      <c r="F140" s="2">
        <v>44037</v>
      </c>
      <c r="G140" s="3">
        <v>3956.8115000000003</v>
      </c>
      <c r="H140" s="3">
        <v>1294.8154999999999</v>
      </c>
      <c r="I140" s="3">
        <v>727.11900000000003</v>
      </c>
      <c r="J140" s="3">
        <v>1934.877</v>
      </c>
      <c r="K140" s="3">
        <v>912.36250000000007</v>
      </c>
      <c r="L140" s="3">
        <v>272.57499999999999</v>
      </c>
      <c r="M140" s="3">
        <v>247.10249999999999</v>
      </c>
      <c r="N140" s="3">
        <v>392.685</v>
      </c>
      <c r="O140" s="4">
        <v>1276.3685</v>
      </c>
      <c r="P140" s="4">
        <v>708.56399999999996</v>
      </c>
      <c r="Q140" s="4">
        <v>1908.9225000000001</v>
      </c>
      <c r="R140" s="5">
        <f t="shared" si="7"/>
        <v>18.446999999999889</v>
      </c>
      <c r="S140" s="5">
        <f t="shared" si="8"/>
        <v>18.555000000000064</v>
      </c>
      <c r="T140" s="5">
        <f t="shared" si="9"/>
        <v>25.954499999999825</v>
      </c>
    </row>
    <row r="141" spans="1:20" ht="14" customHeight="1" x14ac:dyDescent="0.15">
      <c r="A141" s="1">
        <v>141</v>
      </c>
      <c r="B141" s="1" t="s">
        <v>0</v>
      </c>
      <c r="C141" s="1" t="s">
        <v>1</v>
      </c>
      <c r="D141" s="1" t="s">
        <v>281</v>
      </c>
      <c r="E141" s="1" t="s">
        <v>282</v>
      </c>
      <c r="F141" s="2">
        <v>44037</v>
      </c>
      <c r="G141" s="3">
        <v>5644.4715000000006</v>
      </c>
      <c r="H141" s="3">
        <v>1652.586</v>
      </c>
      <c r="I141" s="3">
        <v>1558.6000000000001</v>
      </c>
      <c r="J141" s="3">
        <v>2433.2855</v>
      </c>
      <c r="K141" s="3">
        <v>402.5025</v>
      </c>
      <c r="L141" s="3">
        <v>109.82550000000001</v>
      </c>
      <c r="M141" s="3">
        <v>123.13500000000001</v>
      </c>
      <c r="N141" s="3">
        <v>169.542</v>
      </c>
      <c r="O141" s="4">
        <v>1573.2060000000001</v>
      </c>
      <c r="P141" s="4">
        <v>1480.171</v>
      </c>
      <c r="Q141" s="4">
        <v>2326.8485000000001</v>
      </c>
      <c r="R141" s="5">
        <f t="shared" si="7"/>
        <v>79.379999999999882</v>
      </c>
      <c r="S141" s="5">
        <f t="shared" si="8"/>
        <v>78.429000000000087</v>
      </c>
      <c r="T141" s="5">
        <f t="shared" si="9"/>
        <v>106.4369999999999</v>
      </c>
    </row>
    <row r="142" spans="1:20" ht="14" customHeight="1" x14ac:dyDescent="0.15">
      <c r="A142" s="1">
        <v>142</v>
      </c>
      <c r="B142" s="1" t="s">
        <v>0</v>
      </c>
      <c r="C142" s="1" t="s">
        <v>1</v>
      </c>
      <c r="D142" s="1" t="s">
        <v>283</v>
      </c>
      <c r="E142" s="1" t="s">
        <v>284</v>
      </c>
      <c r="F142" s="2">
        <v>44037</v>
      </c>
      <c r="G142" s="3">
        <v>16862.3675</v>
      </c>
      <c r="H142" s="3">
        <v>4736.3185000000003</v>
      </c>
      <c r="I142" s="3">
        <v>5470.7125000000005</v>
      </c>
      <c r="J142" s="3">
        <v>6655.3365000000003</v>
      </c>
      <c r="K142" s="3">
        <v>160.71899999999999</v>
      </c>
      <c r="L142" s="3">
        <v>36.663000000000004</v>
      </c>
      <c r="M142" s="3">
        <v>54.772500000000001</v>
      </c>
      <c r="N142" s="3">
        <v>69.283500000000004</v>
      </c>
      <c r="O142" s="4">
        <v>4683.8209999999999</v>
      </c>
      <c r="P142" s="4">
        <v>5422.2615000000005</v>
      </c>
      <c r="Q142" s="4">
        <v>6586.3275000000003</v>
      </c>
      <c r="R142" s="5">
        <f t="shared" si="7"/>
        <v>52.4975000000004</v>
      </c>
      <c r="S142" s="5">
        <f t="shared" si="8"/>
        <v>48.451000000000022</v>
      </c>
      <c r="T142" s="5">
        <f t="shared" si="9"/>
        <v>69.009000000000015</v>
      </c>
    </row>
    <row r="143" spans="1:20" ht="14" customHeight="1" x14ac:dyDescent="0.15">
      <c r="A143" s="1">
        <v>143</v>
      </c>
      <c r="B143" s="1" t="s">
        <v>0</v>
      </c>
      <c r="C143" s="1" t="s">
        <v>1</v>
      </c>
      <c r="D143" s="1" t="s">
        <v>285</v>
      </c>
      <c r="E143" s="1" t="s">
        <v>286</v>
      </c>
      <c r="F143" s="2">
        <v>44037</v>
      </c>
      <c r="G143" s="3">
        <v>5992.0875000000005</v>
      </c>
      <c r="H143" s="3">
        <v>1838.5119999999999</v>
      </c>
      <c r="I143" s="3">
        <v>1523.5340000000001</v>
      </c>
      <c r="J143" s="3">
        <v>2630.0415000000003</v>
      </c>
      <c r="K143" s="3">
        <v>2531.7719999999999</v>
      </c>
      <c r="L143" s="3">
        <v>729.85300000000007</v>
      </c>
      <c r="M143" s="3">
        <v>824.19400000000007</v>
      </c>
      <c r="N143" s="3">
        <v>977.72500000000002</v>
      </c>
      <c r="O143" s="4">
        <v>1784.693</v>
      </c>
      <c r="P143" s="4">
        <v>1480.3655000000001</v>
      </c>
      <c r="Q143" s="4">
        <v>2535.6860000000001</v>
      </c>
      <c r="R143" s="5">
        <f t="shared" si="7"/>
        <v>53.81899999999996</v>
      </c>
      <c r="S143" s="5">
        <f t="shared" si="8"/>
        <v>43.168499999999995</v>
      </c>
      <c r="T143" s="5">
        <f t="shared" si="9"/>
        <v>94.35550000000012</v>
      </c>
    </row>
    <row r="144" spans="1:20" ht="14" customHeight="1" x14ac:dyDescent="0.15">
      <c r="A144" s="1">
        <v>144</v>
      </c>
      <c r="B144" s="1" t="s">
        <v>0</v>
      </c>
      <c r="C144" s="1" t="s">
        <v>1</v>
      </c>
      <c r="D144" s="1" t="s">
        <v>287</v>
      </c>
      <c r="E144" s="1" t="s">
        <v>288</v>
      </c>
      <c r="F144" s="2">
        <v>44037</v>
      </c>
      <c r="G144" s="3">
        <v>9816.3829999999998</v>
      </c>
      <c r="H144" s="3">
        <v>3377.9895000000001</v>
      </c>
      <c r="I144" s="3">
        <v>2639.4105</v>
      </c>
      <c r="J144" s="3">
        <v>3798.9830000000002</v>
      </c>
      <c r="K144" s="3">
        <v>353.53700000000003</v>
      </c>
      <c r="L144" s="3">
        <v>73.338499999999996</v>
      </c>
      <c r="M144" s="3">
        <v>109.837</v>
      </c>
      <c r="N144" s="3">
        <v>170.36150000000001</v>
      </c>
      <c r="O144" s="4">
        <v>3291.0075000000002</v>
      </c>
      <c r="P144" s="4">
        <v>2596.6514999999999</v>
      </c>
      <c r="Q144" s="4">
        <v>3700.2449999999999</v>
      </c>
      <c r="R144" s="5">
        <f t="shared" si="7"/>
        <v>86.981999999999971</v>
      </c>
      <c r="S144" s="5">
        <f t="shared" si="8"/>
        <v>42.759000000000015</v>
      </c>
      <c r="T144" s="5">
        <f t="shared" si="9"/>
        <v>98.738000000000284</v>
      </c>
    </row>
    <row r="145" spans="1:20" ht="14" customHeight="1" x14ac:dyDescent="0.15">
      <c r="A145" s="1">
        <v>145</v>
      </c>
      <c r="B145" s="1" t="s">
        <v>0</v>
      </c>
      <c r="C145" s="1" t="s">
        <v>289</v>
      </c>
      <c r="D145" s="1" t="s">
        <v>2</v>
      </c>
      <c r="E145" s="1" t="s">
        <v>290</v>
      </c>
      <c r="F145" s="2">
        <v>44037</v>
      </c>
      <c r="G145" s="3">
        <v>10059.333500000001</v>
      </c>
      <c r="H145" s="3">
        <v>3282.569</v>
      </c>
      <c r="I145" s="3">
        <v>2579.2984999999999</v>
      </c>
      <c r="J145" s="3">
        <v>4197.4660000000003</v>
      </c>
      <c r="K145" s="3">
        <v>2.2585000000000002</v>
      </c>
      <c r="L145" s="3">
        <v>0.59199999999999997</v>
      </c>
      <c r="M145" s="3">
        <v>3.6999999999999998E-2</v>
      </c>
      <c r="N145" s="3">
        <v>1.6294999999999999</v>
      </c>
      <c r="O145" s="4">
        <v>3230.0304999999998</v>
      </c>
      <c r="P145" s="4">
        <v>2534.712</v>
      </c>
      <c r="Q145" s="4">
        <v>4127.9594999999999</v>
      </c>
      <c r="R145" s="5">
        <f t="shared" si="7"/>
        <v>52.538500000000113</v>
      </c>
      <c r="S145" s="5">
        <f t="shared" si="8"/>
        <v>44.586499999999887</v>
      </c>
      <c r="T145" s="5">
        <f t="shared" si="9"/>
        <v>69.506500000000415</v>
      </c>
    </row>
    <row r="146" spans="1:20" ht="14" customHeight="1" x14ac:dyDescent="0.15">
      <c r="A146" s="1">
        <v>146</v>
      </c>
      <c r="B146" s="1" t="s">
        <v>0</v>
      </c>
      <c r="C146" s="1" t="s">
        <v>289</v>
      </c>
      <c r="D146" s="1" t="s">
        <v>4</v>
      </c>
      <c r="E146" s="1" t="s">
        <v>291</v>
      </c>
      <c r="F146" s="2">
        <v>44037</v>
      </c>
      <c r="G146" s="3">
        <v>11602.912</v>
      </c>
      <c r="H146" s="3">
        <v>3701.6385</v>
      </c>
      <c r="I146" s="3">
        <v>3140.2575000000002</v>
      </c>
      <c r="J146" s="3">
        <v>4761.0160000000005</v>
      </c>
      <c r="K146" s="3">
        <v>2.3250000000000002</v>
      </c>
      <c r="L146" s="3">
        <v>0.53100000000000003</v>
      </c>
      <c r="M146" s="3">
        <v>0.59250000000000003</v>
      </c>
      <c r="N146" s="3">
        <v>1.2015</v>
      </c>
      <c r="O146" s="4">
        <v>3640.9279999999999</v>
      </c>
      <c r="P146" s="4">
        <v>3085.1624999999999</v>
      </c>
      <c r="Q146" s="4">
        <v>4678.5834999999997</v>
      </c>
      <c r="R146" s="5">
        <f t="shared" si="7"/>
        <v>60.710500000000138</v>
      </c>
      <c r="S146" s="5">
        <f t="shared" si="8"/>
        <v>55.095000000000255</v>
      </c>
      <c r="T146" s="5">
        <f t="shared" si="9"/>
        <v>82.4325000000008</v>
      </c>
    </row>
    <row r="147" spans="1:20" ht="14" customHeight="1" x14ac:dyDescent="0.15">
      <c r="A147" s="1">
        <v>147</v>
      </c>
      <c r="B147" s="1" t="s">
        <v>0</v>
      </c>
      <c r="C147" s="1" t="s">
        <v>289</v>
      </c>
      <c r="D147" s="1" t="s">
        <v>6</v>
      </c>
      <c r="E147" s="1" t="s">
        <v>292</v>
      </c>
      <c r="F147" s="2">
        <v>44037</v>
      </c>
      <c r="G147" s="3">
        <v>12675.1165</v>
      </c>
      <c r="H147" s="3">
        <v>3810.0905000000002</v>
      </c>
      <c r="I147" s="3">
        <v>4016.7525000000001</v>
      </c>
      <c r="J147" s="3">
        <v>4848.2735000000002</v>
      </c>
      <c r="K147" s="3">
        <v>398.5505</v>
      </c>
      <c r="L147" s="3">
        <v>116.265</v>
      </c>
      <c r="M147" s="3">
        <v>131.65700000000001</v>
      </c>
      <c r="N147" s="3">
        <v>150.6285</v>
      </c>
      <c r="O147" s="4">
        <v>3772.866</v>
      </c>
      <c r="P147" s="4">
        <v>3980.3110000000001</v>
      </c>
      <c r="Q147" s="4">
        <v>4800.8995000000004</v>
      </c>
      <c r="R147" s="5">
        <f t="shared" si="7"/>
        <v>37.224500000000262</v>
      </c>
      <c r="S147" s="5">
        <f t="shared" si="8"/>
        <v>36.441499999999905</v>
      </c>
      <c r="T147" s="5">
        <f t="shared" si="9"/>
        <v>47.373999999999796</v>
      </c>
    </row>
    <row r="148" spans="1:20" ht="14" customHeight="1" x14ac:dyDescent="0.15">
      <c r="A148" s="1">
        <v>148</v>
      </c>
      <c r="B148" s="1" t="s">
        <v>0</v>
      </c>
      <c r="C148" s="1" t="s">
        <v>289</v>
      </c>
      <c r="D148" s="1" t="s">
        <v>8</v>
      </c>
      <c r="E148" s="1" t="s">
        <v>293</v>
      </c>
      <c r="F148" s="2">
        <v>44037</v>
      </c>
      <c r="G148" s="3">
        <v>239988.69200000001</v>
      </c>
      <c r="H148" s="3">
        <v>70835.245500000005</v>
      </c>
      <c r="I148" s="3">
        <v>83349.099000000002</v>
      </c>
      <c r="J148" s="3">
        <v>85804.347500000003</v>
      </c>
      <c r="K148" s="3">
        <v>1652.431</v>
      </c>
      <c r="L148" s="3">
        <v>657.44749999999999</v>
      </c>
      <c r="M148" s="3">
        <v>281.279</v>
      </c>
      <c r="N148" s="3">
        <v>713.70450000000005</v>
      </c>
      <c r="O148" s="4">
        <v>69889.900999999998</v>
      </c>
      <c r="P148" s="4">
        <v>82160.320000000007</v>
      </c>
      <c r="Q148" s="4">
        <v>84555.239499999996</v>
      </c>
      <c r="R148" s="5">
        <f t="shared" si="7"/>
        <v>945.34450000000652</v>
      </c>
      <c r="S148" s="5">
        <f t="shared" si="8"/>
        <v>1188.778999999995</v>
      </c>
      <c r="T148" s="5">
        <f t="shared" si="9"/>
        <v>1249.1080000000075</v>
      </c>
    </row>
    <row r="149" spans="1:20" ht="14" customHeight="1" x14ac:dyDescent="0.15">
      <c r="A149" s="1">
        <v>149</v>
      </c>
      <c r="B149" s="1" t="s">
        <v>0</v>
      </c>
      <c r="C149" s="1" t="s">
        <v>289</v>
      </c>
      <c r="D149" s="1" t="s">
        <v>10</v>
      </c>
      <c r="E149" s="1" t="s">
        <v>294</v>
      </c>
      <c r="F149" s="2">
        <v>44037</v>
      </c>
      <c r="G149" s="3">
        <v>53788.296999999999</v>
      </c>
      <c r="H149" s="3">
        <v>53785.21</v>
      </c>
      <c r="I149" s="3">
        <v>3.0870000000000002</v>
      </c>
      <c r="J149" s="3">
        <v>0</v>
      </c>
      <c r="K149" s="3">
        <v>2101.5250000000001</v>
      </c>
      <c r="L149" s="3">
        <v>2100.3530000000001</v>
      </c>
      <c r="M149" s="3">
        <v>1.1719999999999999</v>
      </c>
      <c r="N149" s="3">
        <v>0</v>
      </c>
      <c r="O149" s="4">
        <v>51435.843000000001</v>
      </c>
      <c r="P149" s="4">
        <v>3.0870000000000002</v>
      </c>
      <c r="Q149" s="4">
        <v>0</v>
      </c>
      <c r="R149" s="5">
        <f t="shared" si="7"/>
        <v>2349.3669999999984</v>
      </c>
      <c r="S149" s="5">
        <f t="shared" si="8"/>
        <v>0</v>
      </c>
      <c r="T149" s="5">
        <f t="shared" si="9"/>
        <v>0</v>
      </c>
    </row>
    <row r="150" spans="1:20" ht="14" customHeight="1" x14ac:dyDescent="0.15">
      <c r="A150" s="1">
        <v>150</v>
      </c>
      <c r="B150" s="1" t="s">
        <v>0</v>
      </c>
      <c r="C150" s="1" t="s">
        <v>289</v>
      </c>
      <c r="D150" s="1" t="s">
        <v>12</v>
      </c>
      <c r="E150" s="1" t="s">
        <v>295</v>
      </c>
      <c r="F150" s="2">
        <v>44037</v>
      </c>
      <c r="G150" s="3">
        <v>39892.023000000001</v>
      </c>
      <c r="H150" s="3">
        <v>39889.942000000003</v>
      </c>
      <c r="I150" s="3">
        <v>2.081</v>
      </c>
      <c r="J150" s="3">
        <v>0</v>
      </c>
      <c r="K150" s="3">
        <v>1126.5160000000001</v>
      </c>
      <c r="L150" s="3">
        <v>1124.152</v>
      </c>
      <c r="M150" s="3">
        <v>2.3639999999999999</v>
      </c>
      <c r="N150" s="3">
        <v>0</v>
      </c>
      <c r="O150" s="4">
        <v>39468.809000000001</v>
      </c>
      <c r="P150" s="4">
        <v>2.081</v>
      </c>
      <c r="Q150" s="4">
        <v>0</v>
      </c>
      <c r="R150" s="5">
        <f t="shared" si="7"/>
        <v>421.13300000000163</v>
      </c>
      <c r="S150" s="5">
        <f t="shared" si="8"/>
        <v>0</v>
      </c>
      <c r="T150" s="5">
        <f t="shared" si="9"/>
        <v>0</v>
      </c>
    </row>
    <row r="151" spans="1:20" ht="14" customHeight="1" x14ac:dyDescent="0.15">
      <c r="A151" s="1">
        <v>151</v>
      </c>
      <c r="B151" s="1" t="s">
        <v>0</v>
      </c>
      <c r="C151" s="1" t="s">
        <v>289</v>
      </c>
      <c r="D151" s="1" t="s">
        <v>14</v>
      </c>
      <c r="E151" s="1" t="s">
        <v>296</v>
      </c>
      <c r="F151" s="2">
        <v>44037</v>
      </c>
      <c r="G151" s="3">
        <v>5642.1244999999999</v>
      </c>
      <c r="H151" s="3">
        <v>5642.1244999999999</v>
      </c>
      <c r="I151" s="3">
        <v>0</v>
      </c>
      <c r="J151" s="3">
        <v>0</v>
      </c>
      <c r="K151" s="3">
        <v>1947.9829999999999</v>
      </c>
      <c r="L151" s="3">
        <v>1947.9829999999999</v>
      </c>
      <c r="M151" s="3">
        <v>0</v>
      </c>
      <c r="N151" s="3">
        <v>0</v>
      </c>
      <c r="O151" s="4">
        <v>5579.5020000000004</v>
      </c>
      <c r="P151" s="4">
        <v>0</v>
      </c>
      <c r="Q151" s="4">
        <v>0</v>
      </c>
      <c r="R151" s="5">
        <f t="shared" si="7"/>
        <v>62.622499999999491</v>
      </c>
      <c r="S151" s="5">
        <f t="shared" si="8"/>
        <v>0</v>
      </c>
      <c r="T151" s="5">
        <f t="shared" si="9"/>
        <v>0</v>
      </c>
    </row>
    <row r="152" spans="1:20" ht="14" customHeight="1" x14ac:dyDescent="0.15">
      <c r="A152" s="1">
        <v>152</v>
      </c>
      <c r="B152" s="1" t="s">
        <v>0</v>
      </c>
      <c r="C152" s="1" t="s">
        <v>289</v>
      </c>
      <c r="D152" s="1" t="s">
        <v>16</v>
      </c>
      <c r="E152" s="1" t="s">
        <v>297</v>
      </c>
      <c r="F152" s="2">
        <v>44037</v>
      </c>
      <c r="G152" s="3">
        <v>5896.3220000000001</v>
      </c>
      <c r="H152" s="3">
        <v>5894.2960000000003</v>
      </c>
      <c r="I152" s="3">
        <v>2.0260000000000002</v>
      </c>
      <c r="J152" s="3">
        <v>0</v>
      </c>
      <c r="K152" s="3">
        <v>530.01850000000002</v>
      </c>
      <c r="L152" s="3">
        <v>529.08100000000002</v>
      </c>
      <c r="M152" s="3">
        <v>0.9375</v>
      </c>
      <c r="N152" s="3">
        <v>0</v>
      </c>
      <c r="O152" s="4">
        <v>5354.1644999999999</v>
      </c>
      <c r="P152" s="4">
        <v>2.0260000000000002</v>
      </c>
      <c r="Q152" s="4">
        <v>0</v>
      </c>
      <c r="R152" s="5">
        <f t="shared" si="7"/>
        <v>540.13150000000041</v>
      </c>
      <c r="S152" s="5">
        <f t="shared" si="8"/>
        <v>0</v>
      </c>
      <c r="T152" s="5">
        <f t="shared" si="9"/>
        <v>0</v>
      </c>
    </row>
    <row r="153" spans="1:20" ht="14" customHeight="1" x14ac:dyDescent="0.15">
      <c r="A153" s="1">
        <v>153</v>
      </c>
      <c r="B153" s="1" t="s">
        <v>0</v>
      </c>
      <c r="C153" s="1" t="s">
        <v>289</v>
      </c>
      <c r="D153" s="1" t="s">
        <v>18</v>
      </c>
      <c r="E153" s="1" t="s">
        <v>298</v>
      </c>
      <c r="F153" s="2">
        <v>44037</v>
      </c>
      <c r="G153" s="3">
        <v>23599.577000000001</v>
      </c>
      <c r="H153" s="3">
        <v>23599.577000000001</v>
      </c>
      <c r="I153" s="3">
        <v>0</v>
      </c>
      <c r="J153" s="3">
        <v>0</v>
      </c>
      <c r="K153" s="3">
        <v>1112.3705</v>
      </c>
      <c r="L153" s="3">
        <v>1112.3705</v>
      </c>
      <c r="M153" s="3">
        <v>0</v>
      </c>
      <c r="N153" s="3">
        <v>0</v>
      </c>
      <c r="O153" s="4">
        <v>22613.611000000001</v>
      </c>
      <c r="P153" s="4">
        <v>0</v>
      </c>
      <c r="Q153" s="4">
        <v>0</v>
      </c>
      <c r="R153" s="5">
        <f t="shared" si="7"/>
        <v>985.96600000000035</v>
      </c>
      <c r="S153" s="5">
        <f t="shared" si="8"/>
        <v>0</v>
      </c>
      <c r="T153" s="5">
        <f t="shared" si="9"/>
        <v>0</v>
      </c>
    </row>
    <row r="154" spans="1:20" ht="14" customHeight="1" x14ac:dyDescent="0.15">
      <c r="A154" s="1">
        <v>154</v>
      </c>
      <c r="B154" s="1" t="s">
        <v>0</v>
      </c>
      <c r="C154" s="1" t="s">
        <v>289</v>
      </c>
      <c r="D154" s="1" t="s">
        <v>20</v>
      </c>
      <c r="E154" s="1" t="s">
        <v>299</v>
      </c>
      <c r="F154" s="2">
        <v>44037</v>
      </c>
      <c r="G154" s="3">
        <v>17923.317500000001</v>
      </c>
      <c r="H154" s="3">
        <v>17920.399000000001</v>
      </c>
      <c r="I154" s="3">
        <v>2.9184999999999999</v>
      </c>
      <c r="J154" s="3">
        <v>0</v>
      </c>
      <c r="K154" s="3">
        <v>1727.9675</v>
      </c>
      <c r="L154" s="3">
        <v>1726.364</v>
      </c>
      <c r="M154" s="3">
        <v>1.6034999999999999</v>
      </c>
      <c r="N154" s="3">
        <v>0</v>
      </c>
      <c r="O154" s="4">
        <v>17172.589500000002</v>
      </c>
      <c r="P154" s="4">
        <v>2.9184999999999999</v>
      </c>
      <c r="Q154" s="4">
        <v>0</v>
      </c>
      <c r="R154" s="5">
        <f t="shared" si="7"/>
        <v>747.80949999999939</v>
      </c>
      <c r="S154" s="5">
        <f t="shared" si="8"/>
        <v>0</v>
      </c>
      <c r="T154" s="5">
        <f t="shared" si="9"/>
        <v>0</v>
      </c>
    </row>
    <row r="155" spans="1:20" ht="14" customHeight="1" x14ac:dyDescent="0.15">
      <c r="A155" s="1">
        <v>155</v>
      </c>
      <c r="B155" s="1" t="s">
        <v>0</v>
      </c>
      <c r="C155" s="1" t="s">
        <v>289</v>
      </c>
      <c r="D155" s="1" t="s">
        <v>22</v>
      </c>
      <c r="E155" s="1" t="s">
        <v>300</v>
      </c>
      <c r="F155" s="2">
        <v>44037</v>
      </c>
      <c r="G155" s="3">
        <v>16937.5465</v>
      </c>
      <c r="H155" s="3">
        <v>16934.628000000001</v>
      </c>
      <c r="I155" s="3">
        <v>2.9184999999999999</v>
      </c>
      <c r="J155" s="3">
        <v>0</v>
      </c>
      <c r="K155" s="3">
        <v>1841.768</v>
      </c>
      <c r="L155" s="3">
        <v>1840.165</v>
      </c>
      <c r="M155" s="3">
        <v>1.603</v>
      </c>
      <c r="N155" s="3">
        <v>0</v>
      </c>
      <c r="O155" s="4">
        <v>16934.628000000001</v>
      </c>
      <c r="P155" s="4">
        <v>2.9184999999999999</v>
      </c>
      <c r="Q155" s="4">
        <v>0</v>
      </c>
      <c r="R155" s="5">
        <f t="shared" si="7"/>
        <v>0</v>
      </c>
      <c r="S155" s="5">
        <f t="shared" si="8"/>
        <v>0</v>
      </c>
      <c r="T155" s="5">
        <f t="shared" si="9"/>
        <v>0</v>
      </c>
    </row>
    <row r="156" spans="1:20" ht="14" customHeight="1" x14ac:dyDescent="0.15">
      <c r="A156" s="1">
        <v>156</v>
      </c>
      <c r="B156" s="1" t="s">
        <v>0</v>
      </c>
      <c r="C156" s="1" t="s">
        <v>289</v>
      </c>
      <c r="D156" s="1" t="s">
        <v>24</v>
      </c>
      <c r="E156" s="1" t="s">
        <v>301</v>
      </c>
      <c r="F156" s="2">
        <v>44037</v>
      </c>
      <c r="G156" s="3">
        <v>23755.8</v>
      </c>
      <c r="H156" s="3">
        <v>23752.8855</v>
      </c>
      <c r="I156" s="3">
        <v>2.9144999999999999</v>
      </c>
      <c r="J156" s="3">
        <v>0</v>
      </c>
      <c r="K156" s="3">
        <v>137.09200000000001</v>
      </c>
      <c r="L156" s="3">
        <v>135.48250000000002</v>
      </c>
      <c r="M156" s="3">
        <v>1.6094999999999999</v>
      </c>
      <c r="N156" s="3">
        <v>0</v>
      </c>
      <c r="O156" s="4">
        <v>23331.917000000001</v>
      </c>
      <c r="P156" s="4">
        <v>2.9144999999999999</v>
      </c>
      <c r="Q156" s="4">
        <v>0</v>
      </c>
      <c r="R156" s="5">
        <f t="shared" si="7"/>
        <v>420.96849999999904</v>
      </c>
      <c r="S156" s="5">
        <f t="shared" si="8"/>
        <v>0</v>
      </c>
      <c r="T156" s="5">
        <f t="shared" si="9"/>
        <v>0</v>
      </c>
    </row>
    <row r="157" spans="1:20" ht="14" customHeight="1" x14ac:dyDescent="0.15">
      <c r="A157" s="1">
        <v>157</v>
      </c>
      <c r="B157" s="1" t="s">
        <v>0</v>
      </c>
      <c r="C157" s="1" t="s">
        <v>289</v>
      </c>
      <c r="D157" s="1" t="s">
        <v>26</v>
      </c>
      <c r="E157" s="1" t="s">
        <v>302</v>
      </c>
      <c r="F157" s="2">
        <v>44037</v>
      </c>
      <c r="G157" s="3">
        <v>8305.0105000000003</v>
      </c>
      <c r="H157" s="3">
        <v>2468.8490000000002</v>
      </c>
      <c r="I157" s="3">
        <v>2674.4389999999999</v>
      </c>
      <c r="J157" s="3">
        <v>3161.7224999999999</v>
      </c>
      <c r="K157" s="3">
        <v>1008.2040000000001</v>
      </c>
      <c r="L157" s="3">
        <v>324.67650000000003</v>
      </c>
      <c r="M157" s="3">
        <v>254.47450000000001</v>
      </c>
      <c r="N157" s="3">
        <v>429.053</v>
      </c>
      <c r="O157" s="4">
        <v>2446.9315000000001</v>
      </c>
      <c r="P157" s="4">
        <v>2647.8915000000002</v>
      </c>
      <c r="Q157" s="4">
        <v>3134.0419999999999</v>
      </c>
      <c r="R157" s="5">
        <f t="shared" si="7"/>
        <v>21.917500000000018</v>
      </c>
      <c r="S157" s="5">
        <f t="shared" si="8"/>
        <v>26.547499999999673</v>
      </c>
      <c r="T157" s="5">
        <f t="shared" si="9"/>
        <v>27.680499999999938</v>
      </c>
    </row>
    <row r="158" spans="1:20" ht="14" customHeight="1" x14ac:dyDescent="0.15">
      <c r="A158" s="1">
        <v>158</v>
      </c>
      <c r="B158" s="1" t="s">
        <v>0</v>
      </c>
      <c r="C158" s="1" t="s">
        <v>289</v>
      </c>
      <c r="D158" s="1" t="s">
        <v>28</v>
      </c>
      <c r="E158" s="1" t="s">
        <v>303</v>
      </c>
      <c r="F158" s="2">
        <v>44037</v>
      </c>
      <c r="G158" s="3">
        <v>5232.5934999999999</v>
      </c>
      <c r="H158" s="3">
        <v>1554.3009999999999</v>
      </c>
      <c r="I158" s="3">
        <v>1648.4560000000001</v>
      </c>
      <c r="J158" s="3">
        <v>2029.8365000000001</v>
      </c>
      <c r="K158" s="3">
        <v>122.4325</v>
      </c>
      <c r="L158" s="3">
        <v>39.8005</v>
      </c>
      <c r="M158" s="3">
        <v>37.175000000000004</v>
      </c>
      <c r="N158" s="3">
        <v>45.457000000000001</v>
      </c>
      <c r="O158" s="4">
        <v>1547.8835000000001</v>
      </c>
      <c r="P158" s="4">
        <v>1641.373</v>
      </c>
      <c r="Q158" s="4">
        <v>2021.5155</v>
      </c>
      <c r="R158" s="5">
        <f t="shared" si="7"/>
        <v>6.4174999999997908</v>
      </c>
      <c r="S158" s="5">
        <f t="shared" si="8"/>
        <v>7.0830000000000837</v>
      </c>
      <c r="T158" s="5">
        <f t="shared" si="9"/>
        <v>8.3210000000001401</v>
      </c>
    </row>
    <row r="159" spans="1:20" ht="14" customHeight="1" x14ac:dyDescent="0.15">
      <c r="A159" s="1">
        <v>159</v>
      </c>
      <c r="B159" s="1" t="s">
        <v>0</v>
      </c>
      <c r="C159" s="1" t="s">
        <v>289</v>
      </c>
      <c r="D159" s="1" t="s">
        <v>30</v>
      </c>
      <c r="E159" s="1" t="s">
        <v>304</v>
      </c>
      <c r="F159" s="2">
        <v>44037</v>
      </c>
      <c r="G159" s="3">
        <v>8907.1015000000007</v>
      </c>
      <c r="H159" s="3">
        <v>2682.0390000000002</v>
      </c>
      <c r="I159" s="3">
        <v>2794.6644999999999</v>
      </c>
      <c r="J159" s="3">
        <v>3430.3980000000001</v>
      </c>
      <c r="K159" s="3">
        <v>1756.3700000000001</v>
      </c>
      <c r="L159" s="3">
        <v>509.17500000000001</v>
      </c>
      <c r="M159" s="3">
        <v>536.16200000000003</v>
      </c>
      <c r="N159" s="3">
        <v>711.03300000000002</v>
      </c>
      <c r="O159" s="4">
        <v>2660.2925</v>
      </c>
      <c r="P159" s="4">
        <v>2774.16</v>
      </c>
      <c r="Q159" s="4">
        <v>3402.46</v>
      </c>
      <c r="R159" s="5">
        <f t="shared" si="7"/>
        <v>21.746500000000196</v>
      </c>
      <c r="S159" s="5">
        <f t="shared" si="8"/>
        <v>20.504500000000007</v>
      </c>
      <c r="T159" s="5">
        <f t="shared" si="9"/>
        <v>27.938000000000102</v>
      </c>
    </row>
    <row r="160" spans="1:20" ht="14" customHeight="1" x14ac:dyDescent="0.15">
      <c r="A160" s="1">
        <v>160</v>
      </c>
      <c r="B160" s="1" t="s">
        <v>0</v>
      </c>
      <c r="C160" s="1" t="s">
        <v>289</v>
      </c>
      <c r="D160" s="1" t="s">
        <v>32</v>
      </c>
      <c r="E160" s="1" t="s">
        <v>305</v>
      </c>
      <c r="F160" s="2">
        <v>44037</v>
      </c>
      <c r="G160" s="3">
        <v>7399.3604999999998</v>
      </c>
      <c r="H160" s="3">
        <v>2143.1745000000001</v>
      </c>
      <c r="I160" s="3">
        <v>2494.165</v>
      </c>
      <c r="J160" s="3">
        <v>2762.0210000000002</v>
      </c>
      <c r="K160" s="3">
        <v>1225.9055000000001</v>
      </c>
      <c r="L160" s="3">
        <v>361.44299999999998</v>
      </c>
      <c r="M160" s="3">
        <v>406.05500000000001</v>
      </c>
      <c r="N160" s="3">
        <v>458.40750000000003</v>
      </c>
      <c r="O160" s="4">
        <v>2120.2255</v>
      </c>
      <c r="P160" s="4">
        <v>2465.2825000000003</v>
      </c>
      <c r="Q160" s="4">
        <v>2733.42</v>
      </c>
      <c r="R160" s="5">
        <f t="shared" si="7"/>
        <v>22.949000000000069</v>
      </c>
      <c r="S160" s="5">
        <f t="shared" si="8"/>
        <v>28.882499999999709</v>
      </c>
      <c r="T160" s="5">
        <f t="shared" si="9"/>
        <v>28.601000000000113</v>
      </c>
    </row>
    <row r="161" spans="1:20" ht="14" customHeight="1" x14ac:dyDescent="0.15">
      <c r="A161" s="1">
        <v>161</v>
      </c>
      <c r="B161" s="1" t="s">
        <v>0</v>
      </c>
      <c r="C161" s="1" t="s">
        <v>289</v>
      </c>
      <c r="D161" s="1" t="s">
        <v>34</v>
      </c>
      <c r="E161" s="1" t="s">
        <v>306</v>
      </c>
      <c r="F161" s="2">
        <v>44037</v>
      </c>
      <c r="G161" s="3">
        <v>6799.777</v>
      </c>
      <c r="H161" s="3">
        <v>1971.5595000000001</v>
      </c>
      <c r="I161" s="3">
        <v>2335.373</v>
      </c>
      <c r="J161" s="3">
        <v>2492.8445000000002</v>
      </c>
      <c r="K161" s="3">
        <v>421.45949999999999</v>
      </c>
      <c r="L161" s="3">
        <v>121.777</v>
      </c>
      <c r="M161" s="3">
        <v>137.96350000000001</v>
      </c>
      <c r="N161" s="3">
        <v>161.71899999999999</v>
      </c>
      <c r="O161" s="4">
        <v>1952.2605000000001</v>
      </c>
      <c r="P161" s="4">
        <v>2313.1145000000001</v>
      </c>
      <c r="Q161" s="4">
        <v>2467.6804999999999</v>
      </c>
      <c r="R161" s="5">
        <f t="shared" si="7"/>
        <v>19.298999999999978</v>
      </c>
      <c r="S161" s="5">
        <f t="shared" si="8"/>
        <v>22.258499999999913</v>
      </c>
      <c r="T161" s="5">
        <f t="shared" si="9"/>
        <v>25.164000000000215</v>
      </c>
    </row>
  </sheetData>
  <pageMargins left="1" right="1" top="1" bottom="1" header="0" footer="0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ReportUm40RtuData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2020-10-27T19:43:08Z</dcterms:created>
  <dcterms:modified xsi:type="dcterms:W3CDTF">2020-12-21T22:26:47Z</dcterms:modified>
</cp:coreProperties>
</file>