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gerw\Nextcloud\_bergerw\Lehre\Standardisierung\BIF_Software Engineering 2\Project\Tourplanner\"/>
    </mc:Choice>
  </mc:AlternateContent>
  <xr:revisionPtr revIDLastSave="0" documentId="13_ncr:1_{33BCEA22-9A03-45D7-A4F8-5B3A75FAC0DD}" xr6:coauthVersionLast="47" xr6:coauthVersionMax="47" xr10:uidLastSave="{00000000-0000-0000-0000-000000000000}"/>
  <bookViews>
    <workbookView xWindow="2280" yWindow="2325" windowWidth="23250" windowHeight="16830" xr2:uid="{88369686-F968-45CB-887F-E38F2E727DD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8" i="1" l="1"/>
  <c r="C78" i="1"/>
</calcChain>
</file>

<file path=xl/sharedStrings.xml><?xml version="1.0" encoding="utf-8"?>
<sst xmlns="http://schemas.openxmlformats.org/spreadsheetml/2006/main" count="67" uniqueCount="65">
  <si>
    <t>Uses C# or Java</t>
  </si>
  <si>
    <t xml:space="preserve">Uses markup-Based UI framework </t>
  </si>
  <si>
    <t>Uses MVVM for UI</t>
  </si>
  <si>
    <t>Implements a layer-based architecture (UI/BL/DAL)</t>
  </si>
  <si>
    <t>Implements at least one design pattern</t>
  </si>
  <si>
    <t>Uses a Postgres Database for storing Tour Data</t>
  </si>
  <si>
    <t>Uses a config file that stores at minimum the DB connection string</t>
  </si>
  <si>
    <t>Implements at least 20 Unit Tests</t>
  </si>
  <si>
    <t>Does not allow for SQL injection</t>
  </si>
  <si>
    <t>Does not use an OR-Mapping Library</t>
  </si>
  <si>
    <t>Integrates the MapQuest API</t>
  </si>
  <si>
    <t>Integrates log4j/log4net or similar Log Libraries</t>
  </si>
  <si>
    <t>Integrates a report-generation library</t>
  </si>
  <si>
    <t>Yes(1)/No(0)</t>
  </si>
  <si>
    <t>Points</t>
  </si>
  <si>
    <t>Max. Points</t>
  </si>
  <si>
    <t>Comments</t>
  </si>
  <si>
    <t>Defines reusable UI Component</t>
  </si>
  <si>
    <t>Features</t>
  </si>
  <si>
    <t>Search performs full-text search in Tours and associated Tour Logs</t>
  </si>
  <si>
    <t>List of Tours according to current search</t>
  </si>
  <si>
    <t>Export tour data</t>
  </si>
  <si>
    <t>Import tour data</t>
  </si>
  <si>
    <t>Summarize report</t>
  </si>
  <si>
    <t>Bonus Features</t>
  </si>
  <si>
    <t>Protocol</t>
  </si>
  <si>
    <t>Describes implemented design pattern</t>
  </si>
  <si>
    <t>Describes unit testing decisions</t>
  </si>
  <si>
    <t>Describes unique feature</t>
  </si>
  <si>
    <t>Validates user-input (no crash on wrong input)</t>
  </si>
  <si>
    <t>Contains tracked time</t>
  </si>
  <si>
    <t>Layers only call methods of the immediate layer below (or own methods)</t>
  </si>
  <si>
    <t>Correct data binding between UI elements and view model properties</t>
  </si>
  <si>
    <t>Describes app architecture (layers and layer contents/functionality)</t>
  </si>
  <si>
    <t>Sum Points</t>
  </si>
  <si>
    <t>Layers define their own exceptions, no implementation specific exceptions</t>
  </si>
  <si>
    <t>Logs exceptions, errors and other useful technical information</t>
  </si>
  <si>
    <t>Must Haves</t>
  </si>
  <si>
    <t>Single tour report (with Map Image)</t>
  </si>
  <si>
    <t>Student Name:</t>
  </si>
  <si>
    <t>Personal Identifier:</t>
  </si>
  <si>
    <t>Review Date:</t>
  </si>
  <si>
    <t>Checklist Tourplanner Exam 2</t>
  </si>
  <si>
    <t>Tours</t>
  </si>
  <si>
    <t>Create/modify/delete tour</t>
  </si>
  <si>
    <t>Tour Logs</t>
  </si>
  <si>
    <t>Create/modify/delete tour log</t>
  </si>
  <si>
    <t>Full-Text Search</t>
  </si>
  <si>
    <t>GUI in general</t>
  </si>
  <si>
    <t>UI responds to window size changes</t>
  </si>
  <si>
    <t>Non-Functional Requirements</t>
  </si>
  <si>
    <t>All configuration information is stored in a configuration file</t>
  </si>
  <si>
    <t>Tours have required attributes (incl. Image) and are managed in a list view</t>
  </si>
  <si>
    <t>Tour Logs showing all logs of a selected tour with all log attributes in a list view</t>
  </si>
  <si>
    <t>Quality of unit-tests (usefulness, no duplicates, …)</t>
  </si>
  <si>
    <t>All tour data (maybe except the image data) is stored in the database</t>
  </si>
  <si>
    <t>Uses the MapQuest Directions API for tour retrieval (not just the Static Map API)</t>
  </si>
  <si>
    <t>Tours have computed attributes</t>
  </si>
  <si>
    <t>Tour Details show all tour attributes of a selected tour and the map image</t>
  </si>
  <si>
    <t>Tour log has required attributes</t>
  </si>
  <si>
    <t>Describes UX, library decisions (where applicable), lessons learned</t>
  </si>
  <si>
    <t>Contains link to GIT</t>
  </si>
  <si>
    <t>Describes use cases</t>
  </si>
  <si>
    <t>Reports, Import/Export</t>
  </si>
  <si>
    <t>Mandatory Unique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</si>
</sst>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rgb="FF00649C"/>
      <name val="Calibri"/>
      <family val="2"/>
      <scheme val="minor"/>
    </font>
    <font>
      <b/>
      <sz val="16"/>
      <color rgb="FF00649C"/>
      <name val="Calibri"/>
      <family val="2"/>
      <scheme val="minor"/>
    </font>
    <font>
      <sz val="11"/>
      <color rgb="FF00649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DBD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/>
    <xf numFmtId="0" fontId="0" fillId="2" borderId="0" xfId="0" applyFont="1" applyFill="1"/>
    <xf numFmtId="0" fontId="2" fillId="0" borderId="0" xfId="0" applyFont="1" applyFill="1"/>
    <xf numFmtId="0" fontId="0" fillId="0" borderId="0" xfId="0" applyFont="1" applyFill="1"/>
    <xf numFmtId="0" fontId="1" fillId="0" borderId="0" xfId="0" applyFont="1" applyFill="1"/>
    <xf numFmtId="0" fontId="0" fillId="0" borderId="0" xfId="0" applyFill="1"/>
    <xf numFmtId="0" fontId="1" fillId="2" borderId="0" xfId="0" applyFont="1" applyFill="1"/>
  </cellXfs>
  <cellStyles count="1">
    <cellStyle name="Standard" xfId="0" builtinId="0"/>
  </cellStyles>
  <dxfs count="1">
    <dxf>
      <font>
        <color auto="1"/>
      </font>
      <fill>
        <patternFill>
          <bgColor rgb="FFFF9F9F"/>
        </patternFill>
      </fill>
    </dxf>
  </dxfs>
  <tableStyles count="0" defaultTableStyle="TableStyleMedium2" defaultPivotStyle="PivotStyleLight16"/>
  <colors>
    <mruColors>
      <color rgb="FFDADBDC"/>
      <color rgb="FFFF9F9F"/>
      <color rgb="FF0064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600B0-3567-4A3D-A785-925E0537D06D}">
  <dimension ref="A1:D78"/>
  <sheetViews>
    <sheetView tabSelected="1" topLeftCell="A39" workbookViewId="0">
      <selection activeCell="B79" sqref="B79"/>
    </sheetView>
  </sheetViews>
  <sheetFormatPr baseColWidth="10" defaultRowHeight="15" x14ac:dyDescent="0.25"/>
  <cols>
    <col min="1" max="1" width="70.7109375" bestFit="1" customWidth="1"/>
    <col min="2" max="2" width="12.7109375" bestFit="1" customWidth="1"/>
    <col min="3" max="3" width="12.140625" bestFit="1" customWidth="1"/>
  </cols>
  <sheetData>
    <row r="1" spans="1:4" s="3" customFormat="1" ht="23.25" x14ac:dyDescent="0.35">
      <c r="A1" s="3" t="s">
        <v>42</v>
      </c>
    </row>
    <row r="3" spans="1:4" x14ac:dyDescent="0.25">
      <c r="A3" s="12" t="s">
        <v>41</v>
      </c>
    </row>
    <row r="4" spans="1:4" x14ac:dyDescent="0.25">
      <c r="A4" s="12" t="s">
        <v>39</v>
      </c>
    </row>
    <row r="5" spans="1:4" x14ac:dyDescent="0.25">
      <c r="A5" s="12" t="s">
        <v>40</v>
      </c>
    </row>
    <row r="7" spans="1:4" s="5" customFormat="1" ht="21" x14ac:dyDescent="0.35">
      <c r="A7" s="4" t="s">
        <v>37</v>
      </c>
    </row>
    <row r="8" spans="1:4" s="1" customFormat="1" ht="15.75" x14ac:dyDescent="0.25">
      <c r="B8" s="1" t="s">
        <v>13</v>
      </c>
      <c r="D8" s="1" t="s">
        <v>16</v>
      </c>
    </row>
    <row r="9" spans="1:4" x14ac:dyDescent="0.25">
      <c r="A9" s="6" t="s">
        <v>0</v>
      </c>
      <c r="B9">
        <v>0</v>
      </c>
    </row>
    <row r="10" spans="1:4" x14ac:dyDescent="0.25">
      <c r="A10" s="6" t="s">
        <v>1</v>
      </c>
      <c r="B10">
        <v>0</v>
      </c>
    </row>
    <row r="11" spans="1:4" x14ac:dyDescent="0.25">
      <c r="A11" s="6" t="s">
        <v>2</v>
      </c>
      <c r="B11">
        <v>0</v>
      </c>
    </row>
    <row r="12" spans="1:4" x14ac:dyDescent="0.25">
      <c r="A12" s="6" t="s">
        <v>3</v>
      </c>
      <c r="B12">
        <v>0</v>
      </c>
    </row>
    <row r="13" spans="1:4" x14ac:dyDescent="0.25">
      <c r="A13" s="6" t="s">
        <v>4</v>
      </c>
      <c r="B13">
        <v>0</v>
      </c>
    </row>
    <row r="14" spans="1:4" x14ac:dyDescent="0.25">
      <c r="A14" s="6" t="s">
        <v>5</v>
      </c>
      <c r="B14">
        <v>0</v>
      </c>
    </row>
    <row r="15" spans="1:4" x14ac:dyDescent="0.25">
      <c r="A15" s="6" t="s">
        <v>8</v>
      </c>
      <c r="B15">
        <v>0</v>
      </c>
    </row>
    <row r="16" spans="1:4" x14ac:dyDescent="0.25">
      <c r="A16" s="6" t="s">
        <v>9</v>
      </c>
      <c r="B16">
        <v>0</v>
      </c>
    </row>
    <row r="17" spans="1:4" x14ac:dyDescent="0.25">
      <c r="A17" s="6" t="s">
        <v>6</v>
      </c>
      <c r="B17">
        <v>0</v>
      </c>
    </row>
    <row r="18" spans="1:4" x14ac:dyDescent="0.25">
      <c r="A18" s="6" t="s">
        <v>10</v>
      </c>
      <c r="B18">
        <v>0</v>
      </c>
    </row>
    <row r="19" spans="1:4" x14ac:dyDescent="0.25">
      <c r="A19" s="6" t="s">
        <v>11</v>
      </c>
      <c r="B19">
        <v>0</v>
      </c>
    </row>
    <row r="20" spans="1:4" x14ac:dyDescent="0.25">
      <c r="A20" s="6" t="s">
        <v>12</v>
      </c>
      <c r="B20">
        <v>0</v>
      </c>
    </row>
    <row r="21" spans="1:4" x14ac:dyDescent="0.25">
      <c r="A21" s="6" t="s">
        <v>7</v>
      </c>
      <c r="B21">
        <v>0</v>
      </c>
    </row>
    <row r="23" spans="1:4" s="4" customFormat="1" ht="21" x14ac:dyDescent="0.35">
      <c r="A23" s="4" t="s">
        <v>18</v>
      </c>
    </row>
    <row r="24" spans="1:4" s="1" customFormat="1" ht="15.75" x14ac:dyDescent="0.25">
      <c r="B24" s="1" t="s">
        <v>14</v>
      </c>
      <c r="C24" s="1" t="s">
        <v>15</v>
      </c>
      <c r="D24" s="1" t="s">
        <v>16</v>
      </c>
    </row>
    <row r="25" spans="1:4" s="1" customFormat="1" ht="15.75" x14ac:dyDescent="0.25"/>
    <row r="26" spans="1:4" s="1" customFormat="1" ht="15.75" x14ac:dyDescent="0.25">
      <c r="A26" s="1" t="s">
        <v>48</v>
      </c>
    </row>
    <row r="27" spans="1:4" s="1" customFormat="1" ht="15.75" x14ac:dyDescent="0.25">
      <c r="A27" s="6" t="s">
        <v>32</v>
      </c>
      <c r="C27" s="7">
        <v>4</v>
      </c>
    </row>
    <row r="28" spans="1:4" s="1" customFormat="1" ht="15.75" x14ac:dyDescent="0.25">
      <c r="A28" s="6" t="s">
        <v>49</v>
      </c>
      <c r="C28" s="7">
        <v>1</v>
      </c>
    </row>
    <row r="29" spans="1:4" x14ac:dyDescent="0.25">
      <c r="A29" s="6" t="s">
        <v>17</v>
      </c>
      <c r="B29" s="9"/>
      <c r="C29" s="7">
        <v>2</v>
      </c>
    </row>
    <row r="30" spans="1:4" s="11" customFormat="1" x14ac:dyDescent="0.25">
      <c r="B30" s="9"/>
      <c r="C30" s="9"/>
    </row>
    <row r="31" spans="1:4" s="1" customFormat="1" ht="15.75" x14ac:dyDescent="0.25">
      <c r="A31" s="8" t="s">
        <v>43</v>
      </c>
      <c r="B31" s="8"/>
      <c r="C31" s="8"/>
    </row>
    <row r="32" spans="1:4" x14ac:dyDescent="0.25">
      <c r="A32" s="6" t="s">
        <v>44</v>
      </c>
      <c r="B32" s="9"/>
      <c r="C32" s="7">
        <v>3</v>
      </c>
    </row>
    <row r="33" spans="1:3" x14ac:dyDescent="0.25">
      <c r="A33" s="6" t="s">
        <v>52</v>
      </c>
      <c r="B33" s="9"/>
      <c r="C33" s="7">
        <v>2</v>
      </c>
    </row>
    <row r="34" spans="1:3" x14ac:dyDescent="0.25">
      <c r="A34" s="6" t="s">
        <v>57</v>
      </c>
      <c r="B34" s="9"/>
      <c r="C34" s="7">
        <v>2</v>
      </c>
    </row>
    <row r="35" spans="1:3" x14ac:dyDescent="0.25">
      <c r="A35" s="6" t="s">
        <v>58</v>
      </c>
      <c r="B35" s="9"/>
      <c r="C35" s="7">
        <v>2</v>
      </c>
    </row>
    <row r="36" spans="1:3" x14ac:dyDescent="0.25">
      <c r="A36" s="6" t="s">
        <v>29</v>
      </c>
      <c r="B36" s="9"/>
      <c r="C36" s="7">
        <v>1</v>
      </c>
    </row>
    <row r="37" spans="1:3" s="11" customFormat="1" x14ac:dyDescent="0.25">
      <c r="B37" s="9"/>
      <c r="C37" s="9"/>
    </row>
    <row r="38" spans="1:3" s="11" customFormat="1" ht="15.75" x14ac:dyDescent="0.25">
      <c r="A38" s="8" t="s">
        <v>45</v>
      </c>
      <c r="B38" s="9"/>
      <c r="C38" s="9"/>
    </row>
    <row r="39" spans="1:3" s="11" customFormat="1" x14ac:dyDescent="0.25">
      <c r="A39" s="6" t="s">
        <v>46</v>
      </c>
      <c r="C39" s="7">
        <v>3</v>
      </c>
    </row>
    <row r="40" spans="1:3" x14ac:dyDescent="0.25">
      <c r="A40" s="6" t="s">
        <v>59</v>
      </c>
      <c r="B40" s="9"/>
      <c r="C40" s="7">
        <v>2</v>
      </c>
    </row>
    <row r="41" spans="1:3" x14ac:dyDescent="0.25">
      <c r="A41" s="6" t="s">
        <v>53</v>
      </c>
      <c r="B41" s="9"/>
      <c r="C41" s="7">
        <v>2</v>
      </c>
    </row>
    <row r="42" spans="1:3" x14ac:dyDescent="0.25">
      <c r="A42" s="6" t="s">
        <v>29</v>
      </c>
      <c r="B42" s="9"/>
      <c r="C42" s="7">
        <v>1</v>
      </c>
    </row>
    <row r="43" spans="1:3" s="11" customFormat="1" x14ac:dyDescent="0.25"/>
    <row r="44" spans="1:3" s="8" customFormat="1" ht="15.75" x14ac:dyDescent="0.25">
      <c r="A44" s="8" t="s">
        <v>47</v>
      </c>
      <c r="B44" s="9"/>
      <c r="C44" s="9"/>
    </row>
    <row r="45" spans="1:3" x14ac:dyDescent="0.25">
      <c r="A45" s="6" t="s">
        <v>19</v>
      </c>
      <c r="B45" s="9"/>
      <c r="C45" s="7">
        <v>2</v>
      </c>
    </row>
    <row r="46" spans="1:3" x14ac:dyDescent="0.25">
      <c r="A46" s="6" t="s">
        <v>20</v>
      </c>
      <c r="B46" s="9"/>
      <c r="C46" s="7">
        <v>2</v>
      </c>
    </row>
    <row r="47" spans="1:3" s="11" customFormat="1" x14ac:dyDescent="0.25"/>
    <row r="48" spans="1:3" s="8" customFormat="1" ht="15.75" x14ac:dyDescent="0.25">
      <c r="A48" s="8" t="s">
        <v>63</v>
      </c>
      <c r="B48" s="9"/>
      <c r="C48" s="9"/>
    </row>
    <row r="49" spans="1:3" x14ac:dyDescent="0.25">
      <c r="A49" s="6" t="s">
        <v>38</v>
      </c>
      <c r="B49" s="9"/>
      <c r="C49" s="7">
        <v>2</v>
      </c>
    </row>
    <row r="50" spans="1:3" x14ac:dyDescent="0.25">
      <c r="A50" s="6" t="s">
        <v>23</v>
      </c>
      <c r="B50" s="9"/>
      <c r="C50" s="7">
        <v>1</v>
      </c>
    </row>
    <row r="51" spans="1:3" x14ac:dyDescent="0.25">
      <c r="A51" s="6" t="s">
        <v>21</v>
      </c>
      <c r="B51" s="9"/>
      <c r="C51" s="7">
        <v>2</v>
      </c>
    </row>
    <row r="52" spans="1:3" x14ac:dyDescent="0.25">
      <c r="A52" s="6" t="s">
        <v>22</v>
      </c>
      <c r="B52" s="9"/>
      <c r="C52" s="7">
        <v>2</v>
      </c>
    </row>
    <row r="53" spans="1:3" x14ac:dyDescent="0.25">
      <c r="A53" s="11"/>
      <c r="B53" s="9"/>
      <c r="C53" s="11"/>
    </row>
    <row r="54" spans="1:3" s="1" customFormat="1" ht="15.75" x14ac:dyDescent="0.25">
      <c r="A54" s="8" t="s">
        <v>64</v>
      </c>
      <c r="C54" s="7">
        <v>2</v>
      </c>
    </row>
    <row r="55" spans="1:3" s="11" customFormat="1" x14ac:dyDescent="0.25"/>
    <row r="56" spans="1:3" s="8" customFormat="1" ht="15.75" x14ac:dyDescent="0.25">
      <c r="A56" s="8" t="s">
        <v>50</v>
      </c>
      <c r="B56" s="9"/>
      <c r="C56" s="9"/>
    </row>
    <row r="57" spans="1:3" s="1" customFormat="1" ht="15.75" x14ac:dyDescent="0.25">
      <c r="A57" s="6" t="s">
        <v>31</v>
      </c>
      <c r="C57" s="7">
        <v>4</v>
      </c>
    </row>
    <row r="58" spans="1:3" s="1" customFormat="1" ht="15.75" x14ac:dyDescent="0.25">
      <c r="A58" s="6" t="s">
        <v>35</v>
      </c>
      <c r="C58" s="7">
        <v>1</v>
      </c>
    </row>
    <row r="59" spans="1:3" x14ac:dyDescent="0.25">
      <c r="A59" s="6" t="s">
        <v>56</v>
      </c>
      <c r="B59" s="9"/>
      <c r="C59" s="7">
        <v>2</v>
      </c>
    </row>
    <row r="60" spans="1:3" s="1" customFormat="1" ht="15.75" x14ac:dyDescent="0.25">
      <c r="A60" s="6" t="s">
        <v>55</v>
      </c>
      <c r="C60" s="7">
        <v>2</v>
      </c>
    </row>
    <row r="61" spans="1:3" s="1" customFormat="1" ht="15.75" x14ac:dyDescent="0.25">
      <c r="A61" s="6" t="s">
        <v>51</v>
      </c>
      <c r="C61" s="7">
        <v>1</v>
      </c>
    </row>
    <row r="62" spans="1:3" x14ac:dyDescent="0.25">
      <c r="A62" s="6" t="s">
        <v>36</v>
      </c>
      <c r="B62" s="9"/>
      <c r="C62" s="7">
        <v>1</v>
      </c>
    </row>
    <row r="63" spans="1:3" x14ac:dyDescent="0.25">
      <c r="A63" s="6" t="s">
        <v>54</v>
      </c>
      <c r="C63" s="7">
        <v>1</v>
      </c>
    </row>
    <row r="65" spans="1:3" s="11" customFormat="1" x14ac:dyDescent="0.25">
      <c r="B65" s="9"/>
      <c r="C65" s="9"/>
    </row>
    <row r="66" spans="1:3" s="8" customFormat="1" ht="15.75" x14ac:dyDescent="0.25">
      <c r="A66" s="8" t="s">
        <v>25</v>
      </c>
      <c r="B66" s="10"/>
      <c r="C66" s="10"/>
    </row>
    <row r="67" spans="1:3" x14ac:dyDescent="0.25">
      <c r="A67" s="6" t="s">
        <v>33</v>
      </c>
      <c r="B67" s="9"/>
      <c r="C67" s="7">
        <v>3</v>
      </c>
    </row>
    <row r="68" spans="1:3" x14ac:dyDescent="0.25">
      <c r="A68" s="6" t="s">
        <v>62</v>
      </c>
      <c r="B68" s="9"/>
      <c r="C68" s="7">
        <v>1</v>
      </c>
    </row>
    <row r="69" spans="1:3" x14ac:dyDescent="0.25">
      <c r="A69" s="6" t="s">
        <v>60</v>
      </c>
      <c r="B69" s="9"/>
      <c r="C69" s="7">
        <v>2</v>
      </c>
    </row>
    <row r="70" spans="1:3" x14ac:dyDescent="0.25">
      <c r="A70" s="6" t="s">
        <v>26</v>
      </c>
      <c r="B70" s="9"/>
      <c r="C70" s="7">
        <v>1</v>
      </c>
    </row>
    <row r="71" spans="1:3" x14ac:dyDescent="0.25">
      <c r="A71" s="6" t="s">
        <v>27</v>
      </c>
      <c r="B71" s="9"/>
      <c r="C71" s="7">
        <v>1</v>
      </c>
    </row>
    <row r="72" spans="1:3" x14ac:dyDescent="0.25">
      <c r="A72" s="6" t="s">
        <v>28</v>
      </c>
      <c r="B72" s="9"/>
      <c r="C72" s="7">
        <v>1</v>
      </c>
    </row>
    <row r="73" spans="1:3" x14ac:dyDescent="0.25">
      <c r="A73" s="6" t="s">
        <v>30</v>
      </c>
      <c r="B73" s="9"/>
      <c r="C73" s="7">
        <v>0.5</v>
      </c>
    </row>
    <row r="74" spans="1:3" x14ac:dyDescent="0.25">
      <c r="A74" s="6" t="s">
        <v>61</v>
      </c>
      <c r="B74" s="9"/>
      <c r="C74" s="7">
        <v>0.5</v>
      </c>
    </row>
    <row r="76" spans="1:3" s="1" customFormat="1" ht="15.75" x14ac:dyDescent="0.25">
      <c r="A76" s="1" t="s">
        <v>24</v>
      </c>
      <c r="B76"/>
      <c r="C76" s="6"/>
    </row>
    <row r="78" spans="1:3" s="2" customFormat="1" ht="21" x14ac:dyDescent="0.35">
      <c r="A78" s="2" t="s">
        <v>34</v>
      </c>
      <c r="B78" s="2">
        <f>IF(MIN(B9:B21)=1,SUM(B27:B76),0)</f>
        <v>0</v>
      </c>
      <c r="C78" s="2">
        <f>SUM(C27:C76)</f>
        <v>60</v>
      </c>
    </row>
  </sheetData>
  <conditionalFormatting sqref="B9:B21">
    <cfRule type="cellIs" dxfId="0" priority="1" operator="notEqual">
      <formula>1</formula>
    </cfRule>
  </conditionalFormatting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 Berger</dc:creator>
  <cp:lastModifiedBy>Wolfgang Berger</cp:lastModifiedBy>
  <dcterms:created xsi:type="dcterms:W3CDTF">2021-05-04T14:21:42Z</dcterms:created>
  <dcterms:modified xsi:type="dcterms:W3CDTF">2022-01-11T18:24:57Z</dcterms:modified>
</cp:coreProperties>
</file>