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PS SAD" sheetId="1" state="visible" r:id="rId2"/>
    <sheet name="Resum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<sst xmlns="http://schemas.openxmlformats.org/spreadsheetml/2006/main" count="823" uniqueCount="432">
  <si>
    <t xml:space="preserve">cedula</t>
  </si>
  <si>
    <t xml:space="preserve">nombres y apellidos</t>
  </si>
  <si>
    <t xml:space="preserve">comunidad</t>
  </si>
  <si>
    <t xml:space="preserve">tecnico</t>
  </si>
  <si>
    <t xml:space="preserve">x coord</t>
  </si>
  <si>
    <t xml:space="preserve">y coord</t>
  </si>
  <si>
    <t xml:space="preserve">altura</t>
  </si>
  <si>
    <t xml:space="preserve">6011512880003N</t>
  </si>
  <si>
    <t xml:space="preserve">Ivan Rafael Serrano Barrera</t>
  </si>
  <si>
    <t xml:space="preserve">torsuanny</t>
  </si>
  <si>
    <t xml:space="preserve">Shanda Thimpson</t>
  </si>
  <si>
    <t xml:space="preserve">6050101650000C</t>
  </si>
  <si>
    <t xml:space="preserve">Eugenio Ramirez Rodolfo Sequeira Cerrano</t>
  </si>
  <si>
    <t xml:space="preserve">6011608840002K</t>
  </si>
  <si>
    <t xml:space="preserve">Henry Rodolfo Sequeira Cerrano</t>
  </si>
  <si>
    <t xml:space="preserve">60411127500007G</t>
  </si>
  <si>
    <t xml:space="preserve">Bernabe Antonio Rueda Estrada</t>
  </si>
  <si>
    <t xml:space="preserve">6010609940004S</t>
  </si>
  <si>
    <t xml:space="preserve">Santos Ervin Garcia Medina</t>
  </si>
  <si>
    <t xml:space="preserve">6012408970000E</t>
  </si>
  <si>
    <t xml:space="preserve">Daysi Amaris Rodriguez Sanchez</t>
  </si>
  <si>
    <t xml:space="preserve">12409084400000P</t>
  </si>
  <si>
    <t xml:space="preserve">Justino Aragón Murillo</t>
  </si>
  <si>
    <t xml:space="preserve">6011211890000R</t>
  </si>
  <si>
    <t xml:space="preserve">Luz Evelia Herrera</t>
  </si>
  <si>
    <t xml:space="preserve">6010206550002Y</t>
  </si>
  <si>
    <t xml:space="preserve">Mariano de Jesús Sequeira Baz </t>
  </si>
  <si>
    <t xml:space="preserve">3620512620002A</t>
  </si>
  <si>
    <t xml:space="preserve">Jose Damaso Zamoran Arróliga</t>
  </si>
  <si>
    <t xml:space="preserve">6012201930003E</t>
  </si>
  <si>
    <t xml:space="preserve">Santos Delvin Herrera</t>
  </si>
  <si>
    <t xml:space="preserve">1282604960000M</t>
  </si>
  <si>
    <t xml:space="preserve">Isidora del Rosario Aleman Aleman</t>
  </si>
  <si>
    <t xml:space="preserve">1241510880000B</t>
  </si>
  <si>
    <t xml:space="preserve">Seydi Elieth Campos Rodríguez</t>
  </si>
  <si>
    <t xml:space="preserve">1281905620001P</t>
  </si>
  <si>
    <t xml:space="preserve">Juan Ortega Duarte</t>
  </si>
  <si>
    <t xml:space="preserve">6033010600003U</t>
  </si>
  <si>
    <t xml:space="preserve">Pedro Julian Gonzalez Flores</t>
  </si>
  <si>
    <t xml:space="preserve">4411503790018M</t>
  </si>
  <si>
    <t xml:space="preserve">Josefa Mairena Cruz</t>
  </si>
  <si>
    <t xml:space="preserve">2411403800006N</t>
  </si>
  <si>
    <t xml:space="preserve">Luis Amado Pineda Villega</t>
  </si>
  <si>
    <t xml:space="preserve">6072607690001K</t>
  </si>
  <si>
    <t xml:space="preserve">Ana Meylin Gonzalez</t>
  </si>
  <si>
    <t xml:space="preserve">6012609580000C</t>
  </si>
  <si>
    <t xml:space="preserve">Kent Clifford Álvarez McCrea</t>
  </si>
  <si>
    <t xml:space="preserve">6160707870004F</t>
  </si>
  <si>
    <t xml:space="preserve">Johny Hamilton Mcrea Omier</t>
  </si>
  <si>
    <t xml:space="preserve">6051903870000K</t>
  </si>
  <si>
    <t xml:space="preserve">Jose Angel Medina Soza</t>
  </si>
  <si>
    <t xml:space="preserve">6190307810000C</t>
  </si>
  <si>
    <t xml:space="preserve">Isabel Guzman Soza</t>
  </si>
  <si>
    <t xml:space="preserve">6012802450004L</t>
  </si>
  <si>
    <t xml:space="preserve">Francisco Espinoza Mairena</t>
  </si>
  <si>
    <t xml:space="preserve">1240603840001J</t>
  </si>
  <si>
    <t xml:space="preserve">Fidel Pastor Molinares McCrea</t>
  </si>
  <si>
    <t xml:space="preserve">6011601740000R</t>
  </si>
  <si>
    <t xml:space="preserve">Armando Raymundo Pineda Martínez </t>
  </si>
  <si>
    <t xml:space="preserve">1270410790001E</t>
  </si>
  <si>
    <t xml:space="preserve">Marvin Diaz</t>
  </si>
  <si>
    <t xml:space="preserve">1270201710000J</t>
  </si>
  <si>
    <t xml:space="preserve">José Bartolo Peralta</t>
  </si>
  <si>
    <t xml:space="preserve">6032709930001A</t>
  </si>
  <si>
    <t xml:space="preserve">Yeysi Olinda Garcia</t>
  </si>
  <si>
    <t xml:space="preserve">6012506600000J</t>
  </si>
  <si>
    <t xml:space="preserve">Juan Manuel Lopez </t>
  </si>
  <si>
    <t xml:space="preserve">34.2</t>
  </si>
  <si>
    <t xml:space="preserve">6010609950004M</t>
  </si>
  <si>
    <t xml:space="preserve">Juan Carlos López Castillo </t>
  </si>
  <si>
    <t xml:space="preserve">1271806720004A</t>
  </si>
  <si>
    <t xml:space="preserve">Silverio García Huete </t>
  </si>
  <si>
    <t xml:space="preserve">6031301891000A</t>
  </si>
  <si>
    <t xml:space="preserve">Freddy Antonio Jarquin</t>
  </si>
  <si>
    <t xml:space="preserve">6050701750000L</t>
  </si>
  <si>
    <t xml:space="preserve">Gumersindo Bello Barrera </t>
  </si>
  <si>
    <t xml:space="preserve">6011306730002A</t>
  </si>
  <si>
    <t xml:space="preserve">Maribel Antonia Fajardo Rodríguez </t>
  </si>
  <si>
    <t xml:space="preserve">6041311750005C</t>
  </si>
  <si>
    <t xml:space="preserve">Rito Javier Lopez Gonzalez </t>
  </si>
  <si>
    <t xml:space="preserve">6030802590003A</t>
  </si>
  <si>
    <t xml:space="preserve">Napoleon Torrez Lira</t>
  </si>
  <si>
    <t xml:space="preserve">6011812780005B</t>
  </si>
  <si>
    <t xml:space="preserve">Esperanza Romero Obando</t>
  </si>
  <si>
    <t xml:space="preserve">1631103660000U</t>
  </si>
  <si>
    <t xml:space="preserve">Mauricio Alberto Talavera  </t>
  </si>
  <si>
    <t xml:space="preserve">1632906650003M</t>
  </si>
  <si>
    <t xml:space="preserve">Petrona del Socorro Calderón Hernández</t>
  </si>
  <si>
    <t xml:space="preserve">1632708920001W</t>
  </si>
  <si>
    <t xml:space="preserve">Yalmar Rafael Talavera Calderon</t>
  </si>
  <si>
    <t xml:space="preserve">6031510880006N</t>
  </si>
  <si>
    <t xml:space="preserve">Elvin Antonio Martinez Bello</t>
  </si>
  <si>
    <t xml:space="preserve">6032812890000S</t>
  </si>
  <si>
    <t xml:space="preserve">Santos Javier Tellez Bello</t>
  </si>
  <si>
    <t xml:space="preserve">6040502820002K</t>
  </si>
  <si>
    <t xml:space="preserve">Eden Roblero Murillo </t>
  </si>
  <si>
    <t xml:space="preserve">6012603931000K</t>
  </si>
  <si>
    <t xml:space="preserve">Jose Miguel Urbina Rocha </t>
  </si>
  <si>
    <t xml:space="preserve">6041203760008V</t>
  </si>
  <si>
    <t xml:space="preserve">Jose David Roblero </t>
  </si>
  <si>
    <t xml:space="preserve">6160404760005Q</t>
  </si>
  <si>
    <t xml:space="preserve">Rigoberto Roblero Murillo </t>
  </si>
  <si>
    <t xml:space="preserve">6030511900005L</t>
  </si>
  <si>
    <t xml:space="preserve">Ricardo Isabel Toledo Lopez</t>
  </si>
  <si>
    <t xml:space="preserve">60414047200003X</t>
  </si>
  <si>
    <t xml:space="preserve">Miguel Ángel Castellón González</t>
  </si>
  <si>
    <t xml:space="preserve">6032708941000Y</t>
  </si>
  <si>
    <t xml:space="preserve">Yuri Alfonso Sequeira Calero</t>
  </si>
  <si>
    <t xml:space="preserve">6162210920001C</t>
  </si>
  <si>
    <t xml:space="preserve">Emilse Manuel Castillo</t>
  </si>
  <si>
    <t xml:space="preserve">1632201890001G</t>
  </si>
  <si>
    <t xml:space="preserve">Erling Antonio Talavera Calderón</t>
  </si>
  <si>
    <t xml:space="preserve">6030206960001K</t>
  </si>
  <si>
    <t xml:space="preserve">Yadira del Carmen Garcia Blanco</t>
  </si>
  <si>
    <t xml:space="preserve">6041012911000W</t>
  </si>
  <si>
    <t xml:space="preserve">Rafael Antonio García</t>
  </si>
  <si>
    <t xml:space="preserve">6031503830002Q</t>
  </si>
  <si>
    <t xml:space="preserve">Santos Reynaldo Rojas Garcia</t>
  </si>
  <si>
    <t xml:space="preserve">6011803930003J</t>
  </si>
  <si>
    <t xml:space="preserve">Martin Eliezer Perez Martinez</t>
  </si>
  <si>
    <t xml:space="preserve">6031005740008X</t>
  </si>
  <si>
    <t xml:space="preserve">Carlos Alberto Martinez</t>
  </si>
  <si>
    <t xml:space="preserve">6040410950003Q</t>
  </si>
  <si>
    <t xml:space="preserve">Abel Francisco Rodríguez Herrera</t>
  </si>
  <si>
    <t xml:space="preserve">6012110870003T</t>
  </si>
  <si>
    <t xml:space="preserve">Eddy Alexander Vargas Romero </t>
  </si>
  <si>
    <t xml:space="preserve">6032003640002E</t>
  </si>
  <si>
    <t xml:space="preserve">Alejandro Rojas Perez</t>
  </si>
  <si>
    <t xml:space="preserve">4510401530001W</t>
  </si>
  <si>
    <t xml:space="preserve"> Gregorio Rivera Lira</t>
  </si>
  <si>
    <t xml:space="preserve">Angie Hodgson</t>
  </si>
  <si>
    <t xml:space="preserve">6042301760003B</t>
  </si>
  <si>
    <t xml:space="preserve">Miguel Antonio Garcia Mejia</t>
  </si>
  <si>
    <t xml:space="preserve">6041401690002T</t>
  </si>
  <si>
    <t xml:space="preserve">Jose Alfonso Sequeira Hernandez</t>
  </si>
  <si>
    <t xml:space="preserve">6032509770002J</t>
  </si>
  <si>
    <t xml:space="preserve">Esgardo Martínez Ortega</t>
  </si>
  <si>
    <t xml:space="preserve">6030403890005M</t>
  </si>
  <si>
    <t xml:space="preserve">José Abel Álvarez Ruiz </t>
  </si>
  <si>
    <t xml:space="preserve">6162606840003F</t>
  </si>
  <si>
    <t xml:space="preserve">Adelaida Castillo Hernández</t>
  </si>
  <si>
    <t xml:space="preserve">6192609790000X</t>
  </si>
  <si>
    <t xml:space="preserve">Vicente paladino </t>
  </si>
  <si>
    <t xml:space="preserve">6031011830002G</t>
  </si>
  <si>
    <t xml:space="preserve">Emérita del Carmen Lira Solano </t>
  </si>
  <si>
    <t xml:space="preserve">1631503900001Y</t>
  </si>
  <si>
    <t xml:space="preserve">Zelenia de Jesús Talavera Calderón </t>
  </si>
  <si>
    <t xml:space="preserve">6010606991003G</t>
  </si>
  <si>
    <t xml:space="preserve">Oscar Jonatan Altamirano Luna</t>
  </si>
  <si>
    <t xml:space="preserve">6192103880000C</t>
  </si>
  <si>
    <t xml:space="preserve">Dalila Martinez Lopez</t>
  </si>
  <si>
    <t xml:space="preserve">6010202960000X</t>
  </si>
  <si>
    <t xml:space="preserve">Maria de los Angeles Barrera Rocha</t>
  </si>
  <si>
    <t xml:space="preserve">6012505560002M</t>
  </si>
  <si>
    <t xml:space="preserve">Juan Antonio Arangon</t>
  </si>
  <si>
    <t xml:space="preserve">6032112820004U</t>
  </si>
  <si>
    <t xml:space="preserve">Petrona del Socorro Martinez Bello</t>
  </si>
  <si>
    <t xml:space="preserve">6010502770004M</t>
  </si>
  <si>
    <t xml:space="preserve">Felix Espinoza Garcia</t>
  </si>
  <si>
    <t xml:space="preserve">6012707770002Q</t>
  </si>
  <si>
    <t xml:space="preserve">Jose Maria Gonzalez Peres</t>
  </si>
  <si>
    <t xml:space="preserve">6161512970002Y</t>
  </si>
  <si>
    <t xml:space="preserve">Evelio Flores Castro</t>
  </si>
  <si>
    <t xml:space="preserve">6010710920002K</t>
  </si>
  <si>
    <t xml:space="preserve">David Andres Gonzalez Perez</t>
  </si>
  <si>
    <t xml:space="preserve">6042310730002A</t>
  </si>
  <si>
    <t xml:space="preserve">Juan  Antonio Gudiel Mendoza</t>
  </si>
  <si>
    <t xml:space="preserve">1242702790000Y</t>
  </si>
  <si>
    <t xml:space="preserve">Modesta Morales Vargas</t>
  </si>
  <si>
    <t xml:space="preserve">6041303830000B</t>
  </si>
  <si>
    <t xml:space="preserve">Alejandro Aleman Espinoza</t>
  </si>
  <si>
    <t xml:space="preserve">6012302850002F</t>
  </si>
  <si>
    <t xml:space="preserve">Jairo porfirio Ortega Amador</t>
  </si>
  <si>
    <t xml:space="preserve">6011503011000L</t>
  </si>
  <si>
    <t xml:space="preserve">Marvin Alexis Talavera Calderon</t>
  </si>
  <si>
    <t xml:space="preserve">6242606940000M</t>
  </si>
  <si>
    <t xml:space="preserve">Marvin Orozco Reyes</t>
  </si>
  <si>
    <t xml:space="preserve">6010409981004D</t>
  </si>
  <si>
    <t xml:space="preserve">Moises Gregorio Medina </t>
  </si>
  <si>
    <t xml:space="preserve">6162409900007S</t>
  </si>
  <si>
    <t xml:space="preserve">Eddy Antonio Garcia Guzman</t>
  </si>
  <si>
    <t xml:space="preserve">6011210870001W</t>
  </si>
  <si>
    <t xml:space="preserve">Isabel Pilar Herrera</t>
  </si>
  <si>
    <t xml:space="preserve">6012904920003U</t>
  </si>
  <si>
    <t xml:space="preserve">Miriam Lopez Gonzalez</t>
  </si>
  <si>
    <t xml:space="preserve">6030605490001S</t>
  </si>
  <si>
    <t xml:space="preserve">Juana Carmona Zambrana</t>
  </si>
  <si>
    <t xml:space="preserve">1271908880001A</t>
  </si>
  <si>
    <t xml:space="preserve">Juana del Socorro Gonzalez Romero</t>
  </si>
  <si>
    <t xml:space="preserve">29.4</t>
  </si>
  <si>
    <t xml:space="preserve">6011906950002T</t>
  </si>
  <si>
    <t xml:space="preserve">Darlene Marlene Jarquin Mairena</t>
  </si>
  <si>
    <t xml:space="preserve">6031410870006R</t>
  </si>
  <si>
    <t xml:space="preserve">Manuel de Jesus Bello </t>
  </si>
  <si>
    <t xml:space="preserve">6012008730002D</t>
  </si>
  <si>
    <t xml:space="preserve">Francisco Espinoza Garcia</t>
  </si>
  <si>
    <t xml:space="preserve">2882405900002G</t>
  </si>
  <si>
    <t xml:space="preserve">Pastora de los Ángeles Mejía Cardosa</t>
  </si>
  <si>
    <t xml:space="preserve">6030804920000F</t>
  </si>
  <si>
    <t xml:space="preserve">Augusto cesar Pérez Romero</t>
  </si>
  <si>
    <t xml:space="preserve">6042207760004P</t>
  </si>
  <si>
    <t xml:space="preserve">Juliana Bello Téllez</t>
  </si>
  <si>
    <t xml:space="preserve">6012705830007A</t>
  </si>
  <si>
    <t xml:space="preserve">Marvin Antonio Fernández Escobar</t>
  </si>
  <si>
    <t xml:space="preserve">3622103780000M</t>
  </si>
  <si>
    <t xml:space="preserve">Rodrigo Antonio Borge</t>
  </si>
  <si>
    <t xml:space="preserve">6012108800002S</t>
  </si>
  <si>
    <t xml:space="preserve">Roger Lorenzo Mc.rea Omier</t>
  </si>
  <si>
    <t xml:space="preserve">6011306900007N</t>
  </si>
  <si>
    <t xml:space="preserve">Marcos Antonio Obando Borge</t>
  </si>
  <si>
    <t xml:space="preserve">6240901780000E</t>
  </si>
  <si>
    <t xml:space="preserve">Claudio Mc.crea Benoit</t>
  </si>
  <si>
    <t xml:space="preserve">Andrés Martínez</t>
  </si>
  <si>
    <t xml:space="preserve">6011507890001X</t>
  </si>
  <si>
    <t xml:space="preserve">Abel Misael Medina Soza</t>
  </si>
  <si>
    <t xml:space="preserve">6161312780001W</t>
  </si>
  <si>
    <t xml:space="preserve">José Leusiano Duarte Téllez</t>
  </si>
  <si>
    <t xml:space="preserve">6031711480000K</t>
  </si>
  <si>
    <t xml:space="preserve">Gregorio Medina</t>
  </si>
  <si>
    <t xml:space="preserve">6040412760003G</t>
  </si>
  <si>
    <t xml:space="preserve">Juan Damaso  Sequeira Hernadez </t>
  </si>
  <si>
    <t xml:space="preserve">6012306820007D</t>
  </si>
  <si>
    <t xml:space="preserve">Juan Bautista Coronado Mairena</t>
  </si>
  <si>
    <t xml:space="preserve">6010208630004Y</t>
  </si>
  <si>
    <t xml:space="preserve">Pastora Mairena Garcia</t>
  </si>
  <si>
    <t xml:space="preserve">6012211820000B</t>
  </si>
  <si>
    <t xml:space="preserve">Beneranda claret Martinez Daniel</t>
  </si>
  <si>
    <t xml:space="preserve"> </t>
  </si>
  <si>
    <t xml:space="preserve">6012508910001Q</t>
  </si>
  <si>
    <t xml:space="preserve">Ramon Antonio Ruiz Daniels</t>
  </si>
  <si>
    <t xml:space="preserve">616021163000W</t>
  </si>
  <si>
    <t xml:space="preserve">Justa Eustaquia Hernandez Gonzalez</t>
  </si>
  <si>
    <t xml:space="preserve">60118018780002B</t>
  </si>
  <si>
    <t xml:space="preserve">Jose Tomas Miranda Obando</t>
  </si>
  <si>
    <t xml:space="preserve">6011305780001Q</t>
  </si>
  <si>
    <t xml:space="preserve">Luis Francisco Lopez Granados</t>
  </si>
  <si>
    <t xml:space="preserve">6011609900005M</t>
  </si>
  <si>
    <t xml:space="preserve">Omar Antonio Jiron Montoya</t>
  </si>
  <si>
    <t xml:space="preserve">6011712580003F</t>
  </si>
  <si>
    <t xml:space="preserve">Crist Andel Walter Hernadez</t>
  </si>
  <si>
    <t xml:space="preserve">6012204590000Q</t>
  </si>
  <si>
    <t xml:space="preserve">Leonidas feliciano Balladares chang</t>
  </si>
  <si>
    <t xml:space="preserve">601011293003F</t>
  </si>
  <si>
    <t xml:space="preserve">Walter Saul Garcia Fajardo</t>
  </si>
  <si>
    <t xml:space="preserve">6010502810001Q</t>
  </si>
  <si>
    <t xml:space="preserve">Yobel Alexander Mcrea Mcrea</t>
  </si>
  <si>
    <t xml:space="preserve">6011601911001M</t>
  </si>
  <si>
    <t xml:space="preserve">Renald Anthony McRea Hodgson</t>
  </si>
  <si>
    <t xml:space="preserve">bangkukuk taik</t>
  </si>
  <si>
    <t xml:space="preserve">Melissa Campbell</t>
  </si>
  <si>
    <t xml:space="preserve">6243012950000E</t>
  </si>
  <si>
    <t xml:space="preserve">Savina Castillo Rosales</t>
  </si>
  <si>
    <t xml:space="preserve">6012006930001F</t>
  </si>
  <si>
    <t xml:space="preserve">Rebeca Delicia Benjamin Ortiz</t>
  </si>
  <si>
    <t xml:space="preserve">6010208860004V</t>
  </si>
  <si>
    <t xml:space="preserve">Luis Benjamin Castillo Benjamin</t>
  </si>
  <si>
    <t xml:space="preserve">6012001670002Q</t>
  </si>
  <si>
    <t xml:space="preserve">Rosa Maria Castillo</t>
  </si>
  <si>
    <t xml:space="preserve">6010507881000S</t>
  </si>
  <si>
    <t xml:space="preserve">Delroy Myron Hodgson</t>
  </si>
  <si>
    <t xml:space="preserve">6013005920008J</t>
  </si>
  <si>
    <t xml:space="preserve">Kathelin Maria Alvarado Martinez</t>
  </si>
  <si>
    <t xml:space="preserve">6010708880001S</t>
  </si>
  <si>
    <t xml:space="preserve">David Wilson Billis</t>
  </si>
  <si>
    <t xml:space="preserve">6011007820005E</t>
  </si>
  <si>
    <t xml:space="preserve">Cesar Daniel Castillo Benjamin</t>
  </si>
  <si>
    <t xml:space="preserve">6011604950000W</t>
  </si>
  <si>
    <t xml:space="preserve">Andrea Patricia Castillo Picado</t>
  </si>
  <si>
    <t xml:space="preserve">6011711930000F</t>
  </si>
  <si>
    <t xml:space="preserve">Evelyn Xiomara Castillo Picado</t>
  </si>
  <si>
    <t xml:space="preserve">6011506450001F</t>
  </si>
  <si>
    <t xml:space="preserve">Juan Felipe Alvarado Mcrea</t>
  </si>
  <si>
    <t xml:space="preserve">6010611800005H</t>
  </si>
  <si>
    <t xml:space="preserve">Rodolfo Billis Benjamin</t>
  </si>
  <si>
    <t xml:space="preserve">6012706490001B</t>
  </si>
  <si>
    <t xml:space="preserve">Luis Benjamin Castillo</t>
  </si>
  <si>
    <t xml:space="preserve">6012005880005F</t>
  </si>
  <si>
    <t xml:space="preserve">Marvin Patricio Gomez Jarquin</t>
  </si>
  <si>
    <t xml:space="preserve">monkey point</t>
  </si>
  <si>
    <t xml:space="preserve">6011612650003Q</t>
  </si>
  <si>
    <t xml:space="preserve">Hubierth Alexander Duncan Hodgson</t>
  </si>
  <si>
    <t xml:space="preserve">6012504890000Y</t>
  </si>
  <si>
    <t xml:space="preserve">Geovany Mary Quinn Duncan</t>
  </si>
  <si>
    <t xml:space="preserve">60129019910004A</t>
  </si>
  <si>
    <t xml:space="preserve">Shondell Demsi Allen</t>
  </si>
  <si>
    <t xml:space="preserve">6012802920002D</t>
  </si>
  <si>
    <t xml:space="preserve">Victor Jeffrey Hulse</t>
  </si>
  <si>
    <t xml:space="preserve">6012811590000P</t>
  </si>
  <si>
    <t xml:space="preserve">Jacobo Bacilio Picado</t>
  </si>
  <si>
    <t xml:space="preserve">6021405610002D</t>
  </si>
  <si>
    <t xml:space="preserve">Sullivan Armando Quinn Hodgson</t>
  </si>
  <si>
    <t xml:space="preserve">6011001780004L</t>
  </si>
  <si>
    <t xml:space="preserve">Yolanda Maria Mc. Rea Billis</t>
  </si>
  <si>
    <t xml:space="preserve">6010912780004F</t>
  </si>
  <si>
    <t xml:space="preserve">Mirna Torrez Barrios</t>
  </si>
  <si>
    <t xml:space="preserve">6011006880002M</t>
  </si>
  <si>
    <t xml:space="preserve">Georgina Janette Mc. Rea Bonas</t>
  </si>
  <si>
    <t xml:space="preserve">6011311710002T</t>
  </si>
  <si>
    <t xml:space="preserve">Gloria Ines Sambola Presida</t>
  </si>
  <si>
    <t xml:space="preserve">6010709540001J</t>
  </si>
  <si>
    <t xml:space="preserve">Junie Joy MCEROY</t>
  </si>
  <si>
    <t xml:space="preserve">6011805760004Q</t>
  </si>
  <si>
    <t xml:space="preserve">Juan Pablo Torres Calderon</t>
  </si>
  <si>
    <t xml:space="preserve">6011507590001L</t>
  </si>
  <si>
    <t xml:space="preserve">Ricarda Rodriguez Calero</t>
  </si>
  <si>
    <t xml:space="preserve">6011111770001F</t>
  </si>
  <si>
    <t xml:space="preserve">Carlos Vidal Aguirre Calderon</t>
  </si>
  <si>
    <t xml:space="preserve">6011203480000M</t>
  </si>
  <si>
    <t xml:space="preserve">Leonardo Antonio Benjamin Salomon</t>
  </si>
  <si>
    <t xml:space="preserve">6031501850007W</t>
  </si>
  <si>
    <t xml:space="preserve">Maria Antonia Lopez Amador</t>
  </si>
  <si>
    <t xml:space="preserve">601130792000E</t>
  </si>
  <si>
    <t xml:space="preserve">Wendy Stephanie Quinn Duncan</t>
  </si>
  <si>
    <t xml:space="preserve">6011511590009V</t>
  </si>
  <si>
    <t xml:space="preserve">Julia Veronica Cooper Presida </t>
  </si>
  <si>
    <t xml:space="preserve">6010809680003M</t>
  </si>
  <si>
    <t xml:space="preserve">Natividad Adrian Aguirre</t>
  </si>
  <si>
    <t xml:space="preserve">6012712800011R</t>
  </si>
  <si>
    <t xml:space="preserve">Cristina Bárbara Martínez McCrey</t>
  </si>
  <si>
    <t xml:space="preserve">Rama Cay</t>
  </si>
  <si>
    <t xml:space="preserve">Javier Fajardo Benítez</t>
  </si>
  <si>
    <t xml:space="preserve">6011612800004K</t>
  </si>
  <si>
    <t xml:space="preserve">Eddy Cornelio Walter Hodgson</t>
  </si>
  <si>
    <t xml:space="preserve">6010111610006B</t>
  </si>
  <si>
    <t xml:space="preserve">Vernie Secundino Clancer</t>
  </si>
  <si>
    <t xml:space="preserve">6012610911000R</t>
  </si>
  <si>
    <t xml:space="preserve">Yorlene Marisol Daniel </t>
  </si>
  <si>
    <t xml:space="preserve">601040970 0003J</t>
  </si>
  <si>
    <t xml:space="preserve">Rosalío Candido Hodgson</t>
  </si>
  <si>
    <t xml:space="preserve">Big Hill</t>
  </si>
  <si>
    <t xml:space="preserve">6012704830000U</t>
  </si>
  <si>
    <t xml:space="preserve">Roberto Romero Salomon </t>
  </si>
  <si>
    <t xml:space="preserve">6010204850001W</t>
  </si>
  <si>
    <t xml:space="preserve">Carlos Bismark John Martínez</t>
  </si>
  <si>
    <t xml:space="preserve">6010211850000R</t>
  </si>
  <si>
    <t xml:space="preserve">Leydia Jenifer Daniels Martínez</t>
  </si>
  <si>
    <t xml:space="preserve">6011808740002P</t>
  </si>
  <si>
    <t xml:space="preserve">Andrea Solano Calero </t>
  </si>
  <si>
    <t xml:space="preserve">6011810840002C</t>
  </si>
  <si>
    <t xml:space="preserve">Lucas Eduardo Miranda Rodríguez</t>
  </si>
  <si>
    <t xml:space="preserve">6010812900001K</t>
  </si>
  <si>
    <t xml:space="preserve">Tomas Roberto Romero John</t>
  </si>
  <si>
    <t xml:space="preserve">6011610490001N</t>
  </si>
  <si>
    <t xml:space="preserve">Benito Martínez McCrea</t>
  </si>
  <si>
    <t xml:space="preserve">6011407830001D</t>
  </si>
  <si>
    <t xml:space="preserve">Marlon Hodgson McCrea</t>
  </si>
  <si>
    <t xml:space="preserve">El Terròn Big Hill</t>
  </si>
  <si>
    <t xml:space="preserve">6011904720004H</t>
  </si>
  <si>
    <t xml:space="preserve">Jaime Javier Hodgson McCrea</t>
  </si>
  <si>
    <t xml:space="preserve">6011906640004S</t>
  </si>
  <si>
    <t xml:space="preserve">Balbino McCrea Hodgson</t>
  </si>
  <si>
    <t xml:space="preserve">6010406770001T</t>
  </si>
  <si>
    <t xml:space="preserve">Zoraida Hodgson McCrea</t>
  </si>
  <si>
    <t xml:space="preserve">6011410870003D</t>
  </si>
  <si>
    <t xml:space="preserve">Rafael Antonio Barrera Aguilar</t>
  </si>
  <si>
    <t xml:space="preserve">6011904680001B</t>
  </si>
  <si>
    <t xml:space="preserve">Santos Hermógenes Hodgson</t>
  </si>
  <si>
    <t xml:space="preserve">6010104800002X</t>
  </si>
  <si>
    <t xml:space="preserve">Adela Nickens Calero</t>
  </si>
  <si>
    <t xml:space="preserve">601 150778 002J</t>
  </si>
  <si>
    <t xml:space="preserve">Ana Vetura Hodgson Daniel</t>
  </si>
  <si>
    <t xml:space="preserve">Maind Land</t>
  </si>
  <si>
    <t xml:space="preserve">6012305530001X</t>
  </si>
  <si>
    <t xml:space="preserve">Vargas Secundino McCrea</t>
  </si>
  <si>
    <t xml:space="preserve">6012712911000G</t>
  </si>
  <si>
    <t xml:space="preserve">Roniel Yordie Espinoza</t>
  </si>
  <si>
    <t xml:space="preserve">6011512770003X</t>
  </si>
  <si>
    <t xml:space="preserve">Octavio Williams</t>
  </si>
  <si>
    <t xml:space="preserve">6010710770001Q</t>
  </si>
  <si>
    <t xml:space="preserve">Leonardo Daniels Williams</t>
  </si>
  <si>
    <t xml:space="preserve">6011306950002F</t>
  </si>
  <si>
    <t xml:space="preserve">Keylin Kellene Urbina Hodgson</t>
  </si>
  <si>
    <t xml:space="preserve">6010304770002T</t>
  </si>
  <si>
    <t xml:space="preserve">Teodoro Martin Daniels Blyad</t>
  </si>
  <si>
    <t xml:space="preserve">6011412620005E</t>
  </si>
  <si>
    <t xml:space="preserve">Maria Williams</t>
  </si>
  <si>
    <t xml:space="preserve">6010402540001G</t>
  </si>
  <si>
    <t xml:space="preserve">Rollings Denver Salomon Daniels</t>
  </si>
  <si>
    <t xml:space="preserve">6011203700000S</t>
  </si>
  <si>
    <t xml:space="preserve">Aurelio Belli</t>
  </si>
  <si>
    <t xml:space="preserve">6011909620000Q</t>
  </si>
  <si>
    <t xml:space="preserve">Mateo Tomas McCrea Daniels</t>
  </si>
  <si>
    <t xml:space="preserve">6012408620002W</t>
  </si>
  <si>
    <t xml:space="preserve">Carlos John Omier</t>
  </si>
  <si>
    <t xml:space="preserve">6010804610000P</t>
  </si>
  <si>
    <t xml:space="preserve">Martha Eleonora Thomas McCrea</t>
  </si>
  <si>
    <t xml:space="preserve">6012609680006E</t>
  </si>
  <si>
    <t xml:space="preserve">Danilo Justino Mccrea Ruiz</t>
  </si>
  <si>
    <t xml:space="preserve">6011608920000P</t>
  </si>
  <si>
    <t xml:space="preserve">Emilse Lisbeth Daniels Thomas</t>
  </si>
  <si>
    <t xml:space="preserve">6010903760001E</t>
  </si>
  <si>
    <t xml:space="preserve">Francisco RamónMartéz Daniels</t>
  </si>
  <si>
    <t xml:space="preserve">6011306720008M</t>
  </si>
  <si>
    <t xml:space="preserve">Antonio Padilla Alvarez Thomas</t>
  </si>
  <si>
    <t xml:space="preserve">6012903700000E</t>
  </si>
  <si>
    <t xml:space="preserve">Benancio Solorzano FrancisSecundino</t>
  </si>
  <si>
    <t xml:space="preserve">6010103560001V</t>
  </si>
  <si>
    <t xml:space="preserve">Raul McCrea Daniels</t>
  </si>
  <si>
    <t xml:space="preserve">Western Hill</t>
  </si>
  <si>
    <t xml:space="preserve">6010112580003V</t>
  </si>
  <si>
    <t xml:space="preserve">Juan Daniels Salomon</t>
  </si>
  <si>
    <t xml:space="preserve">6012309880003L</t>
  </si>
  <si>
    <t xml:space="preserve">Ruben Alberto Salomon Calero</t>
  </si>
  <si>
    <t xml:space="preserve">6012004850001L</t>
  </si>
  <si>
    <t xml:space="preserve">Darvin Andy Daniel Thomas</t>
  </si>
  <si>
    <t xml:space="preserve">6011804650000P</t>
  </si>
  <si>
    <t xml:space="preserve">Jesus Ronald McCrea Daniels</t>
  </si>
  <si>
    <t xml:space="preserve">6012608730004T</t>
  </si>
  <si>
    <t xml:space="preserve">Silvestre Daniel McCrea</t>
  </si>
  <si>
    <t xml:space="preserve">6010311560002D</t>
  </si>
  <si>
    <t xml:space="preserve">Abelardo McCrea John</t>
  </si>
  <si>
    <t xml:space="preserve">dokuno</t>
  </si>
  <si>
    <t xml:space="preserve">6010711930000J</t>
  </si>
  <si>
    <t xml:space="preserve">Edgar Arturo Molinares McCrea</t>
  </si>
  <si>
    <t xml:space="preserve">6011505920003V</t>
  </si>
  <si>
    <t xml:space="preserve">Nelson Eberto Vanegas Hernández</t>
  </si>
  <si>
    <t xml:space="preserve">6011805890000Q</t>
  </si>
  <si>
    <t xml:space="preserve">Charles Reynald McCrea Ortiz</t>
  </si>
  <si>
    <t xml:space="preserve">6010102560000N</t>
  </si>
  <si>
    <t xml:space="preserve">Cecilio Ruiz</t>
  </si>
  <si>
    <t xml:space="preserve">RESUMEN DE MOVIENTOS DEL PI199MzCACAO7TRK</t>
  </si>
  <si>
    <t xml:space="preserve">DESCRIPCION</t>
  </si>
  <si>
    <t xml:space="preserve">TOTAL GENERAL</t>
  </si>
  <si>
    <t xml:space="preserve">TOTAL</t>
  </si>
  <si>
    <t xml:space="preserve">˂ 30 Años</t>
  </si>
  <si>
    <t xml:space="preserve">˃ 30 Años</t>
  </si>
  <si>
    <t xml:space="preserve">H</t>
  </si>
  <si>
    <t xml:space="preserve">M</t>
  </si>
  <si>
    <t xml:space="preserve">INICIAL</t>
  </si>
  <si>
    <t xml:space="preserve">BAJAS</t>
  </si>
  <si>
    <t xml:space="preserve">ALTAS</t>
  </si>
  <si>
    <t xml:space="preserve">ACTUAL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</si>
</sst>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B05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D6DCE5"/>
        <bgColor rgb="FFCCFFCC"/>
      </patternFill>
    </fill>
    <fill>
      <patternFill patternType="solid">
        <fgColor rgb="FFA9D18E"/>
        <bgColor rgb="FFAFABAB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M200"/>
  <sheetViews>
    <sheetView showFormulas="false" showGridLines="true" showRowColHeaders="true" showZeros="true" rightToLeft="false" tabSelected="true" showOutlineSymbols="true" defaultGridColor="true" view="normal" topLeftCell="C1" colorId="64" zoomScale="124" zoomScaleNormal="124" zoomScalePageLayoutView="100" workbookViewId="0">
      <selection pane="topLeft" activeCell="G2" activeCellId="0" sqref="G2"/>
    </sheetView>
  </sheetViews>
  <sheetFormatPr defaultColWidth="10.54296875" defaultRowHeight="13.8" zeroHeight="false" outlineLevelRow="0" outlineLevelCol="0"/>
  <cols>
    <col collapsed="false" customWidth="true" hidden="false" outlineLevel="0" max="2" min="1" style="1" width="34.34"/>
    <col collapsed="false" customWidth="true" hidden="false" outlineLevel="0" max="3" min="3" style="1" width="19.44"/>
    <col collapsed="false" customWidth="true" hidden="false" outlineLevel="0" max="4" min="4" style="1" width="16.99"/>
    <col collapsed="false" customWidth="true" hidden="false" outlineLevel="0" max="5" min="5" style="1" width="11.55"/>
    <col collapsed="false" customWidth="true" hidden="false" outlineLevel="0" max="6" min="6" style="1" width="12"/>
    <col collapsed="false" customWidth="true" hidden="false" outlineLevel="0" max="7" min="7" style="1" width="9"/>
    <col collapsed="false" customWidth="true" hidden="false" outlineLevel="0" max="9" min="8" style="1" width="11.4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4" t="s">
        <v>7</v>
      </c>
      <c r="B2" s="5" t="s">
        <v>8</v>
      </c>
      <c r="C2" s="6" t="s">
        <v>9</v>
      </c>
      <c r="D2" s="7" t="s">
        <v>10</v>
      </c>
      <c r="E2" s="8" t="n">
        <v>194060</v>
      </c>
      <c r="F2" s="8" t="n">
        <v>1303268</v>
      </c>
      <c r="G2" s="8" t="n">
        <v>50</v>
      </c>
    </row>
    <row r="3" customFormat="false" ht="13.8" hidden="false" customHeight="false" outlineLevel="0" collapsed="false">
      <c r="A3" s="4" t="s">
        <v>11</v>
      </c>
      <c r="B3" s="5" t="s">
        <v>12</v>
      </c>
      <c r="C3" s="6" t="s">
        <v>9</v>
      </c>
      <c r="D3" s="7" t="s">
        <v>10</v>
      </c>
      <c r="E3" s="8" t="n">
        <v>194042</v>
      </c>
      <c r="F3" s="8" t="n">
        <v>1305241</v>
      </c>
      <c r="G3" s="8" t="n">
        <v>18</v>
      </c>
    </row>
    <row r="4" customFormat="false" ht="13.8" hidden="false" customHeight="false" outlineLevel="0" collapsed="false">
      <c r="A4" s="4" t="s">
        <v>13</v>
      </c>
      <c r="B4" s="9" t="s">
        <v>14</v>
      </c>
      <c r="C4" s="6" t="s">
        <v>9</v>
      </c>
      <c r="D4" s="7" t="s">
        <v>10</v>
      </c>
      <c r="E4" s="8" t="n">
        <v>193571</v>
      </c>
      <c r="F4" s="8" t="n">
        <v>1304536</v>
      </c>
      <c r="G4" s="8" t="n">
        <v>19</v>
      </c>
    </row>
    <row r="5" customFormat="false" ht="13.8" hidden="false" customHeight="false" outlineLevel="0" collapsed="false">
      <c r="A5" s="4" t="s">
        <v>15</v>
      </c>
      <c r="B5" s="5" t="s">
        <v>16</v>
      </c>
      <c r="C5" s="6" t="s">
        <v>9</v>
      </c>
      <c r="D5" s="7" t="s">
        <v>10</v>
      </c>
      <c r="E5" s="8" t="n">
        <v>195678</v>
      </c>
      <c r="F5" s="8" t="n">
        <v>1302092</v>
      </c>
      <c r="G5" s="8" t="n">
        <v>25</v>
      </c>
    </row>
    <row r="6" customFormat="false" ht="13.8" hidden="false" customHeight="false" outlineLevel="0" collapsed="false">
      <c r="A6" s="4" t="s">
        <v>17</v>
      </c>
      <c r="B6" s="5" t="s">
        <v>18</v>
      </c>
      <c r="C6" s="6" t="s">
        <v>9</v>
      </c>
      <c r="D6" s="7" t="s">
        <v>10</v>
      </c>
      <c r="E6" s="8" t="n">
        <v>193361</v>
      </c>
      <c r="F6" s="8" t="n">
        <v>1303790</v>
      </c>
      <c r="G6" s="8" t="n">
        <v>22</v>
      </c>
    </row>
    <row r="7" customFormat="false" ht="13.8" hidden="false" customHeight="false" outlineLevel="0" collapsed="false">
      <c r="A7" s="4" t="s">
        <v>19</v>
      </c>
      <c r="B7" s="5" t="s">
        <v>20</v>
      </c>
      <c r="C7" s="6" t="s">
        <v>9</v>
      </c>
      <c r="D7" s="7" t="s">
        <v>10</v>
      </c>
      <c r="E7" s="8" t="n">
        <v>193356</v>
      </c>
      <c r="F7" s="8" t="n">
        <v>1303835</v>
      </c>
      <c r="G7" s="8" t="n">
        <v>21</v>
      </c>
    </row>
    <row r="8" customFormat="false" ht="13.8" hidden="false" customHeight="false" outlineLevel="0" collapsed="false">
      <c r="A8" s="4" t="s">
        <v>21</v>
      </c>
      <c r="B8" s="9" t="s">
        <v>22</v>
      </c>
      <c r="C8" s="6" t="s">
        <v>9</v>
      </c>
      <c r="D8" s="7" t="s">
        <v>10</v>
      </c>
      <c r="E8" s="8" t="n">
        <v>193572</v>
      </c>
      <c r="F8" s="8" t="n">
        <v>1301653</v>
      </c>
      <c r="G8" s="8" t="n">
        <v>19</v>
      </c>
    </row>
    <row r="9" customFormat="false" ht="13.8" hidden="false" customHeight="false" outlineLevel="0" collapsed="false">
      <c r="A9" s="4" t="s">
        <v>23</v>
      </c>
      <c r="B9" s="9" t="s">
        <v>24</v>
      </c>
      <c r="C9" s="6" t="s">
        <v>9</v>
      </c>
      <c r="D9" s="7" t="s">
        <v>10</v>
      </c>
      <c r="E9" s="8" t="n">
        <v>192774</v>
      </c>
      <c r="F9" s="8" t="n">
        <v>1303044</v>
      </c>
      <c r="G9" s="8" t="n">
        <v>18</v>
      </c>
    </row>
    <row r="10" customFormat="false" ht="13.8" hidden="false" customHeight="false" outlineLevel="0" collapsed="false">
      <c r="A10" s="4" t="s">
        <v>25</v>
      </c>
      <c r="B10" s="9" t="s">
        <v>26</v>
      </c>
      <c r="C10" s="6" t="s">
        <v>9</v>
      </c>
      <c r="D10" s="7" t="s">
        <v>10</v>
      </c>
      <c r="E10" s="8" t="n">
        <v>193679</v>
      </c>
      <c r="F10" s="8" t="n">
        <v>1304488</v>
      </c>
      <c r="G10" s="8" t="n">
        <v>25</v>
      </c>
    </row>
    <row r="11" customFormat="false" ht="13.8" hidden="false" customHeight="false" outlineLevel="0" collapsed="false">
      <c r="A11" s="4" t="s">
        <v>27</v>
      </c>
      <c r="B11" s="5" t="s">
        <v>28</v>
      </c>
      <c r="C11" s="6" t="s">
        <v>9</v>
      </c>
      <c r="D11" s="7" t="s">
        <v>10</v>
      </c>
      <c r="E11" s="8" t="n">
        <v>194236</v>
      </c>
      <c r="F11" s="8" t="n">
        <v>1302130</v>
      </c>
      <c r="G11" s="8" t="n">
        <v>22</v>
      </c>
    </row>
    <row r="12" customFormat="false" ht="13.8" hidden="false" customHeight="false" outlineLevel="0" collapsed="false">
      <c r="A12" s="4" t="s">
        <v>29</v>
      </c>
      <c r="B12" s="10" t="s">
        <v>30</v>
      </c>
      <c r="C12" s="6" t="s">
        <v>9</v>
      </c>
      <c r="D12" s="7" t="s">
        <v>10</v>
      </c>
      <c r="E12" s="8" t="n">
        <v>193347</v>
      </c>
      <c r="F12" s="8" t="n">
        <v>1301142</v>
      </c>
      <c r="G12" s="8" t="n">
        <v>28</v>
      </c>
    </row>
    <row r="13" customFormat="false" ht="13.8" hidden="false" customHeight="false" outlineLevel="0" collapsed="false">
      <c r="A13" s="4" t="s">
        <v>31</v>
      </c>
      <c r="B13" s="5" t="s">
        <v>32</v>
      </c>
      <c r="C13" s="6" t="s">
        <v>9</v>
      </c>
      <c r="D13" s="7" t="s">
        <v>10</v>
      </c>
      <c r="E13" s="8" t="n">
        <v>194060</v>
      </c>
      <c r="F13" s="8" t="n">
        <v>1300837</v>
      </c>
      <c r="G13" s="8" t="n">
        <v>12</v>
      </c>
    </row>
    <row r="14" customFormat="false" ht="13.8" hidden="false" customHeight="false" outlineLevel="0" collapsed="false">
      <c r="A14" s="4" t="s">
        <v>33</v>
      </c>
      <c r="B14" s="9" t="s">
        <v>34</v>
      </c>
      <c r="C14" s="6" t="s">
        <v>9</v>
      </c>
      <c r="D14" s="7" t="s">
        <v>10</v>
      </c>
      <c r="E14" s="8" t="n">
        <v>193973</v>
      </c>
      <c r="F14" s="8" t="n">
        <v>1301895</v>
      </c>
      <c r="G14" s="8" t="n">
        <v>14</v>
      </c>
    </row>
    <row r="15" customFormat="false" ht="13.8" hidden="false" customHeight="false" outlineLevel="0" collapsed="false">
      <c r="A15" s="4" t="s">
        <v>35</v>
      </c>
      <c r="B15" s="11" t="s">
        <v>36</v>
      </c>
      <c r="C15" s="6" t="s">
        <v>9</v>
      </c>
      <c r="D15" s="7" t="s">
        <v>10</v>
      </c>
      <c r="E15" s="8" t="n">
        <v>194729</v>
      </c>
      <c r="F15" s="8" t="n">
        <v>1302514</v>
      </c>
      <c r="G15" s="8" t="n">
        <v>26</v>
      </c>
    </row>
    <row r="16" customFormat="false" ht="13.8" hidden="false" customHeight="false" outlineLevel="0" collapsed="false">
      <c r="A16" s="4" t="s">
        <v>37</v>
      </c>
      <c r="B16" s="12" t="s">
        <v>38</v>
      </c>
      <c r="C16" s="6" t="s">
        <v>9</v>
      </c>
      <c r="D16" s="7" t="s">
        <v>10</v>
      </c>
      <c r="E16" s="8" t="n">
        <v>193478</v>
      </c>
      <c r="F16" s="8" t="n">
        <v>1305383</v>
      </c>
      <c r="G16" s="8" t="n">
        <v>13</v>
      </c>
    </row>
    <row r="17" customFormat="false" ht="13.8" hidden="false" customHeight="false" outlineLevel="0" collapsed="false">
      <c r="A17" s="4" t="s">
        <v>39</v>
      </c>
      <c r="B17" s="5" t="s">
        <v>40</v>
      </c>
      <c r="C17" s="6" t="s">
        <v>9</v>
      </c>
      <c r="D17" s="7" t="s">
        <v>10</v>
      </c>
      <c r="E17" s="8" t="n">
        <v>190668</v>
      </c>
      <c r="F17" s="8" t="n">
        <v>1305103</v>
      </c>
      <c r="G17" s="8" t="n">
        <v>24</v>
      </c>
    </row>
    <row r="18" customFormat="false" ht="13.8" hidden="false" customHeight="false" outlineLevel="0" collapsed="false">
      <c r="A18" s="4" t="s">
        <v>41</v>
      </c>
      <c r="B18" s="9" t="s">
        <v>42</v>
      </c>
      <c r="C18" s="6" t="s">
        <v>9</v>
      </c>
      <c r="D18" s="7" t="s">
        <v>10</v>
      </c>
      <c r="E18" s="8" t="n">
        <v>187106</v>
      </c>
      <c r="F18" s="8" t="n">
        <v>1304351</v>
      </c>
      <c r="G18" s="8" t="n">
        <v>24</v>
      </c>
    </row>
    <row r="19" customFormat="false" ht="13.8" hidden="false" customHeight="false" outlineLevel="0" collapsed="false">
      <c r="A19" s="4" t="s">
        <v>43</v>
      </c>
      <c r="B19" s="11" t="s">
        <v>44</v>
      </c>
      <c r="C19" s="6" t="s">
        <v>9</v>
      </c>
      <c r="D19" s="7" t="s">
        <v>10</v>
      </c>
      <c r="E19" s="8" t="n">
        <v>186124</v>
      </c>
      <c r="F19" s="8" t="n">
        <v>1304164</v>
      </c>
      <c r="G19" s="8" t="n">
        <v>28</v>
      </c>
    </row>
    <row r="20" customFormat="false" ht="13.8" hidden="false" customHeight="false" outlineLevel="0" collapsed="false">
      <c r="A20" s="4" t="s">
        <v>45</v>
      </c>
      <c r="B20" s="9" t="s">
        <v>46</v>
      </c>
      <c r="C20" s="6" t="s">
        <v>9</v>
      </c>
      <c r="D20" s="7" t="s">
        <v>10</v>
      </c>
      <c r="E20" s="4" t="n">
        <v>190685</v>
      </c>
      <c r="F20" s="4" t="n">
        <v>1311184</v>
      </c>
      <c r="G20" s="4" t="n">
        <v>19</v>
      </c>
    </row>
    <row r="21" customFormat="false" ht="13.8" hidden="false" customHeight="false" outlineLevel="0" collapsed="false">
      <c r="A21" s="4" t="s">
        <v>47</v>
      </c>
      <c r="B21" s="11" t="s">
        <v>48</v>
      </c>
      <c r="C21" s="6" t="s">
        <v>9</v>
      </c>
      <c r="D21" s="7" t="s">
        <v>10</v>
      </c>
      <c r="E21" s="8" t="n">
        <v>187198</v>
      </c>
      <c r="F21" s="8" t="n">
        <v>1305107</v>
      </c>
      <c r="G21" s="8" t="n">
        <v>18</v>
      </c>
    </row>
    <row r="22" customFormat="false" ht="13.8" hidden="false" customHeight="false" outlineLevel="0" collapsed="false">
      <c r="A22" s="4" t="s">
        <v>49</v>
      </c>
      <c r="B22" s="9" t="s">
        <v>50</v>
      </c>
      <c r="C22" s="6" t="s">
        <v>9</v>
      </c>
      <c r="D22" s="7" t="s">
        <v>10</v>
      </c>
      <c r="E22" s="8" t="n">
        <v>186497</v>
      </c>
      <c r="F22" s="8" t="n">
        <v>1305496</v>
      </c>
      <c r="G22" s="8" t="n">
        <v>35</v>
      </c>
    </row>
    <row r="23" customFormat="false" ht="13.8" hidden="false" customHeight="false" outlineLevel="0" collapsed="false">
      <c r="A23" s="4" t="s">
        <v>51</v>
      </c>
      <c r="B23" s="12" t="s">
        <v>52</v>
      </c>
      <c r="C23" s="6" t="s">
        <v>9</v>
      </c>
      <c r="D23" s="7" t="s">
        <v>10</v>
      </c>
      <c r="E23" s="4" t="n">
        <v>187105</v>
      </c>
      <c r="F23" s="4" t="n">
        <v>1304902</v>
      </c>
      <c r="G23" s="4" t="n">
        <v>18</v>
      </c>
    </row>
    <row r="24" customFormat="false" ht="13.8" hidden="false" customHeight="false" outlineLevel="0" collapsed="false">
      <c r="A24" s="4" t="s">
        <v>53</v>
      </c>
      <c r="B24" s="11" t="s">
        <v>54</v>
      </c>
      <c r="C24" s="6" t="s">
        <v>9</v>
      </c>
      <c r="D24" s="7" t="s">
        <v>10</v>
      </c>
      <c r="E24" s="8" t="n">
        <v>184942</v>
      </c>
      <c r="F24" s="8" t="n">
        <v>1308962</v>
      </c>
      <c r="G24" s="8" t="n">
        <v>54</v>
      </c>
    </row>
    <row r="25" customFormat="false" ht="13.8" hidden="false" customHeight="false" outlineLevel="0" collapsed="false">
      <c r="A25" s="4" t="s">
        <v>55</v>
      </c>
      <c r="B25" s="9" t="s">
        <v>56</v>
      </c>
      <c r="C25" s="6" t="s">
        <v>9</v>
      </c>
      <c r="D25" s="7" t="s">
        <v>10</v>
      </c>
      <c r="E25" s="8" t="n">
        <v>186751</v>
      </c>
      <c r="F25" s="8" t="n">
        <v>1307198</v>
      </c>
      <c r="G25" s="8" t="n">
        <v>12</v>
      </c>
    </row>
    <row r="26" customFormat="false" ht="13.8" hidden="false" customHeight="false" outlineLevel="0" collapsed="false">
      <c r="A26" s="4" t="s">
        <v>57</v>
      </c>
      <c r="B26" s="9" t="s">
        <v>58</v>
      </c>
      <c r="C26" s="6" t="s">
        <v>9</v>
      </c>
      <c r="D26" s="7" t="s">
        <v>10</v>
      </c>
      <c r="E26" s="8" t="n">
        <v>184474</v>
      </c>
      <c r="F26" s="8" t="n">
        <v>1303001</v>
      </c>
      <c r="G26" s="8" t="n">
        <v>15</v>
      </c>
    </row>
    <row r="27" customFormat="false" ht="13.8" hidden="false" customHeight="false" outlineLevel="0" collapsed="false">
      <c r="A27" s="4" t="s">
        <v>59</v>
      </c>
      <c r="B27" s="11" t="s">
        <v>60</v>
      </c>
      <c r="C27" s="6" t="s">
        <v>9</v>
      </c>
      <c r="D27" s="7" t="s">
        <v>10</v>
      </c>
      <c r="E27" s="8" t="n">
        <v>184500</v>
      </c>
      <c r="F27" s="8" t="n">
        <v>1303071</v>
      </c>
      <c r="G27" s="8" t="n">
        <v>17</v>
      </c>
    </row>
    <row r="28" customFormat="false" ht="13.8" hidden="false" customHeight="false" outlineLevel="0" collapsed="false">
      <c r="A28" s="4" t="s">
        <v>61</v>
      </c>
      <c r="B28" s="9" t="s">
        <v>62</v>
      </c>
      <c r="C28" s="6" t="s">
        <v>9</v>
      </c>
      <c r="D28" s="7" t="s">
        <v>10</v>
      </c>
      <c r="E28" s="8" t="n">
        <v>185815</v>
      </c>
      <c r="F28" s="8" t="n">
        <v>1294235</v>
      </c>
      <c r="G28" s="8" t="n">
        <v>150</v>
      </c>
    </row>
    <row r="29" customFormat="false" ht="13.8" hidden="false" customHeight="false" outlineLevel="0" collapsed="false">
      <c r="A29" s="4" t="s">
        <v>63</v>
      </c>
      <c r="B29" s="10" t="s">
        <v>64</v>
      </c>
      <c r="C29" s="6" t="s">
        <v>9</v>
      </c>
      <c r="D29" s="7" t="s">
        <v>10</v>
      </c>
      <c r="E29" s="8" t="n">
        <v>184455</v>
      </c>
      <c r="F29" s="8" t="n">
        <v>1303046</v>
      </c>
      <c r="G29" s="8" t="n">
        <v>25</v>
      </c>
    </row>
    <row r="30" customFormat="false" ht="13.8" hidden="false" customHeight="false" outlineLevel="0" collapsed="false">
      <c r="A30" s="4" t="s">
        <v>65</v>
      </c>
      <c r="B30" s="11" t="s">
        <v>66</v>
      </c>
      <c r="C30" s="6" t="s">
        <v>9</v>
      </c>
      <c r="D30" s="7" t="s">
        <v>10</v>
      </c>
      <c r="E30" s="8" t="n">
        <v>184439</v>
      </c>
      <c r="F30" s="8" t="n">
        <v>1303168</v>
      </c>
      <c r="G30" s="8" t="s">
        <v>67</v>
      </c>
    </row>
    <row r="31" customFormat="false" ht="13.8" hidden="false" customHeight="false" outlineLevel="0" collapsed="false">
      <c r="A31" s="4" t="s">
        <v>68</v>
      </c>
      <c r="B31" s="9" t="s">
        <v>69</v>
      </c>
      <c r="C31" s="6" t="s">
        <v>9</v>
      </c>
      <c r="D31" s="7" t="s">
        <v>10</v>
      </c>
      <c r="E31" s="8" t="n">
        <v>186130</v>
      </c>
      <c r="F31" s="8" t="n">
        <v>1302561</v>
      </c>
      <c r="G31" s="8" t="n">
        <v>45</v>
      </c>
    </row>
    <row r="32" customFormat="false" ht="13.8" hidden="false" customHeight="false" outlineLevel="0" collapsed="false">
      <c r="A32" s="4" t="s">
        <v>70</v>
      </c>
      <c r="B32" s="9" t="s">
        <v>71</v>
      </c>
      <c r="C32" s="6" t="s">
        <v>9</v>
      </c>
      <c r="D32" s="7" t="s">
        <v>10</v>
      </c>
      <c r="E32" s="8" t="n">
        <v>184494</v>
      </c>
      <c r="F32" s="8" t="n">
        <v>1303077</v>
      </c>
      <c r="G32" s="8" t="n">
        <v>15</v>
      </c>
    </row>
    <row r="33" customFormat="false" ht="13.8" hidden="false" customHeight="false" outlineLevel="0" collapsed="false">
      <c r="A33" s="4" t="s">
        <v>72</v>
      </c>
      <c r="B33" s="12" t="s">
        <v>73</v>
      </c>
      <c r="C33" s="6" t="s">
        <v>9</v>
      </c>
      <c r="D33" s="7" t="s">
        <v>10</v>
      </c>
      <c r="E33" s="8" t="n">
        <v>184455</v>
      </c>
      <c r="F33" s="8" t="n">
        <v>1303046</v>
      </c>
      <c r="G33" s="8" t="n">
        <v>25</v>
      </c>
    </row>
    <row r="34" customFormat="false" ht="13.8" hidden="false" customHeight="false" outlineLevel="0" collapsed="false">
      <c r="A34" s="4" t="s">
        <v>74</v>
      </c>
      <c r="B34" s="12" t="s">
        <v>75</v>
      </c>
      <c r="C34" s="6" t="s">
        <v>9</v>
      </c>
      <c r="D34" s="7" t="s">
        <v>10</v>
      </c>
      <c r="E34" s="4" t="n">
        <v>182110</v>
      </c>
      <c r="F34" s="4" t="n">
        <v>1304810</v>
      </c>
      <c r="G34" s="4" t="n">
        <v>32</v>
      </c>
    </row>
    <row r="35" customFormat="false" ht="13.8" hidden="false" customHeight="false" outlineLevel="0" collapsed="false">
      <c r="A35" s="4" t="s">
        <v>76</v>
      </c>
      <c r="B35" s="9" t="s">
        <v>77</v>
      </c>
      <c r="C35" s="6" t="s">
        <v>9</v>
      </c>
      <c r="D35" s="7" t="s">
        <v>10</v>
      </c>
      <c r="E35" s="8" t="n">
        <v>186371</v>
      </c>
      <c r="F35" s="8" t="n">
        <v>1302864</v>
      </c>
      <c r="G35" s="8" t="n">
        <v>22</v>
      </c>
    </row>
    <row r="36" customFormat="false" ht="13.8" hidden="false" customHeight="false" outlineLevel="0" collapsed="false">
      <c r="A36" s="4" t="s">
        <v>78</v>
      </c>
      <c r="B36" s="12" t="s">
        <v>79</v>
      </c>
      <c r="C36" s="6" t="s">
        <v>9</v>
      </c>
      <c r="D36" s="7" t="s">
        <v>10</v>
      </c>
      <c r="E36" s="4" t="n">
        <v>186175</v>
      </c>
      <c r="F36" s="4" t="n">
        <v>1302286</v>
      </c>
      <c r="G36" s="4" t="n">
        <v>35</v>
      </c>
    </row>
    <row r="37" customFormat="false" ht="13.8" hidden="false" customHeight="false" outlineLevel="0" collapsed="false">
      <c r="A37" s="4" t="s">
        <v>80</v>
      </c>
      <c r="B37" s="12" t="s">
        <v>81</v>
      </c>
      <c r="C37" s="6" t="s">
        <v>9</v>
      </c>
      <c r="D37" s="7" t="s">
        <v>10</v>
      </c>
      <c r="E37" s="4" t="n">
        <v>184455</v>
      </c>
      <c r="F37" s="4" t="n">
        <v>1303046</v>
      </c>
      <c r="G37" s="4" t="n">
        <v>25</v>
      </c>
    </row>
    <row r="38" customFormat="false" ht="13.8" hidden="false" customHeight="false" outlineLevel="0" collapsed="false">
      <c r="A38" s="4" t="s">
        <v>82</v>
      </c>
      <c r="B38" s="11" t="s">
        <v>83</v>
      </c>
      <c r="C38" s="6" t="s">
        <v>9</v>
      </c>
      <c r="D38" s="7" t="s">
        <v>10</v>
      </c>
      <c r="E38" s="13" t="n">
        <v>1811208</v>
      </c>
      <c r="F38" s="13" t="n">
        <v>1299782</v>
      </c>
      <c r="G38" s="13" t="n">
        <v>18</v>
      </c>
    </row>
    <row r="39" customFormat="false" ht="13.8" hidden="false" customHeight="false" outlineLevel="0" collapsed="false">
      <c r="A39" s="4" t="s">
        <v>84</v>
      </c>
      <c r="B39" s="11" t="s">
        <v>85</v>
      </c>
      <c r="C39" s="6" t="s">
        <v>9</v>
      </c>
      <c r="D39" s="7" t="s">
        <v>10</v>
      </c>
      <c r="E39" s="4" t="n">
        <v>185648</v>
      </c>
      <c r="F39" s="4" t="n">
        <v>1301055</v>
      </c>
      <c r="G39" s="4" t="n">
        <v>19</v>
      </c>
    </row>
    <row r="40" customFormat="false" ht="13.8" hidden="false" customHeight="false" outlineLevel="0" collapsed="false">
      <c r="A40" s="4" t="s">
        <v>86</v>
      </c>
      <c r="B40" s="9" t="s">
        <v>87</v>
      </c>
      <c r="C40" s="6" t="s">
        <v>9</v>
      </c>
      <c r="D40" s="7" t="s">
        <v>10</v>
      </c>
      <c r="E40" s="4" t="n">
        <v>185603</v>
      </c>
      <c r="F40" s="4" t="n">
        <v>1301147</v>
      </c>
      <c r="G40" s="4" t="n">
        <v>17</v>
      </c>
    </row>
    <row r="41" customFormat="false" ht="13.8" hidden="false" customHeight="false" outlineLevel="0" collapsed="false">
      <c r="A41" s="4" t="s">
        <v>88</v>
      </c>
      <c r="B41" s="9" t="s">
        <v>89</v>
      </c>
      <c r="C41" s="6" t="s">
        <v>9</v>
      </c>
      <c r="D41" s="7" t="s">
        <v>10</v>
      </c>
      <c r="E41" s="4" t="n">
        <v>185645</v>
      </c>
      <c r="F41" s="4" t="n">
        <v>1301256</v>
      </c>
      <c r="G41" s="4" t="n">
        <v>25</v>
      </c>
    </row>
    <row r="42" customFormat="false" ht="13.8" hidden="false" customHeight="false" outlineLevel="0" collapsed="false">
      <c r="A42" s="4" t="s">
        <v>90</v>
      </c>
      <c r="B42" s="12" t="s">
        <v>91</v>
      </c>
      <c r="C42" s="6" t="s">
        <v>9</v>
      </c>
      <c r="D42" s="7" t="s">
        <v>10</v>
      </c>
      <c r="E42" s="4" t="n">
        <v>186305</v>
      </c>
      <c r="F42" s="4" t="n">
        <v>1302445</v>
      </c>
      <c r="G42" s="4" t="n">
        <v>28</v>
      </c>
    </row>
    <row r="43" customFormat="false" ht="13.8" hidden="false" customHeight="false" outlineLevel="0" collapsed="false">
      <c r="A43" s="4" t="s">
        <v>92</v>
      </c>
      <c r="B43" s="12" t="s">
        <v>93</v>
      </c>
      <c r="C43" s="6" t="s">
        <v>9</v>
      </c>
      <c r="D43" s="7" t="s">
        <v>10</v>
      </c>
      <c r="E43" s="4" t="n">
        <v>186661</v>
      </c>
      <c r="F43" s="4" t="n">
        <v>1302412</v>
      </c>
      <c r="G43" s="4" t="n">
        <v>45</v>
      </c>
    </row>
    <row r="44" customFormat="false" ht="13.8" hidden="false" customHeight="false" outlineLevel="0" collapsed="false">
      <c r="A44" s="4" t="s">
        <v>94</v>
      </c>
      <c r="B44" s="12" t="s">
        <v>95</v>
      </c>
      <c r="C44" s="6" t="s">
        <v>9</v>
      </c>
      <c r="D44" s="7" t="s">
        <v>10</v>
      </c>
      <c r="E44" s="8" t="n">
        <v>186302</v>
      </c>
      <c r="F44" s="8" t="n">
        <v>1301684</v>
      </c>
      <c r="G44" s="8" t="n">
        <v>21</v>
      </c>
    </row>
    <row r="45" customFormat="false" ht="13.8" hidden="false" customHeight="false" outlineLevel="0" collapsed="false">
      <c r="A45" s="4" t="s">
        <v>96</v>
      </c>
      <c r="B45" s="12" t="s">
        <v>97</v>
      </c>
      <c r="C45" s="6" t="s">
        <v>9</v>
      </c>
      <c r="D45" s="7" t="s">
        <v>10</v>
      </c>
      <c r="E45" s="4" t="n">
        <v>185929</v>
      </c>
      <c r="F45" s="4" t="n">
        <v>1301961</v>
      </c>
      <c r="G45" s="4" t="n">
        <v>18</v>
      </c>
    </row>
    <row r="46" customFormat="false" ht="13.8" hidden="false" customHeight="false" outlineLevel="0" collapsed="false">
      <c r="A46" s="4" t="s">
        <v>98</v>
      </c>
      <c r="B46" s="12" t="s">
        <v>99</v>
      </c>
      <c r="C46" s="6" t="s">
        <v>9</v>
      </c>
      <c r="D46" s="7" t="s">
        <v>10</v>
      </c>
      <c r="E46" s="4" t="n">
        <v>186471</v>
      </c>
      <c r="F46" s="4" t="n">
        <v>1302022</v>
      </c>
      <c r="G46" s="4" t="n">
        <v>49</v>
      </c>
    </row>
    <row r="47" customFormat="false" ht="13.8" hidden="false" customHeight="false" outlineLevel="0" collapsed="false">
      <c r="A47" s="4" t="s">
        <v>100</v>
      </c>
      <c r="B47" s="12" t="s">
        <v>101</v>
      </c>
      <c r="C47" s="6" t="s">
        <v>9</v>
      </c>
      <c r="D47" s="7" t="s">
        <v>10</v>
      </c>
      <c r="E47" s="4" t="n">
        <v>186538</v>
      </c>
      <c r="F47" s="4" t="n">
        <v>1301519</v>
      </c>
      <c r="G47" s="4" t="n">
        <v>33</v>
      </c>
    </row>
    <row r="48" customFormat="false" ht="13.8" hidden="false" customHeight="false" outlineLevel="0" collapsed="false">
      <c r="A48" s="4" t="s">
        <v>102</v>
      </c>
      <c r="B48" s="12" t="s">
        <v>103</v>
      </c>
      <c r="C48" s="6" t="s">
        <v>9</v>
      </c>
      <c r="D48" s="7" t="s">
        <v>10</v>
      </c>
      <c r="E48" s="4" t="n">
        <v>187917</v>
      </c>
      <c r="F48" s="4" t="n">
        <v>1301972</v>
      </c>
      <c r="G48" s="4" t="n">
        <v>57</v>
      </c>
    </row>
    <row r="49" customFormat="false" ht="13.8" hidden="false" customHeight="false" outlineLevel="0" collapsed="false">
      <c r="A49" s="4" t="s">
        <v>104</v>
      </c>
      <c r="B49" s="9" t="s">
        <v>105</v>
      </c>
      <c r="C49" s="6" t="s">
        <v>9</v>
      </c>
      <c r="D49" s="7" t="s">
        <v>10</v>
      </c>
      <c r="E49" s="8" t="n">
        <v>187175</v>
      </c>
      <c r="F49" s="8" t="n">
        <v>1292928</v>
      </c>
      <c r="G49" s="8" t="n">
        <v>137</v>
      </c>
    </row>
    <row r="50" customFormat="false" ht="13.8" hidden="false" customHeight="false" outlineLevel="0" collapsed="false">
      <c r="A50" s="4" t="s">
        <v>106</v>
      </c>
      <c r="B50" s="11" t="s">
        <v>107</v>
      </c>
      <c r="C50" s="6" t="s">
        <v>9</v>
      </c>
      <c r="D50" s="7" t="s">
        <v>10</v>
      </c>
      <c r="E50" s="8" t="n">
        <v>186424</v>
      </c>
      <c r="F50" s="8" t="n">
        <v>1298370</v>
      </c>
      <c r="G50" s="8" t="n">
        <v>53</v>
      </c>
    </row>
    <row r="51" customFormat="false" ht="13.8" hidden="false" customHeight="false" outlineLevel="0" collapsed="false">
      <c r="A51" s="4" t="s">
        <v>108</v>
      </c>
      <c r="B51" s="11" t="s">
        <v>109</v>
      </c>
      <c r="C51" s="6" t="s">
        <v>9</v>
      </c>
      <c r="D51" s="7" t="s">
        <v>10</v>
      </c>
      <c r="E51" s="8" t="n">
        <v>188370</v>
      </c>
      <c r="F51" s="8" t="n">
        <v>1293469</v>
      </c>
      <c r="G51" s="8" t="n">
        <v>150</v>
      </c>
    </row>
    <row r="52" customFormat="false" ht="13.8" hidden="false" customHeight="false" outlineLevel="0" collapsed="false">
      <c r="A52" s="4" t="s">
        <v>110</v>
      </c>
      <c r="B52" s="9" t="s">
        <v>111</v>
      </c>
      <c r="C52" s="6" t="s">
        <v>9</v>
      </c>
      <c r="D52" s="7" t="s">
        <v>10</v>
      </c>
      <c r="E52" s="4" t="n">
        <v>187186</v>
      </c>
      <c r="F52" s="4" t="n">
        <v>1296904</v>
      </c>
      <c r="G52" s="4" t="n">
        <v>87</v>
      </c>
    </row>
    <row r="53" customFormat="false" ht="13.8" hidden="false" customHeight="false" outlineLevel="0" collapsed="false">
      <c r="A53" s="4" t="s">
        <v>112</v>
      </c>
      <c r="B53" s="11" t="s">
        <v>113</v>
      </c>
      <c r="C53" s="6" t="s">
        <v>9</v>
      </c>
      <c r="D53" s="7" t="s">
        <v>10</v>
      </c>
      <c r="E53" s="8" t="n">
        <v>186800</v>
      </c>
      <c r="F53" s="8" t="n">
        <v>1298774</v>
      </c>
      <c r="G53" s="8" t="n">
        <v>109</v>
      </c>
    </row>
    <row r="54" customFormat="false" ht="13.8" hidden="false" customHeight="false" outlineLevel="0" collapsed="false">
      <c r="A54" s="4" t="s">
        <v>114</v>
      </c>
      <c r="B54" s="11" t="s">
        <v>115</v>
      </c>
      <c r="C54" s="6" t="s">
        <v>9</v>
      </c>
      <c r="D54" s="7" t="s">
        <v>10</v>
      </c>
      <c r="E54" s="4" t="n">
        <v>185466</v>
      </c>
      <c r="F54" s="4" t="n">
        <v>1293391</v>
      </c>
      <c r="G54" s="4" t="n">
        <v>201</v>
      </c>
    </row>
    <row r="55" customFormat="false" ht="13.8" hidden="false" customHeight="false" outlineLevel="0" collapsed="false">
      <c r="A55" s="4" t="s">
        <v>116</v>
      </c>
      <c r="B55" s="12" t="s">
        <v>117</v>
      </c>
      <c r="C55" s="6" t="s">
        <v>9</v>
      </c>
      <c r="D55" s="7" t="s">
        <v>10</v>
      </c>
      <c r="E55" s="8" t="n">
        <v>183338</v>
      </c>
      <c r="F55" s="8" t="n">
        <v>1297857</v>
      </c>
      <c r="G55" s="8" t="n">
        <v>99</v>
      </c>
    </row>
    <row r="56" customFormat="false" ht="13.8" hidden="false" customHeight="false" outlineLevel="0" collapsed="false">
      <c r="A56" s="4" t="s">
        <v>118</v>
      </c>
      <c r="B56" s="12" t="s">
        <v>119</v>
      </c>
      <c r="C56" s="6" t="s">
        <v>9</v>
      </c>
      <c r="D56" s="7" t="s">
        <v>10</v>
      </c>
      <c r="E56" s="8" t="n">
        <v>184254</v>
      </c>
      <c r="F56" s="8" t="n">
        <v>1297346</v>
      </c>
      <c r="G56" s="8" t="n">
        <v>42</v>
      </c>
    </row>
    <row r="57" customFormat="false" ht="13.8" hidden="false" customHeight="false" outlineLevel="0" collapsed="false">
      <c r="A57" s="4" t="s">
        <v>120</v>
      </c>
      <c r="B57" s="12" t="s">
        <v>121</v>
      </c>
      <c r="C57" s="6" t="s">
        <v>9</v>
      </c>
      <c r="D57" s="7" t="s">
        <v>10</v>
      </c>
      <c r="E57" s="4" t="n">
        <v>186400</v>
      </c>
      <c r="F57" s="4" t="n">
        <v>1296780</v>
      </c>
      <c r="G57" s="4" t="n">
        <v>83</v>
      </c>
    </row>
    <row r="58" customFormat="false" ht="13.8" hidden="false" customHeight="false" outlineLevel="0" collapsed="false">
      <c r="A58" s="4" t="s">
        <v>122</v>
      </c>
      <c r="B58" s="9" t="s">
        <v>123</v>
      </c>
      <c r="C58" s="6" t="s">
        <v>9</v>
      </c>
      <c r="D58" s="7" t="s">
        <v>10</v>
      </c>
      <c r="E58" s="8" t="n">
        <v>186907</v>
      </c>
      <c r="F58" s="8" t="n">
        <v>1293043</v>
      </c>
      <c r="G58" s="8" t="n">
        <v>121</v>
      </c>
    </row>
    <row r="59" customFormat="false" ht="13.8" hidden="false" customHeight="false" outlineLevel="0" collapsed="false">
      <c r="A59" s="4" t="s">
        <v>124</v>
      </c>
      <c r="B59" s="12" t="s">
        <v>125</v>
      </c>
      <c r="C59" s="6" t="s">
        <v>9</v>
      </c>
      <c r="D59" s="7" t="s">
        <v>10</v>
      </c>
      <c r="E59" s="8" t="n">
        <v>189429</v>
      </c>
      <c r="F59" s="8" t="n">
        <v>1293367</v>
      </c>
      <c r="G59" s="8" t="n">
        <v>177</v>
      </c>
    </row>
    <row r="60" customFormat="false" ht="13.8" hidden="false" customHeight="false" outlineLevel="0" collapsed="false">
      <c r="A60" s="4" t="s">
        <v>126</v>
      </c>
      <c r="B60" s="11" t="s">
        <v>127</v>
      </c>
      <c r="C60" s="6" t="s">
        <v>9</v>
      </c>
      <c r="D60" s="7" t="s">
        <v>10</v>
      </c>
      <c r="E60" s="8" t="n">
        <v>187587</v>
      </c>
      <c r="F60" s="8" t="n">
        <v>1297882</v>
      </c>
      <c r="G60" s="8" t="n">
        <v>77</v>
      </c>
    </row>
    <row r="61" customFormat="false" ht="13.8" hidden="false" customHeight="false" outlineLevel="0" collapsed="false">
      <c r="A61" s="4" t="s">
        <v>128</v>
      </c>
      <c r="B61" s="12" t="s">
        <v>129</v>
      </c>
      <c r="C61" s="6" t="s">
        <v>9</v>
      </c>
      <c r="D61" s="14" t="s">
        <v>130</v>
      </c>
      <c r="E61" s="8" t="n">
        <v>186588</v>
      </c>
      <c r="F61" s="8" t="n">
        <v>1302884</v>
      </c>
      <c r="G61" s="8" t="n">
        <v>16</v>
      </c>
    </row>
    <row r="62" customFormat="false" ht="13.8" hidden="false" customHeight="false" outlineLevel="0" collapsed="false">
      <c r="A62" s="4" t="s">
        <v>131</v>
      </c>
      <c r="B62" s="12" t="s">
        <v>132</v>
      </c>
      <c r="C62" s="6" t="s">
        <v>9</v>
      </c>
      <c r="D62" s="14" t="s">
        <v>130</v>
      </c>
      <c r="E62" s="8" t="n">
        <v>188601</v>
      </c>
      <c r="F62" s="8" t="n">
        <v>1302051</v>
      </c>
      <c r="G62" s="8" t="n">
        <v>23</v>
      </c>
    </row>
    <row r="63" customFormat="false" ht="13.8" hidden="false" customHeight="false" outlineLevel="0" collapsed="false">
      <c r="A63" s="4" t="s">
        <v>133</v>
      </c>
      <c r="B63" s="12" t="s">
        <v>134</v>
      </c>
      <c r="C63" s="6" t="s">
        <v>9</v>
      </c>
      <c r="D63" s="14" t="s">
        <v>130</v>
      </c>
      <c r="E63" s="8" t="n">
        <v>186563</v>
      </c>
      <c r="F63" s="8" t="n">
        <v>1298273</v>
      </c>
      <c r="G63" s="8" t="n">
        <v>67</v>
      </c>
    </row>
    <row r="64" customFormat="false" ht="13.8" hidden="false" customHeight="false" outlineLevel="0" collapsed="false">
      <c r="A64" s="4" t="s">
        <v>135</v>
      </c>
      <c r="B64" s="12" t="s">
        <v>136</v>
      </c>
      <c r="C64" s="6" t="s">
        <v>9</v>
      </c>
      <c r="D64" s="14" t="s">
        <v>130</v>
      </c>
      <c r="E64" s="8" t="n">
        <v>187617</v>
      </c>
      <c r="F64" s="8" t="n">
        <v>1298000</v>
      </c>
      <c r="G64" s="8" t="n">
        <v>21</v>
      </c>
    </row>
    <row r="65" customFormat="false" ht="13.8" hidden="false" customHeight="false" outlineLevel="0" collapsed="false">
      <c r="A65" s="4" t="s">
        <v>137</v>
      </c>
      <c r="B65" s="12" t="s">
        <v>138</v>
      </c>
      <c r="C65" s="6" t="s">
        <v>9</v>
      </c>
      <c r="D65" s="14" t="s">
        <v>130</v>
      </c>
      <c r="E65" s="8" t="n">
        <v>185203</v>
      </c>
      <c r="F65" s="8" t="n">
        <v>1294047</v>
      </c>
      <c r="G65" s="8" t="n">
        <v>193</v>
      </c>
    </row>
    <row r="66" customFormat="false" ht="13.8" hidden="false" customHeight="false" outlineLevel="0" collapsed="false">
      <c r="A66" s="4" t="s">
        <v>139</v>
      </c>
      <c r="B66" s="12" t="s">
        <v>140</v>
      </c>
      <c r="C66" s="6" t="s">
        <v>9</v>
      </c>
      <c r="D66" s="14" t="s">
        <v>130</v>
      </c>
      <c r="E66" s="8" t="n">
        <v>183881</v>
      </c>
      <c r="F66" s="8" t="n">
        <v>1295068</v>
      </c>
      <c r="G66" s="8" t="n">
        <v>180</v>
      </c>
    </row>
    <row r="67" customFormat="false" ht="13.8" hidden="false" customHeight="false" outlineLevel="0" collapsed="false">
      <c r="A67" s="4" t="s">
        <v>141</v>
      </c>
      <c r="B67" s="12" t="s">
        <v>142</v>
      </c>
      <c r="C67" s="6" t="s">
        <v>9</v>
      </c>
      <c r="D67" s="14" t="s">
        <v>130</v>
      </c>
      <c r="E67" s="8" t="n">
        <v>184697</v>
      </c>
      <c r="F67" s="8" t="n">
        <v>1304250</v>
      </c>
      <c r="G67" s="8" t="n">
        <v>30</v>
      </c>
    </row>
    <row r="68" customFormat="false" ht="13.8" hidden="false" customHeight="false" outlineLevel="0" collapsed="false">
      <c r="A68" s="4" t="s">
        <v>143</v>
      </c>
      <c r="B68" s="12" t="s">
        <v>144</v>
      </c>
      <c r="C68" s="6" t="s">
        <v>9</v>
      </c>
      <c r="D68" s="14" t="s">
        <v>130</v>
      </c>
      <c r="E68" s="8" t="n">
        <v>184497</v>
      </c>
      <c r="F68" s="8" t="n">
        <v>1303095</v>
      </c>
      <c r="G68" s="8" t="n">
        <v>24</v>
      </c>
    </row>
    <row r="69" customFormat="false" ht="13.8" hidden="false" customHeight="false" outlineLevel="0" collapsed="false">
      <c r="A69" s="4" t="s">
        <v>145</v>
      </c>
      <c r="B69" s="12" t="s">
        <v>146</v>
      </c>
      <c r="C69" s="6" t="s">
        <v>9</v>
      </c>
      <c r="D69" s="14" t="s">
        <v>130</v>
      </c>
      <c r="E69" s="8" t="n">
        <v>186011</v>
      </c>
      <c r="F69" s="8" t="n">
        <v>1300971</v>
      </c>
      <c r="G69" s="8" t="n">
        <v>24</v>
      </c>
    </row>
    <row r="70" customFormat="false" ht="13.8" hidden="false" customHeight="false" outlineLevel="0" collapsed="false">
      <c r="A70" s="4" t="s">
        <v>147</v>
      </c>
      <c r="B70" s="15" t="s">
        <v>148</v>
      </c>
      <c r="C70" s="6" t="s">
        <v>9</v>
      </c>
      <c r="D70" s="14" t="s">
        <v>130</v>
      </c>
      <c r="E70" s="8" t="n">
        <v>194667</v>
      </c>
      <c r="F70" s="8" t="n">
        <v>1301961</v>
      </c>
      <c r="G70" s="8" t="n">
        <v>18</v>
      </c>
    </row>
    <row r="71" customFormat="false" ht="13.8" hidden="false" customHeight="false" outlineLevel="0" collapsed="false">
      <c r="A71" s="4" t="s">
        <v>149</v>
      </c>
      <c r="B71" s="12" t="s">
        <v>150</v>
      </c>
      <c r="C71" s="6" t="s">
        <v>9</v>
      </c>
      <c r="D71" s="14" t="s">
        <v>130</v>
      </c>
      <c r="E71" s="8" t="n">
        <v>192290</v>
      </c>
      <c r="F71" s="8" t="n">
        <v>1301335</v>
      </c>
      <c r="G71" s="8" t="n">
        <v>43</v>
      </c>
    </row>
    <row r="72" customFormat="false" ht="13.8" hidden="false" customHeight="false" outlineLevel="0" collapsed="false">
      <c r="A72" s="4" t="s">
        <v>151</v>
      </c>
      <c r="B72" s="12" t="s">
        <v>152</v>
      </c>
      <c r="C72" s="6" t="s">
        <v>9</v>
      </c>
      <c r="D72" s="14" t="s">
        <v>130</v>
      </c>
      <c r="E72" s="8" t="n">
        <v>192290</v>
      </c>
      <c r="F72" s="8" t="n">
        <v>1301335</v>
      </c>
      <c r="G72" s="8" t="n">
        <v>43</v>
      </c>
    </row>
    <row r="73" customFormat="false" ht="13.8" hidden="false" customHeight="false" outlineLevel="0" collapsed="false">
      <c r="A73" s="4" t="s">
        <v>153</v>
      </c>
      <c r="B73" s="12" t="s">
        <v>154</v>
      </c>
      <c r="C73" s="6" t="s">
        <v>9</v>
      </c>
      <c r="D73" s="14" t="s">
        <v>130</v>
      </c>
      <c r="E73" s="8" t="n">
        <v>193361</v>
      </c>
      <c r="F73" s="8" t="n">
        <v>1303790</v>
      </c>
      <c r="G73" s="8" t="n">
        <v>22</v>
      </c>
    </row>
    <row r="74" customFormat="false" ht="13.8" hidden="false" customHeight="false" outlineLevel="0" collapsed="false">
      <c r="A74" s="4" t="s">
        <v>155</v>
      </c>
      <c r="B74" s="12" t="s">
        <v>156</v>
      </c>
      <c r="C74" s="6" t="s">
        <v>9</v>
      </c>
      <c r="D74" s="14" t="s">
        <v>130</v>
      </c>
      <c r="E74" s="8" t="n">
        <v>186111</v>
      </c>
      <c r="F74" s="8" t="n">
        <v>1304175</v>
      </c>
      <c r="G74" s="8" t="n">
        <v>18</v>
      </c>
    </row>
    <row r="75" customFormat="false" ht="13.8" hidden="false" customHeight="false" outlineLevel="0" collapsed="false">
      <c r="A75" s="4" t="s">
        <v>157</v>
      </c>
      <c r="B75" s="12" t="s">
        <v>158</v>
      </c>
      <c r="C75" s="6" t="s">
        <v>9</v>
      </c>
      <c r="D75" s="14" t="s">
        <v>130</v>
      </c>
      <c r="E75" s="8" t="n">
        <v>185047</v>
      </c>
      <c r="F75" s="8" t="n">
        <v>1309085</v>
      </c>
      <c r="G75" s="8" t="n">
        <v>25.5</v>
      </c>
    </row>
    <row r="76" customFormat="false" ht="13.8" hidden="false" customHeight="false" outlineLevel="0" collapsed="false">
      <c r="A76" s="4" t="s">
        <v>159</v>
      </c>
      <c r="B76" s="12" t="s">
        <v>160</v>
      </c>
      <c r="C76" s="6" t="s">
        <v>9</v>
      </c>
      <c r="D76" s="14" t="s">
        <v>130</v>
      </c>
      <c r="E76" s="8" t="n">
        <v>187263</v>
      </c>
      <c r="F76" s="8" t="n">
        <v>1295211</v>
      </c>
      <c r="G76" s="8" t="n">
        <v>92</v>
      </c>
    </row>
    <row r="77" customFormat="false" ht="13.8" hidden="false" customHeight="false" outlineLevel="0" collapsed="false">
      <c r="A77" s="4" t="s">
        <v>161</v>
      </c>
      <c r="B77" s="12" t="s">
        <v>162</v>
      </c>
      <c r="C77" s="6" t="s">
        <v>9</v>
      </c>
      <c r="D77" s="14" t="s">
        <v>130</v>
      </c>
      <c r="E77" s="8" t="n">
        <v>186424</v>
      </c>
      <c r="F77" s="8" t="n">
        <v>1298370</v>
      </c>
      <c r="G77" s="8" t="n">
        <v>53</v>
      </c>
    </row>
    <row r="78" customFormat="false" ht="13.8" hidden="false" customHeight="false" outlineLevel="0" collapsed="false">
      <c r="A78" s="4" t="s">
        <v>163</v>
      </c>
      <c r="B78" s="12" t="s">
        <v>164</v>
      </c>
      <c r="C78" s="6" t="s">
        <v>9</v>
      </c>
      <c r="D78" s="14" t="s">
        <v>130</v>
      </c>
      <c r="E78" s="8" t="n">
        <v>186993</v>
      </c>
      <c r="F78" s="8" t="n">
        <v>1294705</v>
      </c>
      <c r="G78" s="8" t="n">
        <v>121</v>
      </c>
    </row>
    <row r="79" customFormat="false" ht="13.8" hidden="false" customHeight="false" outlineLevel="0" collapsed="false">
      <c r="A79" s="4" t="s">
        <v>165</v>
      </c>
      <c r="B79" s="12" t="s">
        <v>166</v>
      </c>
      <c r="C79" s="6" t="s">
        <v>9</v>
      </c>
      <c r="D79" s="14" t="s">
        <v>130</v>
      </c>
      <c r="E79" s="8" t="n">
        <v>187909</v>
      </c>
      <c r="F79" s="8" t="n">
        <v>1291072</v>
      </c>
      <c r="G79" s="8" t="n">
        <v>151</v>
      </c>
    </row>
    <row r="80" customFormat="false" ht="13.8" hidden="false" customHeight="false" outlineLevel="0" collapsed="false">
      <c r="A80" s="4" t="s">
        <v>167</v>
      </c>
      <c r="B80" s="12" t="s">
        <v>168</v>
      </c>
      <c r="C80" s="6" t="s">
        <v>9</v>
      </c>
      <c r="D80" s="14" t="s">
        <v>130</v>
      </c>
      <c r="E80" s="8" t="n">
        <v>184497</v>
      </c>
      <c r="F80" s="8" t="n">
        <v>1303084</v>
      </c>
      <c r="G80" s="8" t="n">
        <v>24</v>
      </c>
    </row>
    <row r="81" customFormat="false" ht="13.8" hidden="false" customHeight="false" outlineLevel="0" collapsed="false">
      <c r="A81" s="4" t="s">
        <v>169</v>
      </c>
      <c r="B81" s="12" t="s">
        <v>170</v>
      </c>
      <c r="C81" s="6" t="s">
        <v>9</v>
      </c>
      <c r="D81" s="14" t="s">
        <v>130</v>
      </c>
      <c r="E81" s="8" t="n">
        <v>187388</v>
      </c>
      <c r="F81" s="8" t="n">
        <v>1295414</v>
      </c>
      <c r="G81" s="8" t="n">
        <v>82</v>
      </c>
    </row>
    <row r="82" customFormat="false" ht="13.8" hidden="false" customHeight="false" outlineLevel="0" collapsed="false">
      <c r="A82" s="4" t="s">
        <v>171</v>
      </c>
      <c r="B82" s="12" t="s">
        <v>172</v>
      </c>
      <c r="C82" s="6" t="s">
        <v>9</v>
      </c>
      <c r="D82" s="14" t="s">
        <v>130</v>
      </c>
      <c r="E82" s="8" t="n">
        <v>188550</v>
      </c>
      <c r="F82" s="8" t="n">
        <v>1301532</v>
      </c>
      <c r="G82" s="8" t="n">
        <v>21</v>
      </c>
    </row>
    <row r="83" customFormat="false" ht="13.8" hidden="false" customHeight="false" outlineLevel="0" collapsed="false">
      <c r="A83" s="4" t="s">
        <v>173</v>
      </c>
      <c r="B83" s="12" t="s">
        <v>174</v>
      </c>
      <c r="C83" s="6" t="s">
        <v>9</v>
      </c>
      <c r="D83" s="14" t="s">
        <v>130</v>
      </c>
      <c r="E83" s="8" t="n">
        <v>186011</v>
      </c>
      <c r="F83" s="8" t="n">
        <v>1300971</v>
      </c>
      <c r="G83" s="8" t="n">
        <v>24</v>
      </c>
    </row>
    <row r="84" customFormat="false" ht="13.8" hidden="false" customHeight="false" outlineLevel="0" collapsed="false">
      <c r="A84" s="4" t="s">
        <v>175</v>
      </c>
      <c r="B84" s="12" t="s">
        <v>176</v>
      </c>
      <c r="C84" s="6" t="s">
        <v>9</v>
      </c>
      <c r="D84" s="14" t="s">
        <v>130</v>
      </c>
      <c r="E84" s="8" t="n">
        <v>186117</v>
      </c>
      <c r="F84" s="8" t="n">
        <v>1305337</v>
      </c>
      <c r="G84" s="8" t="n">
        <v>30</v>
      </c>
    </row>
    <row r="85" customFormat="false" ht="13.8" hidden="false" customHeight="false" outlineLevel="0" collapsed="false">
      <c r="A85" s="4" t="s">
        <v>177</v>
      </c>
      <c r="B85" s="12" t="s">
        <v>178</v>
      </c>
      <c r="C85" s="6" t="s">
        <v>9</v>
      </c>
      <c r="D85" s="14" t="s">
        <v>130</v>
      </c>
      <c r="E85" s="8" t="n">
        <v>186711</v>
      </c>
      <c r="F85" s="8" t="n">
        <v>1305221</v>
      </c>
      <c r="G85" s="8" t="n">
        <v>20</v>
      </c>
    </row>
    <row r="86" customFormat="false" ht="13.8" hidden="false" customHeight="false" outlineLevel="0" collapsed="false">
      <c r="A86" s="4" t="s">
        <v>179</v>
      </c>
      <c r="B86" s="12" t="s">
        <v>180</v>
      </c>
      <c r="C86" s="6" t="s">
        <v>9</v>
      </c>
      <c r="D86" s="14" t="s">
        <v>130</v>
      </c>
      <c r="E86" s="8" t="n">
        <v>187188</v>
      </c>
      <c r="F86" s="8" t="n">
        <v>1296923</v>
      </c>
      <c r="G86" s="8" t="n">
        <v>91</v>
      </c>
    </row>
    <row r="87" customFormat="false" ht="13.8" hidden="false" customHeight="false" outlineLevel="0" collapsed="false">
      <c r="A87" s="4" t="s">
        <v>181</v>
      </c>
      <c r="B87" s="12" t="s">
        <v>182</v>
      </c>
      <c r="C87" s="6" t="s">
        <v>9</v>
      </c>
      <c r="D87" s="14" t="s">
        <v>130</v>
      </c>
      <c r="E87" s="8" t="n">
        <v>192774</v>
      </c>
      <c r="F87" s="8" t="n">
        <v>1303044</v>
      </c>
      <c r="G87" s="8" t="n">
        <v>18</v>
      </c>
    </row>
    <row r="88" customFormat="false" ht="13.8" hidden="false" customHeight="false" outlineLevel="0" collapsed="false">
      <c r="A88" s="4" t="s">
        <v>183</v>
      </c>
      <c r="B88" s="12" t="s">
        <v>184</v>
      </c>
      <c r="C88" s="6" t="s">
        <v>9</v>
      </c>
      <c r="D88" s="14" t="s">
        <v>130</v>
      </c>
      <c r="E88" s="8" t="n">
        <v>190668</v>
      </c>
      <c r="F88" s="8" t="n">
        <v>1305103</v>
      </c>
      <c r="G88" s="8" t="n">
        <v>19</v>
      </c>
    </row>
    <row r="89" customFormat="false" ht="13.8" hidden="false" customHeight="false" outlineLevel="0" collapsed="false">
      <c r="A89" s="4" t="s">
        <v>185</v>
      </c>
      <c r="B89" s="12" t="s">
        <v>186</v>
      </c>
      <c r="C89" s="6" t="s">
        <v>9</v>
      </c>
      <c r="D89" s="14" t="s">
        <v>130</v>
      </c>
      <c r="E89" s="8" t="n">
        <v>184455</v>
      </c>
      <c r="F89" s="8" t="n">
        <v>1303046</v>
      </c>
      <c r="G89" s="8" t="n">
        <v>25</v>
      </c>
    </row>
    <row r="90" customFormat="false" ht="13.8" hidden="false" customHeight="false" outlineLevel="0" collapsed="false">
      <c r="A90" s="4" t="s">
        <v>187</v>
      </c>
      <c r="B90" s="12" t="s">
        <v>188</v>
      </c>
      <c r="C90" s="6" t="s">
        <v>9</v>
      </c>
      <c r="D90" s="14" t="s">
        <v>130</v>
      </c>
      <c r="E90" s="8" t="n">
        <v>184441</v>
      </c>
      <c r="F90" s="8" t="n">
        <v>1303131</v>
      </c>
      <c r="G90" s="8" t="s">
        <v>189</v>
      </c>
    </row>
    <row r="91" customFormat="false" ht="13.8" hidden="false" customHeight="false" outlineLevel="0" collapsed="false">
      <c r="A91" s="4" t="s">
        <v>190</v>
      </c>
      <c r="B91" s="12" t="s">
        <v>191</v>
      </c>
      <c r="C91" s="6" t="s">
        <v>9</v>
      </c>
      <c r="D91" s="14" t="s">
        <v>130</v>
      </c>
      <c r="E91" s="8" t="n">
        <v>184880</v>
      </c>
      <c r="F91" s="8" t="n">
        <v>1308290</v>
      </c>
      <c r="G91" s="8" t="n">
        <v>23</v>
      </c>
    </row>
    <row r="92" customFormat="false" ht="13.8" hidden="false" customHeight="false" outlineLevel="0" collapsed="false">
      <c r="A92" s="4" t="s">
        <v>192</v>
      </c>
      <c r="B92" s="12" t="s">
        <v>193</v>
      </c>
      <c r="C92" s="6" t="s">
        <v>9</v>
      </c>
      <c r="D92" s="14" t="s">
        <v>130</v>
      </c>
      <c r="E92" s="8" t="n">
        <v>188620</v>
      </c>
      <c r="F92" s="8" t="n">
        <v>1302538</v>
      </c>
      <c r="G92" s="8" t="n">
        <v>33</v>
      </c>
    </row>
    <row r="93" customFormat="false" ht="13.8" hidden="false" customHeight="false" outlineLevel="0" collapsed="false">
      <c r="A93" s="4" t="s">
        <v>194</v>
      </c>
      <c r="B93" s="12" t="s">
        <v>195</v>
      </c>
      <c r="C93" s="6" t="s">
        <v>9</v>
      </c>
      <c r="D93" s="14" t="s">
        <v>130</v>
      </c>
      <c r="E93" s="8" t="n">
        <v>185047</v>
      </c>
      <c r="F93" s="8" t="n">
        <v>1309085</v>
      </c>
      <c r="G93" s="8" t="n">
        <v>26</v>
      </c>
    </row>
    <row r="94" customFormat="false" ht="13.8" hidden="false" customHeight="false" outlineLevel="0" collapsed="false">
      <c r="A94" s="4" t="s">
        <v>196</v>
      </c>
      <c r="B94" s="12" t="s">
        <v>197</v>
      </c>
      <c r="C94" s="6" t="s">
        <v>9</v>
      </c>
      <c r="D94" s="14" t="s">
        <v>130</v>
      </c>
      <c r="E94" s="8" t="n">
        <v>186588</v>
      </c>
      <c r="F94" s="8" t="n">
        <v>1302884</v>
      </c>
      <c r="G94" s="8" t="n">
        <v>16</v>
      </c>
    </row>
    <row r="95" customFormat="false" ht="13.8" hidden="false" customHeight="false" outlineLevel="0" collapsed="false">
      <c r="A95" s="4" t="s">
        <v>198</v>
      </c>
      <c r="B95" s="12" t="s">
        <v>199</v>
      </c>
      <c r="C95" s="6" t="s">
        <v>9</v>
      </c>
      <c r="D95" s="14" t="s">
        <v>130</v>
      </c>
      <c r="E95" s="8" t="n">
        <v>181702</v>
      </c>
      <c r="F95" s="8" t="n">
        <v>1303813</v>
      </c>
      <c r="G95" s="8" t="n">
        <v>53</v>
      </c>
    </row>
    <row r="96" customFormat="false" ht="13.8" hidden="false" customHeight="false" outlineLevel="0" collapsed="false">
      <c r="A96" s="4" t="s">
        <v>200</v>
      </c>
      <c r="B96" s="12" t="s">
        <v>201</v>
      </c>
      <c r="C96" s="6" t="s">
        <v>9</v>
      </c>
      <c r="D96" s="14" t="s">
        <v>130</v>
      </c>
      <c r="E96" s="8" t="n">
        <v>188620</v>
      </c>
      <c r="F96" s="8" t="n">
        <v>1302538</v>
      </c>
      <c r="G96" s="8" t="n">
        <v>33</v>
      </c>
    </row>
    <row r="97" customFormat="false" ht="13.8" hidden="false" customHeight="false" outlineLevel="0" collapsed="false">
      <c r="A97" s="4" t="s">
        <v>202</v>
      </c>
      <c r="B97" s="12" t="s">
        <v>203</v>
      </c>
      <c r="C97" s="6" t="s">
        <v>9</v>
      </c>
      <c r="D97" s="14" t="s">
        <v>130</v>
      </c>
      <c r="E97" s="8" t="n">
        <v>187778</v>
      </c>
      <c r="F97" s="8" t="n">
        <v>1001430</v>
      </c>
      <c r="G97" s="8" t="n">
        <v>47</v>
      </c>
    </row>
    <row r="98" customFormat="false" ht="13.8" hidden="false" customHeight="false" outlineLevel="0" collapsed="false">
      <c r="A98" s="4" t="s">
        <v>204</v>
      </c>
      <c r="B98" s="12" t="s">
        <v>205</v>
      </c>
      <c r="C98" s="6" t="s">
        <v>9</v>
      </c>
      <c r="D98" s="14" t="s">
        <v>130</v>
      </c>
      <c r="E98" s="8" t="n">
        <v>188550</v>
      </c>
      <c r="F98" s="8" t="n">
        <v>1301532</v>
      </c>
      <c r="G98" s="8" t="n">
        <v>20</v>
      </c>
    </row>
    <row r="99" customFormat="false" ht="13.8" hidden="false" customHeight="false" outlineLevel="0" collapsed="false">
      <c r="A99" s="4" t="s">
        <v>206</v>
      </c>
      <c r="B99" s="12" t="s">
        <v>207</v>
      </c>
      <c r="C99" s="6" t="s">
        <v>9</v>
      </c>
      <c r="D99" s="14" t="s">
        <v>130</v>
      </c>
      <c r="E99" s="8" t="n">
        <v>185070</v>
      </c>
      <c r="F99" s="8" t="n">
        <v>1300952</v>
      </c>
      <c r="G99" s="8" t="n">
        <v>21</v>
      </c>
    </row>
    <row r="100" customFormat="false" ht="13.8" hidden="false" customHeight="false" outlineLevel="0" collapsed="false">
      <c r="A100" s="4" t="s">
        <v>208</v>
      </c>
      <c r="B100" s="12" t="s">
        <v>209</v>
      </c>
      <c r="C100" s="6" t="s">
        <v>9</v>
      </c>
      <c r="D100" s="14" t="s">
        <v>130</v>
      </c>
      <c r="E100" s="8" t="n">
        <v>188741</v>
      </c>
      <c r="F100" s="8" t="n">
        <v>1302922</v>
      </c>
      <c r="G100" s="8" t="n">
        <v>20</v>
      </c>
    </row>
    <row r="101" customFormat="false" ht="13.8" hidden="false" customHeight="false" outlineLevel="0" collapsed="false">
      <c r="A101" s="4" t="s">
        <v>210</v>
      </c>
      <c r="B101" s="12" t="s">
        <v>211</v>
      </c>
      <c r="C101" s="6" t="s">
        <v>9</v>
      </c>
      <c r="D101" s="14" t="s">
        <v>130</v>
      </c>
      <c r="E101" s="8" t="n">
        <v>186772</v>
      </c>
      <c r="F101" s="8" t="n">
        <v>1305376</v>
      </c>
      <c r="G101" s="8" t="n">
        <v>19</v>
      </c>
    </row>
    <row r="102" customFormat="false" ht="13.8" hidden="false" customHeight="false" outlineLevel="0" collapsed="false">
      <c r="A102" s="4" t="s">
        <v>45</v>
      </c>
      <c r="B102" s="12" t="s">
        <v>212</v>
      </c>
      <c r="C102" s="6" t="s">
        <v>9</v>
      </c>
      <c r="D102" s="14" t="s">
        <v>130</v>
      </c>
      <c r="E102" s="8" t="n">
        <v>186879</v>
      </c>
      <c r="F102" s="8" t="n">
        <v>1305376</v>
      </c>
      <c r="G102" s="8" t="n">
        <v>19</v>
      </c>
    </row>
    <row r="103" customFormat="false" ht="13.8" hidden="false" customHeight="false" outlineLevel="0" collapsed="false">
      <c r="A103" s="4" t="s">
        <v>213</v>
      </c>
      <c r="B103" s="12" t="s">
        <v>214</v>
      </c>
      <c r="C103" s="6" t="s">
        <v>9</v>
      </c>
      <c r="D103" s="14" t="s">
        <v>130</v>
      </c>
      <c r="E103" s="8" t="n">
        <v>186117</v>
      </c>
      <c r="F103" s="8" t="n">
        <v>1305337</v>
      </c>
      <c r="G103" s="8" t="n">
        <v>36</v>
      </c>
    </row>
    <row r="104" customFormat="false" ht="13.8" hidden="false" customHeight="false" outlineLevel="0" collapsed="false">
      <c r="A104" s="4" t="s">
        <v>215</v>
      </c>
      <c r="B104" s="12" t="s">
        <v>216</v>
      </c>
      <c r="C104" s="6" t="s">
        <v>9</v>
      </c>
      <c r="D104" s="14" t="s">
        <v>130</v>
      </c>
      <c r="E104" s="8" t="n">
        <v>187352</v>
      </c>
      <c r="F104" s="8" t="n">
        <v>1302483</v>
      </c>
      <c r="G104" s="8" t="n">
        <v>50</v>
      </c>
    </row>
    <row r="105" customFormat="false" ht="13.8" hidden="false" customHeight="false" outlineLevel="0" collapsed="false">
      <c r="A105" s="4" t="s">
        <v>217</v>
      </c>
      <c r="B105" s="12" t="s">
        <v>218</v>
      </c>
      <c r="C105" s="6" t="s">
        <v>9</v>
      </c>
      <c r="D105" s="14" t="s">
        <v>130</v>
      </c>
      <c r="E105" s="8" t="n">
        <v>186711</v>
      </c>
      <c r="F105" s="8" t="n">
        <v>1305221</v>
      </c>
      <c r="G105" s="8" t="n">
        <v>20</v>
      </c>
    </row>
    <row r="106" customFormat="false" ht="13.8" hidden="false" customHeight="false" outlineLevel="0" collapsed="false">
      <c r="A106" s="4" t="s">
        <v>219</v>
      </c>
      <c r="B106" s="12" t="s">
        <v>220</v>
      </c>
      <c r="C106" s="6" t="s">
        <v>9</v>
      </c>
      <c r="D106" s="14" t="s">
        <v>130</v>
      </c>
      <c r="E106" s="8" t="n">
        <v>185715</v>
      </c>
      <c r="F106" s="8" t="n">
        <v>1304950</v>
      </c>
      <c r="G106" s="8" t="n">
        <v>22</v>
      </c>
    </row>
    <row r="107" customFormat="false" ht="13.8" hidden="false" customHeight="false" outlineLevel="0" collapsed="false">
      <c r="A107" s="4" t="s">
        <v>221</v>
      </c>
      <c r="B107" s="12" t="s">
        <v>222</v>
      </c>
      <c r="C107" s="6" t="s">
        <v>9</v>
      </c>
      <c r="D107" s="14" t="s">
        <v>130</v>
      </c>
      <c r="E107" s="8" t="n">
        <v>184863</v>
      </c>
      <c r="F107" s="8" t="n">
        <v>1308302</v>
      </c>
      <c r="G107" s="8" t="n">
        <v>25</v>
      </c>
    </row>
    <row r="108" customFormat="false" ht="13.8" hidden="false" customHeight="false" outlineLevel="0" collapsed="false">
      <c r="A108" s="4" t="s">
        <v>223</v>
      </c>
      <c r="B108" s="12" t="s">
        <v>224</v>
      </c>
      <c r="C108" s="6" t="s">
        <v>9</v>
      </c>
      <c r="D108" s="14" t="s">
        <v>130</v>
      </c>
      <c r="E108" s="8" t="n">
        <v>184880</v>
      </c>
      <c r="F108" s="8" t="n">
        <v>1308290</v>
      </c>
      <c r="G108" s="8" t="n">
        <v>23</v>
      </c>
    </row>
    <row r="109" customFormat="false" ht="13.8" hidden="false" customHeight="false" outlineLevel="0" collapsed="false">
      <c r="A109" s="4" t="s">
        <v>225</v>
      </c>
      <c r="B109" s="12" t="s">
        <v>226</v>
      </c>
      <c r="C109" s="6" t="s">
        <v>9</v>
      </c>
      <c r="D109" s="14" t="s">
        <v>130</v>
      </c>
      <c r="E109" s="8" t="n">
        <v>184770</v>
      </c>
      <c r="F109" s="8" t="n">
        <v>1305375</v>
      </c>
      <c r="G109" s="8" t="s">
        <v>227</v>
      </c>
    </row>
    <row r="110" customFormat="false" ht="13.8" hidden="false" customHeight="false" outlineLevel="0" collapsed="false">
      <c r="A110" s="4" t="s">
        <v>228</v>
      </c>
      <c r="B110" s="12" t="s">
        <v>229</v>
      </c>
      <c r="C110" s="6" t="s">
        <v>9</v>
      </c>
      <c r="D110" s="14" t="s">
        <v>130</v>
      </c>
      <c r="E110" s="8" t="n">
        <v>188790</v>
      </c>
      <c r="F110" s="8" t="n">
        <v>1304825</v>
      </c>
      <c r="G110" s="8" t="n">
        <v>21</v>
      </c>
    </row>
    <row r="111" customFormat="false" ht="13.8" hidden="false" customHeight="false" outlineLevel="0" collapsed="false">
      <c r="A111" s="4" t="s">
        <v>230</v>
      </c>
      <c r="B111" s="12" t="s">
        <v>231</v>
      </c>
      <c r="C111" s="6" t="s">
        <v>9</v>
      </c>
      <c r="D111" s="14" t="s">
        <v>130</v>
      </c>
      <c r="E111" s="8" t="n">
        <v>188845</v>
      </c>
      <c r="F111" s="8" t="n">
        <v>1293298</v>
      </c>
      <c r="G111" s="8" t="n">
        <v>186</v>
      </c>
    </row>
    <row r="112" customFormat="false" ht="13.8" hidden="false" customHeight="false" outlineLevel="0" collapsed="false">
      <c r="A112" s="4" t="s">
        <v>232</v>
      </c>
      <c r="B112" s="12" t="s">
        <v>233</v>
      </c>
      <c r="C112" s="6" t="s">
        <v>9</v>
      </c>
      <c r="D112" s="14" t="s">
        <v>130</v>
      </c>
      <c r="E112" s="8" t="n">
        <v>188348</v>
      </c>
      <c r="F112" s="8" t="n">
        <v>1293071</v>
      </c>
      <c r="G112" s="8" t="n">
        <v>80</v>
      </c>
    </row>
    <row r="113" customFormat="false" ht="13.8" hidden="false" customHeight="false" outlineLevel="0" collapsed="false">
      <c r="A113" s="4" t="s">
        <v>234</v>
      </c>
      <c r="B113" s="12" t="s">
        <v>235</v>
      </c>
      <c r="C113" s="6" t="s">
        <v>9</v>
      </c>
      <c r="D113" s="14" t="s">
        <v>130</v>
      </c>
      <c r="E113" s="8" t="n">
        <v>185650</v>
      </c>
      <c r="F113" s="8" t="n">
        <v>1306814</v>
      </c>
      <c r="G113" s="8" t="n">
        <v>25</v>
      </c>
    </row>
    <row r="114" customFormat="false" ht="13.8" hidden="false" customHeight="false" outlineLevel="0" collapsed="false">
      <c r="A114" s="4" t="s">
        <v>236</v>
      </c>
      <c r="B114" s="12" t="s">
        <v>237</v>
      </c>
      <c r="C114" s="6" t="s">
        <v>9</v>
      </c>
      <c r="D114" s="14" t="s">
        <v>130</v>
      </c>
      <c r="E114" s="8" t="n">
        <v>184505</v>
      </c>
      <c r="F114" s="8" t="n">
        <v>1303053</v>
      </c>
      <c r="G114" s="8" t="n">
        <v>15</v>
      </c>
    </row>
    <row r="115" customFormat="false" ht="13.8" hidden="false" customHeight="false" outlineLevel="0" collapsed="false">
      <c r="A115" s="4" t="s">
        <v>238</v>
      </c>
      <c r="B115" s="12" t="s">
        <v>239</v>
      </c>
      <c r="C115" s="6" t="s">
        <v>9</v>
      </c>
      <c r="D115" s="14" t="s">
        <v>130</v>
      </c>
      <c r="E115" s="8" t="n">
        <v>189759</v>
      </c>
      <c r="F115" s="8" t="n">
        <v>1303914</v>
      </c>
      <c r="G115" s="8" t="n">
        <v>18</v>
      </c>
    </row>
    <row r="116" customFormat="false" ht="13.8" hidden="false" customHeight="false" outlineLevel="0" collapsed="false">
      <c r="A116" s="4" t="s">
        <v>240</v>
      </c>
      <c r="B116" s="12" t="s">
        <v>241</v>
      </c>
      <c r="C116" s="6" t="s">
        <v>9</v>
      </c>
      <c r="D116" s="14" t="s">
        <v>130</v>
      </c>
      <c r="E116" s="8" t="n">
        <v>186111</v>
      </c>
      <c r="F116" s="8" t="n">
        <v>1304175</v>
      </c>
      <c r="G116" s="8" t="n">
        <v>18</v>
      </c>
    </row>
    <row r="117" customFormat="false" ht="13.8" hidden="false" customHeight="false" outlineLevel="0" collapsed="false">
      <c r="A117" s="4" t="s">
        <v>242</v>
      </c>
      <c r="B117" s="12" t="s">
        <v>243</v>
      </c>
      <c r="C117" s="6" t="s">
        <v>9</v>
      </c>
      <c r="D117" s="14" t="s">
        <v>130</v>
      </c>
      <c r="E117" s="8" t="n">
        <v>184505</v>
      </c>
      <c r="F117" s="8" t="n">
        <v>1303053</v>
      </c>
      <c r="G117" s="8" t="n">
        <v>15</v>
      </c>
    </row>
    <row r="118" customFormat="false" ht="13.8" hidden="false" customHeight="false" outlineLevel="0" collapsed="false">
      <c r="A118" s="4" t="s">
        <v>244</v>
      </c>
      <c r="B118" s="12" t="s">
        <v>245</v>
      </c>
      <c r="C118" s="6" t="s">
        <v>9</v>
      </c>
      <c r="D118" s="14" t="s">
        <v>130</v>
      </c>
      <c r="E118" s="8" t="n">
        <v>185957</v>
      </c>
      <c r="F118" s="8" t="n">
        <v>1307376</v>
      </c>
      <c r="G118" s="8" t="n">
        <v>27</v>
      </c>
    </row>
    <row r="119" customFormat="false" ht="13.8" hidden="false" customHeight="false" outlineLevel="0" collapsed="false">
      <c r="A119" s="4" t="s">
        <v>246</v>
      </c>
      <c r="B119" s="11" t="s">
        <v>247</v>
      </c>
      <c r="C119" s="16" t="s">
        <v>248</v>
      </c>
      <c r="D119" s="17" t="s">
        <v>249</v>
      </c>
      <c r="E119" s="5" t="n">
        <v>1134.54</v>
      </c>
      <c r="F119" s="5" t="n">
        <v>8344.045</v>
      </c>
      <c r="G119" s="18" t="n">
        <v>20</v>
      </c>
    </row>
    <row r="120" customFormat="false" ht="13.8" hidden="false" customHeight="false" outlineLevel="0" collapsed="false">
      <c r="A120" s="4" t="s">
        <v>250</v>
      </c>
      <c r="B120" s="11" t="s">
        <v>251</v>
      </c>
      <c r="C120" s="16" t="s">
        <v>248</v>
      </c>
      <c r="D120" s="17" t="s">
        <v>249</v>
      </c>
      <c r="E120" s="5" t="n">
        <v>1134.65</v>
      </c>
      <c r="F120" s="5" t="n">
        <v>8345.519</v>
      </c>
      <c r="G120" s="18" t="n">
        <v>19</v>
      </c>
    </row>
    <row r="121" customFormat="false" ht="13.8" hidden="false" customHeight="false" outlineLevel="0" collapsed="false">
      <c r="A121" s="4" t="s">
        <v>252</v>
      </c>
      <c r="B121" s="19" t="s">
        <v>253</v>
      </c>
      <c r="C121" s="16" t="s">
        <v>248</v>
      </c>
      <c r="D121" s="17" t="s">
        <v>249</v>
      </c>
      <c r="E121" s="20" t="n">
        <v>1134.67</v>
      </c>
      <c r="F121" s="21" t="n">
        <v>8343.231</v>
      </c>
      <c r="G121" s="22" t="n">
        <v>17</v>
      </c>
    </row>
    <row r="122" customFormat="false" ht="13.8" hidden="false" customHeight="false" outlineLevel="0" collapsed="false">
      <c r="A122" s="4" t="s">
        <v>254</v>
      </c>
      <c r="B122" s="19" t="s">
        <v>255</v>
      </c>
      <c r="C122" s="16" t="s">
        <v>248</v>
      </c>
      <c r="D122" s="17" t="s">
        <v>249</v>
      </c>
      <c r="E122" s="5" t="n">
        <v>1134.505</v>
      </c>
      <c r="F122" s="5" t="n">
        <v>8343.908</v>
      </c>
      <c r="G122" s="18" t="n">
        <v>26</v>
      </c>
    </row>
    <row r="123" customFormat="false" ht="13.8" hidden="false" customHeight="false" outlineLevel="0" collapsed="false">
      <c r="A123" s="4" t="s">
        <v>256</v>
      </c>
      <c r="B123" s="19" t="s">
        <v>257</v>
      </c>
      <c r="C123" s="16" t="s">
        <v>248</v>
      </c>
      <c r="D123" s="17" t="s">
        <v>249</v>
      </c>
      <c r="E123" s="5" t="n">
        <v>1134.54</v>
      </c>
      <c r="F123" s="5" t="n">
        <v>8344.045</v>
      </c>
      <c r="G123" s="18" t="n">
        <v>20</v>
      </c>
      <c r="I123" s="1" t="n">
        <v>600</v>
      </c>
      <c r="K123" s="0" t="n">
        <v>750</v>
      </c>
    </row>
    <row r="124" customFormat="false" ht="13.8" hidden="false" customHeight="false" outlineLevel="0" collapsed="false">
      <c r="A124" s="4" t="s">
        <v>258</v>
      </c>
      <c r="B124" s="19" t="s">
        <v>259</v>
      </c>
      <c r="C124" s="16" t="s">
        <v>248</v>
      </c>
      <c r="D124" s="17" t="s">
        <v>249</v>
      </c>
      <c r="E124" s="20" t="n">
        <v>1134.45</v>
      </c>
      <c r="F124" s="21" t="n">
        <v>8343.443</v>
      </c>
      <c r="G124" s="22" t="n">
        <v>25</v>
      </c>
      <c r="I124" s="1" t="n">
        <v>920</v>
      </c>
      <c r="K124" s="0" t="n">
        <v>640</v>
      </c>
    </row>
    <row r="125" customFormat="false" ht="13.8" hidden="false" customHeight="false" outlineLevel="0" collapsed="false">
      <c r="A125" s="4" t="s">
        <v>260</v>
      </c>
      <c r="B125" s="19" t="s">
        <v>261</v>
      </c>
      <c r="C125" s="16" t="s">
        <v>248</v>
      </c>
      <c r="D125" s="17" t="s">
        <v>249</v>
      </c>
      <c r="E125" s="20" t="n">
        <v>1134.69</v>
      </c>
      <c r="F125" s="21" t="n">
        <v>8343.259</v>
      </c>
      <c r="G125" s="22" t="n">
        <v>23</v>
      </c>
      <c r="I125" s="1" t="n">
        <v>529</v>
      </c>
      <c r="K125" s="0" t="n">
        <v>920</v>
      </c>
    </row>
    <row r="126" customFormat="false" ht="13.8" hidden="false" customHeight="false" outlineLevel="0" collapsed="false">
      <c r="A126" s="4" t="s">
        <v>262</v>
      </c>
      <c r="B126" s="23" t="s">
        <v>263</v>
      </c>
      <c r="C126" s="16" t="s">
        <v>248</v>
      </c>
      <c r="D126" s="17" t="s">
        <v>249</v>
      </c>
      <c r="E126" s="20" t="n">
        <v>1135.69</v>
      </c>
      <c r="F126" s="21" t="n">
        <v>8343.011</v>
      </c>
      <c r="G126" s="22" t="n">
        <v>40</v>
      </c>
      <c r="I126" s="1" t="n">
        <v>640</v>
      </c>
      <c r="K126" s="0" t="n">
        <v>600</v>
      </c>
    </row>
    <row r="127" customFormat="false" ht="13.8" hidden="false" customHeight="false" outlineLevel="0" collapsed="false">
      <c r="A127" s="4" t="s">
        <v>264</v>
      </c>
      <c r="B127" s="19" t="s">
        <v>265</v>
      </c>
      <c r="C127" s="16" t="s">
        <v>248</v>
      </c>
      <c r="D127" s="17" t="s">
        <v>249</v>
      </c>
      <c r="E127" s="5" t="n">
        <v>1134.505</v>
      </c>
      <c r="F127" s="5" t="n">
        <v>8343.908</v>
      </c>
      <c r="G127" s="18" t="n">
        <v>26</v>
      </c>
      <c r="H127" s="1" t="n">
        <v>3600</v>
      </c>
      <c r="I127" s="1" t="n">
        <f aca="false">SUM(I123:I126)</f>
        <v>2689</v>
      </c>
      <c r="K127" s="0" t="n">
        <v>529</v>
      </c>
    </row>
    <row r="128" customFormat="false" ht="13.8" hidden="false" customHeight="false" outlineLevel="0" collapsed="false">
      <c r="A128" s="4" t="s">
        <v>266</v>
      </c>
      <c r="B128" s="11" t="s">
        <v>267</v>
      </c>
      <c r="C128" s="16" t="s">
        <v>248</v>
      </c>
      <c r="D128" s="17" t="s">
        <v>249</v>
      </c>
      <c r="E128" s="5" t="n">
        <v>1134.424</v>
      </c>
      <c r="F128" s="5" t="n">
        <v>8344.359</v>
      </c>
      <c r="G128" s="18" t="n">
        <v>17</v>
      </c>
      <c r="H128" s="1" t="n">
        <f aca="false">H127-I127</f>
        <v>911</v>
      </c>
      <c r="K128" s="0" t="n">
        <f aca="false">SUM(K123:K127)</f>
        <v>3439</v>
      </c>
      <c r="L128" s="0" t="n">
        <v>132</v>
      </c>
      <c r="M128" s="0" t="n">
        <f aca="false">SUM(K128:L128)</f>
        <v>3571</v>
      </c>
    </row>
    <row r="129" customFormat="false" ht="13.8" hidden="false" customHeight="false" outlineLevel="0" collapsed="false">
      <c r="A129" s="4" t="s">
        <v>268</v>
      </c>
      <c r="B129" s="19" t="s">
        <v>269</v>
      </c>
      <c r="C129" s="16" t="s">
        <v>248</v>
      </c>
      <c r="D129" s="17" t="s">
        <v>249</v>
      </c>
      <c r="E129" s="5" t="n">
        <v>1134.505</v>
      </c>
      <c r="F129" s="5" t="n">
        <v>8343.908</v>
      </c>
      <c r="G129" s="18" t="n">
        <v>26</v>
      </c>
      <c r="M129" s="0" t="s">
        <v>227</v>
      </c>
    </row>
    <row r="130" customFormat="false" ht="13.8" hidden="false" customHeight="false" outlineLevel="0" collapsed="false">
      <c r="A130" s="4" t="s">
        <v>270</v>
      </c>
      <c r="B130" s="19" t="s">
        <v>271</v>
      </c>
      <c r="C130" s="16" t="s">
        <v>248</v>
      </c>
      <c r="D130" s="17" t="s">
        <v>249</v>
      </c>
      <c r="E130" s="24" t="n">
        <v>1135.046</v>
      </c>
      <c r="F130" s="24" t="n">
        <v>8344.099</v>
      </c>
      <c r="G130" s="25" t="n">
        <v>42</v>
      </c>
    </row>
    <row r="131" customFormat="false" ht="13.8" hidden="false" customHeight="false" outlineLevel="0" collapsed="false">
      <c r="A131" s="4" t="s">
        <v>272</v>
      </c>
      <c r="B131" s="19" t="s">
        <v>273</v>
      </c>
      <c r="C131" s="16" t="s">
        <v>248</v>
      </c>
      <c r="D131" s="17" t="s">
        <v>249</v>
      </c>
      <c r="E131" s="5" t="n">
        <v>1134.54</v>
      </c>
      <c r="F131" s="5" t="n">
        <v>8344.045</v>
      </c>
      <c r="G131" s="18" t="n">
        <v>20</v>
      </c>
    </row>
    <row r="132" customFormat="false" ht="13.8" hidden="false" customHeight="false" outlineLevel="0" collapsed="false">
      <c r="A132" s="4" t="s">
        <v>274</v>
      </c>
      <c r="B132" s="19" t="s">
        <v>275</v>
      </c>
      <c r="C132" s="16" t="s">
        <v>248</v>
      </c>
      <c r="D132" s="17" t="s">
        <v>249</v>
      </c>
      <c r="E132" s="5" t="n">
        <v>1134.668</v>
      </c>
      <c r="F132" s="5" t="n">
        <v>8343.227</v>
      </c>
      <c r="G132" s="18" t="n">
        <v>28</v>
      </c>
    </row>
    <row r="133" customFormat="false" ht="13.8" hidden="false" customHeight="false" outlineLevel="0" collapsed="false">
      <c r="A133" s="4" t="s">
        <v>276</v>
      </c>
      <c r="B133" s="19" t="s">
        <v>277</v>
      </c>
      <c r="C133" s="16" t="s">
        <v>278</v>
      </c>
      <c r="D133" s="17" t="s">
        <v>249</v>
      </c>
      <c r="E133" s="5" t="n">
        <v>1137.46</v>
      </c>
      <c r="F133" s="5" t="n">
        <v>8340.593</v>
      </c>
      <c r="G133" s="18" t="n">
        <v>21</v>
      </c>
    </row>
    <row r="134" customFormat="false" ht="13.8" hidden="false" customHeight="false" outlineLevel="0" collapsed="false">
      <c r="A134" s="4" t="s">
        <v>279</v>
      </c>
      <c r="B134" s="19" t="s">
        <v>280</v>
      </c>
      <c r="C134" s="16" t="s">
        <v>278</v>
      </c>
      <c r="D134" s="17" t="s">
        <v>249</v>
      </c>
      <c r="E134" s="5" t="n">
        <v>1137.093</v>
      </c>
      <c r="F134" s="5" t="n">
        <v>8339.121</v>
      </c>
      <c r="G134" s="18" t="n">
        <v>26</v>
      </c>
    </row>
    <row r="135" customFormat="false" ht="13.8" hidden="false" customHeight="false" outlineLevel="0" collapsed="false">
      <c r="A135" s="4" t="s">
        <v>281</v>
      </c>
      <c r="B135" s="19" t="s">
        <v>282</v>
      </c>
      <c r="C135" s="16" t="s">
        <v>278</v>
      </c>
      <c r="D135" s="17" t="s">
        <v>249</v>
      </c>
      <c r="E135" s="5" t="n">
        <v>1136.082</v>
      </c>
      <c r="F135" s="5" t="n">
        <v>8339.109</v>
      </c>
      <c r="G135" s="18" t="n">
        <v>23</v>
      </c>
    </row>
    <row r="136" customFormat="false" ht="13.8" hidden="false" customHeight="false" outlineLevel="0" collapsed="false">
      <c r="A136" s="4" t="s">
        <v>283</v>
      </c>
      <c r="B136" s="26" t="s">
        <v>284</v>
      </c>
      <c r="C136" s="16" t="s">
        <v>278</v>
      </c>
      <c r="D136" s="17" t="s">
        <v>249</v>
      </c>
      <c r="E136" s="5" t="n">
        <v>1134.424</v>
      </c>
      <c r="F136" s="5" t="n">
        <v>8344.359</v>
      </c>
      <c r="G136" s="18" t="n">
        <v>19</v>
      </c>
    </row>
    <row r="137" customFormat="false" ht="13.8" hidden="false" customHeight="false" outlineLevel="0" collapsed="false">
      <c r="A137" s="4" t="s">
        <v>285</v>
      </c>
      <c r="B137" s="15" t="s">
        <v>286</v>
      </c>
      <c r="C137" s="16" t="s">
        <v>278</v>
      </c>
      <c r="D137" s="17" t="s">
        <v>249</v>
      </c>
      <c r="E137" s="27" t="n">
        <v>1134.527</v>
      </c>
      <c r="F137" s="27" t="n">
        <v>8343.869</v>
      </c>
      <c r="G137" s="28" t="n">
        <v>23</v>
      </c>
    </row>
    <row r="138" customFormat="false" ht="13.8" hidden="false" customHeight="false" outlineLevel="0" collapsed="false">
      <c r="A138" s="4" t="s">
        <v>287</v>
      </c>
      <c r="B138" s="19" t="s">
        <v>288</v>
      </c>
      <c r="C138" s="16" t="s">
        <v>278</v>
      </c>
      <c r="D138" s="17" t="s">
        <v>249</v>
      </c>
      <c r="E138" s="5" t="n">
        <v>1136.057</v>
      </c>
      <c r="F138" s="5" t="n">
        <v>8339.097</v>
      </c>
      <c r="G138" s="18" t="n">
        <v>14</v>
      </c>
    </row>
    <row r="139" customFormat="false" ht="13.8" hidden="false" customHeight="false" outlineLevel="0" collapsed="false">
      <c r="A139" s="4" t="s">
        <v>289</v>
      </c>
      <c r="B139" s="11" t="s">
        <v>290</v>
      </c>
      <c r="C139" s="16" t="s">
        <v>278</v>
      </c>
      <c r="D139" s="17" t="s">
        <v>249</v>
      </c>
      <c r="E139" s="5" t="n">
        <v>1136.935</v>
      </c>
      <c r="F139" s="5" t="n">
        <v>8340.705</v>
      </c>
      <c r="G139" s="18" t="n">
        <v>49</v>
      </c>
    </row>
    <row r="140" customFormat="false" ht="13.8" hidden="false" customHeight="false" outlineLevel="0" collapsed="false">
      <c r="A140" s="4" t="s">
        <v>291</v>
      </c>
      <c r="B140" s="19" t="s">
        <v>292</v>
      </c>
      <c r="C140" s="16" t="s">
        <v>278</v>
      </c>
      <c r="D140" s="17" t="s">
        <v>249</v>
      </c>
      <c r="E140" s="20" t="n">
        <v>1134.67</v>
      </c>
      <c r="F140" s="21" t="n">
        <v>8343.231</v>
      </c>
      <c r="G140" s="22" t="n">
        <v>17</v>
      </c>
    </row>
    <row r="141" customFormat="false" ht="13.8" hidden="false" customHeight="false" outlineLevel="0" collapsed="false">
      <c r="A141" s="4" t="s">
        <v>293</v>
      </c>
      <c r="B141" s="26" t="s">
        <v>294</v>
      </c>
      <c r="C141" s="16" t="s">
        <v>278</v>
      </c>
      <c r="D141" s="17" t="s">
        <v>249</v>
      </c>
      <c r="E141" s="5" t="n">
        <v>1138.102</v>
      </c>
      <c r="F141" s="5" t="n">
        <v>8340.514</v>
      </c>
      <c r="G141" s="18" t="n">
        <v>17</v>
      </c>
    </row>
    <row r="142" customFormat="false" ht="13.8" hidden="false" customHeight="false" outlineLevel="0" collapsed="false">
      <c r="A142" s="4" t="s">
        <v>295</v>
      </c>
      <c r="B142" s="11" t="s">
        <v>296</v>
      </c>
      <c r="C142" s="16" t="s">
        <v>278</v>
      </c>
      <c r="D142" s="17" t="s">
        <v>249</v>
      </c>
      <c r="E142" s="5" t="n">
        <v>1135.266</v>
      </c>
      <c r="F142" s="5" t="n">
        <v>8339.71</v>
      </c>
      <c r="G142" s="18" t="n">
        <v>20</v>
      </c>
    </row>
    <row r="143" customFormat="false" ht="13.8" hidden="false" customHeight="false" outlineLevel="0" collapsed="false">
      <c r="A143" s="4" t="s">
        <v>297</v>
      </c>
      <c r="B143" s="26" t="s">
        <v>298</v>
      </c>
      <c r="C143" s="16" t="s">
        <v>278</v>
      </c>
      <c r="D143" s="17" t="s">
        <v>249</v>
      </c>
      <c r="E143" s="5" t="n">
        <v>1137.274</v>
      </c>
      <c r="F143" s="5" t="n">
        <v>8340.45</v>
      </c>
      <c r="G143" s="18" t="n">
        <v>19</v>
      </c>
    </row>
    <row r="144" customFormat="false" ht="13.8" hidden="false" customHeight="false" outlineLevel="0" collapsed="false">
      <c r="A144" s="4" t="s">
        <v>299</v>
      </c>
      <c r="B144" s="11" t="s">
        <v>300</v>
      </c>
      <c r="C144" s="16" t="s">
        <v>278</v>
      </c>
      <c r="D144" s="17" t="s">
        <v>249</v>
      </c>
      <c r="E144" s="5" t="n">
        <v>1136.231</v>
      </c>
      <c r="F144" s="5" t="n">
        <v>8339.675</v>
      </c>
      <c r="G144" s="18" t="n">
        <v>18</v>
      </c>
    </row>
    <row r="145" customFormat="false" ht="13.8" hidden="false" customHeight="false" outlineLevel="0" collapsed="false">
      <c r="A145" s="4" t="s">
        <v>301</v>
      </c>
      <c r="B145" s="11" t="s">
        <v>302</v>
      </c>
      <c r="C145" s="16" t="s">
        <v>278</v>
      </c>
      <c r="D145" s="17" t="s">
        <v>249</v>
      </c>
      <c r="E145" s="5" t="n">
        <v>1136.935</v>
      </c>
      <c r="F145" s="5" t="n">
        <v>8340.705</v>
      </c>
      <c r="G145" s="18" t="n">
        <v>49</v>
      </c>
    </row>
    <row r="146" customFormat="false" ht="13.8" hidden="false" customHeight="false" outlineLevel="0" collapsed="false">
      <c r="A146" s="4" t="s">
        <v>303</v>
      </c>
      <c r="B146" s="19" t="s">
        <v>304</v>
      </c>
      <c r="C146" s="16" t="s">
        <v>278</v>
      </c>
      <c r="D146" s="17" t="s">
        <v>249</v>
      </c>
      <c r="E146" s="5" t="n">
        <v>1137.001</v>
      </c>
      <c r="F146" s="5" t="n">
        <v>8339.051</v>
      </c>
      <c r="G146" s="18" t="n">
        <v>24</v>
      </c>
    </row>
    <row r="147" customFormat="false" ht="13.8" hidden="false" customHeight="false" outlineLevel="0" collapsed="false">
      <c r="A147" s="4" t="s">
        <v>305</v>
      </c>
      <c r="B147" s="19" t="s">
        <v>306</v>
      </c>
      <c r="C147" s="16" t="s">
        <v>278</v>
      </c>
      <c r="D147" s="17" t="s">
        <v>249</v>
      </c>
      <c r="E147" s="5" t="n">
        <v>1137.249</v>
      </c>
      <c r="F147" s="5" t="n">
        <v>8340.339</v>
      </c>
      <c r="G147" s="18" t="n">
        <v>15</v>
      </c>
    </row>
    <row r="148" customFormat="false" ht="13.8" hidden="false" customHeight="false" outlineLevel="0" collapsed="false">
      <c r="A148" s="4" t="s">
        <v>307</v>
      </c>
      <c r="B148" s="19" t="s">
        <v>308</v>
      </c>
      <c r="C148" s="16" t="s">
        <v>278</v>
      </c>
      <c r="D148" s="17" t="s">
        <v>249</v>
      </c>
      <c r="E148" s="5" t="n">
        <v>1136.437</v>
      </c>
      <c r="F148" s="5" t="n">
        <v>8340.227</v>
      </c>
      <c r="G148" s="18" t="n">
        <v>13</v>
      </c>
    </row>
    <row r="149" customFormat="false" ht="13.8" hidden="false" customHeight="false" outlineLevel="0" collapsed="false">
      <c r="A149" s="4" t="s">
        <v>309</v>
      </c>
      <c r="B149" s="19" t="s">
        <v>310</v>
      </c>
      <c r="C149" s="16" t="s">
        <v>278</v>
      </c>
      <c r="D149" s="17" t="s">
        <v>249</v>
      </c>
      <c r="E149" s="24" t="n">
        <v>1135.055</v>
      </c>
      <c r="F149" s="24" t="n">
        <v>8344.142</v>
      </c>
      <c r="G149" s="25" t="n">
        <v>39</v>
      </c>
    </row>
    <row r="150" customFormat="false" ht="13.8" hidden="false" customHeight="false" outlineLevel="0" collapsed="false">
      <c r="A150" s="4" t="s">
        <v>311</v>
      </c>
      <c r="B150" s="19" t="s">
        <v>312</v>
      </c>
      <c r="C150" s="16" t="s">
        <v>278</v>
      </c>
      <c r="D150" s="17" t="s">
        <v>249</v>
      </c>
      <c r="E150" s="5" t="n">
        <v>1136.935</v>
      </c>
      <c r="F150" s="5" t="n">
        <v>8340.705</v>
      </c>
      <c r="G150" s="18" t="n">
        <v>49</v>
      </c>
    </row>
    <row r="151" customFormat="false" ht="13.8" hidden="false" customHeight="false" outlineLevel="0" collapsed="false">
      <c r="A151" s="4" t="s">
        <v>313</v>
      </c>
      <c r="B151" s="29" t="s">
        <v>314</v>
      </c>
      <c r="C151" s="16" t="s">
        <v>278</v>
      </c>
      <c r="D151" s="17" t="s">
        <v>249</v>
      </c>
      <c r="E151" s="30" t="n">
        <v>1136.487</v>
      </c>
      <c r="F151" s="30" t="n">
        <v>8338.837</v>
      </c>
      <c r="G151" s="31" t="n">
        <v>57</v>
      </c>
    </row>
    <row r="152" customFormat="false" ht="13.8" hidden="false" customHeight="false" outlineLevel="0" collapsed="false">
      <c r="A152" s="4" t="s">
        <v>315</v>
      </c>
      <c r="B152" s="11" t="s">
        <v>316</v>
      </c>
      <c r="C152" s="16" t="s">
        <v>278</v>
      </c>
      <c r="D152" s="17" t="s">
        <v>249</v>
      </c>
      <c r="E152" s="5" t="n">
        <v>1135.308</v>
      </c>
      <c r="F152" s="5" t="n">
        <v>8342.281</v>
      </c>
      <c r="G152" s="18" t="n">
        <v>75</v>
      </c>
    </row>
    <row r="153" customFormat="false" ht="13.8" hidden="false" customHeight="false" outlineLevel="0" collapsed="false">
      <c r="A153" s="4" t="s">
        <v>317</v>
      </c>
      <c r="B153" s="32" t="s">
        <v>318</v>
      </c>
      <c r="C153" s="33" t="s">
        <v>319</v>
      </c>
      <c r="D153" s="34" t="s">
        <v>320</v>
      </c>
      <c r="E153" s="35" t="n">
        <v>188622</v>
      </c>
      <c r="F153" s="35" t="n">
        <v>1305295</v>
      </c>
      <c r="G153" s="36" t="n">
        <v>18</v>
      </c>
    </row>
    <row r="154" customFormat="false" ht="13.8" hidden="false" customHeight="false" outlineLevel="0" collapsed="false">
      <c r="A154" s="4" t="s">
        <v>321</v>
      </c>
      <c r="B154" s="37" t="s">
        <v>322</v>
      </c>
      <c r="C154" s="33" t="s">
        <v>319</v>
      </c>
      <c r="D154" s="34" t="s">
        <v>320</v>
      </c>
      <c r="E154" s="35" t="n">
        <v>189829</v>
      </c>
      <c r="F154" s="35" t="n">
        <v>1303972</v>
      </c>
      <c r="G154" s="36" t="n">
        <v>16</v>
      </c>
    </row>
    <row r="155" customFormat="false" ht="13.8" hidden="false" customHeight="false" outlineLevel="0" collapsed="false">
      <c r="A155" s="4" t="s">
        <v>323</v>
      </c>
      <c r="B155" s="38" t="s">
        <v>324</v>
      </c>
      <c r="C155" s="33" t="s">
        <v>319</v>
      </c>
      <c r="D155" s="34" t="s">
        <v>320</v>
      </c>
      <c r="E155" s="35" t="n">
        <v>188538</v>
      </c>
      <c r="F155" s="35" t="n">
        <v>1305145</v>
      </c>
      <c r="G155" s="36" t="n">
        <v>21</v>
      </c>
    </row>
    <row r="156" customFormat="false" ht="13.8" hidden="false" customHeight="false" outlineLevel="0" collapsed="false">
      <c r="A156" s="4" t="s">
        <v>325</v>
      </c>
      <c r="B156" s="38" t="s">
        <v>326</v>
      </c>
      <c r="C156" s="33" t="s">
        <v>319</v>
      </c>
      <c r="D156" s="34" t="s">
        <v>320</v>
      </c>
      <c r="E156" s="35" t="n">
        <v>1889991</v>
      </c>
      <c r="F156" s="35" t="n">
        <v>1310471</v>
      </c>
      <c r="G156" s="36" t="n">
        <v>15</v>
      </c>
    </row>
    <row r="157" customFormat="false" ht="13.8" hidden="false" customHeight="false" outlineLevel="0" collapsed="false">
      <c r="A157" s="4" t="s">
        <v>327</v>
      </c>
      <c r="B157" s="38" t="s">
        <v>328</v>
      </c>
      <c r="C157" s="39" t="s">
        <v>329</v>
      </c>
      <c r="D157" s="34" t="s">
        <v>320</v>
      </c>
      <c r="E157" s="35" t="n">
        <v>189717</v>
      </c>
      <c r="F157" s="35" t="n">
        <v>1312091</v>
      </c>
      <c r="G157" s="36" t="n">
        <v>17</v>
      </c>
    </row>
    <row r="158" customFormat="false" ht="13.8" hidden="false" customHeight="false" outlineLevel="0" collapsed="false">
      <c r="A158" s="4" t="s">
        <v>330</v>
      </c>
      <c r="B158" s="38" t="s">
        <v>331</v>
      </c>
      <c r="C158" s="39" t="s">
        <v>329</v>
      </c>
      <c r="D158" s="34" t="s">
        <v>320</v>
      </c>
      <c r="E158" s="35" t="n">
        <v>189605</v>
      </c>
      <c r="F158" s="35" t="n">
        <v>1311588</v>
      </c>
      <c r="G158" s="36" t="n">
        <v>18</v>
      </c>
    </row>
    <row r="159" customFormat="false" ht="13.8" hidden="false" customHeight="false" outlineLevel="0" collapsed="false">
      <c r="A159" s="4" t="s">
        <v>332</v>
      </c>
      <c r="B159" s="38" t="s">
        <v>333</v>
      </c>
      <c r="C159" s="39" t="s">
        <v>329</v>
      </c>
      <c r="D159" s="34" t="s">
        <v>320</v>
      </c>
      <c r="E159" s="35" t="n">
        <v>189763</v>
      </c>
      <c r="F159" s="35" t="n">
        <v>1311798</v>
      </c>
      <c r="G159" s="36" t="n">
        <v>26</v>
      </c>
    </row>
    <row r="160" customFormat="false" ht="13.8" hidden="false" customHeight="false" outlineLevel="0" collapsed="false">
      <c r="A160" s="4" t="s">
        <v>334</v>
      </c>
      <c r="B160" s="38" t="s">
        <v>335</v>
      </c>
      <c r="C160" s="39" t="s">
        <v>329</v>
      </c>
      <c r="D160" s="34" t="s">
        <v>320</v>
      </c>
      <c r="E160" s="35" t="n">
        <v>189943</v>
      </c>
      <c r="F160" s="35" t="n">
        <v>1311813</v>
      </c>
      <c r="G160" s="36" t="n">
        <v>19</v>
      </c>
    </row>
    <row r="161" customFormat="false" ht="13.8" hidden="false" customHeight="false" outlineLevel="0" collapsed="false">
      <c r="A161" s="4" t="s">
        <v>336</v>
      </c>
      <c r="B161" s="38" t="s">
        <v>337</v>
      </c>
      <c r="C161" s="39" t="s">
        <v>329</v>
      </c>
      <c r="D161" s="34" t="s">
        <v>320</v>
      </c>
      <c r="E161" s="35" t="n">
        <v>189823</v>
      </c>
      <c r="F161" s="35" t="n">
        <v>1310785</v>
      </c>
      <c r="G161" s="36" t="n">
        <v>17</v>
      </c>
    </row>
    <row r="162" customFormat="false" ht="13.8" hidden="false" customHeight="false" outlineLevel="0" collapsed="false">
      <c r="A162" s="4" t="s">
        <v>338</v>
      </c>
      <c r="B162" s="40" t="s">
        <v>339</v>
      </c>
      <c r="C162" s="35" t="s">
        <v>329</v>
      </c>
      <c r="D162" s="34" t="s">
        <v>320</v>
      </c>
      <c r="E162" s="35" t="n">
        <v>189626</v>
      </c>
      <c r="F162" s="35" t="n">
        <v>1311469</v>
      </c>
      <c r="G162" s="36" t="n">
        <v>20</v>
      </c>
    </row>
    <row r="163" customFormat="false" ht="13.8" hidden="false" customHeight="false" outlineLevel="0" collapsed="false">
      <c r="A163" s="4" t="s">
        <v>340</v>
      </c>
      <c r="B163" s="40" t="s">
        <v>341</v>
      </c>
      <c r="C163" s="35" t="s">
        <v>329</v>
      </c>
      <c r="D163" s="34" t="s">
        <v>320</v>
      </c>
      <c r="E163" s="35" t="n">
        <v>189277</v>
      </c>
      <c r="F163" s="35" t="n">
        <v>1311452</v>
      </c>
      <c r="G163" s="36" t="n">
        <v>19</v>
      </c>
    </row>
    <row r="164" customFormat="false" ht="13.8" hidden="false" customHeight="false" outlineLevel="0" collapsed="false">
      <c r="A164" s="4" t="s">
        <v>342</v>
      </c>
      <c r="B164" s="40" t="s">
        <v>343</v>
      </c>
      <c r="C164" s="35" t="s">
        <v>329</v>
      </c>
      <c r="D164" s="34" t="s">
        <v>320</v>
      </c>
      <c r="E164" s="35" t="n">
        <v>189093</v>
      </c>
      <c r="F164" s="35" t="n">
        <v>1311596</v>
      </c>
      <c r="G164" s="36" t="n">
        <v>24</v>
      </c>
    </row>
    <row r="165" customFormat="false" ht="13.8" hidden="false" customHeight="false" outlineLevel="0" collapsed="false">
      <c r="A165" s="4" t="s">
        <v>344</v>
      </c>
      <c r="B165" s="40" t="s">
        <v>345</v>
      </c>
      <c r="C165" s="35" t="s">
        <v>346</v>
      </c>
      <c r="D165" s="34" t="s">
        <v>320</v>
      </c>
      <c r="E165" s="35" t="n">
        <v>191321</v>
      </c>
      <c r="F165" s="35" t="n">
        <v>1311216</v>
      </c>
      <c r="G165" s="36" t="n">
        <v>11</v>
      </c>
    </row>
    <row r="166" customFormat="false" ht="13.8" hidden="false" customHeight="false" outlineLevel="0" collapsed="false">
      <c r="A166" s="4" t="s">
        <v>347</v>
      </c>
      <c r="B166" s="40" t="s">
        <v>348</v>
      </c>
      <c r="C166" s="35" t="s">
        <v>346</v>
      </c>
      <c r="D166" s="34" t="s">
        <v>320</v>
      </c>
      <c r="E166" s="35" t="n">
        <v>191219</v>
      </c>
      <c r="F166" s="35" t="n">
        <v>1311241</v>
      </c>
      <c r="G166" s="36" t="n">
        <v>18</v>
      </c>
    </row>
    <row r="167" customFormat="false" ht="13.8" hidden="false" customHeight="false" outlineLevel="0" collapsed="false">
      <c r="A167" s="4" t="s">
        <v>349</v>
      </c>
      <c r="B167" s="40" t="s">
        <v>350</v>
      </c>
      <c r="C167" s="35" t="s">
        <v>346</v>
      </c>
      <c r="D167" s="34" t="s">
        <v>320</v>
      </c>
      <c r="E167" s="35" t="n">
        <v>192371</v>
      </c>
      <c r="F167" s="35" t="n">
        <v>1311044</v>
      </c>
      <c r="G167" s="36" t="n">
        <v>18</v>
      </c>
    </row>
    <row r="168" customFormat="false" ht="13.8" hidden="false" customHeight="false" outlineLevel="0" collapsed="false">
      <c r="A168" s="4" t="s">
        <v>351</v>
      </c>
      <c r="B168" s="40" t="s">
        <v>352</v>
      </c>
      <c r="C168" s="35" t="s">
        <v>346</v>
      </c>
      <c r="D168" s="34" t="s">
        <v>320</v>
      </c>
      <c r="E168" s="35" t="n">
        <v>191166</v>
      </c>
      <c r="F168" s="35" t="n">
        <v>1311373</v>
      </c>
      <c r="G168" s="36" t="n">
        <v>22</v>
      </c>
    </row>
    <row r="169" customFormat="false" ht="13.8" hidden="false" customHeight="false" outlineLevel="0" collapsed="false">
      <c r="A169" s="4" t="s">
        <v>353</v>
      </c>
      <c r="B169" s="40" t="s">
        <v>354</v>
      </c>
      <c r="C169" s="35" t="s">
        <v>346</v>
      </c>
      <c r="D169" s="34" t="s">
        <v>320</v>
      </c>
      <c r="E169" s="35" t="n">
        <v>191095</v>
      </c>
      <c r="F169" s="35" t="n">
        <v>1310824</v>
      </c>
      <c r="G169" s="36" t="n">
        <v>21</v>
      </c>
    </row>
    <row r="170" customFormat="false" ht="13.8" hidden="false" customHeight="false" outlineLevel="0" collapsed="false">
      <c r="A170" s="4" t="s">
        <v>355</v>
      </c>
      <c r="B170" s="40" t="s">
        <v>356</v>
      </c>
      <c r="C170" s="41" t="s">
        <v>346</v>
      </c>
      <c r="D170" s="34" t="s">
        <v>320</v>
      </c>
      <c r="E170" s="41" t="n">
        <v>191098</v>
      </c>
      <c r="F170" s="41" t="n">
        <v>1310632</v>
      </c>
      <c r="G170" s="42" t="n">
        <v>19</v>
      </c>
    </row>
    <row r="171" customFormat="false" ht="13.8" hidden="false" customHeight="false" outlineLevel="0" collapsed="false">
      <c r="A171" s="4" t="s">
        <v>357</v>
      </c>
      <c r="B171" s="40" t="s">
        <v>358</v>
      </c>
      <c r="C171" s="41" t="s">
        <v>346</v>
      </c>
      <c r="D171" s="34" t="s">
        <v>320</v>
      </c>
      <c r="E171" s="41" t="n">
        <v>191219</v>
      </c>
      <c r="F171" s="41" t="n">
        <v>1311241</v>
      </c>
      <c r="G171" s="42" t="n">
        <v>19</v>
      </c>
    </row>
    <row r="172" customFormat="false" ht="13.8" hidden="false" customHeight="false" outlineLevel="0" collapsed="false">
      <c r="A172" s="4" t="s">
        <v>359</v>
      </c>
      <c r="B172" s="38" t="s">
        <v>360</v>
      </c>
      <c r="C172" s="41" t="s">
        <v>361</v>
      </c>
      <c r="D172" s="34" t="s">
        <v>320</v>
      </c>
      <c r="E172" s="41" t="n">
        <v>195257</v>
      </c>
      <c r="F172" s="41" t="n">
        <v>1319634</v>
      </c>
      <c r="G172" s="42" t="n">
        <v>18</v>
      </c>
    </row>
    <row r="173" customFormat="false" ht="13.8" hidden="false" customHeight="false" outlineLevel="0" collapsed="false">
      <c r="A173" s="4" t="s">
        <v>362</v>
      </c>
      <c r="B173" s="40" t="s">
        <v>363</v>
      </c>
      <c r="C173" s="35" t="s">
        <v>361</v>
      </c>
      <c r="D173" s="34" t="s">
        <v>320</v>
      </c>
      <c r="E173" s="35" t="n">
        <v>194389</v>
      </c>
      <c r="F173" s="35" t="n">
        <v>1317795</v>
      </c>
      <c r="G173" s="36" t="n">
        <v>21</v>
      </c>
    </row>
    <row r="174" customFormat="false" ht="13.8" hidden="false" customHeight="false" outlineLevel="0" collapsed="false">
      <c r="A174" s="4" t="s">
        <v>364</v>
      </c>
      <c r="B174" s="40" t="s">
        <v>365</v>
      </c>
      <c r="C174" s="35" t="s">
        <v>361</v>
      </c>
      <c r="D174" s="34" t="s">
        <v>320</v>
      </c>
      <c r="E174" s="35" t="n">
        <v>194319</v>
      </c>
      <c r="F174" s="35" t="n">
        <v>1317837</v>
      </c>
      <c r="G174" s="36" t="n">
        <v>20</v>
      </c>
    </row>
    <row r="175" customFormat="false" ht="13.8" hidden="false" customHeight="false" outlineLevel="0" collapsed="false">
      <c r="A175" s="4" t="s">
        <v>366</v>
      </c>
      <c r="B175" s="40" t="s">
        <v>367</v>
      </c>
      <c r="C175" s="35" t="s">
        <v>361</v>
      </c>
      <c r="D175" s="34" t="s">
        <v>320</v>
      </c>
      <c r="E175" s="35" t="n">
        <v>193167</v>
      </c>
      <c r="F175" s="35" t="n">
        <v>1317733</v>
      </c>
      <c r="G175" s="36" t="n">
        <v>19</v>
      </c>
    </row>
    <row r="176" customFormat="false" ht="13.8" hidden="false" customHeight="false" outlineLevel="0" collapsed="false">
      <c r="A176" s="4" t="s">
        <v>368</v>
      </c>
      <c r="B176" s="43" t="s">
        <v>369</v>
      </c>
      <c r="C176" s="35" t="s">
        <v>361</v>
      </c>
      <c r="D176" s="34" t="s">
        <v>320</v>
      </c>
      <c r="E176" s="35" t="n">
        <v>193241</v>
      </c>
      <c r="F176" s="35" t="n">
        <v>1317709</v>
      </c>
      <c r="G176" s="36" t="n">
        <v>19</v>
      </c>
    </row>
    <row r="177" customFormat="false" ht="13.8" hidden="false" customHeight="false" outlineLevel="0" collapsed="false">
      <c r="A177" s="4" t="s">
        <v>370</v>
      </c>
      <c r="B177" s="44" t="s">
        <v>371</v>
      </c>
      <c r="C177" s="35" t="s">
        <v>361</v>
      </c>
      <c r="D177" s="34" t="s">
        <v>320</v>
      </c>
      <c r="E177" s="35" t="n">
        <v>194398</v>
      </c>
      <c r="F177" s="35" t="n">
        <v>1317582</v>
      </c>
      <c r="G177" s="36" t="n">
        <v>24</v>
      </c>
    </row>
    <row r="178" customFormat="false" ht="13.8" hidden="false" customHeight="false" outlineLevel="0" collapsed="false">
      <c r="A178" s="4" t="s">
        <v>372</v>
      </c>
      <c r="B178" s="45" t="s">
        <v>373</v>
      </c>
      <c r="C178" s="35" t="s">
        <v>361</v>
      </c>
      <c r="D178" s="34" t="s">
        <v>320</v>
      </c>
      <c r="E178" s="35" t="n">
        <v>188776</v>
      </c>
      <c r="F178" s="35" t="n">
        <v>1314790</v>
      </c>
      <c r="G178" s="36" t="n">
        <v>18</v>
      </c>
    </row>
    <row r="179" customFormat="false" ht="13.8" hidden="false" customHeight="false" outlineLevel="0" collapsed="false">
      <c r="A179" s="4" t="s">
        <v>374</v>
      </c>
      <c r="B179" s="46" t="s">
        <v>375</v>
      </c>
      <c r="C179" s="35" t="s">
        <v>361</v>
      </c>
      <c r="D179" s="34" t="s">
        <v>320</v>
      </c>
      <c r="E179" s="35" t="n">
        <v>193178</v>
      </c>
      <c r="F179" s="35" t="n">
        <v>1317627</v>
      </c>
      <c r="G179" s="36" t="n">
        <v>19</v>
      </c>
    </row>
    <row r="180" customFormat="false" ht="13.8" hidden="false" customHeight="false" outlineLevel="0" collapsed="false">
      <c r="A180" s="4" t="s">
        <v>376</v>
      </c>
      <c r="B180" s="46" t="s">
        <v>377</v>
      </c>
      <c r="C180" s="35" t="s">
        <v>361</v>
      </c>
      <c r="D180" s="34" t="s">
        <v>320</v>
      </c>
      <c r="E180" s="35" t="n">
        <v>193515</v>
      </c>
      <c r="F180" s="35" t="n">
        <v>1316870</v>
      </c>
      <c r="G180" s="36" t="n">
        <v>19</v>
      </c>
    </row>
    <row r="181" customFormat="false" ht="13.8" hidden="false" customHeight="false" outlineLevel="0" collapsed="false">
      <c r="A181" s="4" t="s">
        <v>378</v>
      </c>
      <c r="B181" s="46" t="s">
        <v>379</v>
      </c>
      <c r="C181" s="35" t="s">
        <v>361</v>
      </c>
      <c r="D181" s="34" t="s">
        <v>320</v>
      </c>
      <c r="E181" s="35" t="n">
        <v>193632</v>
      </c>
      <c r="F181" s="35" t="n">
        <v>1317479</v>
      </c>
      <c r="G181" s="36" t="n">
        <v>19</v>
      </c>
    </row>
    <row r="182" customFormat="false" ht="13.8" hidden="false" customHeight="false" outlineLevel="0" collapsed="false">
      <c r="A182" s="4" t="s">
        <v>380</v>
      </c>
      <c r="B182" s="46" t="s">
        <v>381</v>
      </c>
      <c r="C182" s="35" t="s">
        <v>329</v>
      </c>
      <c r="D182" s="34" t="s">
        <v>320</v>
      </c>
      <c r="E182" s="35" t="n">
        <v>188938</v>
      </c>
      <c r="F182" s="35" t="n">
        <v>1311935</v>
      </c>
      <c r="G182" s="36" t="n">
        <v>17</v>
      </c>
    </row>
    <row r="183" customFormat="false" ht="13.8" hidden="false" customHeight="false" outlineLevel="0" collapsed="false">
      <c r="A183" s="4" t="s">
        <v>382</v>
      </c>
      <c r="B183" s="40" t="s">
        <v>383</v>
      </c>
      <c r="C183" s="35" t="s">
        <v>329</v>
      </c>
      <c r="D183" s="34" t="s">
        <v>320</v>
      </c>
      <c r="E183" s="35" t="n">
        <v>188742</v>
      </c>
      <c r="F183" s="35" t="n">
        <v>1344994</v>
      </c>
      <c r="G183" s="36" t="n">
        <v>18</v>
      </c>
    </row>
    <row r="184" customFormat="false" ht="13.8" hidden="false" customHeight="false" outlineLevel="0" collapsed="false">
      <c r="A184" s="4" t="s">
        <v>384</v>
      </c>
      <c r="B184" s="46" t="s">
        <v>385</v>
      </c>
      <c r="C184" s="35" t="s">
        <v>329</v>
      </c>
      <c r="D184" s="34" t="s">
        <v>320</v>
      </c>
      <c r="E184" s="35" t="n">
        <v>189143</v>
      </c>
      <c r="F184" s="35" t="n">
        <v>1310572</v>
      </c>
      <c r="G184" s="36" t="n">
        <v>19</v>
      </c>
    </row>
    <row r="185" customFormat="false" ht="13.8" hidden="false" customHeight="false" outlineLevel="0" collapsed="false">
      <c r="A185" s="4" t="s">
        <v>386</v>
      </c>
      <c r="B185" s="46" t="s">
        <v>387</v>
      </c>
      <c r="C185" s="35" t="s">
        <v>329</v>
      </c>
      <c r="D185" s="34" t="s">
        <v>320</v>
      </c>
      <c r="E185" s="35" t="n">
        <v>190419</v>
      </c>
      <c r="F185" s="35" t="n">
        <v>1311154</v>
      </c>
      <c r="G185" s="36" t="n">
        <v>18</v>
      </c>
    </row>
    <row r="186" customFormat="false" ht="13.8" hidden="false" customHeight="false" outlineLevel="0" collapsed="false">
      <c r="A186" s="4" t="s">
        <v>388</v>
      </c>
      <c r="B186" s="43" t="s">
        <v>389</v>
      </c>
      <c r="C186" s="35" t="s">
        <v>329</v>
      </c>
      <c r="D186" s="34" t="s">
        <v>320</v>
      </c>
      <c r="E186" s="35" t="n">
        <v>189391</v>
      </c>
      <c r="F186" s="35" t="n">
        <v>1312120</v>
      </c>
      <c r="G186" s="36" t="n">
        <v>19</v>
      </c>
    </row>
    <row r="187" customFormat="false" ht="13.8" hidden="false" customHeight="false" outlineLevel="0" collapsed="false">
      <c r="A187" s="4" t="s">
        <v>390</v>
      </c>
      <c r="B187" s="46" t="s">
        <v>391</v>
      </c>
      <c r="C187" s="35" t="s">
        <v>329</v>
      </c>
      <c r="D187" s="34" t="s">
        <v>320</v>
      </c>
      <c r="E187" s="35" t="n">
        <v>189141</v>
      </c>
      <c r="F187" s="35" t="n">
        <v>1310679</v>
      </c>
      <c r="G187" s="36" t="n">
        <v>21</v>
      </c>
    </row>
    <row r="188" customFormat="false" ht="13.8" hidden="false" customHeight="false" outlineLevel="0" collapsed="false">
      <c r="A188" s="4" t="s">
        <v>392</v>
      </c>
      <c r="B188" s="46" t="s">
        <v>393</v>
      </c>
      <c r="C188" s="35" t="s">
        <v>329</v>
      </c>
      <c r="D188" s="34" t="s">
        <v>320</v>
      </c>
      <c r="E188" s="35" t="n">
        <v>189727</v>
      </c>
      <c r="F188" s="35" t="n">
        <v>1312173</v>
      </c>
      <c r="G188" s="36" t="n">
        <v>19</v>
      </c>
    </row>
    <row r="189" customFormat="false" ht="13.8" hidden="false" customHeight="false" outlineLevel="0" collapsed="false">
      <c r="A189" s="4" t="s">
        <v>394</v>
      </c>
      <c r="B189" s="46" t="s">
        <v>395</v>
      </c>
      <c r="C189" s="35" t="s">
        <v>329</v>
      </c>
      <c r="D189" s="34" t="s">
        <v>320</v>
      </c>
      <c r="E189" s="35" t="n">
        <v>190635</v>
      </c>
      <c r="F189" s="35" t="n">
        <v>1311441</v>
      </c>
      <c r="G189" s="36" t="n">
        <v>18</v>
      </c>
    </row>
    <row r="190" customFormat="false" ht="13.8" hidden="false" customHeight="false" outlineLevel="0" collapsed="false">
      <c r="A190" s="4" t="s">
        <v>396</v>
      </c>
      <c r="B190" s="46" t="s">
        <v>397</v>
      </c>
      <c r="C190" s="35" t="s">
        <v>398</v>
      </c>
      <c r="D190" s="34" t="s">
        <v>320</v>
      </c>
      <c r="E190" s="35" t="n">
        <v>189700</v>
      </c>
      <c r="F190" s="35" t="n">
        <v>1312756</v>
      </c>
      <c r="G190" s="36" t="n">
        <v>13</v>
      </c>
    </row>
    <row r="191" customFormat="false" ht="13.8" hidden="false" customHeight="false" outlineLevel="0" collapsed="false">
      <c r="A191" s="4" t="s">
        <v>399</v>
      </c>
      <c r="B191" s="46" t="s">
        <v>400</v>
      </c>
      <c r="C191" s="35" t="s">
        <v>398</v>
      </c>
      <c r="D191" s="34" t="s">
        <v>320</v>
      </c>
      <c r="E191" s="35" t="n">
        <v>189120</v>
      </c>
      <c r="F191" s="35" t="n">
        <v>1311749</v>
      </c>
      <c r="G191" s="36" t="n">
        <v>18</v>
      </c>
    </row>
    <row r="192" customFormat="false" ht="13.8" hidden="false" customHeight="false" outlineLevel="0" collapsed="false">
      <c r="A192" s="4" t="s">
        <v>401</v>
      </c>
      <c r="B192" s="46" t="s">
        <v>402</v>
      </c>
      <c r="C192" s="35" t="s">
        <v>398</v>
      </c>
      <c r="D192" s="34" t="s">
        <v>320</v>
      </c>
      <c r="E192" s="35" t="n">
        <v>189797</v>
      </c>
      <c r="F192" s="35" t="n">
        <v>1311832</v>
      </c>
      <c r="G192" s="36" t="n">
        <v>28</v>
      </c>
    </row>
    <row r="193" customFormat="false" ht="13.8" hidden="false" customHeight="false" outlineLevel="0" collapsed="false">
      <c r="A193" s="4" t="s">
        <v>403</v>
      </c>
      <c r="B193" s="44" t="s">
        <v>404</v>
      </c>
      <c r="C193" s="35" t="s">
        <v>398</v>
      </c>
      <c r="D193" s="34" t="s">
        <v>320</v>
      </c>
      <c r="E193" s="35" t="n">
        <v>189134</v>
      </c>
      <c r="F193" s="35" t="n">
        <v>1311791</v>
      </c>
      <c r="G193" s="36" t="n">
        <v>17</v>
      </c>
    </row>
    <row r="194" customFormat="false" ht="13.8" hidden="false" customHeight="false" outlineLevel="0" collapsed="false">
      <c r="A194" s="4" t="s">
        <v>405</v>
      </c>
      <c r="B194" s="44" t="s">
        <v>406</v>
      </c>
      <c r="C194" s="35" t="s">
        <v>398</v>
      </c>
      <c r="D194" s="34" t="s">
        <v>320</v>
      </c>
      <c r="E194" s="35" t="n">
        <v>189068</v>
      </c>
      <c r="F194" s="35" t="n">
        <v>1311909</v>
      </c>
      <c r="G194" s="36" t="n">
        <v>20</v>
      </c>
    </row>
    <row r="195" customFormat="false" ht="13.8" hidden="false" customHeight="false" outlineLevel="0" collapsed="false">
      <c r="A195" s="4" t="s">
        <v>407</v>
      </c>
      <c r="B195" s="44" t="s">
        <v>408</v>
      </c>
      <c r="C195" s="35" t="s">
        <v>9</v>
      </c>
      <c r="D195" s="34" t="s">
        <v>320</v>
      </c>
      <c r="E195" s="35" t="n">
        <v>188891</v>
      </c>
      <c r="F195" s="35" t="n">
        <v>1304796</v>
      </c>
      <c r="G195" s="36" t="n">
        <v>21</v>
      </c>
    </row>
    <row r="196" customFormat="false" ht="13.8" hidden="false" customHeight="false" outlineLevel="0" collapsed="false">
      <c r="A196" s="4" t="s">
        <v>409</v>
      </c>
      <c r="B196" s="44" t="s">
        <v>410</v>
      </c>
      <c r="C196" s="35" t="s">
        <v>411</v>
      </c>
      <c r="D196" s="34" t="s">
        <v>320</v>
      </c>
      <c r="E196" s="35" t="n">
        <v>185822</v>
      </c>
      <c r="F196" s="35" t="n">
        <v>1307553</v>
      </c>
      <c r="G196" s="36" t="n">
        <v>28</v>
      </c>
    </row>
    <row r="197" customFormat="false" ht="13.8" hidden="false" customHeight="false" outlineLevel="0" collapsed="false">
      <c r="A197" s="4" t="s">
        <v>412</v>
      </c>
      <c r="B197" s="44" t="s">
        <v>413</v>
      </c>
      <c r="C197" s="35" t="s">
        <v>411</v>
      </c>
      <c r="D197" s="34" t="s">
        <v>320</v>
      </c>
      <c r="E197" s="35" t="n">
        <v>187924</v>
      </c>
      <c r="F197" s="35" t="n">
        <v>1308531</v>
      </c>
      <c r="G197" s="36" t="n">
        <v>19</v>
      </c>
    </row>
    <row r="198" customFormat="false" ht="13.8" hidden="false" customHeight="false" outlineLevel="0" collapsed="false">
      <c r="A198" s="4" t="s">
        <v>414</v>
      </c>
      <c r="B198" s="44" t="s">
        <v>415</v>
      </c>
      <c r="C198" s="35" t="s">
        <v>411</v>
      </c>
      <c r="D198" s="34" t="s">
        <v>320</v>
      </c>
      <c r="E198" s="35" t="n">
        <v>190628</v>
      </c>
      <c r="F198" s="35" t="n">
        <v>1311438</v>
      </c>
      <c r="G198" s="36" t="n">
        <v>17</v>
      </c>
    </row>
    <row r="199" customFormat="false" ht="13.8" hidden="false" customHeight="false" outlineLevel="0" collapsed="false">
      <c r="A199" s="4" t="s">
        <v>416</v>
      </c>
      <c r="B199" s="44" t="s">
        <v>417</v>
      </c>
      <c r="C199" s="35" t="s">
        <v>411</v>
      </c>
      <c r="D199" s="34" t="s">
        <v>320</v>
      </c>
      <c r="E199" s="35" t="n">
        <v>186832</v>
      </c>
      <c r="F199" s="35" t="n">
        <v>1307340</v>
      </c>
      <c r="G199" s="36" t="n">
        <v>18</v>
      </c>
    </row>
    <row r="200" customFormat="false" ht="13.8" hidden="false" customHeight="false" outlineLevel="0" collapsed="false">
      <c r="A200" s="4" t="s">
        <v>418</v>
      </c>
      <c r="B200" s="44" t="s">
        <v>419</v>
      </c>
      <c r="C200" s="35" t="s">
        <v>411</v>
      </c>
      <c r="D200" s="34" t="s">
        <v>320</v>
      </c>
      <c r="E200" s="35" t="n">
        <v>186832</v>
      </c>
      <c r="F200" s="35" t="n">
        <v>1307340</v>
      </c>
      <c r="G200" s="36" t="n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0"/>
  <sheetViews>
    <sheetView showFormulas="false" showGridLines="true" showRowColHeaders="true" showZeros="true" rightToLeft="false" tabSelected="false" showOutlineSymbols="true" defaultGridColor="true" view="normal" topLeftCell="A1" colorId="64" zoomScale="136" zoomScaleNormal="136" zoomScalePageLayoutView="100" workbookViewId="0">
      <selection pane="topLeft" activeCell="B8" activeCellId="0" sqref="B8"/>
    </sheetView>
  </sheetViews>
  <sheetFormatPr defaultColWidth="10.54296875" defaultRowHeight="14.4" zeroHeight="false" outlineLevelRow="0" outlineLevelCol="0"/>
  <cols>
    <col collapsed="false" customWidth="true" hidden="false" outlineLevel="0" max="1" min="1" style="47" width="17.44"/>
    <col collapsed="false" customWidth="true" hidden="false" outlineLevel="0" max="2" min="2" style="47" width="12.66"/>
    <col collapsed="false" customWidth="true" hidden="false" outlineLevel="0" max="9" min="3" style="47" width="11.44"/>
  </cols>
  <sheetData>
    <row r="2" customFormat="false" ht="14.4" hidden="false" customHeight="false" outlineLevel="0" collapsed="false">
      <c r="A2" s="48" t="s">
        <v>420</v>
      </c>
    </row>
    <row r="3" customFormat="false" ht="14.4" hidden="false" customHeight="false" outlineLevel="0" collapsed="false">
      <c r="E3" s="49"/>
    </row>
    <row r="4" customFormat="false" ht="15" hidden="false" customHeight="false" outlineLevel="0" collapsed="false"/>
    <row r="5" customFormat="false" ht="15.6" hidden="false" customHeight="true" outlineLevel="0" collapsed="false">
      <c r="A5" s="50" t="s">
        <v>421</v>
      </c>
      <c r="B5" s="51" t="s">
        <v>422</v>
      </c>
      <c r="C5" s="52" t="s">
        <v>423</v>
      </c>
      <c r="D5" s="52"/>
      <c r="E5" s="52" t="s">
        <v>424</v>
      </c>
      <c r="F5" s="52"/>
      <c r="G5" s="53" t="s">
        <v>425</v>
      </c>
      <c r="H5" s="53"/>
    </row>
    <row r="6" customFormat="false" ht="15.6" hidden="false" customHeight="false" outlineLevel="0" collapsed="false">
      <c r="A6" s="50"/>
      <c r="B6" s="51"/>
      <c r="C6" s="54" t="s">
        <v>426</v>
      </c>
      <c r="D6" s="54" t="s">
        <v>427</v>
      </c>
      <c r="E6" s="54" t="s">
        <v>426</v>
      </c>
      <c r="F6" s="54" t="s">
        <v>427</v>
      </c>
      <c r="G6" s="54" t="s">
        <v>426</v>
      </c>
      <c r="H6" s="55" t="s">
        <v>427</v>
      </c>
    </row>
    <row r="7" customFormat="false" ht="14.4" hidden="false" customHeight="false" outlineLevel="0" collapsed="false">
      <c r="A7" s="56" t="s">
        <v>428</v>
      </c>
      <c r="B7" s="57" t="n">
        <f aca="false">C7+D7</f>
        <v>199</v>
      </c>
      <c r="C7" s="57" t="n">
        <f aca="false">E7+G7</f>
        <v>158</v>
      </c>
      <c r="D7" s="57" t="n">
        <f aca="false">F7+H7</f>
        <v>41</v>
      </c>
      <c r="E7" s="57" t="n">
        <v>39</v>
      </c>
      <c r="F7" s="57" t="n">
        <v>4</v>
      </c>
      <c r="G7" s="57" t="n">
        <v>119</v>
      </c>
      <c r="H7" s="58" t="n">
        <v>37</v>
      </c>
    </row>
    <row r="8" customFormat="false" ht="14.4" hidden="false" customHeight="false" outlineLevel="0" collapsed="false">
      <c r="A8" s="59" t="s">
        <v>429</v>
      </c>
      <c r="B8" s="60" t="n">
        <f aca="false">C8+D8</f>
        <v>101</v>
      </c>
      <c r="C8" s="61" t="n">
        <f aca="false">E8+G8</f>
        <v>77</v>
      </c>
      <c r="D8" s="61" t="n">
        <f aca="false">F8+H8</f>
        <v>24</v>
      </c>
      <c r="E8" s="60" t="n">
        <v>19</v>
      </c>
      <c r="F8" s="60" t="n">
        <v>2</v>
      </c>
      <c r="G8" s="60" t="n">
        <v>58</v>
      </c>
      <c r="H8" s="62" t="n">
        <v>22</v>
      </c>
    </row>
    <row r="9" customFormat="false" ht="14.4" hidden="false" customHeight="false" outlineLevel="0" collapsed="false">
      <c r="A9" s="59" t="s">
        <v>430</v>
      </c>
      <c r="B9" s="60" t="n">
        <f aca="false">C9+D9</f>
        <v>101</v>
      </c>
      <c r="C9" s="61" t="n">
        <f aca="false">E9+G9</f>
        <v>69</v>
      </c>
      <c r="D9" s="61" t="n">
        <f aca="false">F9+H9</f>
        <v>32</v>
      </c>
      <c r="E9" s="60" t="n">
        <v>10</v>
      </c>
      <c r="F9" s="60" t="n">
        <v>7</v>
      </c>
      <c r="G9" s="60" t="n">
        <v>59</v>
      </c>
      <c r="H9" s="62" t="n">
        <v>25</v>
      </c>
    </row>
    <row r="10" customFormat="false" ht="15" hidden="false" customHeight="false" outlineLevel="0" collapsed="false">
      <c r="A10" s="63" t="s">
        <v>431</v>
      </c>
      <c r="B10" s="64" t="n">
        <f aca="false">C10+D10</f>
        <v>199</v>
      </c>
      <c r="C10" s="64" t="n">
        <f aca="false">E10+G10</f>
        <v>150</v>
      </c>
      <c r="D10" s="64" t="n">
        <f aca="false">F10+H10</f>
        <v>49</v>
      </c>
      <c r="E10" s="64" t="n">
        <v>30</v>
      </c>
      <c r="F10" s="64" t="n">
        <v>9</v>
      </c>
      <c r="G10" s="64" t="n">
        <v>120</v>
      </c>
      <c r="H10" s="65" t="n">
        <v>40</v>
      </c>
    </row>
  </sheetData>
  <mergeCells count="5">
    <mergeCell ref="A5:A6"/>
    <mergeCell ref="B5:B6"/>
    <mergeCell ref="C5:D5"/>
    <mergeCell ref="E5:F5"/>
    <mergeCell ref="G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2019-06-26T04:05:10Z</dcterms:created>
  <dc:creator>Ismael Castillo</dc:creator>
  <dc:description/>
  <dc:language>es-NI</dc:language>
  <cp:lastModifiedBy/>
  <cp:lastPrinted>2019-09-05T15:03:12Z</cp:lastPrinted>
  <dcterms:modified xsi:type="dcterms:W3CDTF">2021-08-09T08:24:52Z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