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210"/>
  </bookViews>
  <sheets>
    <sheet name="A1303088_ CMM" sheetId="1" r:id="rId1"/>
    <sheet name="Sheet1" sheetId="2" r:id="rId2"/>
  </sheets>
  <externalReferences>
    <externalReference r:id="rId3"/>
    <externalReference r:id="rId4"/>
    <externalReference r:id="rId5"/>
    <externalReference r:id="rId6"/>
    <externalReference r:id="rId7"/>
    <externalReference r:id="rId8"/>
    <externalReference r:id="rId9"/>
    <externalReference r:id="rId10"/>
  </externalReferences>
  <definedNames>
    <definedName name="_xlnm.Print_Titles" localSheetId="0">'A1303088_ CMM'!$21:$22</definedName>
    <definedName name="_xlnm.Print_Area" localSheetId="0">'A1303088_ CMM'!$D$2:$S$67</definedName>
  </definedNames>
  <calcPr calcId="144525" concurrentCalc="0"/>
</workbook>
</file>

<file path=xl/comments1.xml><?xml version="1.0" encoding="utf-8"?>
<comments xmlns="http://schemas.openxmlformats.org/spreadsheetml/2006/main">
  <authors>
    <author>qc04</author>
    <author>036</author>
    <author>kpvulcan03</author>
    <author>kpvulcan08</author>
  </authors>
  <commentList>
    <comment ref="F22" authorId="0">
      <text>
        <r>
          <rPr>
            <sz val="10"/>
            <rFont val="SimSun"/>
            <charset val="134"/>
          </rPr>
          <t>qc04:
Cắt trực tiếp từ bản vẽ dán vô</t>
        </r>
      </text>
    </comment>
    <comment ref="D43" authorId="1">
      <text>
        <r>
          <rPr>
            <sz val="10"/>
            <rFont val="SimSun"/>
            <charset val="134"/>
          </rPr>
          <t xml:space="preserve">Thêm mới 24.03.2023
CMM-A.ĐÔNG
</t>
        </r>
      </text>
    </comment>
    <comment ref="D52" authorId="1">
      <text>
        <r>
          <rPr>
            <sz val="10"/>
            <rFont val="SimSun"/>
            <charset val="134"/>
          </rPr>
          <t>Thêm mới 24.03.2023
CMM-A.ĐÔNG</t>
        </r>
      </text>
    </comment>
    <comment ref="D58" authorId="1">
      <text>
        <r>
          <rPr>
            <sz val="10"/>
            <rFont val="SimSun"/>
            <charset val="134"/>
          </rPr>
          <t xml:space="preserve">Thêm mới 24.03.2023
CMM-A.ĐÔNG
</t>
        </r>
      </text>
    </comment>
    <comment ref="D62" authorId="1">
      <text>
        <r>
          <rPr>
            <sz val="10"/>
            <rFont val="SimSun"/>
            <charset val="134"/>
          </rPr>
          <t xml:space="preserve">Thêm mới 24.03.2023
CMM-A.ĐÔNG
</t>
        </r>
      </text>
    </comment>
    <comment ref="D70" authorId="1">
      <text>
        <r>
          <rPr>
            <sz val="10"/>
            <rFont val="SimSun"/>
            <charset val="134"/>
          </rPr>
          <t>ver.G_Circle 15
delete depth 14mm</t>
        </r>
      </text>
    </comment>
    <comment ref="D183" authorId="2">
      <text>
        <r>
          <rPr>
            <sz val="10"/>
            <rFont val="SimSun"/>
            <charset val="134"/>
          </rPr>
          <t>kpvulcan03:
VERSION D DELETE 99,100,101</t>
        </r>
      </text>
    </comment>
    <comment ref="M219" authorId="3">
      <text>
        <r>
          <rPr>
            <sz val="10"/>
            <rFont val="SimSun"/>
            <charset val="134"/>
          </rPr>
          <t>kpvulcan08:
 CMM ĐỔI THÀNH CALIPER</t>
        </r>
      </text>
    </comment>
    <comment ref="M253" authorId="3">
      <text>
        <r>
          <rPr>
            <sz val="10"/>
            <rFont val="SimSun"/>
            <charset val="134"/>
          </rPr>
          <t>kpvulcan08:
 CMM ĐỔI THÀNH CALIPER</t>
        </r>
      </text>
    </comment>
  </commentList>
</comments>
</file>

<file path=xl/sharedStrings.xml><?xml version="1.0" encoding="utf-8"?>
<sst xmlns="http://schemas.openxmlformats.org/spreadsheetml/2006/main" count="311" uniqueCount="164">
  <si>
    <t xml:space="preserve">Information </t>
  </si>
  <si>
    <t>Customer</t>
  </si>
  <si>
    <t>Supplier</t>
  </si>
  <si>
    <t>Name</t>
  </si>
  <si>
    <t>SATO</t>
  </si>
  <si>
    <t>VULCAN</t>
  </si>
  <si>
    <t>Part Name 品名</t>
  </si>
  <si>
    <t>Tank Out</t>
  </si>
  <si>
    <t>Part No 品番</t>
  </si>
  <si>
    <t>108220-0151</t>
  </si>
  <si>
    <t>A1303088</t>
  </si>
  <si>
    <t>Drawing number</t>
  </si>
  <si>
    <t>VADAC-0003A</t>
  </si>
  <si>
    <t>Drawing version</t>
  </si>
  <si>
    <t>Xem lịch sử sửa đổi trong file Master management</t>
  </si>
  <si>
    <t>Drawing
Image</t>
  </si>
  <si>
    <t>NA</t>
  </si>
  <si>
    <t>Không áp dụng/ Not applicable</t>
  </si>
  <si>
    <t>∆</t>
  </si>
  <si>
    <t xml:space="preserve">Đang thảo luận/ In Discusion </t>
  </si>
  <si>
    <t xml:space="preserve"> Mặt đo lường/ Measured surface</t>
  </si>
  <si>
    <t>□</t>
  </si>
  <si>
    <t>Gia công đến gia công/ Machining to machining</t>
  </si>
  <si>
    <t>○</t>
  </si>
  <si>
    <t>Phôi đến gia công/ casting to machining</t>
  </si>
  <si>
    <t>●</t>
  </si>
  <si>
    <t>Phôi đến phôi/ casting to casting</t>
  </si>
  <si>
    <t>Phân loại đặc tính/ Classified Char.</t>
  </si>
  <si>
    <t>OTC: Đặc tính dung sai khác/ Other Toleranced Characteristics</t>
  </si>
  <si>
    <t>&lt;qc&gt;</t>
  </si>
  <si>
    <t>Quality Characteristics</t>
  </si>
  <si>
    <t>&lt;sc&gt;</t>
  </si>
  <si>
    <t>Special Characteristics</t>
  </si>
  <si>
    <t>Circle number</t>
  </si>
  <si>
    <t>Content check
檢查項目</t>
  </si>
  <si>
    <t>Specification</t>
  </si>
  <si>
    <t>Unit</t>
  </si>
  <si>
    <t>Measured surface</t>
  </si>
  <si>
    <t>Classified Char.</t>
  </si>
  <si>
    <t>Tool check</t>
  </si>
  <si>
    <t xml:space="preserve">Judged
</t>
  </si>
  <si>
    <t>Characteristic</t>
  </si>
  <si>
    <t>Symbol on drawing</t>
  </si>
  <si>
    <t>Nominal</t>
  </si>
  <si>
    <t>Lower tol</t>
  </si>
  <si>
    <t>Upper tol</t>
  </si>
  <si>
    <t>Purpose</t>
  </si>
  <si>
    <t>1</t>
  </si>
  <si>
    <t>Khoảng cách
 寸法</t>
  </si>
  <si>
    <t>77</t>
  </si>
  <si>
    <t>mm</t>
  </si>
  <si>
    <t>o</t>
  </si>
  <si>
    <t>Máy đo 3D
三次元</t>
  </si>
  <si>
    <t>2</t>
  </si>
  <si>
    <t>Góc độ
角度</t>
  </si>
  <si>
    <t>Degree</t>
  </si>
  <si>
    <t>3</t>
  </si>
  <si>
    <t>Vị trí Độ
位置度</t>
  </si>
  <si>
    <t>4</t>
  </si>
  <si>
    <t>Ren ốc
牙孔</t>
  </si>
  <si>
    <t>M10x1.5</t>
  </si>
  <si>
    <t>Dưỡng ren
ネジゲージ</t>
  </si>
  <si>
    <t>5</t>
  </si>
  <si>
    <t>6</t>
  </si>
  <si>
    <t>39.5</t>
  </si>
  <si>
    <t>7</t>
  </si>
  <si>
    <t>Cung R
R角</t>
  </si>
  <si>
    <t>R12</t>
  </si>
  <si>
    <t>Dưỡng R
R定規</t>
  </si>
  <si>
    <t>8</t>
  </si>
  <si>
    <t>9</t>
  </si>
  <si>
    <t>Thước kẹp
ノギス</t>
  </si>
  <si>
    <t>10</t>
  </si>
  <si>
    <t>Đường kính trong
内径</t>
  </si>
  <si>
    <t xml:space="preserve"> Ø45</t>
  </si>
  <si>
    <t>11</t>
  </si>
  <si>
    <t>Đường kính ngoài
内径</t>
  </si>
  <si>
    <t xml:space="preserve"> Ø69</t>
  </si>
  <si>
    <t>12</t>
  </si>
  <si>
    <t>0.8</t>
  </si>
  <si>
    <t>13</t>
  </si>
  <si>
    <t>14</t>
  </si>
  <si>
    <t>30</t>
  </si>
  <si>
    <t>15</t>
  </si>
  <si>
    <t>Độ phẳng
平面度</t>
  </si>
  <si>
    <t>16</t>
  </si>
  <si>
    <t>¡</t>
  </si>
  <si>
    <t>17</t>
  </si>
  <si>
    <t>18</t>
  </si>
  <si>
    <t>4.5</t>
  </si>
  <si>
    <t>19</t>
  </si>
  <si>
    <t xml:space="preserve"> Ø92.5</t>
  </si>
  <si>
    <t>20</t>
  </si>
  <si>
    <t xml:space="preserve"> Ø91.5</t>
  </si>
  <si>
    <t>21</t>
  </si>
  <si>
    <t xml:space="preserve"> Ø86.5</t>
  </si>
  <si>
    <t>22</t>
  </si>
  <si>
    <t xml:space="preserve"> Ø84.5</t>
  </si>
  <si>
    <t>23</t>
  </si>
  <si>
    <t>Độ nhám
粗さ</t>
  </si>
  <si>
    <t>Rz50</t>
  </si>
  <si>
    <t>Bằng mắt
目視</t>
  </si>
  <si>
    <t>24</t>
  </si>
  <si>
    <t>Máy độ nhám
面粗度測定器</t>
  </si>
  <si>
    <t>25</t>
  </si>
  <si>
    <t>26</t>
  </si>
  <si>
    <t>Độ nghiêng
傾斜度</t>
  </si>
  <si>
    <t>27</t>
  </si>
  <si>
    <t>28</t>
  </si>
  <si>
    <t>29</t>
  </si>
  <si>
    <t>68.5</t>
  </si>
  <si>
    <t>Rz12.5</t>
  </si>
  <si>
    <t>31</t>
  </si>
  <si>
    <t>R3</t>
  </si>
  <si>
    <t>32</t>
  </si>
  <si>
    <t xml:space="preserve">Khoảng cách
寸法 </t>
  </si>
  <si>
    <t>64.7</t>
  </si>
  <si>
    <t>33</t>
  </si>
  <si>
    <t>34</t>
  </si>
  <si>
    <t>Bề dày
厚度</t>
  </si>
  <si>
    <t>35</t>
  </si>
  <si>
    <t>R2</t>
  </si>
  <si>
    <t>36</t>
  </si>
  <si>
    <t>37</t>
  </si>
  <si>
    <t>38</t>
  </si>
  <si>
    <t>39</t>
  </si>
  <si>
    <t>Độ dày thịt
肉厚</t>
  </si>
  <si>
    <t>t3.0~ t3.5</t>
  </si>
  <si>
    <t>Panme độ dày
厚度規</t>
  </si>
  <si>
    <t>40</t>
  </si>
  <si>
    <t>R0.8</t>
  </si>
  <si>
    <t>41</t>
  </si>
  <si>
    <t>Ngoại quan
外観</t>
  </si>
  <si>
    <t>Badớ,trầy xước, 
lỗ khí, dơ bần, dầu</t>
  </si>
  <si>
    <t>¥</t>
  </si>
  <si>
    <t>42</t>
  </si>
  <si>
    <t>Chú ý 5
注意</t>
  </si>
  <si>
    <t>不能有刮痕
trầy xước, cấn phôi</t>
  </si>
  <si>
    <t>43</t>
  </si>
  <si>
    <t xml:space="preserve">Kiểm tra kín khí
密気検査
</t>
  </si>
  <si>
    <t>600KPa</t>
  </si>
  <si>
    <t xml:space="preserve">Thiết bị kiểm tra kín khí
密気検査機
</t>
  </si>
  <si>
    <t>44</t>
  </si>
  <si>
    <t>Vật liệu
材質</t>
  </si>
  <si>
    <t>SCS13</t>
  </si>
  <si>
    <t xml:space="preserve">Máy phân quang
成分分析機
</t>
  </si>
  <si>
    <t>Concentricity</t>
  </si>
  <si>
    <t>No.13 Flatness</t>
  </si>
  <si>
    <t>Profile1</t>
  </si>
  <si>
    <t>No.14 Position JKL</t>
  </si>
  <si>
    <t>No.14 Position JKL.Y</t>
  </si>
  <si>
    <t>No.14 Position JK</t>
  </si>
  <si>
    <t>No.14 Position JK.X</t>
  </si>
  <si>
    <t>No.16 Flatness</t>
  </si>
  <si>
    <t>Profile2</t>
  </si>
  <si>
    <t>No.17 Position JKL</t>
  </si>
  <si>
    <t>No.17 Position JKL.Y</t>
  </si>
  <si>
    <t>No.17 Position JK</t>
  </si>
  <si>
    <t>No.17 Position JK.X</t>
  </si>
  <si>
    <t>No.18 Angle No Tol</t>
  </si>
  <si>
    <t>No.19 Angle No Tol</t>
  </si>
  <si>
    <t>No.23 Position</t>
  </si>
  <si>
    <t>No.23 Position.X</t>
  </si>
  <si>
    <t>No.23 Position.Y</t>
  </si>
</sst>
</file>

<file path=xl/styles.xml><?xml version="1.0" encoding="utf-8"?>
<styleSheet xmlns="http://schemas.openxmlformats.org/spreadsheetml/2006/main" xmlns:xr9="http://schemas.microsoft.com/office/spreadsheetml/2016/revision9">
  <numFmts count="8">
    <numFmt numFmtId="42" formatCode="_(&quot;$&quot;* #,##0_);_(&quot;$&quot;* \(#,##0\);_(&quot;$&quot;* &quot;-&quot;_);_(@_)"/>
    <numFmt numFmtId="43" formatCode="_(* #,##0.00_);_(* \(#,##0.00\);_(* &quot;-&quot;??_);_(@_)"/>
    <numFmt numFmtId="44" formatCode="_(&quot;$&quot;* #,##0.00_);_(&quot;$&quot;* \(#,##0.00\);_(&quot;$&quot;* &quot;-&quot;??_);_(@_)"/>
    <numFmt numFmtId="176" formatCode="_ * #,##0_ ;_ * \-#,##0_ ;_ * &quot;-&quot;_ ;_ @_ "/>
    <numFmt numFmtId="177" formatCode="_-&quot;$&quot;* #,##0.00_-;\-&quot;$&quot;* #,##0.00_-;_-&quot;$&quot;* &quot;-&quot;??_-;_-@_-"/>
    <numFmt numFmtId="178" formatCode="[$-409]d/mmm;@"/>
    <numFmt numFmtId="179" formatCode="0.000"/>
    <numFmt numFmtId="180" formatCode="[$-409]d/mmm/yyyy;@"/>
  </numFmts>
  <fonts count="53">
    <font>
      <sz val="11"/>
      <color indexed="8"/>
      <name val="Calibri"/>
      <charset val="134"/>
    </font>
    <font>
      <sz val="11"/>
      <color indexed="8"/>
      <name val="Arial"/>
      <charset val="134"/>
    </font>
    <font>
      <sz val="10"/>
      <color indexed="8"/>
      <name val="Arial"/>
      <charset val="134"/>
    </font>
    <font>
      <sz val="11"/>
      <color rgb="FF000000"/>
      <name val="Arial"/>
      <charset val="134"/>
    </font>
    <font>
      <b/>
      <sz val="18"/>
      <color indexed="8"/>
      <name val="Arial"/>
      <charset val="134"/>
    </font>
    <font>
      <b/>
      <sz val="11"/>
      <color indexed="8"/>
      <name val="Arial"/>
      <charset val="134"/>
    </font>
    <font>
      <u/>
      <sz val="11"/>
      <color theme="10"/>
      <name val="Calibri"/>
      <charset val="134"/>
    </font>
    <font>
      <sz val="11"/>
      <name val="Arial"/>
      <charset val="134"/>
    </font>
    <font>
      <sz val="11"/>
      <color theme="1"/>
      <name val="Calibri"/>
      <charset val="134"/>
      <scheme val="minor"/>
    </font>
    <font>
      <sz val="11"/>
      <name val="新細明體"/>
      <charset val="134"/>
    </font>
    <font>
      <sz val="14"/>
      <color indexed="8"/>
      <name val="Arial"/>
      <charset val="134"/>
    </font>
    <font>
      <sz val="20"/>
      <color indexed="8"/>
      <name val="Arial"/>
      <charset val="134"/>
    </font>
    <font>
      <u/>
      <sz val="11"/>
      <color indexed="8"/>
      <name val="Arial"/>
      <charset val="134"/>
    </font>
    <font>
      <sz val="28"/>
      <color indexed="8"/>
      <name val="Arial"/>
      <charset val="134"/>
    </font>
    <font>
      <sz val="28"/>
      <color rgb="FF000000"/>
      <name val="Arial"/>
      <charset val="134"/>
    </font>
    <font>
      <sz val="14"/>
      <color rgb="FF000000"/>
      <name val="Arial"/>
      <charset val="134"/>
    </font>
    <font>
      <sz val="11"/>
      <name val="Calibri"/>
      <charset val="134"/>
    </font>
    <font>
      <sz val="24"/>
      <name val="Wingdings"/>
      <charset val="134"/>
    </font>
    <font>
      <sz val="22"/>
      <color indexed="8"/>
      <name val="Arial"/>
      <charset val="134"/>
    </font>
    <font>
      <sz val="10"/>
      <color theme="1"/>
      <name val="Arial"/>
      <charset val="134"/>
    </font>
    <font>
      <sz val="22"/>
      <name val="Arial"/>
      <charset val="134"/>
    </font>
    <font>
      <sz val="18"/>
      <color rgb="FF000000"/>
      <name val="Arial"/>
      <charset val="134"/>
    </font>
    <font>
      <sz val="24"/>
      <name val="Arial"/>
      <charset val="134"/>
    </font>
    <font>
      <b/>
      <sz val="11"/>
      <name val="Arial"/>
      <charset val="134"/>
    </font>
    <font>
      <sz val="10"/>
      <name val="Arial"/>
      <charset val="134"/>
    </font>
    <font>
      <sz val="24"/>
      <color indexed="8"/>
      <name val="Arial"/>
      <charset val="134"/>
    </font>
    <font>
      <sz val="12"/>
      <name val="Arial"/>
      <charset val="134"/>
    </font>
    <font>
      <sz val="11"/>
      <color indexed="8"/>
      <name val="新細明體"/>
      <charset val="134"/>
    </font>
    <font>
      <sz val="24"/>
      <color indexed="8"/>
      <name val="新細明體"/>
      <charset val="134"/>
    </font>
    <font>
      <sz val="22"/>
      <color indexed="8"/>
      <name val="新細明體"/>
      <charset val="134"/>
    </font>
    <font>
      <sz val="10"/>
      <color theme="1"/>
      <name val="Calibri"/>
      <charset val="134"/>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2"/>
      <color indexed="8"/>
      <name val="新細明體"/>
      <charset val="134"/>
    </font>
    <font>
      <sz val="12"/>
      <color indexed="8"/>
      <name val="新細明體"/>
      <charset val="136"/>
    </font>
    <font>
      <sz val="12"/>
      <color indexed="8"/>
      <name val="Calibri"/>
      <charset val="134"/>
    </font>
    <font>
      <sz val="10"/>
      <name val="SimSun"/>
      <charset val="134"/>
    </font>
  </fonts>
  <fills count="39">
    <fill>
      <patternFill patternType="none"/>
    </fill>
    <fill>
      <patternFill patternType="gray125"/>
    </fill>
    <fill>
      <patternFill patternType="solid">
        <fgColor theme="9" tint="0.6"/>
        <bgColor indexed="64"/>
      </patternFill>
    </fill>
    <fill>
      <patternFill patternType="solid">
        <fgColor rgb="FFFFA500"/>
        <bgColor indexed="64"/>
      </patternFill>
    </fill>
    <fill>
      <patternFill patternType="solid">
        <fgColor theme="0" tint="-0.149937437055574"/>
        <bgColor indexed="64"/>
      </patternFill>
    </fill>
    <fill>
      <patternFill patternType="solid">
        <fgColor theme="0" tint="-0.05"/>
        <bgColor indexed="64"/>
      </patternFill>
    </fill>
    <fill>
      <patternFill patternType="solid">
        <fgColor theme="4" tint="0.6"/>
        <bgColor indexed="64"/>
      </patternFill>
    </fill>
    <fill>
      <patternFill patternType="solid">
        <fgColor rgb="FFFF555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top style="thin">
        <color auto="1"/>
      </top>
      <bottom/>
      <diagonal/>
    </border>
    <border>
      <left/>
      <right/>
      <top style="thin">
        <color auto="1"/>
      </top>
      <bottom/>
      <diagonal/>
    </border>
    <border>
      <left style="thin">
        <color auto="1"/>
      </left>
      <right/>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top/>
      <bottom style="dotted">
        <color auto="1"/>
      </bottom>
      <diagonal/>
    </border>
    <border>
      <left/>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hair">
        <color auto="1"/>
      </right>
      <top style="thin">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style="hair">
        <color auto="1"/>
      </left>
      <right/>
      <top/>
      <bottom style="hair">
        <color auto="1"/>
      </bottom>
      <diagonal/>
    </border>
    <border>
      <left/>
      <right/>
      <top/>
      <bottom style="hair">
        <color auto="1"/>
      </bottom>
      <diagonal/>
    </border>
    <border>
      <left/>
      <right style="thin">
        <color auto="1"/>
      </right>
      <top/>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hair">
        <color auto="1"/>
      </left>
      <right style="thin">
        <color auto="1"/>
      </right>
      <top style="hair">
        <color auto="1"/>
      </top>
      <bottom/>
      <diagonal/>
    </border>
    <border>
      <left style="hair">
        <color auto="1"/>
      </left>
      <right style="thin">
        <color auto="1"/>
      </right>
      <top/>
      <bottom style="hair">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7">
    <xf numFmtId="0" fontId="0" fillId="0" borderId="0"/>
    <xf numFmtId="43" fontId="0" fillId="0" borderId="0"/>
    <xf numFmtId="44" fontId="8" fillId="0" borderId="0">
      <alignment vertical="center"/>
    </xf>
    <xf numFmtId="9" fontId="8" fillId="0" borderId="0">
      <alignment vertical="center"/>
    </xf>
    <xf numFmtId="176" fontId="8" fillId="0" borderId="0">
      <alignment vertical="center"/>
    </xf>
    <xf numFmtId="42" fontId="8" fillId="0" borderId="0">
      <alignment vertical="center"/>
    </xf>
    <xf numFmtId="0" fontId="6" fillId="0" borderId="0"/>
    <xf numFmtId="0" fontId="31" fillId="0" borderId="0">
      <alignment vertical="center"/>
    </xf>
    <xf numFmtId="0" fontId="8" fillId="8" borderId="32">
      <alignment vertical="center"/>
    </xf>
    <xf numFmtId="0" fontId="32" fillId="0" borderId="0">
      <alignment vertical="center"/>
    </xf>
    <xf numFmtId="0" fontId="33" fillId="0" borderId="0">
      <alignment vertical="center"/>
    </xf>
    <xf numFmtId="0" fontId="34" fillId="0" borderId="0">
      <alignment vertical="center"/>
    </xf>
    <xf numFmtId="0" fontId="35" fillId="0" borderId="33">
      <alignment vertical="center"/>
    </xf>
    <xf numFmtId="0" fontId="36" fillId="0" borderId="33">
      <alignment vertical="center"/>
    </xf>
    <xf numFmtId="0" fontId="37" fillId="0" borderId="34">
      <alignment vertical="center"/>
    </xf>
    <xf numFmtId="0" fontId="37" fillId="0" borderId="0">
      <alignment vertical="center"/>
    </xf>
    <xf numFmtId="0" fontId="38" fillId="9" borderId="35">
      <alignment vertical="center"/>
    </xf>
    <xf numFmtId="0" fontId="39" fillId="10" borderId="36">
      <alignment vertical="center"/>
    </xf>
    <xf numFmtId="0" fontId="40" fillId="10" borderId="35">
      <alignment vertical="center"/>
    </xf>
    <xf numFmtId="0" fontId="41" fillId="11" borderId="37">
      <alignment vertical="center"/>
    </xf>
    <xf numFmtId="0" fontId="42" fillId="0" borderId="38">
      <alignment vertical="center"/>
    </xf>
    <xf numFmtId="0" fontId="43" fillId="0" borderId="39">
      <alignment vertical="center"/>
    </xf>
    <xf numFmtId="0" fontId="44" fillId="12" borderId="0">
      <alignment vertical="center"/>
    </xf>
    <xf numFmtId="0" fontId="45" fillId="13" borderId="0">
      <alignment vertical="center"/>
    </xf>
    <xf numFmtId="0" fontId="46" fillId="14" borderId="0">
      <alignment vertical="center"/>
    </xf>
    <xf numFmtId="0" fontId="47" fillId="15" borderId="0">
      <alignment vertical="center"/>
    </xf>
    <xf numFmtId="0" fontId="48" fillId="16" borderId="0">
      <alignment vertical="center"/>
    </xf>
    <xf numFmtId="0" fontId="48" fillId="17" borderId="0">
      <alignment vertical="center"/>
    </xf>
    <xf numFmtId="0" fontId="47" fillId="18" borderId="0">
      <alignment vertical="center"/>
    </xf>
    <xf numFmtId="0" fontId="47" fillId="19" borderId="0">
      <alignment vertical="center"/>
    </xf>
    <xf numFmtId="0" fontId="48" fillId="20" borderId="0">
      <alignment vertical="center"/>
    </xf>
    <xf numFmtId="0" fontId="48" fillId="21" borderId="0">
      <alignment vertical="center"/>
    </xf>
    <xf numFmtId="0" fontId="47" fillId="22" borderId="0">
      <alignment vertical="center"/>
    </xf>
    <xf numFmtId="0" fontId="47" fillId="23" borderId="0">
      <alignment vertical="center"/>
    </xf>
    <xf numFmtId="0" fontId="48" fillId="24" borderId="0">
      <alignment vertical="center"/>
    </xf>
    <xf numFmtId="0" fontId="48" fillId="25" borderId="0">
      <alignment vertical="center"/>
    </xf>
    <xf numFmtId="0" fontId="47" fillId="26" borderId="0">
      <alignment vertical="center"/>
    </xf>
    <xf numFmtId="0" fontId="47" fillId="27" borderId="0">
      <alignment vertical="center"/>
    </xf>
    <xf numFmtId="0" fontId="48" fillId="28" borderId="0">
      <alignment vertical="center"/>
    </xf>
    <xf numFmtId="0" fontId="48" fillId="29" borderId="0">
      <alignment vertical="center"/>
    </xf>
    <xf numFmtId="0" fontId="47" fillId="30" borderId="0">
      <alignment vertical="center"/>
    </xf>
    <xf numFmtId="0" fontId="47" fillId="31" borderId="0">
      <alignment vertical="center"/>
    </xf>
    <xf numFmtId="0" fontId="48" fillId="32" borderId="0">
      <alignment vertical="center"/>
    </xf>
    <xf numFmtId="0" fontId="48" fillId="33" borderId="0">
      <alignment vertical="center"/>
    </xf>
    <xf numFmtId="0" fontId="47" fillId="34" borderId="0">
      <alignment vertical="center"/>
    </xf>
    <xf numFmtId="0" fontId="47" fillId="35" borderId="0">
      <alignment vertical="center"/>
    </xf>
    <xf numFmtId="0" fontId="48" fillId="36" borderId="0">
      <alignment vertical="center"/>
    </xf>
    <xf numFmtId="0" fontId="48" fillId="37" borderId="0">
      <alignment vertical="center"/>
    </xf>
    <xf numFmtId="0" fontId="47" fillId="38" borderId="0">
      <alignment vertical="center"/>
    </xf>
    <xf numFmtId="0" fontId="8" fillId="0" borderId="0"/>
    <xf numFmtId="0" fontId="49" fillId="0" borderId="0">
      <alignment vertical="center"/>
    </xf>
    <xf numFmtId="0" fontId="50" fillId="0" borderId="0">
      <alignment vertical="center"/>
    </xf>
    <xf numFmtId="0" fontId="0" fillId="0" borderId="0"/>
    <xf numFmtId="177" fontId="51" fillId="0" borderId="0">
      <alignment vertical="center"/>
    </xf>
    <xf numFmtId="0" fontId="50" fillId="0" borderId="0">
      <alignment vertical="center"/>
    </xf>
    <xf numFmtId="0" fontId="49" fillId="0" borderId="0">
      <alignment vertical="center"/>
    </xf>
    <xf numFmtId="0" fontId="49" fillId="0" borderId="0">
      <alignment vertical="center"/>
    </xf>
  </cellStyleXfs>
  <cellXfs count="144">
    <xf numFmtId="0" fontId="0" fillId="0" borderId="0" xfId="0"/>
    <xf numFmtId="0" fontId="1" fillId="0" borderId="0" xfId="0"/>
    <xf numFmtId="178" fontId="1" fillId="0" borderId="0" xfId="0" applyNumberFormat="1"/>
    <xf numFmtId="0" fontId="1" fillId="0" borderId="0" xfId="0" applyAlignment="1">
      <alignment vertical="center"/>
    </xf>
    <xf numFmtId="0" fontId="0" fillId="0" borderId="0" xfId="0" applyAlignment="1">
      <alignment vertical="center"/>
    </xf>
    <xf numFmtId="0" fontId="2" fillId="0" borderId="0" xfId="0" applyFont="1"/>
    <xf numFmtId="0" fontId="1" fillId="0" borderId="1" xfId="0" applyBorder="1"/>
    <xf numFmtId="0" fontId="1" fillId="0" borderId="2" xfId="51" applyFont="1" applyBorder="1" applyAlignment="1">
      <alignment vertical="center"/>
    </xf>
    <xf numFmtId="0" fontId="2" fillId="0" borderId="2" xfId="51" applyFont="1" applyBorder="1" applyAlignment="1">
      <alignment vertical="center"/>
    </xf>
    <xf numFmtId="0" fontId="1" fillId="0" borderId="0" xfId="51" applyFont="1" applyAlignment="1">
      <alignment vertical="center"/>
    </xf>
    <xf numFmtId="0" fontId="1" fillId="0" borderId="3" xfId="0" applyBorder="1"/>
    <xf numFmtId="0" fontId="3" fillId="0" borderId="1" xfId="51" applyFont="1" applyBorder="1" applyAlignment="1" applyProtection="1">
      <alignment horizontal="center" vertical="center" wrapText="1"/>
      <protection locked="0"/>
    </xf>
    <xf numFmtId="0" fontId="0" fillId="0" borderId="2" xfId="0" applyBorder="1" applyProtection="1">
      <protection locked="0"/>
    </xf>
    <xf numFmtId="0" fontId="3" fillId="0" borderId="2" xfId="51" applyFont="1" applyBorder="1" applyAlignment="1" applyProtection="1">
      <alignment horizontal="center" vertical="center" wrapText="1"/>
      <protection locked="0"/>
    </xf>
    <xf numFmtId="0" fontId="3" fillId="0" borderId="4" xfId="51" applyFont="1" applyBorder="1" applyAlignment="1" applyProtection="1">
      <alignment horizontal="center" vertical="center" wrapText="1"/>
      <protection locked="0"/>
    </xf>
    <xf numFmtId="0" fontId="4" fillId="0" borderId="5" xfId="51" applyFont="1" applyBorder="1" applyAlignment="1">
      <alignment vertical="center" wrapText="1"/>
    </xf>
    <xf numFmtId="0" fontId="1" fillId="0" borderId="6" xfId="0" applyBorder="1" applyProtection="1">
      <protection locked="0"/>
    </xf>
    <xf numFmtId="0" fontId="2" fillId="0" borderId="7" xfId="0" applyFont="1" applyBorder="1" applyProtection="1">
      <protection locked="0"/>
    </xf>
    <xf numFmtId="0" fontId="1" fillId="0" borderId="7" xfId="0" applyBorder="1" applyProtection="1">
      <protection locked="0"/>
    </xf>
    <xf numFmtId="0" fontId="1" fillId="0" borderId="8" xfId="51" applyFont="1" applyBorder="1" applyAlignment="1" applyProtection="1">
      <alignment horizontal="left" vertical="center" wrapText="1"/>
      <protection locked="0"/>
    </xf>
    <xf numFmtId="0" fontId="5" fillId="0" borderId="5" xfId="0" applyFont="1" applyBorder="1" applyAlignment="1">
      <alignment horizontal="center" vertical="center"/>
    </xf>
    <xf numFmtId="0" fontId="0" fillId="0" borderId="9" xfId="0" applyBorder="1"/>
    <xf numFmtId="0" fontId="5" fillId="0" borderId="5" xfId="51" applyFont="1" applyBorder="1" applyAlignment="1">
      <alignment horizontal="center" vertical="center"/>
    </xf>
    <xf numFmtId="0" fontId="1" fillId="0" borderId="10" xfId="51" applyFont="1" applyBorder="1" applyAlignment="1">
      <alignment vertical="center"/>
    </xf>
    <xf numFmtId="0" fontId="2" fillId="0" borderId="9" xfId="51" applyFont="1" applyBorder="1" applyAlignment="1">
      <alignment vertical="center"/>
    </xf>
    <xf numFmtId="0" fontId="1" fillId="0" borderId="5" xfId="51" applyFont="1" applyBorder="1" applyAlignment="1">
      <alignment horizontal="center" vertical="center" wrapText="1"/>
    </xf>
    <xf numFmtId="0" fontId="1" fillId="0" borderId="5" xfId="0" applyBorder="1" applyAlignment="1">
      <alignment horizontal="center" vertical="center"/>
    </xf>
    <xf numFmtId="0" fontId="1" fillId="0" borderId="5" xfId="0" applyBorder="1" applyAlignment="1">
      <alignment horizontal="center" vertical="center" wrapText="1"/>
    </xf>
    <xf numFmtId="0" fontId="0" fillId="0" borderId="5" xfId="0" applyBorder="1" applyAlignment="1">
      <alignment horizontal="center" vertical="center" wrapText="1"/>
    </xf>
    <xf numFmtId="0" fontId="1" fillId="0" borderId="1" xfId="51" applyFont="1" applyBorder="1" applyAlignment="1">
      <alignment vertical="center"/>
    </xf>
    <xf numFmtId="0" fontId="2" fillId="0" borderId="4" xfId="51" applyFont="1" applyBorder="1" applyAlignment="1">
      <alignment vertical="center"/>
    </xf>
    <xf numFmtId="0" fontId="1" fillId="2" borderId="5" xfId="51" applyFont="1" applyFill="1" applyBorder="1" applyAlignment="1">
      <alignment horizontal="center" vertical="center" wrapText="1"/>
    </xf>
    <xf numFmtId="0" fontId="1" fillId="2" borderId="5" xfId="0" applyFill="1" applyBorder="1" applyAlignment="1">
      <alignment horizontal="center" vertical="center" wrapText="1"/>
    </xf>
    <xf numFmtId="49" fontId="1" fillId="0" borderId="11" xfId="51" applyNumberFormat="1" applyFont="1" applyBorder="1" applyAlignment="1">
      <alignment vertical="center" wrapText="1"/>
    </xf>
    <xf numFmtId="49" fontId="6" fillId="0" borderId="5" xfId="6" applyNumberFormat="1" applyBorder="1" applyAlignment="1" applyProtection="1">
      <alignment horizontal="left" vertical="center" wrapText="1"/>
      <protection locked="0"/>
    </xf>
    <xf numFmtId="0" fontId="0" fillId="0" borderId="12" xfId="0" applyBorder="1" applyProtection="1">
      <protection locked="0"/>
    </xf>
    <xf numFmtId="0" fontId="2" fillId="0" borderId="5" xfId="51" applyFont="1" applyBorder="1" applyAlignment="1">
      <alignment horizontal="center" vertical="center" wrapText="1"/>
    </xf>
    <xf numFmtId="0" fontId="2" fillId="0" borderId="1" xfId="51" applyFont="1" applyBorder="1" applyAlignment="1" applyProtection="1">
      <alignment vertical="center"/>
      <protection locked="0"/>
    </xf>
    <xf numFmtId="0" fontId="1" fillId="0" borderId="2" xfId="51" applyFont="1" applyBorder="1" applyAlignment="1" applyProtection="1">
      <alignment vertical="center"/>
      <protection locked="0"/>
    </xf>
    <xf numFmtId="0" fontId="0" fillId="0" borderId="13" xfId="0" applyBorder="1"/>
    <xf numFmtId="0" fontId="2" fillId="0" borderId="3" xfId="51" applyFont="1" applyBorder="1" applyAlignment="1" applyProtection="1">
      <alignment vertical="center"/>
      <protection locked="0"/>
    </xf>
    <xf numFmtId="0" fontId="1" fillId="0" borderId="0" xfId="51" applyFont="1" applyAlignment="1" applyProtection="1">
      <alignment vertical="center"/>
      <protection locked="0"/>
    </xf>
    <xf numFmtId="0" fontId="0" fillId="0" borderId="14" xfId="0" applyBorder="1"/>
    <xf numFmtId="0" fontId="2" fillId="0" borderId="6" xfId="51" applyFont="1" applyBorder="1" applyAlignment="1" applyProtection="1">
      <alignment vertical="center"/>
      <protection locked="0"/>
    </xf>
    <xf numFmtId="0" fontId="1" fillId="0" borderId="7" xfId="51" applyFont="1" applyBorder="1" applyAlignment="1" applyProtection="1">
      <alignment vertical="center"/>
      <protection locked="0"/>
    </xf>
    <xf numFmtId="178" fontId="2" fillId="0" borderId="5" xfId="51" applyNumberFormat="1" applyFont="1" applyBorder="1" applyAlignment="1">
      <alignment horizontal="center" vertical="center" wrapText="1"/>
    </xf>
    <xf numFmtId="178" fontId="1" fillId="0" borderId="5" xfId="51" applyNumberFormat="1" applyFont="1" applyBorder="1" applyAlignment="1">
      <alignment horizontal="center" vertical="center" wrapText="1"/>
    </xf>
    <xf numFmtId="0" fontId="0" fillId="0" borderId="12" xfId="0" applyBorder="1"/>
    <xf numFmtId="0" fontId="2" fillId="0" borderId="15" xfId="51" applyFont="1" applyBorder="1" applyAlignment="1">
      <alignment vertical="center" wrapText="1"/>
    </xf>
    <xf numFmtId="0" fontId="1" fillId="0" borderId="15" xfId="51" applyFont="1" applyBorder="1" applyAlignment="1">
      <alignment horizontal="center" vertical="center" wrapText="1"/>
    </xf>
    <xf numFmtId="0" fontId="2" fillId="0" borderId="15" xfId="51" applyFont="1" applyBorder="1" applyAlignment="1">
      <alignment horizontal="center" vertical="center" wrapText="1"/>
    </xf>
    <xf numFmtId="0" fontId="0" fillId="0" borderId="5" xfId="0" applyBorder="1" applyAlignment="1">
      <alignment horizontal="center"/>
    </xf>
    <xf numFmtId="49" fontId="1" fillId="0" borderId="16" xfId="51" applyNumberFormat="1" applyFont="1" applyBorder="1" applyAlignment="1" applyProtection="1">
      <alignment horizontal="center" vertical="center" wrapText="1"/>
      <protection locked="0"/>
    </xf>
    <xf numFmtId="0" fontId="2" fillId="0" borderId="14" xfId="51" applyFont="1" applyBorder="1" applyAlignment="1">
      <alignment vertical="center" wrapText="1"/>
    </xf>
    <xf numFmtId="49" fontId="7" fillId="0" borderId="17" xfId="51" applyNumberFormat="1" applyFont="1" applyBorder="1" applyAlignment="1" applyProtection="1">
      <alignment vertical="center" wrapText="1"/>
      <protection locked="0"/>
    </xf>
    <xf numFmtId="0" fontId="8" fillId="0" borderId="18" xfId="0" applyFont="1" applyFill="1" applyBorder="1" applyAlignment="1">
      <alignment horizontal="center" vertical="center"/>
    </xf>
    <xf numFmtId="0" fontId="8" fillId="0" borderId="17" xfId="0" applyFont="1" applyFill="1" applyBorder="1" applyAlignment="1">
      <alignment horizontal="center" vertical="center"/>
    </xf>
    <xf numFmtId="49" fontId="1" fillId="0" borderId="19" xfId="51" applyNumberFormat="1" applyFont="1" applyBorder="1" applyAlignment="1" applyProtection="1">
      <alignment horizontal="center" vertical="center" wrapText="1"/>
      <protection locked="0"/>
    </xf>
    <xf numFmtId="0" fontId="2" fillId="0" borderId="5" xfId="51" applyFont="1" applyBorder="1" applyAlignment="1">
      <alignment vertical="center" wrapText="1"/>
    </xf>
    <xf numFmtId="49" fontId="9" fillId="0" borderId="20" xfId="51" applyNumberFormat="1" applyFont="1" applyBorder="1" applyAlignment="1" applyProtection="1">
      <alignment vertical="center" wrapText="1"/>
      <protection locked="0"/>
    </xf>
    <xf numFmtId="0" fontId="8" fillId="0" borderId="21" xfId="0" applyFont="1" applyFill="1" applyBorder="1" applyAlignment="1">
      <alignment horizontal="center" vertical="center"/>
    </xf>
    <xf numFmtId="0" fontId="8" fillId="0" borderId="20" xfId="0" applyFont="1" applyFill="1" applyBorder="1" applyAlignment="1">
      <alignment horizontal="center" vertical="center"/>
    </xf>
    <xf numFmtId="49" fontId="7" fillId="0" borderId="20" xfId="51" applyNumberFormat="1" applyFont="1" applyBorder="1" applyAlignment="1" applyProtection="1">
      <alignment vertical="center" wrapText="1"/>
      <protection locked="0"/>
    </xf>
    <xf numFmtId="0" fontId="7" fillId="0" borderId="20" xfId="51" applyNumberFormat="1" applyFont="1" applyBorder="1" applyAlignment="1" applyProtection="1">
      <alignment vertical="center" wrapText="1"/>
      <protection locked="0"/>
    </xf>
    <xf numFmtId="0" fontId="9" fillId="0" borderId="20" xfId="51" applyNumberFormat="1" applyFont="1" applyBorder="1" applyAlignment="1" applyProtection="1">
      <alignment vertical="center" wrapText="1"/>
      <protection locked="0"/>
    </xf>
    <xf numFmtId="0" fontId="5" fillId="0" borderId="5" xfId="51" applyFont="1" applyBorder="1" applyAlignment="1">
      <alignment vertical="center" wrapText="1"/>
    </xf>
    <xf numFmtId="0" fontId="1" fillId="0" borderId="5" xfId="51" applyFont="1" applyBorder="1" applyAlignment="1">
      <alignment vertical="center" wrapText="1"/>
    </xf>
    <xf numFmtId="0" fontId="1" fillId="0" borderId="10" xfId="51" applyFont="1" applyBorder="1" applyAlignment="1">
      <alignment vertical="center" wrapText="1"/>
    </xf>
    <xf numFmtId="0" fontId="1" fillId="0" borderId="1" xfId="51" applyFont="1" applyBorder="1" applyAlignment="1">
      <alignment vertical="center" wrapText="1"/>
    </xf>
    <xf numFmtId="0" fontId="1" fillId="0" borderId="3" xfId="51" applyFont="1" applyBorder="1" applyAlignment="1">
      <alignment vertical="center" wrapText="1"/>
    </xf>
    <xf numFmtId="0" fontId="1" fillId="0" borderId="15" xfId="51" applyFont="1" applyBorder="1" applyAlignment="1">
      <alignment vertical="center" wrapText="1"/>
    </xf>
    <xf numFmtId="0" fontId="1" fillId="0" borderId="0" xfId="0" applyProtection="1">
      <protection locked="0"/>
    </xf>
    <xf numFmtId="0" fontId="10" fillId="0" borderId="22" xfId="51" applyFont="1" applyBorder="1" applyAlignment="1">
      <alignment vertical="center"/>
    </xf>
    <xf numFmtId="0" fontId="1" fillId="0" borderId="20" xfId="51" applyFont="1" applyBorder="1" applyAlignment="1">
      <alignment vertical="center" wrapText="1"/>
    </xf>
    <xf numFmtId="0" fontId="11" fillId="0" borderId="20" xfId="51" applyFont="1" applyBorder="1" applyAlignment="1">
      <alignment vertical="center"/>
    </xf>
    <xf numFmtId="0" fontId="12" fillId="0" borderId="23" xfId="51" applyFont="1" applyBorder="1" applyAlignment="1">
      <alignment vertical="center" wrapText="1"/>
    </xf>
    <xf numFmtId="0" fontId="12" fillId="0" borderId="24" xfId="51" applyFont="1" applyBorder="1" applyAlignment="1">
      <alignment vertical="center" wrapText="1"/>
    </xf>
    <xf numFmtId="49" fontId="13" fillId="0" borderId="22" xfId="54" applyNumberFormat="1" applyFont="1" applyBorder="1" applyAlignment="1">
      <alignment vertical="center" wrapText="1"/>
    </xf>
    <xf numFmtId="49" fontId="13" fillId="0" borderId="20" xfId="54" applyNumberFormat="1" applyFont="1" applyBorder="1" applyAlignment="1">
      <alignment vertical="center" wrapText="1"/>
    </xf>
    <xf numFmtId="49" fontId="14" fillId="0" borderId="20" xfId="54" applyNumberFormat="1" applyFont="1" applyBorder="1" applyAlignment="1">
      <alignment vertical="center" wrapText="1"/>
    </xf>
    <xf numFmtId="0" fontId="15" fillId="0" borderId="20" xfId="54" applyFont="1" applyBorder="1" applyAlignment="1">
      <alignment vertical="center"/>
    </xf>
    <xf numFmtId="0" fontId="0" fillId="0" borderId="2" xfId="0" applyBorder="1"/>
    <xf numFmtId="0" fontId="0" fillId="0" borderId="4" xfId="0" applyBorder="1"/>
    <xf numFmtId="178" fontId="1" fillId="3"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1" fillId="4" borderId="5" xfId="51" applyFont="1" applyFill="1" applyBorder="1" applyAlignment="1">
      <alignment horizontal="center" vertical="center" wrapText="1"/>
    </xf>
    <xf numFmtId="0" fontId="0" fillId="0" borderId="5" xfId="0" applyBorder="1" applyAlignment="1">
      <alignment horizontal="center" vertical="center"/>
    </xf>
    <xf numFmtId="0" fontId="8" fillId="0" borderId="25" xfId="0" applyFont="1" applyFill="1" applyBorder="1" applyAlignment="1">
      <alignment horizontal="center" vertical="center"/>
    </xf>
    <xf numFmtId="49" fontId="16" fillId="0" borderId="17" xfId="51" applyNumberFormat="1" applyFont="1" applyBorder="1" applyAlignment="1" applyProtection="1">
      <alignment horizontal="center" vertical="center" wrapText="1"/>
      <protection locked="0"/>
    </xf>
    <xf numFmtId="49" fontId="17" fillId="0" borderId="17" xfId="54" applyNumberFormat="1" applyFont="1" applyBorder="1" applyAlignment="1" applyProtection="1">
      <alignment horizontal="center" vertical="center" wrapText="1"/>
      <protection locked="0"/>
    </xf>
    <xf numFmtId="49" fontId="18" fillId="0" borderId="17" xfId="51" applyNumberFormat="1" applyFont="1" applyBorder="1" applyAlignment="1" applyProtection="1">
      <alignment horizontal="center" vertical="center" wrapText="1"/>
      <protection locked="0"/>
    </xf>
    <xf numFmtId="0" fontId="19" fillId="0" borderId="17" xfId="0" applyFont="1" applyBorder="1" applyAlignment="1" applyProtection="1">
      <alignment horizontal="left" vertical="center" wrapText="1"/>
      <protection locked="0"/>
    </xf>
    <xf numFmtId="0" fontId="0" fillId="0" borderId="26" xfId="0" applyBorder="1" applyProtection="1">
      <protection locked="0"/>
    </xf>
    <xf numFmtId="0" fontId="0" fillId="0" borderId="18" xfId="0" applyBorder="1" applyProtection="1">
      <protection locked="0"/>
    </xf>
    <xf numFmtId="179" fontId="7" fillId="0" borderId="20" xfId="51" applyNumberFormat="1" applyFont="1" applyBorder="1" applyAlignment="1" applyProtection="1">
      <alignment horizontal="center" vertical="center"/>
      <protection locked="0"/>
    </xf>
    <xf numFmtId="0" fontId="8" fillId="0" borderId="23" xfId="0" applyFont="1" applyFill="1" applyBorder="1" applyAlignment="1">
      <alignment horizontal="center" vertical="center"/>
    </xf>
    <xf numFmtId="49" fontId="7" fillId="0" borderId="20" xfId="51" applyNumberFormat="1" applyFont="1" applyBorder="1" applyAlignment="1" applyProtection="1">
      <alignment horizontal="center" vertical="center" wrapText="1"/>
      <protection locked="0"/>
    </xf>
    <xf numFmtId="49" fontId="17" fillId="0" borderId="20" xfId="54" applyNumberFormat="1" applyFont="1" applyBorder="1" applyAlignment="1" applyProtection="1">
      <alignment horizontal="center" vertical="center" wrapText="1"/>
      <protection locked="0"/>
    </xf>
    <xf numFmtId="49" fontId="18" fillId="0" borderId="20" xfId="51" applyNumberFormat="1" applyFont="1" applyBorder="1" applyAlignment="1" applyProtection="1">
      <alignment horizontal="center" vertical="center" wrapText="1"/>
      <protection locked="0"/>
    </xf>
    <xf numFmtId="0" fontId="19" fillId="0" borderId="20" xfId="0" applyFont="1" applyBorder="1" applyAlignment="1" applyProtection="1">
      <alignment horizontal="left" vertical="center" wrapText="1"/>
      <protection locked="0"/>
    </xf>
    <xf numFmtId="0" fontId="0" fillId="0" borderId="24" xfId="0" applyBorder="1" applyProtection="1">
      <protection locked="0"/>
    </xf>
    <xf numFmtId="0" fontId="0" fillId="0" borderId="21" xfId="0" applyBorder="1" applyProtection="1">
      <protection locked="0"/>
    </xf>
    <xf numFmtId="49" fontId="16" fillId="0" borderId="20" xfId="51" applyNumberFormat="1" applyFont="1" applyBorder="1" applyAlignment="1" applyProtection="1">
      <alignment horizontal="center" vertical="center" wrapText="1"/>
      <protection locked="0"/>
    </xf>
    <xf numFmtId="179" fontId="7" fillId="5" borderId="20" xfId="51" applyNumberFormat="1" applyFont="1" applyFill="1" applyBorder="1" applyAlignment="1" applyProtection="1">
      <alignment horizontal="center" vertical="center"/>
      <protection locked="0"/>
    </xf>
    <xf numFmtId="49" fontId="20" fillId="0" borderId="20" xfId="51" applyNumberFormat="1" applyFont="1" applyBorder="1" applyAlignment="1" applyProtection="1">
      <alignment horizontal="center" vertical="center" wrapText="1"/>
      <protection locked="0"/>
    </xf>
    <xf numFmtId="0" fontId="21" fillId="0" borderId="20" xfId="54" applyFont="1" applyBorder="1" applyAlignment="1">
      <alignment horizontal="center" vertical="center"/>
    </xf>
    <xf numFmtId="180" fontId="5" fillId="0" borderId="5" xfId="51" applyNumberFormat="1" applyFont="1" applyBorder="1" applyAlignment="1" applyProtection="1">
      <alignment vertical="center" wrapText="1"/>
      <protection locked="0"/>
    </xf>
    <xf numFmtId="0" fontId="1" fillId="0" borderId="9" xfId="51" applyFont="1" applyBorder="1" applyAlignment="1">
      <alignment vertical="center" wrapText="1"/>
    </xf>
    <xf numFmtId="0" fontId="1" fillId="0" borderId="4" xfId="51" applyFont="1" applyBorder="1" applyAlignment="1">
      <alignment vertical="center" wrapText="1"/>
    </xf>
    <xf numFmtId="0" fontId="1" fillId="0" borderId="27" xfId="51" applyFont="1" applyBorder="1" applyAlignment="1">
      <alignment vertical="center" wrapText="1"/>
    </xf>
    <xf numFmtId="0" fontId="0" fillId="0" borderId="9" xfId="0" applyBorder="1" applyProtection="1">
      <protection locked="0"/>
    </xf>
    <xf numFmtId="0" fontId="1" fillId="0" borderId="28" xfId="51" applyFont="1" applyBorder="1" applyAlignment="1">
      <alignment vertical="center" wrapText="1"/>
    </xf>
    <xf numFmtId="0" fontId="12" fillId="0" borderId="29" xfId="51" applyFont="1" applyBorder="1" applyAlignment="1">
      <alignment vertical="center" wrapText="1"/>
    </xf>
    <xf numFmtId="0" fontId="1" fillId="0" borderId="30" xfId="51" applyFont="1" applyBorder="1" applyAlignment="1">
      <alignment vertical="center" wrapText="1"/>
    </xf>
    <xf numFmtId="178" fontId="1" fillId="4" borderId="5" xfId="0" applyNumberFormat="1" applyFill="1" applyBorder="1" applyAlignment="1">
      <alignment horizontal="center" vertical="center"/>
    </xf>
    <xf numFmtId="178" fontId="1" fillId="4" borderId="10" xfId="0" applyNumberFormat="1" applyFill="1" applyBorder="1" applyAlignment="1">
      <alignment horizontal="center" vertical="center"/>
    </xf>
    <xf numFmtId="178" fontId="1" fillId="4" borderId="5" xfId="51" applyNumberFormat="1" applyFont="1" applyFill="1" applyBorder="1" applyAlignment="1">
      <alignment horizontal="center" vertical="center" wrapText="1"/>
    </xf>
    <xf numFmtId="0" fontId="1" fillId="4" borderId="10" xfId="51" applyFont="1" applyFill="1" applyBorder="1" applyAlignment="1">
      <alignment horizontal="center" vertical="center" wrapText="1"/>
    </xf>
    <xf numFmtId="0" fontId="1" fillId="0" borderId="31" xfId="51" applyFont="1" applyBorder="1" applyAlignment="1" applyProtection="1">
      <alignment horizontal="center" vertical="center"/>
      <protection locked="0"/>
    </xf>
    <xf numFmtId="0" fontId="1" fillId="0" borderId="28" xfId="51" applyFont="1" applyBorder="1" applyAlignment="1" applyProtection="1">
      <alignment horizontal="center" vertical="center"/>
      <protection locked="0"/>
    </xf>
    <xf numFmtId="0" fontId="3" fillId="0" borderId="28" xfId="51" applyFont="1" applyBorder="1" applyAlignment="1" applyProtection="1">
      <alignment horizontal="center" vertical="center"/>
      <protection locked="0"/>
    </xf>
    <xf numFmtId="0" fontId="7" fillId="0" borderId="20" xfId="51" applyNumberFormat="1" applyFont="1" applyFill="1" applyBorder="1" applyAlignment="1" applyProtection="1">
      <alignment vertical="center" wrapText="1"/>
      <protection locked="0"/>
    </xf>
    <xf numFmtId="49" fontId="7" fillId="0" borderId="20" xfId="51" applyNumberFormat="1" applyFont="1" applyFill="1" applyBorder="1" applyAlignment="1" applyProtection="1">
      <alignment vertical="center" wrapText="1"/>
      <protection locked="0"/>
    </xf>
    <xf numFmtId="0" fontId="7" fillId="6" borderId="20" xfId="51" applyNumberFormat="1" applyFont="1" applyFill="1" applyBorder="1" applyAlignment="1" applyProtection="1">
      <alignment vertical="center" wrapText="1"/>
      <protection locked="0"/>
    </xf>
    <xf numFmtId="49" fontId="22" fillId="0" borderId="20" xfId="54" applyNumberFormat="1" applyFont="1" applyBorder="1" applyAlignment="1" applyProtection="1">
      <alignment horizontal="center" vertical="center" wrapText="1"/>
      <protection locked="0"/>
    </xf>
    <xf numFmtId="179" fontId="7" fillId="7" borderId="20" xfId="51" applyNumberFormat="1" applyFont="1" applyFill="1" applyBorder="1" applyAlignment="1" applyProtection="1">
      <alignment horizontal="center" vertical="center"/>
      <protection locked="0"/>
    </xf>
    <xf numFmtId="49" fontId="7" fillId="6" borderId="20" xfId="51" applyNumberFormat="1" applyFont="1" applyFill="1" applyBorder="1" applyAlignment="1" applyProtection="1">
      <alignment vertical="center" wrapText="1"/>
      <protection locked="0"/>
    </xf>
    <xf numFmtId="179" fontId="7" fillId="6" borderId="20" xfId="51" applyNumberFormat="1" applyFont="1" applyFill="1" applyBorder="1" applyAlignment="1" applyProtection="1">
      <alignment horizontal="center" vertical="center" wrapText="1"/>
      <protection locked="0"/>
    </xf>
    <xf numFmtId="179" fontId="7" fillId="6" borderId="20" xfId="51" applyNumberFormat="1" applyFont="1" applyFill="1" applyBorder="1" applyAlignment="1" applyProtection="1">
      <alignment vertical="center" wrapText="1"/>
      <protection locked="0"/>
    </xf>
    <xf numFmtId="49" fontId="23" fillId="0" borderId="20" xfId="51" applyNumberFormat="1" applyFont="1" applyBorder="1" applyAlignment="1" applyProtection="1">
      <alignment vertical="center" wrapText="1"/>
      <protection locked="0"/>
    </xf>
    <xf numFmtId="49" fontId="24" fillId="0" borderId="20" xfId="51" applyNumberFormat="1" applyFont="1" applyBorder="1" applyAlignment="1" applyProtection="1">
      <alignment horizontal="center" vertical="center" wrapText="1"/>
      <protection locked="0"/>
    </xf>
    <xf numFmtId="179" fontId="9" fillId="7" borderId="20" xfId="51" applyNumberFormat="1" applyFont="1" applyFill="1" applyBorder="1" applyAlignment="1" applyProtection="1">
      <alignment horizontal="center" vertical="center"/>
      <protection locked="0"/>
    </xf>
    <xf numFmtId="49" fontId="25" fillId="0" borderId="20" xfId="54" applyNumberFormat="1" applyFont="1" applyBorder="1" applyAlignment="1" applyProtection="1">
      <alignment horizontal="center" vertical="center" wrapText="1"/>
      <protection locked="0"/>
    </xf>
    <xf numFmtId="179" fontId="9" fillId="0" borderId="20" xfId="51" applyNumberFormat="1" applyFont="1" applyBorder="1" applyAlignment="1" applyProtection="1">
      <alignment horizontal="center" vertical="center"/>
      <protection locked="0"/>
    </xf>
    <xf numFmtId="179" fontId="7" fillId="0" borderId="20" xfId="51" applyNumberFormat="1" applyFont="1" applyBorder="1" applyAlignment="1" applyProtection="1">
      <alignment horizontal="center" vertical="center" wrapText="1"/>
      <protection locked="0"/>
    </xf>
    <xf numFmtId="179" fontId="7" fillId="0" borderId="20" xfId="51" applyNumberFormat="1" applyFont="1" applyBorder="1" applyAlignment="1" applyProtection="1">
      <alignment vertical="center" wrapText="1"/>
      <protection locked="0"/>
    </xf>
    <xf numFmtId="49" fontId="26" fillId="0" borderId="20" xfId="51" applyNumberFormat="1" applyFont="1" applyBorder="1" applyAlignment="1" applyProtection="1">
      <alignment horizontal="center" vertical="center" wrapText="1"/>
      <protection locked="0"/>
    </xf>
    <xf numFmtId="49" fontId="1" fillId="0" borderId="20" xfId="51" applyNumberFormat="1" applyFont="1" applyBorder="1" applyAlignment="1" applyProtection="1">
      <alignment horizontal="center" vertical="center" wrapText="1"/>
      <protection locked="0"/>
    </xf>
    <xf numFmtId="49" fontId="27" fillId="0" borderId="20" xfId="51" applyNumberFormat="1" applyFont="1" applyBorder="1" applyAlignment="1" applyProtection="1">
      <alignment horizontal="center" vertical="center" wrapText="1"/>
      <protection locked="0"/>
    </xf>
    <xf numFmtId="49" fontId="28" fillId="0" borderId="20" xfId="54" applyNumberFormat="1" applyFont="1" applyBorder="1" applyAlignment="1" applyProtection="1">
      <alignment horizontal="center" vertical="center" wrapText="1"/>
      <protection locked="0"/>
    </xf>
    <xf numFmtId="49" fontId="29" fillId="0" borderId="20" xfId="51" applyNumberFormat="1" applyFont="1" applyBorder="1" applyAlignment="1" applyProtection="1">
      <alignment horizontal="center" vertical="center" wrapText="1"/>
      <protection locked="0"/>
    </xf>
    <xf numFmtId="0" fontId="30" fillId="0" borderId="20" xfId="0" applyFont="1" applyBorder="1" applyAlignment="1" applyProtection="1">
      <alignment horizontal="left" vertical="center" wrapText="1"/>
      <protection locked="0"/>
    </xf>
  </cellXfs>
  <cellStyles count="57">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4" xfId="49"/>
    <cellStyle name="Normal 2 2 2" xfId="50"/>
    <cellStyle name="Normal 2" xfId="51"/>
    <cellStyle name="Normal 3" xfId="52"/>
    <cellStyle name="Currency 2" xfId="53"/>
    <cellStyle name="Normal 2 2" xfId="54"/>
    <cellStyle name="Normal 2 3" xfId="55"/>
    <cellStyle name="Normal 3 2" xfId="56"/>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307975</xdr:colOff>
      <xdr:row>25</xdr:row>
      <xdr:rowOff>63500</xdr:rowOff>
    </xdr:from>
    <xdr:to>
      <xdr:col>5</xdr:col>
      <xdr:colOff>1279525</xdr:colOff>
      <xdr:row>25</xdr:row>
      <xdr:rowOff>406400</xdr:rowOff>
    </xdr:to>
    <xdr:pic>
      <xdr:nvPicPr>
        <xdr:cNvPr id="2" name="Picture 1"/>
        <xdr:cNvPicPr>
          <a:picLocks noChangeAspect="1"/>
        </xdr:cNvPicPr>
      </xdr:nvPicPr>
      <xdr:blipFill>
        <a:blip r:embed="rId1"/>
        <a:stretch>
          <a:fillRect/>
        </a:stretch>
      </xdr:blipFill>
      <xdr:spPr>
        <a:xfrm>
          <a:off x="5114925" y="8962390"/>
          <a:ext cx="971550" cy="342900"/>
        </a:xfrm>
        <a:prstGeom prst="rect">
          <a:avLst/>
        </a:prstGeom>
        <a:noFill/>
        <a:ln w="9525">
          <a:noFill/>
        </a:ln>
      </xdr:spPr>
    </xdr:pic>
    <xdr:clientData/>
  </xdr:twoCellAnchor>
  <xdr:twoCellAnchor editAs="oneCell">
    <xdr:from>
      <xdr:col>5</xdr:col>
      <xdr:colOff>320040</xdr:colOff>
      <xdr:row>37</xdr:row>
      <xdr:rowOff>35560</xdr:rowOff>
    </xdr:from>
    <xdr:to>
      <xdr:col>5</xdr:col>
      <xdr:colOff>1304925</xdr:colOff>
      <xdr:row>37</xdr:row>
      <xdr:rowOff>428625</xdr:rowOff>
    </xdr:to>
    <xdr:pic>
      <xdr:nvPicPr>
        <xdr:cNvPr id="4" name="Picture 3"/>
        <xdr:cNvPicPr>
          <a:picLocks noChangeAspect="1"/>
        </xdr:cNvPicPr>
      </xdr:nvPicPr>
      <xdr:blipFill>
        <a:blip r:embed="rId2"/>
        <a:stretch>
          <a:fillRect/>
        </a:stretch>
      </xdr:blipFill>
      <xdr:spPr>
        <a:xfrm>
          <a:off x="5126990" y="14420850"/>
          <a:ext cx="984885" cy="393065"/>
        </a:xfrm>
        <a:prstGeom prst="rect">
          <a:avLst/>
        </a:prstGeom>
        <a:noFill/>
        <a:ln w="9525">
          <a:noFill/>
        </a:ln>
      </xdr:spPr>
    </xdr:pic>
    <xdr:clientData/>
  </xdr:twoCellAnchor>
  <xdr:twoCellAnchor editAs="oneCell">
    <xdr:from>
      <xdr:col>5</xdr:col>
      <xdr:colOff>244475</xdr:colOff>
      <xdr:row>48</xdr:row>
      <xdr:rowOff>48895</xdr:rowOff>
    </xdr:from>
    <xdr:to>
      <xdr:col>5</xdr:col>
      <xdr:colOff>1327150</xdr:colOff>
      <xdr:row>48</xdr:row>
      <xdr:rowOff>398780</xdr:rowOff>
    </xdr:to>
    <xdr:pic>
      <xdr:nvPicPr>
        <xdr:cNvPr id="7" name="Picture 6"/>
        <xdr:cNvPicPr>
          <a:picLocks noChangeAspect="1"/>
        </xdr:cNvPicPr>
      </xdr:nvPicPr>
      <xdr:blipFill>
        <a:blip r:embed="rId3"/>
        <a:stretch>
          <a:fillRect/>
        </a:stretch>
      </xdr:blipFill>
      <xdr:spPr>
        <a:xfrm>
          <a:off x="5051425" y="19463385"/>
          <a:ext cx="1082675" cy="349885"/>
        </a:xfrm>
        <a:prstGeom prst="rect">
          <a:avLst/>
        </a:prstGeom>
        <a:noFill/>
        <a:ln w="9525">
          <a:noFill/>
        </a:ln>
      </xdr:spPr>
    </xdr:pic>
    <xdr:clientData/>
  </xdr:twoCellAnchor>
  <xdr:twoCellAnchor editAs="oneCell">
    <xdr:from>
      <xdr:col>5</xdr:col>
      <xdr:colOff>256540</xdr:colOff>
      <xdr:row>49</xdr:row>
      <xdr:rowOff>35560</xdr:rowOff>
    </xdr:from>
    <xdr:to>
      <xdr:col>5</xdr:col>
      <xdr:colOff>1278890</xdr:colOff>
      <xdr:row>49</xdr:row>
      <xdr:rowOff>428625</xdr:rowOff>
    </xdr:to>
    <xdr:pic>
      <xdr:nvPicPr>
        <xdr:cNvPr id="9" name="Picture 8"/>
        <xdr:cNvPicPr>
          <a:picLocks noChangeAspect="1"/>
        </xdr:cNvPicPr>
      </xdr:nvPicPr>
      <xdr:blipFill>
        <a:blip r:embed="rId2"/>
        <a:stretch>
          <a:fillRect/>
        </a:stretch>
      </xdr:blipFill>
      <xdr:spPr>
        <a:xfrm>
          <a:off x="5063490" y="19907250"/>
          <a:ext cx="1022350" cy="393065"/>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02.%20BIEU%20MAU%20KIEM%20TRA&#27298;&#26597;&#34920;\01.BIEU%20MAU%20KIEM%20TRA\01.%20C&#243;%20gi&#225;%20tr&#7883;\1.GIA%20CONG\KH%20BW\C&#7852;P%20NH&#7852;T%20D&#7920;%20&#193;N%202021\3"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4"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3"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2.%20BIEU%20MAU%20KIEM%20TRA&#27298;&#26597;&#34920;\01.BIEU%20MAU%20KIEM%20TRA\01.%20C&#243;%20gi&#225;%20tr&#7883;\1.GIA%20CONG\KH%20BW\C&#7852;P%20NH&#7852;T%20D&#7920;%20&#193;N%202021\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1.TAI%20LIEU%20THONG%20KE%20HANG%20NGAY&#27599;&#22825;&#32113;&#35336;&#36039;&#26009;\TAI%20LIEU%20HANG%20NGAY\T&#7892;NG%20H&#7906;P%20T&#192;I%20LI&#7878;U%20(N&#258;M%202020-2023)\BW\A2012004\A2012004_M_Drw.ver.D_Circle.12_M&#7851;u%20GC3%205pcs%20040423-H&#7884;C.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phuccansales\Downloads\A2012003_Machining_Drw.ver.A_Circle.21_Accretech%20121021.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036\Desktop\Desktop\1"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2012003_Machining_Drw.ver.A_Circle.21_Accretech%201210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translator"/>
      <sheetName val="Measurement matrix"/>
      <sheetName val="Template"/>
      <sheetName val="M condition"/>
      <sheetName val="Ver.D -- GC3"/>
      <sheetName val="Production with Jig-Pin"/>
    </sheetNames>
    <sheetDataSet>
      <sheetData sheetId="0"/>
      <sheetData sheetId="1"/>
      <sheetData sheetId="2"/>
      <sheetData sheetId="3"/>
      <sheetData sheetId="4"/>
      <sheetData sheetId="5"/>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Measurement matrix"/>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4" Type="http://schemas.openxmlformats.org/officeDocument/2006/relationships/hyperlink" Target="..\..\Master management.xlsx" TargetMode="External"/><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outlinePr summaryBelow="0"/>
  </sheetPr>
  <dimension ref="B1:S400"/>
  <sheetViews>
    <sheetView showGridLines="0" tabSelected="1" view="pageBreakPreview" zoomScale="75" zoomScaleNormal="80" topLeftCell="C46" workbookViewId="0">
      <selection activeCell="P51" sqref="P51"/>
    </sheetView>
  </sheetViews>
  <sheetFormatPr defaultColWidth="8.85714285714286" defaultRowHeight="14.25"/>
  <cols>
    <col min="1" max="1" width="5.57142857142857" style="1" customWidth="1"/>
    <col min="2" max="2" width="5.42857142857143" style="1" customWidth="1"/>
    <col min="3" max="3" width="8.85714285714286" style="1" customWidth="1"/>
    <col min="4" max="4" width="10.6666666666667" style="1" customWidth="1"/>
    <col min="5" max="5" width="41.5714285714286" style="5" customWidth="1"/>
    <col min="6" max="6" width="24" style="1" customWidth="1"/>
    <col min="7" max="7" width="9.28571428571429" style="1" customWidth="1"/>
    <col min="8" max="9" width="7.85714285714286" style="1" customWidth="1"/>
    <col min="10" max="10" width="8.42857142857143" style="1" customWidth="1"/>
    <col min="11" max="11" width="10" style="1" customWidth="1"/>
    <col min="12" max="12" width="9.57142857142857" style="1" customWidth="1"/>
    <col min="13" max="13" width="7" style="1" customWidth="1"/>
    <col min="14" max="14" width="8" style="1" customWidth="1"/>
    <col min="15" max="15" width="8.57142857142857" style="1" customWidth="1"/>
    <col min="16" max="18" width="11.7142857142857" style="1" customWidth="1"/>
    <col min="19" max="19" width="8.42857142857143" style="1" customWidth="1"/>
    <col min="20" max="16384" width="8.85714285714286" style="1" customWidth="1"/>
  </cols>
  <sheetData>
    <row r="1" ht="6.75" customHeight="1" spans="2:19">
      <c r="B1" s="6"/>
      <c r="D1" s="7"/>
      <c r="E1" s="8"/>
      <c r="F1" s="7"/>
      <c r="G1" s="7"/>
      <c r="H1" s="9"/>
      <c r="I1" s="9"/>
      <c r="J1" s="9"/>
      <c r="K1" s="9"/>
      <c r="L1" s="9"/>
      <c r="M1" s="9"/>
      <c r="N1" s="9"/>
      <c r="O1" s="9"/>
      <c r="P1" s="9"/>
      <c r="Q1" s="9"/>
      <c r="R1" s="9"/>
      <c r="S1" s="9"/>
    </row>
    <row r="2" ht="45" customHeight="1" spans="2:19">
      <c r="B2" s="10"/>
      <c r="D2" s="11"/>
      <c r="E2" s="12"/>
      <c r="F2" s="13"/>
      <c r="G2" s="14"/>
      <c r="H2" s="15"/>
      <c r="I2" s="15"/>
      <c r="J2" s="15"/>
      <c r="K2" s="15"/>
      <c r="L2" s="15"/>
      <c r="M2" s="15"/>
      <c r="N2" s="15"/>
      <c r="O2" s="15"/>
      <c r="P2" s="15"/>
      <c r="Q2" s="15"/>
      <c r="R2" s="66"/>
      <c r="S2" s="66"/>
    </row>
    <row r="3" ht="51" customHeight="1" spans="2:19">
      <c r="B3" s="10"/>
      <c r="D3" s="16"/>
      <c r="E3" s="17"/>
      <c r="F3" s="18"/>
      <c r="G3" s="19"/>
      <c r="H3" s="15"/>
      <c r="I3" s="15"/>
      <c r="J3" s="15"/>
      <c r="K3" s="15"/>
      <c r="L3" s="15"/>
      <c r="M3" s="15"/>
      <c r="N3" s="15"/>
      <c r="O3" s="15"/>
      <c r="P3" s="15"/>
      <c r="Q3" s="15"/>
      <c r="R3" s="108"/>
      <c r="S3" s="108"/>
    </row>
    <row r="4" ht="39" customHeight="1" spans="4:19">
      <c r="D4" s="20" t="s">
        <v>0</v>
      </c>
      <c r="E4" s="21"/>
      <c r="F4" s="22" t="s">
        <v>1</v>
      </c>
      <c r="G4" s="21"/>
      <c r="H4" s="20" t="s">
        <v>2</v>
      </c>
      <c r="I4" s="47"/>
      <c r="J4" s="47"/>
      <c r="K4" s="21"/>
      <c r="L4" s="65"/>
      <c r="M4" s="65"/>
      <c r="N4" s="66"/>
      <c r="O4" s="66"/>
      <c r="P4" s="67"/>
      <c r="Q4" s="109"/>
      <c r="R4" s="67"/>
      <c r="S4" s="109"/>
    </row>
    <row r="5" ht="21" customHeight="1" spans="4:19">
      <c r="D5" s="23" t="s">
        <v>3</v>
      </c>
      <c r="E5" s="24"/>
      <c r="F5" s="25" t="s">
        <v>4</v>
      </c>
      <c r="G5" s="21"/>
      <c r="H5" s="26" t="s">
        <v>5</v>
      </c>
      <c r="I5" s="47"/>
      <c r="J5" s="47"/>
      <c r="K5" s="21"/>
      <c r="L5" s="66"/>
      <c r="M5" s="66"/>
      <c r="N5" s="66"/>
      <c r="O5" s="66"/>
      <c r="P5" s="68"/>
      <c r="Q5" s="110"/>
      <c r="R5" s="68"/>
      <c r="S5" s="110"/>
    </row>
    <row r="6" ht="27.95" customHeight="1" spans="4:19">
      <c r="D6" s="23" t="s">
        <v>6</v>
      </c>
      <c r="E6" s="24"/>
      <c r="F6" s="25" t="s">
        <v>7</v>
      </c>
      <c r="G6" s="21"/>
      <c r="H6" s="27" t="s">
        <v>7</v>
      </c>
      <c r="I6" s="47"/>
      <c r="J6" s="47"/>
      <c r="K6" s="21"/>
      <c r="L6" s="66"/>
      <c r="M6" s="66"/>
      <c r="N6" s="66"/>
      <c r="O6" s="66"/>
      <c r="P6" s="69"/>
      <c r="Q6" s="111"/>
      <c r="R6" s="69"/>
      <c r="S6" s="111"/>
    </row>
    <row r="7" ht="21" customHeight="1" spans="4:19">
      <c r="D7" s="23" t="s">
        <v>8</v>
      </c>
      <c r="E7" s="24"/>
      <c r="F7" s="25" t="s">
        <v>9</v>
      </c>
      <c r="G7" s="21"/>
      <c r="H7" s="28" t="s">
        <v>10</v>
      </c>
      <c r="I7" s="47"/>
      <c r="J7" s="47"/>
      <c r="K7" s="21"/>
      <c r="L7" s="66"/>
      <c r="M7" s="66"/>
      <c r="N7" s="66"/>
      <c r="O7" s="66"/>
      <c r="P7" s="69"/>
      <c r="Q7" s="111"/>
      <c r="R7" s="69"/>
      <c r="S7" s="111"/>
    </row>
    <row r="8" ht="21" customHeight="1" spans="4:19">
      <c r="D8" s="23" t="s">
        <v>11</v>
      </c>
      <c r="E8" s="24"/>
      <c r="F8" s="25"/>
      <c r="G8" s="21"/>
      <c r="H8" s="26" t="s">
        <v>12</v>
      </c>
      <c r="I8" s="47"/>
      <c r="J8" s="47"/>
      <c r="K8" s="21"/>
      <c r="L8" s="66"/>
      <c r="M8" s="66"/>
      <c r="N8" s="66"/>
      <c r="O8" s="66"/>
      <c r="P8" s="69"/>
      <c r="Q8" s="111"/>
      <c r="R8" s="69"/>
      <c r="S8" s="111"/>
    </row>
    <row r="9" ht="30.75" customHeight="1" spans="4:19">
      <c r="D9" s="29" t="s">
        <v>13</v>
      </c>
      <c r="E9" s="30"/>
      <c r="F9" s="31"/>
      <c r="G9" s="21"/>
      <c r="H9" s="32"/>
      <c r="I9" s="47"/>
      <c r="J9" s="47"/>
      <c r="K9" s="21"/>
      <c r="L9" s="70"/>
      <c r="M9" s="70"/>
      <c r="N9" s="70"/>
      <c r="O9" s="70"/>
      <c r="P9" s="69"/>
      <c r="Q9" s="111"/>
      <c r="R9" s="69"/>
      <c r="S9" s="111"/>
    </row>
    <row r="10" s="1" customFormat="1" ht="21.75" customHeight="1" spans="2:19">
      <c r="B10" s="33"/>
      <c r="D10" s="34" t="s">
        <v>14</v>
      </c>
      <c r="E10" s="35"/>
      <c r="F10" s="35"/>
      <c r="G10" s="35"/>
      <c r="H10" s="35"/>
      <c r="I10" s="35"/>
      <c r="J10" s="35"/>
      <c r="K10" s="35"/>
      <c r="L10" s="35"/>
      <c r="M10" s="35"/>
      <c r="N10" s="35"/>
      <c r="O10" s="35"/>
      <c r="P10" s="35"/>
      <c r="Q10" s="35"/>
      <c r="R10" s="35"/>
      <c r="S10" s="112"/>
    </row>
    <row r="11" ht="27" customHeight="1" spans="4:19">
      <c r="D11" s="36" t="s">
        <v>15</v>
      </c>
      <c r="E11" s="37"/>
      <c r="F11" s="38"/>
      <c r="G11" s="38"/>
      <c r="H11" s="38"/>
      <c r="I11" s="38"/>
      <c r="J11" s="38"/>
      <c r="K11" s="38"/>
      <c r="L11" s="38"/>
      <c r="M11" s="71"/>
      <c r="N11" s="72" t="s">
        <v>16</v>
      </c>
      <c r="O11" s="73" t="s">
        <v>17</v>
      </c>
      <c r="P11" s="73"/>
      <c r="Q11" s="73"/>
      <c r="R11" s="73"/>
      <c r="S11" s="113"/>
    </row>
    <row r="12" ht="27" customHeight="1" spans="4:19">
      <c r="D12" s="39"/>
      <c r="E12" s="40"/>
      <c r="F12" s="41"/>
      <c r="G12" s="41"/>
      <c r="H12" s="41"/>
      <c r="I12" s="41"/>
      <c r="J12" s="41"/>
      <c r="K12" s="41"/>
      <c r="L12" s="41"/>
      <c r="M12" s="71"/>
      <c r="N12" s="74" t="s">
        <v>18</v>
      </c>
      <c r="O12" s="73" t="s">
        <v>19</v>
      </c>
      <c r="P12" s="73"/>
      <c r="Q12" s="73"/>
      <c r="R12" s="73"/>
      <c r="S12" s="113"/>
    </row>
    <row r="13" ht="27" customHeight="1" spans="4:19">
      <c r="D13" s="39"/>
      <c r="E13" s="40"/>
      <c r="F13" s="41"/>
      <c r="G13" s="41"/>
      <c r="H13" s="41"/>
      <c r="I13" s="41"/>
      <c r="J13" s="41"/>
      <c r="K13" s="41"/>
      <c r="L13" s="41"/>
      <c r="M13" s="71"/>
      <c r="N13" s="75" t="s">
        <v>20</v>
      </c>
      <c r="O13" s="76"/>
      <c r="P13" s="76"/>
      <c r="Q13" s="76"/>
      <c r="R13" s="76"/>
      <c r="S13" s="114"/>
    </row>
    <row r="14" ht="27" customHeight="1" spans="4:19">
      <c r="D14" s="39"/>
      <c r="E14" s="40"/>
      <c r="F14" s="41"/>
      <c r="G14" s="41"/>
      <c r="H14" s="41"/>
      <c r="I14" s="41"/>
      <c r="J14" s="41"/>
      <c r="K14" s="41"/>
      <c r="L14" s="41"/>
      <c r="M14" s="71"/>
      <c r="N14" s="77" t="s">
        <v>21</v>
      </c>
      <c r="O14" s="73" t="s">
        <v>22</v>
      </c>
      <c r="P14" s="73"/>
      <c r="Q14" s="73"/>
      <c r="R14" s="73"/>
      <c r="S14" s="113"/>
    </row>
    <row r="15" ht="27" customHeight="1" spans="4:19">
      <c r="D15" s="39"/>
      <c r="E15" s="40"/>
      <c r="F15" s="41"/>
      <c r="G15" s="41"/>
      <c r="H15" s="41"/>
      <c r="I15" s="41"/>
      <c r="J15" s="41"/>
      <c r="K15" s="41"/>
      <c r="L15" s="41"/>
      <c r="M15" s="71"/>
      <c r="N15" s="78" t="s">
        <v>23</v>
      </c>
      <c r="O15" s="73" t="s">
        <v>24</v>
      </c>
      <c r="P15" s="73"/>
      <c r="Q15" s="73"/>
      <c r="R15" s="73"/>
      <c r="S15" s="113"/>
    </row>
    <row r="16" ht="27" customHeight="1" spans="4:19">
      <c r="D16" s="39"/>
      <c r="E16" s="40"/>
      <c r="F16" s="41"/>
      <c r="G16" s="41"/>
      <c r="H16" s="41"/>
      <c r="I16" s="41"/>
      <c r="J16" s="41"/>
      <c r="K16" s="41"/>
      <c r="L16" s="41"/>
      <c r="M16" s="71"/>
      <c r="N16" s="79" t="s">
        <v>25</v>
      </c>
      <c r="O16" s="73" t="s">
        <v>26</v>
      </c>
      <c r="P16" s="73"/>
      <c r="Q16" s="73"/>
      <c r="R16" s="73"/>
      <c r="S16" s="113"/>
    </row>
    <row r="17" ht="27" customHeight="1" spans="4:19">
      <c r="D17" s="39"/>
      <c r="E17" s="40"/>
      <c r="F17" s="41"/>
      <c r="G17" s="41"/>
      <c r="H17" s="41"/>
      <c r="I17" s="41"/>
      <c r="J17" s="41"/>
      <c r="K17" s="71"/>
      <c r="L17" s="71"/>
      <c r="M17" s="71"/>
      <c r="N17" s="75" t="s">
        <v>27</v>
      </c>
      <c r="O17" s="76"/>
      <c r="P17" s="76"/>
      <c r="Q17" s="76"/>
      <c r="R17" s="76"/>
      <c r="S17" s="114"/>
    </row>
    <row r="18" ht="27" customHeight="1" spans="4:19">
      <c r="D18" s="39"/>
      <c r="E18" s="40"/>
      <c r="F18" s="41"/>
      <c r="G18" s="41"/>
      <c r="H18" s="41"/>
      <c r="I18" s="41"/>
      <c r="J18" s="41"/>
      <c r="K18" s="71"/>
      <c r="L18" s="71"/>
      <c r="M18" s="71"/>
      <c r="N18" s="78" t="s">
        <v>23</v>
      </c>
      <c r="O18" s="73" t="s">
        <v>28</v>
      </c>
      <c r="P18" s="73"/>
      <c r="Q18" s="73"/>
      <c r="R18" s="73"/>
      <c r="S18" s="113"/>
    </row>
    <row r="19" ht="27" customHeight="1" spans="4:19">
      <c r="D19" s="39"/>
      <c r="E19" s="40"/>
      <c r="F19" s="41"/>
      <c r="G19" s="41"/>
      <c r="H19" s="41"/>
      <c r="I19" s="41"/>
      <c r="J19" s="41"/>
      <c r="K19" s="71"/>
      <c r="L19" s="71"/>
      <c r="M19" s="71"/>
      <c r="N19" s="80" t="s">
        <v>29</v>
      </c>
      <c r="O19" s="73" t="s">
        <v>30</v>
      </c>
      <c r="P19" s="73"/>
      <c r="Q19" s="73"/>
      <c r="R19" s="73"/>
      <c r="S19" s="113"/>
    </row>
    <row r="20" ht="30" customHeight="1" spans="4:19">
      <c r="D20" s="42"/>
      <c r="E20" s="43"/>
      <c r="F20" s="44"/>
      <c r="G20" s="44"/>
      <c r="H20" s="44"/>
      <c r="I20" s="44"/>
      <c r="J20" s="44"/>
      <c r="K20" s="44"/>
      <c r="L20" s="44"/>
      <c r="M20" s="44"/>
      <c r="N20" s="80" t="s">
        <v>31</v>
      </c>
      <c r="O20" s="73" t="s">
        <v>32</v>
      </c>
      <c r="P20" s="73"/>
      <c r="Q20" s="73"/>
      <c r="R20" s="73"/>
      <c r="S20" s="115"/>
    </row>
    <row r="21" s="2" customFormat="1" ht="15" customHeight="1" spans="4:19">
      <c r="D21" s="45" t="s">
        <v>33</v>
      </c>
      <c r="E21" s="46" t="s">
        <v>34</v>
      </c>
      <c r="F21" s="21"/>
      <c r="G21" s="46" t="s">
        <v>35</v>
      </c>
      <c r="H21" s="47"/>
      <c r="I21" s="21"/>
      <c r="J21" s="46" t="s">
        <v>36</v>
      </c>
      <c r="K21" s="45" t="s">
        <v>37</v>
      </c>
      <c r="L21" s="45" t="s">
        <v>38</v>
      </c>
      <c r="M21" s="46" t="s">
        <v>39</v>
      </c>
      <c r="N21" s="81"/>
      <c r="O21" s="82"/>
      <c r="P21" s="83"/>
      <c r="Q21" s="116"/>
      <c r="R21" s="117"/>
      <c r="S21" s="118" t="s">
        <v>40</v>
      </c>
    </row>
    <row r="22" ht="25.5" customHeight="1" spans="4:19">
      <c r="D22" s="39"/>
      <c r="E22" s="48" t="s">
        <v>41</v>
      </c>
      <c r="F22" s="49" t="s">
        <v>42</v>
      </c>
      <c r="G22" s="49" t="s">
        <v>43</v>
      </c>
      <c r="H22" s="50" t="s">
        <v>44</v>
      </c>
      <c r="I22" s="50" t="s">
        <v>45</v>
      </c>
      <c r="J22" s="39"/>
      <c r="K22" s="39"/>
      <c r="L22" s="39"/>
      <c r="M22" s="84"/>
      <c r="N22" s="85"/>
      <c r="O22" s="86"/>
      <c r="P22" s="87"/>
      <c r="Q22" s="87"/>
      <c r="R22" s="119"/>
      <c r="S22" s="118"/>
    </row>
    <row r="23" customFormat="1" ht="30" customHeight="1" spans="2:19">
      <c r="B23" s="1"/>
      <c r="D23" s="51"/>
      <c r="E23" s="51"/>
      <c r="F23" s="51"/>
      <c r="G23" s="51"/>
      <c r="H23" s="51"/>
      <c r="I23" s="51"/>
      <c r="J23" s="51"/>
      <c r="K23" s="51"/>
      <c r="L23" s="51"/>
      <c r="M23" s="88" t="s">
        <v>46</v>
      </c>
      <c r="N23" s="88"/>
      <c r="O23" s="88"/>
      <c r="P23" s="87"/>
      <c r="Q23" s="87"/>
      <c r="R23" s="119"/>
      <c r="S23" s="118"/>
    </row>
    <row r="24" s="3" customFormat="1" ht="36" customHeight="1" outlineLevel="1" spans="2:19">
      <c r="B24" s="33"/>
      <c r="D24" s="52" t="s">
        <v>47</v>
      </c>
      <c r="E24" s="53" t="s">
        <v>48</v>
      </c>
      <c r="F24" s="54"/>
      <c r="G24" s="55" t="s">
        <v>49</v>
      </c>
      <c r="H24" s="56">
        <v>-0.2</v>
      </c>
      <c r="I24" s="89">
        <v>0.2</v>
      </c>
      <c r="J24" s="90" t="s">
        <v>50</v>
      </c>
      <c r="K24" s="91" t="s">
        <v>51</v>
      </c>
      <c r="L24" s="92"/>
      <c r="M24" s="93" t="s">
        <v>52</v>
      </c>
      <c r="N24" s="94"/>
      <c r="O24" s="95"/>
      <c r="P24" s="96"/>
      <c r="Q24" s="96"/>
      <c r="R24" s="96"/>
      <c r="S24" s="120" t="str">
        <f>IF(COUNTBLANK(P24:R24)=5,"",IF(OR((MIN(P24:R24)&lt;(G24+H24)),(MAX(P24:R24)&gt;(G24+I24))),"NG","OK"))</f>
        <v>NG</v>
      </c>
    </row>
    <row r="25" s="3" customFormat="1" ht="36" customHeight="1" outlineLevel="1" spans="2:19">
      <c r="B25" s="33"/>
      <c r="D25" s="57" t="s">
        <v>53</v>
      </c>
      <c r="E25" s="58" t="s">
        <v>54</v>
      </c>
      <c r="F25" s="59"/>
      <c r="G25" s="60">
        <v>60</v>
      </c>
      <c r="H25" s="61">
        <v>-0.5</v>
      </c>
      <c r="I25" s="97">
        <v>0.5</v>
      </c>
      <c r="J25" s="98" t="s">
        <v>55</v>
      </c>
      <c r="K25" s="99" t="s">
        <v>51</v>
      </c>
      <c r="L25" s="100"/>
      <c r="M25" s="101" t="s">
        <v>52</v>
      </c>
      <c r="N25" s="102"/>
      <c r="O25" s="103"/>
      <c r="P25" s="96"/>
      <c r="Q25" s="96"/>
      <c r="R25" s="96"/>
      <c r="S25" s="121" t="str">
        <f>IF(COUNTBLANK(P25:R25)=5,"",IF(OR((MIN(P25:R25)&lt;(G25+H25)),(MAX(P25:R25)&gt;(G25+I25))),"NG","OK"))</f>
        <v>NG</v>
      </c>
    </row>
    <row r="26" s="3" customFormat="1" ht="36" customHeight="1" outlineLevel="1" spans="2:19">
      <c r="B26" s="33"/>
      <c r="D26" s="57" t="s">
        <v>56</v>
      </c>
      <c r="E26" s="58" t="s">
        <v>57</v>
      </c>
      <c r="F26" s="62"/>
      <c r="G26" s="60">
        <v>0.4</v>
      </c>
      <c r="H26" s="61">
        <v>-0.4</v>
      </c>
      <c r="I26" s="97">
        <v>0</v>
      </c>
      <c r="J26" s="98" t="s">
        <v>50</v>
      </c>
      <c r="K26" s="99" t="s">
        <v>51</v>
      </c>
      <c r="L26" s="100"/>
      <c r="M26" s="101" t="s">
        <v>52</v>
      </c>
      <c r="N26" s="102"/>
      <c r="O26" s="103"/>
      <c r="P26" s="96"/>
      <c r="Q26" s="96"/>
      <c r="R26" s="96"/>
      <c r="S26" s="121" t="str">
        <f>IF(COUNTBLANK(P26:R26)=5,"",IF(OR((MIN(P26:R26)&lt;(G26+H26)),(MAX(P26:R26)&gt;(G26+I26))),"NG","OK"))</f>
        <v>OK</v>
      </c>
    </row>
    <row r="27" s="3" customFormat="1" ht="36" customHeight="1" outlineLevel="1" spans="2:19">
      <c r="B27" s="33"/>
      <c r="D27" s="57" t="s">
        <v>58</v>
      </c>
      <c r="E27" s="58" t="s">
        <v>59</v>
      </c>
      <c r="F27" s="59"/>
      <c r="G27" s="60" t="s">
        <v>60</v>
      </c>
      <c r="H27" s="61"/>
      <c r="I27" s="97"/>
      <c r="J27" s="98"/>
      <c r="K27" s="99" t="s">
        <v>51</v>
      </c>
      <c r="L27" s="100"/>
      <c r="M27" s="101" t="s">
        <v>61</v>
      </c>
      <c r="N27" s="102"/>
      <c r="O27" s="103"/>
      <c r="P27" s="96"/>
      <c r="Q27" s="96"/>
      <c r="R27" s="96"/>
      <c r="S27" s="121" t="e">
        <f>IF(COUNTBLANK(P27:R27)=5,"",IF(OR((MIN(P27:R27)&lt;(G27+H27)),(MAX(P27:R27)&gt;(G27+I27))),"NG","OK"))</f>
        <v>#VALUE!</v>
      </c>
    </row>
    <row r="28" s="3" customFormat="1" ht="36" customHeight="1" outlineLevel="1" spans="2:19">
      <c r="B28" s="33"/>
      <c r="D28" s="57" t="s">
        <v>62</v>
      </c>
      <c r="E28" s="58" t="s">
        <v>59</v>
      </c>
      <c r="F28" s="62"/>
      <c r="G28" s="60" t="s">
        <v>60</v>
      </c>
      <c r="H28" s="61"/>
      <c r="I28" s="97"/>
      <c r="J28" s="104"/>
      <c r="K28" s="99" t="s">
        <v>51</v>
      </c>
      <c r="L28" s="100"/>
      <c r="M28" s="101" t="s">
        <v>61</v>
      </c>
      <c r="N28" s="102"/>
      <c r="O28" s="103"/>
      <c r="P28" s="105"/>
      <c r="Q28" s="96"/>
      <c r="R28" s="96"/>
      <c r="S28" s="121" t="e">
        <f t="shared" ref="S28:S43" si="0">IF(COUNTBLANK(P28:R28)=5,"",IF(OR((MIN(P28:R28)&lt;(G28+H28)),(MAX(P28:R28)&gt;(G28+I28))),"NG","OK"))</f>
        <v>#VALUE!</v>
      </c>
    </row>
    <row r="29" s="3" customFormat="1" ht="36" customHeight="1" outlineLevel="1" spans="2:19">
      <c r="B29" s="33"/>
      <c r="D29" s="57" t="s">
        <v>63</v>
      </c>
      <c r="E29" s="58" t="s">
        <v>48</v>
      </c>
      <c r="F29" s="59"/>
      <c r="G29" s="60" t="s">
        <v>64</v>
      </c>
      <c r="H29" s="61">
        <v>0</v>
      </c>
      <c r="I29" s="97">
        <v>1</v>
      </c>
      <c r="J29" s="98" t="s">
        <v>50</v>
      </c>
      <c r="K29" s="99" t="s">
        <v>25</v>
      </c>
      <c r="L29" s="100"/>
      <c r="M29" s="101" t="s">
        <v>52</v>
      </c>
      <c r="N29" s="102"/>
      <c r="O29" s="103"/>
      <c r="P29" s="105"/>
      <c r="Q29" s="96"/>
      <c r="R29" s="96"/>
      <c r="S29" s="121" t="str">
        <f t="shared" si="0"/>
        <v>NG</v>
      </c>
    </row>
    <row r="30" s="3" customFormat="1" ht="36" customHeight="1" outlineLevel="1" spans="2:19">
      <c r="B30" s="33"/>
      <c r="D30" s="57" t="s">
        <v>65</v>
      </c>
      <c r="E30" s="58" t="s">
        <v>66</v>
      </c>
      <c r="F30" s="62"/>
      <c r="G30" s="60" t="s">
        <v>67</v>
      </c>
      <c r="H30" s="61">
        <v>-0.5</v>
      </c>
      <c r="I30" s="97">
        <v>0.5</v>
      </c>
      <c r="J30" s="98" t="s">
        <v>50</v>
      </c>
      <c r="K30" s="99" t="s">
        <v>25</v>
      </c>
      <c r="L30" s="100"/>
      <c r="M30" s="101" t="s">
        <v>68</v>
      </c>
      <c r="N30" s="102"/>
      <c r="O30" s="103"/>
      <c r="P30" s="105"/>
      <c r="Q30" s="96"/>
      <c r="R30" s="96"/>
      <c r="S30" s="121" t="e">
        <f t="shared" si="0"/>
        <v>#VALUE!</v>
      </c>
    </row>
    <row r="31" s="3" customFormat="1" ht="36" customHeight="1" outlineLevel="1" spans="2:19">
      <c r="B31" s="33"/>
      <c r="D31" s="57" t="s">
        <v>69</v>
      </c>
      <c r="E31" s="58" t="s">
        <v>66</v>
      </c>
      <c r="F31" s="62"/>
      <c r="G31" s="60" t="s">
        <v>67</v>
      </c>
      <c r="H31" s="61">
        <v>-0.5</v>
      </c>
      <c r="I31" s="97">
        <v>0.5</v>
      </c>
      <c r="J31" s="98" t="s">
        <v>50</v>
      </c>
      <c r="K31" s="99" t="s">
        <v>25</v>
      </c>
      <c r="L31" s="100"/>
      <c r="M31" s="101" t="s">
        <v>68</v>
      </c>
      <c r="N31" s="102"/>
      <c r="O31" s="103"/>
      <c r="P31" s="105"/>
      <c r="Q31" s="96"/>
      <c r="R31" s="96"/>
      <c r="S31" s="121" t="e">
        <f t="shared" si="0"/>
        <v>#VALUE!</v>
      </c>
    </row>
    <row r="32" s="3" customFormat="1" ht="36" customHeight="1" outlineLevel="1" spans="2:19">
      <c r="B32" s="33"/>
      <c r="D32" s="57" t="s">
        <v>70</v>
      </c>
      <c r="E32" s="58" t="s">
        <v>48</v>
      </c>
      <c r="F32" s="63"/>
      <c r="G32" s="60" t="s">
        <v>58</v>
      </c>
      <c r="H32" s="61">
        <v>-0.5</v>
      </c>
      <c r="I32" s="97">
        <v>0.5</v>
      </c>
      <c r="J32" s="98" t="s">
        <v>50</v>
      </c>
      <c r="K32" s="99" t="s">
        <v>25</v>
      </c>
      <c r="L32" s="100"/>
      <c r="M32" s="101" t="s">
        <v>71</v>
      </c>
      <c r="N32" s="102"/>
      <c r="O32" s="103"/>
      <c r="P32" s="105"/>
      <c r="Q32" s="96"/>
      <c r="R32" s="96"/>
      <c r="S32" s="121" t="str">
        <f t="shared" si="0"/>
        <v>NG</v>
      </c>
    </row>
    <row r="33" s="3" customFormat="1" ht="36" customHeight="1" outlineLevel="1" spans="2:19">
      <c r="B33" s="33"/>
      <c r="D33" s="57" t="s">
        <v>72</v>
      </c>
      <c r="E33" s="58" t="s">
        <v>73</v>
      </c>
      <c r="F33" s="59"/>
      <c r="G33" s="60" t="s">
        <v>74</v>
      </c>
      <c r="H33" s="61">
        <v>-0.6</v>
      </c>
      <c r="I33" s="97">
        <v>0.6</v>
      </c>
      <c r="J33" s="98" t="s">
        <v>50</v>
      </c>
      <c r="K33" s="99" t="s">
        <v>25</v>
      </c>
      <c r="L33" s="100"/>
      <c r="M33" s="101" t="s">
        <v>71</v>
      </c>
      <c r="N33" s="102"/>
      <c r="O33" s="103"/>
      <c r="P33" s="105"/>
      <c r="Q33" s="96"/>
      <c r="R33" s="96"/>
      <c r="S33" s="121" t="e">
        <f t="shared" si="0"/>
        <v>#VALUE!</v>
      </c>
    </row>
    <row r="34" s="3" customFormat="1" ht="36" customHeight="1" outlineLevel="1" spans="2:19">
      <c r="B34" s="33"/>
      <c r="D34" s="57" t="s">
        <v>75</v>
      </c>
      <c r="E34" s="58" t="s">
        <v>76</v>
      </c>
      <c r="F34" s="63"/>
      <c r="G34" s="60" t="s">
        <v>77</v>
      </c>
      <c r="H34" s="61">
        <v>-0.7</v>
      </c>
      <c r="I34" s="97">
        <v>0.7</v>
      </c>
      <c r="J34" s="98" t="s">
        <v>50</v>
      </c>
      <c r="K34" s="99" t="s">
        <v>25</v>
      </c>
      <c r="L34" s="100"/>
      <c r="M34" s="101" t="s">
        <v>71</v>
      </c>
      <c r="N34" s="102"/>
      <c r="O34" s="103"/>
      <c r="P34" s="105"/>
      <c r="Q34" s="96"/>
      <c r="R34" s="96"/>
      <c r="S34" s="121" t="e">
        <f t="shared" si="0"/>
        <v>#VALUE!</v>
      </c>
    </row>
    <row r="35" s="3" customFormat="1" ht="36" customHeight="1" outlineLevel="1" spans="2:19">
      <c r="B35" s="33"/>
      <c r="D35" s="57" t="s">
        <v>78</v>
      </c>
      <c r="E35" s="58" t="s">
        <v>48</v>
      </c>
      <c r="F35" s="59"/>
      <c r="G35" s="60" t="s">
        <v>79</v>
      </c>
      <c r="H35" s="61">
        <v>-0.2</v>
      </c>
      <c r="I35" s="97">
        <v>0.2</v>
      </c>
      <c r="J35" s="98" t="s">
        <v>50</v>
      </c>
      <c r="K35" s="99" t="s">
        <v>51</v>
      </c>
      <c r="L35" s="100"/>
      <c r="M35" s="101" t="s">
        <v>52</v>
      </c>
      <c r="N35" s="102"/>
      <c r="O35" s="103"/>
      <c r="P35" s="105"/>
      <c r="Q35" s="96"/>
      <c r="R35" s="96"/>
      <c r="S35" s="121" t="str">
        <f t="shared" si="0"/>
        <v>NG</v>
      </c>
    </row>
    <row r="36" s="3" customFormat="1" ht="36" customHeight="1" outlineLevel="1" spans="2:19">
      <c r="B36" s="33"/>
      <c r="D36" s="57" t="s">
        <v>80</v>
      </c>
      <c r="E36" s="58" t="s">
        <v>54</v>
      </c>
      <c r="F36" s="62"/>
      <c r="G36" s="60">
        <v>5.8</v>
      </c>
      <c r="H36" s="61">
        <v>-0.5</v>
      </c>
      <c r="I36" s="97">
        <v>0.5</v>
      </c>
      <c r="J36" s="98" t="s">
        <v>55</v>
      </c>
      <c r="K36" s="99" t="s">
        <v>25</v>
      </c>
      <c r="L36" s="100"/>
      <c r="M36" s="101" t="s">
        <v>52</v>
      </c>
      <c r="N36" s="102"/>
      <c r="O36" s="103"/>
      <c r="P36" s="105"/>
      <c r="Q36" s="96"/>
      <c r="R36" s="96"/>
      <c r="S36" s="121" t="str">
        <f>IF(COUNTBLANK(P36:R36)=5,"",IF(OR((MIN(P36:R36)&lt;(G36+H36)),(MAX(P36:R36)&gt;(G36+I36))),"NG","OK"))</f>
        <v>NG</v>
      </c>
    </row>
    <row r="37" s="3" customFormat="1" ht="36" customHeight="1" outlineLevel="1" spans="2:19">
      <c r="B37" s="33"/>
      <c r="D37" s="57" t="s">
        <v>81</v>
      </c>
      <c r="E37" s="58" t="s">
        <v>48</v>
      </c>
      <c r="F37" s="62"/>
      <c r="G37" s="60" t="s">
        <v>82</v>
      </c>
      <c r="H37" s="61">
        <v>-0.6</v>
      </c>
      <c r="I37" s="97">
        <v>0.6</v>
      </c>
      <c r="J37" s="98" t="s">
        <v>50</v>
      </c>
      <c r="K37" s="99" t="s">
        <v>25</v>
      </c>
      <c r="L37" s="100"/>
      <c r="M37" s="101" t="s">
        <v>71</v>
      </c>
      <c r="N37" s="102"/>
      <c r="O37" s="103"/>
      <c r="P37" s="105"/>
      <c r="Q37" s="96"/>
      <c r="R37" s="96"/>
      <c r="S37" s="121" t="str">
        <f t="shared" si="0"/>
        <v>NG</v>
      </c>
    </row>
    <row r="38" s="3" customFormat="1" ht="36" customHeight="1" outlineLevel="1" spans="2:19">
      <c r="B38" s="33"/>
      <c r="D38" s="57" t="s">
        <v>83</v>
      </c>
      <c r="E38" s="58" t="s">
        <v>84</v>
      </c>
      <c r="F38" s="63"/>
      <c r="G38" s="60">
        <v>0.1</v>
      </c>
      <c r="H38" s="61">
        <v>-0.1</v>
      </c>
      <c r="I38" s="97">
        <v>0</v>
      </c>
      <c r="J38" s="98" t="s">
        <v>50</v>
      </c>
      <c r="K38" s="99" t="s">
        <v>51</v>
      </c>
      <c r="L38" s="100"/>
      <c r="M38" s="101" t="s">
        <v>52</v>
      </c>
      <c r="N38" s="102"/>
      <c r="O38" s="103"/>
      <c r="P38" s="105"/>
      <c r="Q38" s="96"/>
      <c r="R38" s="96"/>
      <c r="S38" s="121" t="str">
        <f t="shared" si="0"/>
        <v>OK</v>
      </c>
    </row>
    <row r="39" s="3" customFormat="1" ht="36" customHeight="1" outlineLevel="1" spans="2:19">
      <c r="B39" s="33"/>
      <c r="D39" s="57" t="s">
        <v>85</v>
      </c>
      <c r="E39" s="58" t="s">
        <v>48</v>
      </c>
      <c r="F39" s="59"/>
      <c r="G39" s="60" t="s">
        <v>72</v>
      </c>
      <c r="H39" s="61">
        <v>0</v>
      </c>
      <c r="I39" s="97">
        <v>1</v>
      </c>
      <c r="J39" s="98" t="s">
        <v>50</v>
      </c>
      <c r="K39" s="99" t="s">
        <v>86</v>
      </c>
      <c r="L39" s="100"/>
      <c r="M39" s="101" t="s">
        <v>71</v>
      </c>
      <c r="N39" s="102"/>
      <c r="O39" s="103"/>
      <c r="P39" s="105"/>
      <c r="Q39" s="96"/>
      <c r="R39" s="96"/>
      <c r="S39" s="121" t="str">
        <f t="shared" si="0"/>
        <v>NG</v>
      </c>
    </row>
    <row r="40" s="3" customFormat="1" ht="36" customHeight="1" outlineLevel="1" spans="2:19">
      <c r="B40" s="33"/>
      <c r="D40" s="57" t="s">
        <v>87</v>
      </c>
      <c r="E40" s="58" t="s">
        <v>48</v>
      </c>
      <c r="F40" s="63"/>
      <c r="G40" s="60" t="s">
        <v>72</v>
      </c>
      <c r="H40" s="61">
        <v>-0.5</v>
      </c>
      <c r="I40" s="97">
        <v>0.5</v>
      </c>
      <c r="J40" s="104" t="s">
        <v>50</v>
      </c>
      <c r="K40" s="99" t="s">
        <v>86</v>
      </c>
      <c r="L40" s="100"/>
      <c r="M40" s="101" t="s">
        <v>71</v>
      </c>
      <c r="N40" s="102"/>
      <c r="O40" s="103"/>
      <c r="P40" s="105"/>
      <c r="Q40" s="96"/>
      <c r="R40" s="96"/>
      <c r="S40" s="121" t="str">
        <f t="shared" si="0"/>
        <v>NG</v>
      </c>
    </row>
    <row r="41" s="3" customFormat="1" ht="36" customHeight="1" outlineLevel="1" spans="2:19">
      <c r="B41" s="33"/>
      <c r="D41" s="57" t="s">
        <v>88</v>
      </c>
      <c r="E41" s="58" t="s">
        <v>48</v>
      </c>
      <c r="F41" s="59"/>
      <c r="G41" s="60" t="s">
        <v>89</v>
      </c>
      <c r="H41" s="61">
        <v>0</v>
      </c>
      <c r="I41" s="97">
        <v>0.5</v>
      </c>
      <c r="J41" s="98" t="s">
        <v>50</v>
      </c>
      <c r="K41" s="99" t="s">
        <v>51</v>
      </c>
      <c r="L41" s="100"/>
      <c r="M41" s="101" t="s">
        <v>71</v>
      </c>
      <c r="N41" s="102"/>
      <c r="O41" s="103"/>
      <c r="P41" s="105"/>
      <c r="Q41" s="96"/>
      <c r="R41" s="96"/>
      <c r="S41" s="121" t="str">
        <f t="shared" si="0"/>
        <v>NG</v>
      </c>
    </row>
    <row r="42" s="4" customFormat="1" ht="36" customHeight="1" outlineLevel="1" spans="2:19">
      <c r="B42" s="33"/>
      <c r="D42" s="57" t="s">
        <v>90</v>
      </c>
      <c r="E42" s="58" t="s">
        <v>76</v>
      </c>
      <c r="F42" s="62"/>
      <c r="G42" s="60" t="s">
        <v>91</v>
      </c>
      <c r="H42" s="61">
        <v>0</v>
      </c>
      <c r="I42" s="97">
        <v>1</v>
      </c>
      <c r="J42" s="98" t="s">
        <v>50</v>
      </c>
      <c r="K42" s="99" t="s">
        <v>25</v>
      </c>
      <c r="L42" s="100"/>
      <c r="M42" s="101" t="s">
        <v>71</v>
      </c>
      <c r="N42" s="102"/>
      <c r="O42" s="103"/>
      <c r="P42" s="105"/>
      <c r="Q42" s="96"/>
      <c r="R42" s="96"/>
      <c r="S42" s="121" t="e">
        <f t="shared" si="0"/>
        <v>#VALUE!</v>
      </c>
    </row>
    <row r="43" s="4" customFormat="1" ht="36" customHeight="1" outlineLevel="1" spans="2:19">
      <c r="B43" s="33"/>
      <c r="D43" s="57" t="s">
        <v>92</v>
      </c>
      <c r="E43" s="58" t="s">
        <v>76</v>
      </c>
      <c r="F43" s="62"/>
      <c r="G43" s="60" t="s">
        <v>93</v>
      </c>
      <c r="H43" s="61">
        <v>-0.9</v>
      </c>
      <c r="I43" s="97">
        <v>0.9</v>
      </c>
      <c r="J43" s="98" t="s">
        <v>50</v>
      </c>
      <c r="K43" s="99" t="s">
        <v>25</v>
      </c>
      <c r="L43" s="100"/>
      <c r="M43" s="101" t="s">
        <v>71</v>
      </c>
      <c r="N43" s="102"/>
      <c r="O43" s="103"/>
      <c r="P43" s="105"/>
      <c r="Q43" s="96"/>
      <c r="R43" s="96"/>
      <c r="S43" s="121" t="e">
        <f t="shared" si="0"/>
        <v>#VALUE!</v>
      </c>
    </row>
    <row r="44" s="4" customFormat="1" ht="36" customHeight="1" spans="2:19">
      <c r="B44" s="33"/>
      <c r="D44" s="57" t="s">
        <v>94</v>
      </c>
      <c r="E44" s="58" t="s">
        <v>73</v>
      </c>
      <c r="F44" s="63"/>
      <c r="G44" s="60" t="s">
        <v>95</v>
      </c>
      <c r="H44" s="61">
        <v>0</v>
      </c>
      <c r="I44" s="97">
        <v>0.2</v>
      </c>
      <c r="J44" s="98" t="s">
        <v>50</v>
      </c>
      <c r="K44" s="99" t="s">
        <v>51</v>
      </c>
      <c r="L44" s="106"/>
      <c r="M44" s="101" t="s">
        <v>71</v>
      </c>
      <c r="N44" s="102"/>
      <c r="O44" s="103"/>
      <c r="P44" s="96"/>
      <c r="Q44" s="96"/>
      <c r="R44" s="96"/>
      <c r="S44" s="122" t="e">
        <f t="shared" ref="S44:S52" si="1">IF(COUNTBLANK(P44:R44)=5,"",IF(OR((MIN(P44:R44)&lt;(G44+H44)),(MAX(P44:R44)&gt;(G44+I44))),"∆","∆"))</f>
        <v>#VALUE!</v>
      </c>
    </row>
    <row r="45" s="4" customFormat="1" ht="36" customHeight="1" outlineLevel="1" spans="2:19">
      <c r="B45" s="33"/>
      <c r="D45" s="57" t="s">
        <v>96</v>
      </c>
      <c r="E45" s="58" t="s">
        <v>73</v>
      </c>
      <c r="F45" s="59"/>
      <c r="G45" s="60" t="s">
        <v>97</v>
      </c>
      <c r="H45" s="61">
        <v>-0.9</v>
      </c>
      <c r="I45" s="97">
        <v>0.9</v>
      </c>
      <c r="J45" s="98" t="s">
        <v>50</v>
      </c>
      <c r="K45" s="99" t="s">
        <v>25</v>
      </c>
      <c r="L45" s="100"/>
      <c r="M45" s="101" t="s">
        <v>71</v>
      </c>
      <c r="N45" s="102"/>
      <c r="O45" s="103"/>
      <c r="P45" s="96"/>
      <c r="Q45" s="96"/>
      <c r="R45" s="96"/>
      <c r="S45" s="122" t="e">
        <f t="shared" si="1"/>
        <v>#VALUE!</v>
      </c>
    </row>
    <row r="46" s="4" customFormat="1" ht="36" customHeight="1" outlineLevel="1" spans="2:19">
      <c r="B46" s="33"/>
      <c r="D46" s="57" t="s">
        <v>98</v>
      </c>
      <c r="E46" s="58" t="s">
        <v>99</v>
      </c>
      <c r="F46" s="59"/>
      <c r="G46" s="60" t="s">
        <v>100</v>
      </c>
      <c r="H46" s="61"/>
      <c r="I46" s="97"/>
      <c r="J46" s="98"/>
      <c r="K46" s="99" t="s">
        <v>51</v>
      </c>
      <c r="L46" s="100"/>
      <c r="M46" s="101" t="s">
        <v>101</v>
      </c>
      <c r="N46" s="102"/>
      <c r="O46" s="103"/>
      <c r="P46" s="96"/>
      <c r="Q46" s="96"/>
      <c r="R46" s="96"/>
      <c r="S46" s="122" t="e">
        <f t="shared" si="1"/>
        <v>#VALUE!</v>
      </c>
    </row>
    <row r="47" s="4" customFormat="1" ht="36" customHeight="1" outlineLevel="1" spans="2:19">
      <c r="B47" s="33"/>
      <c r="D47" s="57" t="s">
        <v>102</v>
      </c>
      <c r="E47" s="58" t="s">
        <v>99</v>
      </c>
      <c r="F47" s="63"/>
      <c r="G47" s="60" t="s">
        <v>100</v>
      </c>
      <c r="H47" s="61"/>
      <c r="I47" s="97"/>
      <c r="J47" s="104"/>
      <c r="K47" s="99" t="s">
        <v>51</v>
      </c>
      <c r="L47" s="100"/>
      <c r="M47" s="101" t="s">
        <v>103</v>
      </c>
      <c r="N47" s="102"/>
      <c r="O47" s="103"/>
      <c r="P47" s="96"/>
      <c r="Q47" s="96"/>
      <c r="R47" s="96"/>
      <c r="S47" s="122" t="e">
        <f t="shared" si="1"/>
        <v>#VALUE!</v>
      </c>
    </row>
    <row r="48" s="4" customFormat="1" ht="36" customHeight="1" outlineLevel="1" spans="2:19">
      <c r="B48" s="33"/>
      <c r="D48" s="57" t="s">
        <v>104</v>
      </c>
      <c r="E48" s="58" t="s">
        <v>99</v>
      </c>
      <c r="F48" s="59"/>
      <c r="G48" s="60" t="s">
        <v>100</v>
      </c>
      <c r="H48" s="61"/>
      <c r="I48" s="97"/>
      <c r="J48" s="98"/>
      <c r="K48" s="99" t="s">
        <v>51</v>
      </c>
      <c r="L48" s="100"/>
      <c r="M48" s="101" t="s">
        <v>103</v>
      </c>
      <c r="N48" s="102"/>
      <c r="O48" s="103"/>
      <c r="P48" s="96"/>
      <c r="Q48" s="96"/>
      <c r="R48" s="96"/>
      <c r="S48" s="122" t="e">
        <f t="shared" si="1"/>
        <v>#VALUE!</v>
      </c>
    </row>
    <row r="49" s="4" customFormat="1" ht="36" customHeight="1" outlineLevel="1" spans="2:19">
      <c r="B49" s="33"/>
      <c r="D49" s="57" t="s">
        <v>105</v>
      </c>
      <c r="E49" s="58" t="s">
        <v>106</v>
      </c>
      <c r="F49" s="59"/>
      <c r="G49" s="60">
        <v>0.2</v>
      </c>
      <c r="H49" s="61">
        <v>-0.2</v>
      </c>
      <c r="I49" s="97">
        <v>0</v>
      </c>
      <c r="J49" s="98" t="s">
        <v>50</v>
      </c>
      <c r="K49" s="99" t="s">
        <v>51</v>
      </c>
      <c r="L49" s="100"/>
      <c r="M49" s="101" t="s">
        <v>52</v>
      </c>
      <c r="N49" s="102"/>
      <c r="O49" s="103"/>
      <c r="P49" s="105"/>
      <c r="Q49" s="96"/>
      <c r="R49" s="96"/>
      <c r="S49" s="121" t="str">
        <f t="shared" ref="S49:S52" si="2">IF(COUNTBLANK(P49:R49)=5,"",IF(OR((MIN(P49:R49)&lt;(G49+H49)),(MAX(P49:R49)&gt;(G49+I49))),"NG","OK"))</f>
        <v>OK</v>
      </c>
    </row>
    <row r="50" s="3" customFormat="1" ht="36" customHeight="1" outlineLevel="1" spans="2:19">
      <c r="B50" s="33"/>
      <c r="D50" s="57" t="s">
        <v>107</v>
      </c>
      <c r="E50" s="58" t="s">
        <v>84</v>
      </c>
      <c r="F50" s="59"/>
      <c r="G50" s="60">
        <v>0.1</v>
      </c>
      <c r="H50" s="61">
        <v>-0.1</v>
      </c>
      <c r="I50" s="97">
        <v>0</v>
      </c>
      <c r="J50" s="98" t="s">
        <v>50</v>
      </c>
      <c r="K50" s="99" t="s">
        <v>51</v>
      </c>
      <c r="L50" s="100"/>
      <c r="M50" s="101" t="s">
        <v>52</v>
      </c>
      <c r="N50" s="102"/>
      <c r="O50" s="103"/>
      <c r="P50" s="105"/>
      <c r="Q50" s="96"/>
      <c r="R50" s="96"/>
      <c r="S50" s="121" t="str">
        <f t="shared" si="2"/>
        <v>OK</v>
      </c>
    </row>
    <row r="51" s="3" customFormat="1" ht="36" customHeight="1" outlineLevel="1" spans="2:19">
      <c r="B51" s="33"/>
      <c r="D51" s="57" t="s">
        <v>108</v>
      </c>
      <c r="E51" s="58" t="s">
        <v>54</v>
      </c>
      <c r="F51" s="59"/>
      <c r="G51" s="60">
        <v>6</v>
      </c>
      <c r="H51" s="61">
        <v>-0.5</v>
      </c>
      <c r="I51" s="97">
        <v>0.5</v>
      </c>
      <c r="J51" s="104" t="s">
        <v>55</v>
      </c>
      <c r="K51" s="99" t="s">
        <v>51</v>
      </c>
      <c r="L51" s="100"/>
      <c r="M51" s="101" t="s">
        <v>52</v>
      </c>
      <c r="N51" s="102"/>
      <c r="O51" s="103"/>
      <c r="P51" s="105"/>
      <c r="Q51" s="96"/>
      <c r="R51" s="96"/>
      <c r="S51" s="121" t="str">
        <f>IF(COUNTBLANK(P51:R51)=5,"",IF(OR((MIN(P51:R51)&lt;(G51+H51)),(MAX(P51:R51)&gt;(G51+I51))),"NG","OK"))</f>
        <v>NG</v>
      </c>
    </row>
    <row r="52" s="4" customFormat="1" ht="36" customHeight="1" outlineLevel="1" spans="2:19">
      <c r="B52" s="33"/>
      <c r="D52" s="57" t="s">
        <v>109</v>
      </c>
      <c r="E52" s="58" t="s">
        <v>48</v>
      </c>
      <c r="F52" s="63"/>
      <c r="G52" s="60" t="s">
        <v>110</v>
      </c>
      <c r="H52" s="61">
        <v>-0.2</v>
      </c>
      <c r="I52" s="97">
        <v>0.2</v>
      </c>
      <c r="J52" s="98" t="s">
        <v>50</v>
      </c>
      <c r="K52" s="99" t="s">
        <v>51</v>
      </c>
      <c r="L52" s="100"/>
      <c r="M52" s="101" t="s">
        <v>52</v>
      </c>
      <c r="N52" s="102"/>
      <c r="O52" s="103"/>
      <c r="P52" s="105"/>
      <c r="Q52" s="96"/>
      <c r="R52" s="96"/>
      <c r="S52" s="121" t="str">
        <f t="shared" si="2"/>
        <v>NG</v>
      </c>
    </row>
    <row r="53" s="4" customFormat="1" ht="36" customHeight="1" outlineLevel="1" spans="2:19">
      <c r="B53" s="33"/>
      <c r="D53" s="57" t="s">
        <v>82</v>
      </c>
      <c r="E53" s="58" t="s">
        <v>99</v>
      </c>
      <c r="F53" s="62"/>
      <c r="G53" s="60" t="s">
        <v>111</v>
      </c>
      <c r="H53" s="61"/>
      <c r="I53" s="97"/>
      <c r="J53" s="98"/>
      <c r="K53" s="99" t="s">
        <v>51</v>
      </c>
      <c r="L53" s="107"/>
      <c r="M53" s="101" t="s">
        <v>103</v>
      </c>
      <c r="N53" s="102"/>
      <c r="O53" s="103"/>
      <c r="P53" s="105"/>
      <c r="Q53" s="96"/>
      <c r="R53" s="96"/>
      <c r="S53" s="121" t="e">
        <f>IF(COUNTBLANK(P53:R53)=5,"",IF(OR((MIN(P53:R53)&lt;(G53+H53)),(MAX(P53:R53)&gt;(G53+I53))),"NG","OK"))</f>
        <v>#VALUE!</v>
      </c>
    </row>
    <row r="54" s="4" customFormat="1" ht="36" customHeight="1" outlineLevel="1" spans="2:19">
      <c r="B54" s="33"/>
      <c r="D54" s="57" t="s">
        <v>112</v>
      </c>
      <c r="E54" s="58" t="s">
        <v>66</v>
      </c>
      <c r="F54" s="59"/>
      <c r="G54" s="60" t="s">
        <v>113</v>
      </c>
      <c r="H54" s="61">
        <v>-0.5</v>
      </c>
      <c r="I54" s="97">
        <v>0.5</v>
      </c>
      <c r="J54" s="98" t="s">
        <v>50</v>
      </c>
      <c r="K54" s="99" t="s">
        <v>25</v>
      </c>
      <c r="L54" s="107"/>
      <c r="M54" s="101" t="s">
        <v>68</v>
      </c>
      <c r="N54" s="102"/>
      <c r="O54" s="103"/>
      <c r="P54" s="105"/>
      <c r="Q54" s="96"/>
      <c r="R54" s="96"/>
      <c r="S54" s="121" t="e">
        <f>IF(COUNTBLANK(P54:R54)=5,"",IF(OR((MIN(P54:R54)&lt;(G54+H54)),(MAX(P54:R54)&gt;(G54+I54))),"NG","OK"))</f>
        <v>#VALUE!</v>
      </c>
    </row>
    <row r="55" s="3" customFormat="1" ht="36" customHeight="1" outlineLevel="1" spans="2:19">
      <c r="B55" s="33"/>
      <c r="D55" s="57" t="s">
        <v>114</v>
      </c>
      <c r="E55" s="58" t="s">
        <v>115</v>
      </c>
      <c r="F55" s="63"/>
      <c r="G55" s="60" t="s">
        <v>116</v>
      </c>
      <c r="H55" s="61">
        <v>-0.2</v>
      </c>
      <c r="I55" s="97">
        <v>0.2</v>
      </c>
      <c r="J55" s="104" t="s">
        <v>50</v>
      </c>
      <c r="K55" s="99" t="s">
        <v>51</v>
      </c>
      <c r="L55" s="100"/>
      <c r="M55" s="101" t="s">
        <v>52</v>
      </c>
      <c r="N55" s="102"/>
      <c r="O55" s="103"/>
      <c r="P55" s="105"/>
      <c r="Q55" s="96"/>
      <c r="R55" s="96"/>
      <c r="S55" s="121" t="str">
        <f>IF(COUNTBLANK(P55:R55)=5,"",IF(OR((MIN(P55:R55)&lt;(G55+H55)),(MAX(P55:R55)&gt;(G55+I55))),"NG","OK"))</f>
        <v>NG</v>
      </c>
    </row>
    <row r="56" s="3" customFormat="1" ht="36" customHeight="1" outlineLevel="1" spans="2:19">
      <c r="B56" s="33"/>
      <c r="D56" s="57" t="s">
        <v>117</v>
      </c>
      <c r="E56" s="58" t="s">
        <v>115</v>
      </c>
      <c r="F56" s="59"/>
      <c r="G56" s="60" t="s">
        <v>104</v>
      </c>
      <c r="H56" s="61">
        <v>-0.5</v>
      </c>
      <c r="I56" s="97">
        <v>0.5</v>
      </c>
      <c r="J56" s="98" t="s">
        <v>50</v>
      </c>
      <c r="K56" s="99" t="s">
        <v>25</v>
      </c>
      <c r="L56" s="100"/>
      <c r="M56" s="101" t="s">
        <v>71</v>
      </c>
      <c r="N56" s="102"/>
      <c r="O56" s="103"/>
      <c r="P56" s="105"/>
      <c r="Q56" s="96"/>
      <c r="R56" s="96"/>
      <c r="S56" s="121" t="str">
        <f>IF(COUNTBLANK(P56:R56)=5,"",IF(OR((MIN(P56:R56)&lt;(G56+H56)),(MAX(P56:R56)&gt;(G56+I56))),"NG","OK"))</f>
        <v>NG</v>
      </c>
    </row>
    <row r="57" s="3" customFormat="1" ht="36" customHeight="1" outlineLevel="1" spans="2:19">
      <c r="B57" s="33"/>
      <c r="D57" s="57" t="s">
        <v>118</v>
      </c>
      <c r="E57" s="58" t="s">
        <v>119</v>
      </c>
      <c r="F57" s="59"/>
      <c r="G57" s="60" t="s">
        <v>69</v>
      </c>
      <c r="H57" s="61">
        <v>-0.5</v>
      </c>
      <c r="I57" s="97">
        <v>0.5</v>
      </c>
      <c r="J57" s="98" t="s">
        <v>50</v>
      </c>
      <c r="K57" s="99" t="s">
        <v>25</v>
      </c>
      <c r="L57" s="100"/>
      <c r="M57" s="101" t="s">
        <v>71</v>
      </c>
      <c r="N57" s="102"/>
      <c r="O57" s="103"/>
      <c r="P57" s="105"/>
      <c r="Q57" s="96"/>
      <c r="R57" s="96"/>
      <c r="S57" s="121" t="str">
        <f>IF(COUNTBLANK(P57:R57)=5,"",IF(OR((MIN(P57:R57)&lt;(G57+H57)),(MAX(P57:R57)&gt;(G57+I57))),"NG","OK"))</f>
        <v>NG</v>
      </c>
    </row>
    <row r="58" s="3" customFormat="1" ht="36" customHeight="1" outlineLevel="1" spans="2:19">
      <c r="B58" s="33"/>
      <c r="D58" s="57" t="s">
        <v>120</v>
      </c>
      <c r="E58" s="58" t="s">
        <v>66</v>
      </c>
      <c r="F58" s="62"/>
      <c r="G58" s="60" t="s">
        <v>121</v>
      </c>
      <c r="H58" s="61">
        <v>-0.5</v>
      </c>
      <c r="I58" s="97">
        <v>0.5</v>
      </c>
      <c r="J58" s="98"/>
      <c r="K58" s="99" t="s">
        <v>25</v>
      </c>
      <c r="L58" s="100"/>
      <c r="M58" s="101" t="s">
        <v>68</v>
      </c>
      <c r="N58" s="102"/>
      <c r="O58" s="103"/>
      <c r="P58" s="96"/>
      <c r="Q58" s="96"/>
      <c r="R58" s="96"/>
      <c r="S58" s="122" t="e">
        <f>IF(COUNTBLANK(P58:R58)=5,"",IF(OR((MIN(P58:R58)&lt;(G58+H58)),(MAX(P58:R58)&gt;(G58+I58))),"∆","∆"))</f>
        <v>#VALUE!</v>
      </c>
    </row>
    <row r="59" s="3" customFormat="1" ht="36" customHeight="1" outlineLevel="1" spans="2:19">
      <c r="B59" s="33"/>
      <c r="D59" s="57" t="s">
        <v>122</v>
      </c>
      <c r="E59" s="58" t="s">
        <v>66</v>
      </c>
      <c r="F59" s="62"/>
      <c r="G59" s="60" t="s">
        <v>121</v>
      </c>
      <c r="H59" s="61">
        <v>-0.5</v>
      </c>
      <c r="I59" s="97">
        <v>0.5</v>
      </c>
      <c r="J59" s="98"/>
      <c r="K59" s="99" t="s">
        <v>25</v>
      </c>
      <c r="L59" s="107"/>
      <c r="M59" s="101" t="s">
        <v>68</v>
      </c>
      <c r="N59" s="102"/>
      <c r="O59" s="103"/>
      <c r="P59" s="96"/>
      <c r="Q59" s="96"/>
      <c r="R59" s="96"/>
      <c r="S59" s="121" t="e">
        <f t="shared" ref="S59:S66" si="3">IF(COUNTBLANK(P59:R59)=5,"",IF(OR((MIN(P59:R59)&lt;(G59+H59)),(MAX(P59:R59)&gt;(G59+I59))),"NG","OK"))</f>
        <v>#VALUE!</v>
      </c>
    </row>
    <row r="60" s="3" customFormat="1" ht="36" customHeight="1" outlineLevel="1" spans="2:19">
      <c r="B60" s="33"/>
      <c r="D60" s="57" t="s">
        <v>123</v>
      </c>
      <c r="E60" s="58" t="s">
        <v>66</v>
      </c>
      <c r="F60" s="59"/>
      <c r="G60" s="60" t="s">
        <v>121</v>
      </c>
      <c r="H60" s="61">
        <v>-0.5</v>
      </c>
      <c r="I60" s="97">
        <v>0.5</v>
      </c>
      <c r="J60" s="98" t="s">
        <v>50</v>
      </c>
      <c r="K60" s="99" t="s">
        <v>25</v>
      </c>
      <c r="L60" s="107"/>
      <c r="M60" s="101" t="s">
        <v>68</v>
      </c>
      <c r="N60" s="102"/>
      <c r="O60" s="103"/>
      <c r="P60" s="96"/>
      <c r="Q60" s="96"/>
      <c r="R60" s="96"/>
      <c r="S60" s="121" t="e">
        <f t="shared" si="3"/>
        <v>#VALUE!</v>
      </c>
    </row>
    <row r="61" s="3" customFormat="1" ht="36" customHeight="1" outlineLevel="1" spans="2:19">
      <c r="B61" s="33"/>
      <c r="D61" s="57" t="s">
        <v>124</v>
      </c>
      <c r="E61" s="58" t="s">
        <v>66</v>
      </c>
      <c r="F61" s="64"/>
      <c r="G61" s="60" t="s">
        <v>121</v>
      </c>
      <c r="H61" s="61">
        <v>-0.5</v>
      </c>
      <c r="I61" s="97">
        <v>0.5</v>
      </c>
      <c r="J61" s="98" t="s">
        <v>50</v>
      </c>
      <c r="K61" s="99" t="s">
        <v>25</v>
      </c>
      <c r="L61" s="107"/>
      <c r="M61" s="101" t="s">
        <v>68</v>
      </c>
      <c r="N61" s="102"/>
      <c r="O61" s="103"/>
      <c r="P61" s="96"/>
      <c r="Q61" s="96"/>
      <c r="R61" s="96"/>
      <c r="S61" s="121" t="e">
        <f t="shared" si="3"/>
        <v>#VALUE!</v>
      </c>
    </row>
    <row r="62" s="3" customFormat="1" ht="36" customHeight="1" outlineLevel="1" spans="2:19">
      <c r="B62" s="33"/>
      <c r="D62" s="57" t="s">
        <v>125</v>
      </c>
      <c r="E62" s="58" t="s">
        <v>126</v>
      </c>
      <c r="F62" s="59"/>
      <c r="G62" s="60" t="s">
        <v>127</v>
      </c>
      <c r="H62" s="61"/>
      <c r="I62" s="97"/>
      <c r="J62" s="98"/>
      <c r="K62" s="99" t="s">
        <v>25</v>
      </c>
      <c r="L62" s="107"/>
      <c r="M62" s="101" t="s">
        <v>128</v>
      </c>
      <c r="N62" s="102"/>
      <c r="O62" s="103"/>
      <c r="P62" s="96"/>
      <c r="Q62" s="96"/>
      <c r="R62" s="96"/>
      <c r="S62" s="121" t="e">
        <f t="shared" si="3"/>
        <v>#VALUE!</v>
      </c>
    </row>
    <row r="63" s="3" customFormat="1" ht="36" customHeight="1" outlineLevel="1" spans="2:19">
      <c r="B63" s="33"/>
      <c r="D63" s="57" t="s">
        <v>129</v>
      </c>
      <c r="E63" s="58" t="s">
        <v>66</v>
      </c>
      <c r="F63" s="59"/>
      <c r="G63" s="60" t="s">
        <v>130</v>
      </c>
      <c r="H63" s="61">
        <v>-0.5</v>
      </c>
      <c r="I63" s="97">
        <v>0.5</v>
      </c>
      <c r="J63" s="104" t="s">
        <v>50</v>
      </c>
      <c r="K63" s="99" t="s">
        <v>25</v>
      </c>
      <c r="L63" s="100"/>
      <c r="M63" s="101" t="s">
        <v>101</v>
      </c>
      <c r="N63" s="102"/>
      <c r="O63" s="103"/>
      <c r="P63" s="96"/>
      <c r="Q63" s="96"/>
      <c r="R63" s="96"/>
      <c r="S63" s="121" t="e">
        <f t="shared" si="3"/>
        <v>#VALUE!</v>
      </c>
    </row>
    <row r="64" s="3" customFormat="1" ht="36" customHeight="1" outlineLevel="1" spans="2:19">
      <c r="B64" s="33"/>
      <c r="D64" s="57" t="s">
        <v>131</v>
      </c>
      <c r="E64" s="58" t="s">
        <v>132</v>
      </c>
      <c r="F64" s="64"/>
      <c r="G64" s="60" t="s">
        <v>133</v>
      </c>
      <c r="H64" s="61"/>
      <c r="I64" s="97"/>
      <c r="J64" s="98"/>
      <c r="K64" s="99" t="s">
        <v>134</v>
      </c>
      <c r="L64" s="100"/>
      <c r="M64" s="101" t="s">
        <v>101</v>
      </c>
      <c r="N64" s="102"/>
      <c r="O64" s="103"/>
      <c r="P64" s="96"/>
      <c r="Q64" s="96"/>
      <c r="R64" s="96"/>
      <c r="S64" s="121" t="e">
        <f t="shared" si="3"/>
        <v>#VALUE!</v>
      </c>
    </row>
    <row r="65" s="3" customFormat="1" ht="36" customHeight="1" outlineLevel="1" spans="2:19">
      <c r="B65" s="33"/>
      <c r="D65" s="57" t="s">
        <v>135</v>
      </c>
      <c r="E65" s="58" t="s">
        <v>136</v>
      </c>
      <c r="F65" s="64"/>
      <c r="G65" s="60" t="s">
        <v>137</v>
      </c>
      <c r="H65" s="61"/>
      <c r="I65" s="97"/>
      <c r="J65" s="104"/>
      <c r="K65" s="99" t="s">
        <v>134</v>
      </c>
      <c r="L65" s="100"/>
      <c r="M65" s="101" t="s">
        <v>101</v>
      </c>
      <c r="N65" s="102"/>
      <c r="O65" s="103"/>
      <c r="P65" s="105"/>
      <c r="Q65" s="96"/>
      <c r="R65" s="96"/>
      <c r="S65" s="121" t="e">
        <f t="shared" si="3"/>
        <v>#VALUE!</v>
      </c>
    </row>
    <row r="66" s="3" customFormat="1" ht="36" customHeight="1" outlineLevel="1" spans="2:19">
      <c r="B66" s="33"/>
      <c r="D66" s="57" t="s">
        <v>138</v>
      </c>
      <c r="E66" s="58" t="s">
        <v>139</v>
      </c>
      <c r="F66" s="59"/>
      <c r="G66" s="60" t="s">
        <v>140</v>
      </c>
      <c r="H66" s="61"/>
      <c r="I66" s="97"/>
      <c r="J66" s="98"/>
      <c r="K66" s="99" t="s">
        <v>134</v>
      </c>
      <c r="L66" s="100"/>
      <c r="M66" s="101" t="s">
        <v>141</v>
      </c>
      <c r="N66" s="102"/>
      <c r="O66" s="103"/>
      <c r="P66" s="105"/>
      <c r="Q66" s="96"/>
      <c r="R66" s="96"/>
      <c r="S66" s="121" t="e">
        <f t="shared" si="3"/>
        <v>#VALUE!</v>
      </c>
    </row>
    <row r="67" s="3" customFormat="1" ht="36" customHeight="1" outlineLevel="1" spans="2:19">
      <c r="B67" s="33"/>
      <c r="D67" s="57" t="s">
        <v>142</v>
      </c>
      <c r="E67" s="58" t="s">
        <v>143</v>
      </c>
      <c r="F67" s="59"/>
      <c r="G67" s="60" t="s">
        <v>144</v>
      </c>
      <c r="H67" s="61"/>
      <c r="I67" s="97"/>
      <c r="J67" s="98"/>
      <c r="K67" s="99" t="s">
        <v>134</v>
      </c>
      <c r="L67" s="100"/>
      <c r="M67" s="101" t="s">
        <v>145</v>
      </c>
      <c r="N67" s="102"/>
      <c r="O67" s="103"/>
      <c r="P67" s="105"/>
      <c r="Q67" s="96"/>
      <c r="R67" s="96"/>
      <c r="S67" s="122" t="e">
        <f>IF(COUNTBLANK(P67:R67)=5,"",IF(OR((MIN(P67:R67)&lt;(G67+H67)),(MAX(P67:R67)&gt;(G67+I67))),"∆","∆"))</f>
        <v>#VALUE!</v>
      </c>
    </row>
    <row r="68" s="3" customFormat="1" ht="36" customHeight="1" outlineLevel="1" spans="2:19">
      <c r="B68" s="33"/>
      <c r="D68" s="57"/>
      <c r="E68" s="58"/>
      <c r="F68" s="64"/>
      <c r="G68" s="60"/>
      <c r="H68" s="61"/>
      <c r="I68" s="97"/>
      <c r="J68" s="98"/>
      <c r="K68" s="99"/>
      <c r="L68" s="100"/>
      <c r="M68" s="101"/>
      <c r="N68" s="102"/>
      <c r="O68" s="103"/>
      <c r="P68" s="105"/>
      <c r="Q68" s="96"/>
      <c r="R68" s="96"/>
      <c r="S68" s="122" t="str">
        <f>IF(COUNTBLANK(P68:R68)=5,"",IF(OR((MIN(P68:R68)&lt;(G68+H68)),(MAX(P68:R68)&gt;(G68+I68))),"∆","∆"))</f>
        <v>∆</v>
      </c>
    </row>
    <row r="69" s="3" customFormat="1" ht="36" customHeight="1" outlineLevel="1" spans="2:19">
      <c r="B69" s="33"/>
      <c r="D69" s="57"/>
      <c r="E69" s="58"/>
      <c r="F69" s="59"/>
      <c r="G69" s="60"/>
      <c r="H69" s="61"/>
      <c r="I69" s="97"/>
      <c r="J69" s="98"/>
      <c r="K69" s="99"/>
      <c r="L69" s="100"/>
      <c r="M69" s="101"/>
      <c r="N69" s="102"/>
      <c r="O69" s="103"/>
      <c r="P69" s="105"/>
      <c r="Q69" s="96"/>
      <c r="R69" s="96"/>
      <c r="S69" s="122" t="str">
        <f>IF(COUNTBLANK(P69:R69)=5,"",IF(OR((MIN(P69:R69)&lt;(G69+H69)),(MAX(P69:R69)&gt;(G69+I69))),"∆","∆"))</f>
        <v>∆</v>
      </c>
    </row>
    <row r="70" s="3" customFormat="1" ht="36" customHeight="1" outlineLevel="1" spans="2:19">
      <c r="B70" s="33"/>
      <c r="D70" s="57"/>
      <c r="E70" s="58"/>
      <c r="F70" s="59"/>
      <c r="G70" s="60"/>
      <c r="H70" s="61"/>
      <c r="I70" s="97"/>
      <c r="J70" s="98"/>
      <c r="K70" s="99"/>
      <c r="L70" s="100"/>
      <c r="M70" s="101"/>
      <c r="N70" s="102"/>
      <c r="O70" s="103"/>
      <c r="P70" s="105"/>
      <c r="Q70" s="96"/>
      <c r="R70" s="96"/>
      <c r="S70" s="121" t="str">
        <f t="shared" ref="S70:S76" si="4">IF(COUNTBLANK(P70:R70)=5,"",IF(OR((MIN(P70:R70)&lt;(G70+H70)),(MAX(P70:R70)&gt;(G70+I70))),"NG","OK"))</f>
        <v>OK</v>
      </c>
    </row>
    <row r="71" s="3" customFormat="1" ht="36" customHeight="1" outlineLevel="1" spans="2:19">
      <c r="B71" s="33"/>
      <c r="D71" s="57"/>
      <c r="E71" s="58"/>
      <c r="F71" s="59"/>
      <c r="G71" s="60"/>
      <c r="H71" s="61"/>
      <c r="I71" s="97"/>
      <c r="J71" s="98"/>
      <c r="K71" s="99"/>
      <c r="L71" s="100"/>
      <c r="M71" s="101"/>
      <c r="N71" s="102"/>
      <c r="O71" s="103"/>
      <c r="P71" s="105"/>
      <c r="Q71" s="96"/>
      <c r="R71" s="96"/>
      <c r="S71" s="121" t="str">
        <f t="shared" si="4"/>
        <v>OK</v>
      </c>
    </row>
    <row r="72" s="3" customFormat="1" ht="36" customHeight="1" outlineLevel="1" spans="2:19">
      <c r="B72" s="33"/>
      <c r="D72" s="57"/>
      <c r="E72" s="58"/>
      <c r="F72" s="64"/>
      <c r="G72" s="60"/>
      <c r="H72" s="61"/>
      <c r="I72" s="97"/>
      <c r="J72" s="98"/>
      <c r="K72" s="99"/>
      <c r="L72" s="100"/>
      <c r="M72" s="101"/>
      <c r="N72" s="102"/>
      <c r="O72" s="103"/>
      <c r="P72" s="105"/>
      <c r="Q72" s="96"/>
      <c r="R72" s="96"/>
      <c r="S72" s="121" t="str">
        <f t="shared" si="4"/>
        <v>OK</v>
      </c>
    </row>
    <row r="73" s="3" customFormat="1" ht="36" customHeight="1" outlineLevel="1" spans="2:19">
      <c r="B73" s="33"/>
      <c r="D73" s="57"/>
      <c r="E73" s="58"/>
      <c r="F73" s="59"/>
      <c r="G73" s="60"/>
      <c r="H73" s="61"/>
      <c r="I73" s="97"/>
      <c r="J73" s="104"/>
      <c r="K73" s="99"/>
      <c r="L73" s="100"/>
      <c r="M73" s="101"/>
      <c r="N73" s="102"/>
      <c r="O73" s="103"/>
      <c r="P73" s="105"/>
      <c r="Q73" s="96"/>
      <c r="R73" s="96"/>
      <c r="S73" s="121" t="str">
        <f t="shared" si="4"/>
        <v>OK</v>
      </c>
    </row>
    <row r="74" s="3" customFormat="1" ht="36" customHeight="1" outlineLevel="1" spans="2:19">
      <c r="B74" s="33"/>
      <c r="D74" s="57"/>
      <c r="E74" s="58"/>
      <c r="F74" s="59"/>
      <c r="G74" s="60"/>
      <c r="H74" s="61"/>
      <c r="I74" s="97"/>
      <c r="J74" s="98"/>
      <c r="K74" s="99"/>
      <c r="L74" s="100"/>
      <c r="M74" s="101"/>
      <c r="N74" s="102"/>
      <c r="O74" s="103"/>
      <c r="P74" s="105"/>
      <c r="Q74" s="96"/>
      <c r="R74" s="96"/>
      <c r="S74" s="121" t="str">
        <f t="shared" si="4"/>
        <v>OK</v>
      </c>
    </row>
    <row r="75" s="3" customFormat="1" ht="36" customHeight="1" outlineLevel="1" spans="2:19">
      <c r="B75" s="33"/>
      <c r="D75" s="57"/>
      <c r="E75" s="58"/>
      <c r="F75" s="64"/>
      <c r="G75" s="60"/>
      <c r="H75" s="61"/>
      <c r="I75" s="97"/>
      <c r="J75" s="98"/>
      <c r="K75" s="99"/>
      <c r="L75" s="100"/>
      <c r="M75" s="101"/>
      <c r="N75" s="102"/>
      <c r="O75" s="103"/>
      <c r="P75" s="105"/>
      <c r="Q75" s="96"/>
      <c r="R75" s="96"/>
      <c r="S75" s="121" t="str">
        <f t="shared" si="4"/>
        <v>OK</v>
      </c>
    </row>
    <row r="76" s="3" customFormat="1" ht="36" customHeight="1" outlineLevel="1" spans="2:19">
      <c r="B76" s="33"/>
      <c r="D76" s="57"/>
      <c r="E76" s="58"/>
      <c r="F76" s="59"/>
      <c r="G76" s="60"/>
      <c r="H76" s="61"/>
      <c r="I76" s="97"/>
      <c r="J76" s="98"/>
      <c r="K76" s="99"/>
      <c r="L76" s="100"/>
      <c r="M76" s="101"/>
      <c r="N76" s="102"/>
      <c r="O76" s="103"/>
      <c r="P76" s="105"/>
      <c r="Q76" s="96"/>
      <c r="R76" s="96"/>
      <c r="S76" s="121" t="str">
        <f t="shared" si="4"/>
        <v>OK</v>
      </c>
    </row>
    <row r="77" s="3" customFormat="1" ht="36" customHeight="1" outlineLevel="1" spans="2:19">
      <c r="B77" s="33"/>
      <c r="D77" s="57"/>
      <c r="E77" s="58"/>
      <c r="F77" s="59"/>
      <c r="G77" s="60"/>
      <c r="H77" s="61"/>
      <c r="I77" s="97"/>
      <c r="J77" s="98"/>
      <c r="K77" s="126"/>
      <c r="L77" s="100"/>
      <c r="M77" s="101"/>
      <c r="N77" s="102"/>
      <c r="O77" s="103"/>
      <c r="P77" s="96"/>
      <c r="Q77" s="96"/>
      <c r="R77" s="96"/>
      <c r="S77" s="122" t="str">
        <f>IF(COUNTBLANK(P77:R77)=5,"",IF(OR((MIN(P77:R77)&lt;(G77+H77)),(MAX(P77:R77)&gt;(G77+I77))),"∆","∆"))</f>
        <v>∆</v>
      </c>
    </row>
    <row r="78" s="3" customFormat="1" ht="36" customHeight="1" outlineLevel="1" spans="2:19">
      <c r="B78" s="33"/>
      <c r="D78" s="57"/>
      <c r="E78" s="58"/>
      <c r="F78" s="64"/>
      <c r="G78" s="60"/>
      <c r="H78" s="61"/>
      <c r="I78" s="97"/>
      <c r="J78" s="104"/>
      <c r="K78" s="126"/>
      <c r="L78" s="107"/>
      <c r="M78" s="101"/>
      <c r="N78" s="102"/>
      <c r="O78" s="103"/>
      <c r="P78" s="105"/>
      <c r="Q78" s="96"/>
      <c r="R78" s="96"/>
      <c r="S78" s="121" t="str">
        <f>IF(COUNTBLANK(P78:R78)=5,"",IF(OR((MIN(P78:R78)&lt;(G78+H78)),(MAX(P78:R78)&gt;(G78+I78))),"NG","OK"))</f>
        <v>OK</v>
      </c>
    </row>
    <row r="79" s="3" customFormat="1" ht="36" customHeight="1" outlineLevel="1" spans="2:19">
      <c r="B79" s="33"/>
      <c r="D79" s="57"/>
      <c r="E79" s="58"/>
      <c r="F79" s="59"/>
      <c r="G79" s="60"/>
      <c r="H79" s="61"/>
      <c r="I79" s="97"/>
      <c r="J79" s="104"/>
      <c r="K79" s="126"/>
      <c r="L79" s="107"/>
      <c r="M79" s="101"/>
      <c r="N79" s="102"/>
      <c r="O79" s="103"/>
      <c r="P79" s="105"/>
      <c r="Q79" s="96"/>
      <c r="R79" s="96"/>
      <c r="S79" s="121" t="str">
        <f>IF(COUNTBLANK(P79:R79)=5,"",IF(OR((MIN(P79:R79)&lt;(G79+H79)),(MAX(P79:R79)&gt;(G79+I79))),"NG","OK"))</f>
        <v>OK</v>
      </c>
    </row>
    <row r="80" s="3" customFormat="1" ht="36" customHeight="1" outlineLevel="1" spans="2:19">
      <c r="B80" s="33"/>
      <c r="D80" s="57"/>
      <c r="E80" s="58"/>
      <c r="F80" s="59"/>
      <c r="G80" s="60"/>
      <c r="H80" s="61"/>
      <c r="I80" s="97"/>
      <c r="J80" s="98"/>
      <c r="K80" s="126"/>
      <c r="L80" s="100"/>
      <c r="M80" s="101"/>
      <c r="N80" s="102"/>
      <c r="O80" s="103"/>
      <c r="P80" s="105"/>
      <c r="Q80" s="96"/>
      <c r="R80" s="96"/>
      <c r="S80" s="122" t="str">
        <f>IF(COUNTBLANK(P80:R80)=5,"",IF(OR((MIN(P80:R80)&lt;(G80+H80)),(MAX(P80:R80)&gt;(G80+I80))),"∆","∆"))</f>
        <v>∆</v>
      </c>
    </row>
    <row r="81" s="3" customFormat="1" ht="36" customHeight="1" outlineLevel="1" spans="2:19">
      <c r="B81" s="33"/>
      <c r="D81" s="57"/>
      <c r="E81" s="58"/>
      <c r="F81" s="59"/>
      <c r="G81" s="60"/>
      <c r="H81" s="61"/>
      <c r="I81" s="97"/>
      <c r="J81" s="98"/>
      <c r="K81" s="126"/>
      <c r="L81" s="100"/>
      <c r="M81" s="101"/>
      <c r="N81" s="102"/>
      <c r="O81" s="103"/>
      <c r="P81" s="96"/>
      <c r="Q81" s="96"/>
      <c r="R81" s="96"/>
      <c r="S81" s="122" t="str">
        <f>IF(COUNTBLANK(P81:R81)=5,"",IF(OR((MIN(P81:R81)&lt;(G81+H81)),(MAX(P81:R81)&gt;(G81+I81))),"∆","∆"))</f>
        <v>∆</v>
      </c>
    </row>
    <row r="82" s="3" customFormat="1" ht="36" customHeight="1" outlineLevel="1" spans="2:19">
      <c r="B82" s="33"/>
      <c r="D82" s="57"/>
      <c r="E82" s="58"/>
      <c r="F82" s="64"/>
      <c r="G82" s="60"/>
      <c r="H82" s="61"/>
      <c r="I82" s="97"/>
      <c r="J82" s="98"/>
      <c r="K82" s="126"/>
      <c r="L82" s="100"/>
      <c r="M82" s="101"/>
      <c r="N82" s="102"/>
      <c r="O82" s="103"/>
      <c r="P82" s="96"/>
      <c r="Q82" s="96"/>
      <c r="R82" s="96"/>
      <c r="S82" s="122" t="str">
        <f>IF(COUNTBLANK(P82:R82)=5,"",IF(OR((MIN(P82:R82)&lt;(G82+H82)),(MAX(P82:R82)&gt;(G82+I82))),"∆","∆"))</f>
        <v>∆</v>
      </c>
    </row>
    <row r="83" s="3" customFormat="1" ht="36" customHeight="1" outlineLevel="1" spans="2:19">
      <c r="B83" s="33"/>
      <c r="D83" s="57"/>
      <c r="E83" s="58"/>
      <c r="F83" s="123"/>
      <c r="G83" s="60"/>
      <c r="H83" s="61"/>
      <c r="I83" s="97"/>
      <c r="J83" s="98"/>
      <c r="K83" s="126"/>
      <c r="L83" s="107"/>
      <c r="M83" s="101"/>
      <c r="N83" s="102"/>
      <c r="O83" s="103"/>
      <c r="P83" s="96"/>
      <c r="Q83" s="96"/>
      <c r="R83" s="96"/>
      <c r="S83" s="121" t="str">
        <f>IF(COUNTBLANK(P83:R83)=5,"",IF(OR((MIN(P83:R83)&lt;(G83+H83)),(MAX(P83:R83)&gt;(G83+I83))),"NG","OK"))</f>
        <v>OK</v>
      </c>
    </row>
    <row r="84" s="3" customFormat="1" ht="36" customHeight="1" outlineLevel="1" spans="2:19">
      <c r="B84" s="33"/>
      <c r="D84" s="57"/>
      <c r="E84" s="58"/>
      <c r="F84" s="59"/>
      <c r="G84" s="60"/>
      <c r="H84" s="61"/>
      <c r="I84" s="97"/>
      <c r="J84" s="98"/>
      <c r="K84" s="126"/>
      <c r="L84" s="100"/>
      <c r="M84" s="101"/>
      <c r="N84" s="102"/>
      <c r="O84" s="103"/>
      <c r="P84" s="96"/>
      <c r="Q84" s="96"/>
      <c r="R84" s="96"/>
      <c r="S84" s="122" t="str">
        <f>IF(COUNTBLANK(P84:R84)=5,"",IF(OR((MIN(P84:R84)&lt;(G84+H84)),(MAX(P84:R84)&gt;(G84+I84))),"∆","∆"))</f>
        <v>∆</v>
      </c>
    </row>
    <row r="85" s="3" customFormat="1" ht="36" customHeight="1" outlineLevel="1" spans="2:19">
      <c r="B85" s="33"/>
      <c r="D85" s="57"/>
      <c r="E85" s="58"/>
      <c r="F85" s="59"/>
      <c r="G85" s="60"/>
      <c r="H85" s="61"/>
      <c r="I85" s="97"/>
      <c r="J85" s="98"/>
      <c r="K85" s="126"/>
      <c r="L85" s="100"/>
      <c r="M85" s="101"/>
      <c r="N85" s="102"/>
      <c r="O85" s="103"/>
      <c r="P85" s="96"/>
      <c r="Q85" s="96"/>
      <c r="R85" s="96"/>
      <c r="S85" s="121" t="str">
        <f t="shared" ref="S85:S103" si="5">IF(COUNTBLANK(P85:R85)=5,"",IF(OR((MIN(P85:R85)&lt;(G85+H85)),(MAX(P85:R85)&gt;(G85+I85))),"NG","OK"))</f>
        <v>OK</v>
      </c>
    </row>
    <row r="86" s="3" customFormat="1" ht="36" customHeight="1" outlineLevel="1" spans="2:19">
      <c r="B86" s="33"/>
      <c r="D86" s="57"/>
      <c r="E86" s="58"/>
      <c r="F86" s="123"/>
      <c r="G86" s="60"/>
      <c r="H86" s="61"/>
      <c r="I86" s="97"/>
      <c r="J86" s="98"/>
      <c r="K86" s="126"/>
      <c r="L86" s="100"/>
      <c r="M86" s="101"/>
      <c r="N86" s="102"/>
      <c r="O86" s="103"/>
      <c r="P86" s="96"/>
      <c r="Q86" s="96"/>
      <c r="R86" s="96"/>
      <c r="S86" s="121" t="str">
        <f t="shared" si="5"/>
        <v>OK</v>
      </c>
    </row>
    <row r="87" s="3" customFormat="1" ht="36" customHeight="1" outlineLevel="1" spans="2:19">
      <c r="B87" s="33"/>
      <c r="D87" s="57"/>
      <c r="E87" s="58"/>
      <c r="F87" s="59"/>
      <c r="G87" s="60"/>
      <c r="H87" s="61"/>
      <c r="I87" s="97"/>
      <c r="J87" s="98"/>
      <c r="K87" s="126"/>
      <c r="L87" s="107"/>
      <c r="M87" s="101"/>
      <c r="N87" s="102"/>
      <c r="O87" s="103"/>
      <c r="P87" s="96"/>
      <c r="Q87" s="96"/>
      <c r="R87" s="96"/>
      <c r="S87" s="121" t="str">
        <f t="shared" si="5"/>
        <v>OK</v>
      </c>
    </row>
    <row r="88" s="3" customFormat="1" ht="36" customHeight="1" outlineLevel="1" spans="2:19">
      <c r="B88" s="33"/>
      <c r="D88" s="57"/>
      <c r="E88" s="58"/>
      <c r="F88" s="59"/>
      <c r="G88" s="60"/>
      <c r="H88" s="61"/>
      <c r="I88" s="97"/>
      <c r="J88" s="98"/>
      <c r="K88" s="126"/>
      <c r="L88" s="107"/>
      <c r="M88" s="101"/>
      <c r="N88" s="102"/>
      <c r="O88" s="103"/>
      <c r="P88" s="96"/>
      <c r="Q88" s="96"/>
      <c r="R88" s="96"/>
      <c r="S88" s="121" t="str">
        <f t="shared" si="5"/>
        <v>OK</v>
      </c>
    </row>
    <row r="89" s="3" customFormat="1" ht="36" customHeight="1" outlineLevel="1" spans="2:19">
      <c r="B89" s="33"/>
      <c r="D89" s="57"/>
      <c r="E89" s="58"/>
      <c r="F89" s="123"/>
      <c r="G89" s="60"/>
      <c r="H89" s="61"/>
      <c r="I89" s="97"/>
      <c r="J89" s="98"/>
      <c r="K89" s="126"/>
      <c r="L89" s="107"/>
      <c r="M89" s="101"/>
      <c r="N89" s="102"/>
      <c r="O89" s="103"/>
      <c r="P89" s="96"/>
      <c r="Q89" s="96"/>
      <c r="R89" s="96"/>
      <c r="S89" s="121" t="str">
        <f t="shared" si="5"/>
        <v>OK</v>
      </c>
    </row>
    <row r="90" s="3" customFormat="1" ht="36" customHeight="1" outlineLevel="1" spans="2:19">
      <c r="B90" s="33"/>
      <c r="D90" s="57"/>
      <c r="E90" s="58"/>
      <c r="F90" s="59"/>
      <c r="G90" s="60"/>
      <c r="H90" s="61"/>
      <c r="I90" s="97"/>
      <c r="J90" s="98"/>
      <c r="K90" s="126"/>
      <c r="L90" s="100"/>
      <c r="M90" s="101"/>
      <c r="N90" s="102"/>
      <c r="O90" s="103"/>
      <c r="P90" s="127"/>
      <c r="Q90" s="96"/>
      <c r="R90" s="96"/>
      <c r="S90" s="121" t="str">
        <f t="shared" si="5"/>
        <v>OK</v>
      </c>
    </row>
    <row r="91" s="3" customFormat="1" ht="36" customHeight="1" outlineLevel="1" spans="2:19">
      <c r="B91" s="33"/>
      <c r="D91" s="57"/>
      <c r="E91" s="58"/>
      <c r="F91" s="59"/>
      <c r="G91" s="60"/>
      <c r="H91" s="61"/>
      <c r="I91" s="97"/>
      <c r="J91" s="98"/>
      <c r="K91" s="126"/>
      <c r="L91" s="100"/>
      <c r="M91" s="101"/>
      <c r="N91" s="102"/>
      <c r="O91" s="103"/>
      <c r="P91" s="127"/>
      <c r="Q91" s="96"/>
      <c r="R91" s="96"/>
      <c r="S91" s="121" t="str">
        <f t="shared" si="5"/>
        <v>OK</v>
      </c>
    </row>
    <row r="92" s="3" customFormat="1" ht="36" customHeight="1" outlineLevel="1" spans="2:19">
      <c r="B92" s="33"/>
      <c r="D92" s="57"/>
      <c r="E92" s="58"/>
      <c r="F92" s="123"/>
      <c r="G92" s="60"/>
      <c r="H92" s="61"/>
      <c r="I92" s="97"/>
      <c r="J92" s="98"/>
      <c r="K92" s="126"/>
      <c r="L92" s="100"/>
      <c r="M92" s="101"/>
      <c r="N92" s="102"/>
      <c r="O92" s="103"/>
      <c r="P92" s="96"/>
      <c r="Q92" s="96"/>
      <c r="R92" s="96"/>
      <c r="S92" s="121" t="str">
        <f t="shared" si="5"/>
        <v>OK</v>
      </c>
    </row>
    <row r="93" s="3" customFormat="1" ht="36" customHeight="1" outlineLevel="1" spans="2:19">
      <c r="B93" s="33"/>
      <c r="D93" s="57"/>
      <c r="E93" s="58"/>
      <c r="F93" s="59"/>
      <c r="G93" s="60"/>
      <c r="H93" s="61"/>
      <c r="I93" s="97"/>
      <c r="J93" s="98"/>
      <c r="K93" s="126"/>
      <c r="L93" s="100"/>
      <c r="M93" s="101"/>
      <c r="N93" s="102"/>
      <c r="O93" s="103"/>
      <c r="P93" s="96"/>
      <c r="Q93" s="96"/>
      <c r="R93" s="96"/>
      <c r="S93" s="121" t="str">
        <f t="shared" si="5"/>
        <v>OK</v>
      </c>
    </row>
    <row r="94" s="3" customFormat="1" ht="36" customHeight="1" outlineLevel="1" spans="2:19">
      <c r="B94" s="33"/>
      <c r="D94" s="57"/>
      <c r="E94" s="58"/>
      <c r="F94" s="123"/>
      <c r="G94" s="60"/>
      <c r="H94" s="61"/>
      <c r="I94" s="97"/>
      <c r="J94" s="98"/>
      <c r="K94" s="126"/>
      <c r="L94" s="100"/>
      <c r="M94" s="101"/>
      <c r="N94" s="102"/>
      <c r="O94" s="103"/>
      <c r="P94" s="96"/>
      <c r="Q94" s="96"/>
      <c r="R94" s="96"/>
      <c r="S94" s="121" t="str">
        <f t="shared" si="5"/>
        <v>OK</v>
      </c>
    </row>
    <row r="95" s="3" customFormat="1" ht="36" customHeight="1" outlineLevel="1" spans="2:19">
      <c r="B95" s="33"/>
      <c r="D95" s="57"/>
      <c r="E95" s="58"/>
      <c r="F95" s="59"/>
      <c r="G95" s="60"/>
      <c r="H95" s="61"/>
      <c r="I95" s="97"/>
      <c r="J95" s="98"/>
      <c r="K95" s="126"/>
      <c r="L95" s="100"/>
      <c r="M95" s="101"/>
      <c r="N95" s="102"/>
      <c r="O95" s="103"/>
      <c r="P95" s="96"/>
      <c r="Q95" s="96"/>
      <c r="R95" s="96"/>
      <c r="S95" s="121" t="str">
        <f t="shared" si="5"/>
        <v>OK</v>
      </c>
    </row>
    <row r="96" s="3" customFormat="1" ht="36" customHeight="1" outlineLevel="1" spans="2:19">
      <c r="B96" s="33"/>
      <c r="D96" s="57"/>
      <c r="E96" s="58"/>
      <c r="F96" s="59"/>
      <c r="G96" s="60"/>
      <c r="H96" s="61"/>
      <c r="I96" s="97"/>
      <c r="J96" s="98"/>
      <c r="K96" s="126"/>
      <c r="L96" s="100"/>
      <c r="M96" s="101"/>
      <c r="N96" s="102"/>
      <c r="O96" s="103"/>
      <c r="P96" s="127"/>
      <c r="Q96" s="96"/>
      <c r="R96" s="96"/>
      <c r="S96" s="121" t="str">
        <f t="shared" si="5"/>
        <v>OK</v>
      </c>
    </row>
    <row r="97" s="3" customFormat="1" ht="36" customHeight="1" outlineLevel="1" spans="2:19">
      <c r="B97" s="33"/>
      <c r="D97" s="57"/>
      <c r="E97" s="58"/>
      <c r="F97" s="123"/>
      <c r="G97" s="60"/>
      <c r="H97" s="61"/>
      <c r="I97" s="97"/>
      <c r="J97" s="98"/>
      <c r="K97" s="126"/>
      <c r="L97" s="100"/>
      <c r="M97" s="101"/>
      <c r="N97" s="102"/>
      <c r="O97" s="103"/>
      <c r="P97" s="127"/>
      <c r="Q97" s="96"/>
      <c r="R97" s="96"/>
      <c r="S97" s="121" t="str">
        <f t="shared" si="5"/>
        <v>OK</v>
      </c>
    </row>
    <row r="98" s="3" customFormat="1" ht="36" customHeight="1" outlineLevel="1" spans="2:19">
      <c r="B98" s="33"/>
      <c r="D98" s="57"/>
      <c r="E98" s="58"/>
      <c r="F98" s="123"/>
      <c r="G98" s="60"/>
      <c r="H98" s="61"/>
      <c r="I98" s="97"/>
      <c r="J98" s="98"/>
      <c r="K98" s="126"/>
      <c r="L98" s="100"/>
      <c r="M98" s="101"/>
      <c r="N98" s="102"/>
      <c r="O98" s="103"/>
      <c r="P98" s="127"/>
      <c r="Q98" s="96"/>
      <c r="R98" s="96"/>
      <c r="S98" s="121" t="str">
        <f t="shared" si="5"/>
        <v>OK</v>
      </c>
    </row>
    <row r="99" s="3" customFormat="1" ht="36" customHeight="1" outlineLevel="1" spans="2:19">
      <c r="B99" s="33"/>
      <c r="D99" s="57"/>
      <c r="E99" s="58"/>
      <c r="F99" s="123"/>
      <c r="G99" s="60"/>
      <c r="H99" s="61"/>
      <c r="I99" s="97"/>
      <c r="J99" s="98"/>
      <c r="K99" s="126"/>
      <c r="L99" s="100"/>
      <c r="M99" s="101"/>
      <c r="N99" s="102"/>
      <c r="O99" s="103"/>
      <c r="P99" s="127"/>
      <c r="Q99" s="96"/>
      <c r="R99" s="96"/>
      <c r="S99" s="121" t="str">
        <f t="shared" si="5"/>
        <v>OK</v>
      </c>
    </row>
    <row r="100" s="3" customFormat="1" ht="36" customHeight="1" outlineLevel="1" spans="2:19">
      <c r="B100" s="33"/>
      <c r="D100" s="57"/>
      <c r="E100" s="58"/>
      <c r="F100" s="123"/>
      <c r="G100" s="60"/>
      <c r="H100" s="61"/>
      <c r="I100" s="97"/>
      <c r="J100" s="98"/>
      <c r="K100" s="126"/>
      <c r="L100" s="100"/>
      <c r="M100" s="101"/>
      <c r="N100" s="102"/>
      <c r="O100" s="103"/>
      <c r="P100" s="127"/>
      <c r="Q100" s="96"/>
      <c r="R100" s="96"/>
      <c r="S100" s="121" t="str">
        <f t="shared" si="5"/>
        <v>OK</v>
      </c>
    </row>
    <row r="101" s="3" customFormat="1" ht="36" customHeight="1" outlineLevel="1" spans="2:19">
      <c r="B101" s="33"/>
      <c r="D101" s="57"/>
      <c r="E101" s="58"/>
      <c r="F101" s="123"/>
      <c r="G101" s="60"/>
      <c r="H101" s="61"/>
      <c r="I101" s="97"/>
      <c r="J101" s="98"/>
      <c r="K101" s="126"/>
      <c r="L101" s="100"/>
      <c r="M101" s="101"/>
      <c r="N101" s="102"/>
      <c r="O101" s="103"/>
      <c r="P101" s="127"/>
      <c r="Q101" s="96"/>
      <c r="R101" s="96"/>
      <c r="S101" s="121" t="str">
        <f t="shared" si="5"/>
        <v>OK</v>
      </c>
    </row>
    <row r="102" s="3" customFormat="1" ht="36" customHeight="1" outlineLevel="1" spans="2:19">
      <c r="B102" s="33"/>
      <c r="D102" s="57"/>
      <c r="E102" s="58"/>
      <c r="F102" s="62"/>
      <c r="G102" s="60"/>
      <c r="H102" s="61"/>
      <c r="I102" s="97"/>
      <c r="J102" s="98"/>
      <c r="K102" s="126"/>
      <c r="L102" s="100"/>
      <c r="M102" s="101"/>
      <c r="N102" s="102"/>
      <c r="O102" s="103"/>
      <c r="P102" s="127"/>
      <c r="Q102" s="96"/>
      <c r="R102" s="96"/>
      <c r="S102" s="121" t="str">
        <f t="shared" si="5"/>
        <v>OK</v>
      </c>
    </row>
    <row r="103" s="3" customFormat="1" ht="36" customHeight="1" spans="2:19">
      <c r="B103" s="33"/>
      <c r="D103" s="57"/>
      <c r="E103" s="58"/>
      <c r="F103" s="62"/>
      <c r="G103" s="60"/>
      <c r="H103" s="61"/>
      <c r="I103" s="97"/>
      <c r="J103" s="98"/>
      <c r="K103" s="126"/>
      <c r="L103" s="100"/>
      <c r="M103" s="101"/>
      <c r="N103" s="102"/>
      <c r="O103" s="103"/>
      <c r="P103" s="127"/>
      <c r="Q103" s="96"/>
      <c r="R103" s="96"/>
      <c r="S103" s="121" t="str">
        <f t="shared" si="5"/>
        <v>OK</v>
      </c>
    </row>
    <row r="104" s="3" customFormat="1" ht="36" customHeight="1" outlineLevel="1" spans="2:19">
      <c r="B104" s="33"/>
      <c r="D104" s="57"/>
      <c r="E104" s="58"/>
      <c r="F104" s="123"/>
      <c r="G104" s="60"/>
      <c r="H104" s="61"/>
      <c r="I104" s="97"/>
      <c r="J104" s="98"/>
      <c r="K104" s="126"/>
      <c r="L104" s="100"/>
      <c r="M104" s="101"/>
      <c r="N104" s="102"/>
      <c r="O104" s="103"/>
      <c r="P104" s="96"/>
      <c r="Q104" s="96"/>
      <c r="R104" s="96"/>
      <c r="S104" s="122" t="str">
        <f>IF(COUNTBLANK(P104:R104)=5,"",IF(OR((MIN(P104:R104)&lt;(G104+H104)),(MAX(P104:R104)&gt;(G104+I104))),"∆","∆"))</f>
        <v>∆</v>
      </c>
    </row>
    <row r="105" s="3" customFormat="1" ht="36" customHeight="1" outlineLevel="1" spans="2:19">
      <c r="B105" s="33"/>
      <c r="D105" s="57"/>
      <c r="E105" s="58"/>
      <c r="F105" s="59"/>
      <c r="G105" s="60"/>
      <c r="H105" s="61"/>
      <c r="I105" s="97"/>
      <c r="J105" s="98"/>
      <c r="K105" s="126"/>
      <c r="L105" s="100"/>
      <c r="M105" s="101"/>
      <c r="N105" s="102"/>
      <c r="O105" s="103"/>
      <c r="P105" s="127"/>
      <c r="Q105" s="96"/>
      <c r="R105" s="96"/>
      <c r="S105" s="122" t="str">
        <f>IF(COUNTBLANK(P105:R105)=5,"",IF(OR((MIN(P105:R105)&lt;(G105+H105)),(MAX(P105:R105)&gt;(G105+I105))),"∆","∆"))</f>
        <v>∆</v>
      </c>
    </row>
    <row r="106" s="3" customFormat="1" ht="36" customHeight="1" outlineLevel="1" spans="2:19">
      <c r="B106" s="33"/>
      <c r="D106" s="57"/>
      <c r="E106" s="58"/>
      <c r="F106" s="123"/>
      <c r="G106" s="60"/>
      <c r="H106" s="61"/>
      <c r="I106" s="97"/>
      <c r="J106" s="98"/>
      <c r="K106" s="126"/>
      <c r="L106" s="100"/>
      <c r="M106" s="101"/>
      <c r="N106" s="102"/>
      <c r="O106" s="103"/>
      <c r="P106" s="96"/>
      <c r="Q106" s="96"/>
      <c r="R106" s="96"/>
      <c r="S106" s="121" t="str">
        <f>IF(COUNTBLANK(P106:R106)=5,"",IF(OR((MIN(P106:R106)&lt;(G106+H106)),(MAX(P106:R106)&gt;(G106+I106))),"NG","OK"))</f>
        <v>OK</v>
      </c>
    </row>
    <row r="107" s="3" customFormat="1" ht="36" customHeight="1" spans="2:19">
      <c r="B107" s="33"/>
      <c r="D107" s="57"/>
      <c r="E107" s="58"/>
      <c r="F107" s="59"/>
      <c r="G107" s="60"/>
      <c r="H107" s="61"/>
      <c r="I107" s="97"/>
      <c r="J107" s="98"/>
      <c r="K107" s="126"/>
      <c r="L107" s="100"/>
      <c r="M107" s="101"/>
      <c r="N107" s="102"/>
      <c r="O107" s="103"/>
      <c r="P107" s="127"/>
      <c r="Q107" s="96"/>
      <c r="R107" s="96"/>
      <c r="S107" s="122" t="str">
        <f>IF(COUNTBLANK(P107:R107)=5,"",IF(OR((MIN(P107:R107)&lt;(G107+H107)),(MAX(P107:R107)&gt;(G107+I107))),"∆","∆"))</f>
        <v>∆</v>
      </c>
    </row>
    <row r="108" s="3" customFormat="1" ht="36" customHeight="1" outlineLevel="1" spans="2:19">
      <c r="B108" s="33"/>
      <c r="D108" s="57"/>
      <c r="E108" s="58"/>
      <c r="F108" s="124"/>
      <c r="G108" s="60"/>
      <c r="H108" s="61"/>
      <c r="I108" s="97"/>
      <c r="J108" s="104"/>
      <c r="K108" s="126"/>
      <c r="L108" s="100"/>
      <c r="M108" s="101"/>
      <c r="N108" s="102"/>
      <c r="O108" s="103"/>
      <c r="P108" s="127"/>
      <c r="Q108" s="96"/>
      <c r="R108" s="96"/>
      <c r="S108" s="121" t="str">
        <f>IF(COUNTBLANK(P108:R108)=5,"",IF(OR((MIN(P108:R108)&lt;(G108+H108)),(MAX(P108:R108)&gt;(G108+I108))),"NG","OK"))</f>
        <v>OK</v>
      </c>
    </row>
    <row r="109" s="3" customFormat="1" ht="36" customHeight="1" outlineLevel="1" spans="2:19">
      <c r="B109" s="33"/>
      <c r="D109" s="57"/>
      <c r="E109" s="58"/>
      <c r="F109" s="124"/>
      <c r="G109" s="60"/>
      <c r="H109" s="61"/>
      <c r="I109" s="97"/>
      <c r="J109" s="104"/>
      <c r="K109" s="126"/>
      <c r="L109" s="100"/>
      <c r="M109" s="101"/>
      <c r="N109" s="102"/>
      <c r="O109" s="103"/>
      <c r="P109" s="127"/>
      <c r="Q109" s="96"/>
      <c r="R109" s="96"/>
      <c r="S109" s="121" t="str">
        <f>IF(COUNTBLANK(P109:R109)=5,"",IF(OR((MIN(P109:R109)&lt;(G109+H109)),(MAX(P109:R109)&gt;(G109+I109))),"NG","OK"))</f>
        <v>OK</v>
      </c>
    </row>
    <row r="110" s="3" customFormat="1" ht="36" customHeight="1" outlineLevel="1" spans="2:19">
      <c r="B110" s="33"/>
      <c r="D110" s="57"/>
      <c r="E110" s="58"/>
      <c r="F110" s="124"/>
      <c r="G110" s="60"/>
      <c r="H110" s="61"/>
      <c r="I110" s="97"/>
      <c r="J110" s="98"/>
      <c r="K110" s="126"/>
      <c r="L110" s="100"/>
      <c r="M110" s="101"/>
      <c r="N110" s="102"/>
      <c r="O110" s="103"/>
      <c r="P110" s="127"/>
      <c r="Q110" s="96"/>
      <c r="R110" s="96"/>
      <c r="S110" s="121" t="str">
        <f>IF(COUNTBLANK(P110:R110)=5,"",IF(OR((MIN(P110:R110)&lt;(G110+H110)),(MAX(P110:R110)&gt;(G110+I110))),"NG","OK"))</f>
        <v>OK</v>
      </c>
    </row>
    <row r="111" s="3" customFormat="1" ht="36" customHeight="1" outlineLevel="1" spans="2:19">
      <c r="B111" s="33"/>
      <c r="D111" s="57"/>
      <c r="E111" s="58"/>
      <c r="F111" s="125"/>
      <c r="G111" s="60"/>
      <c r="H111" s="61"/>
      <c r="I111" s="97"/>
      <c r="J111" s="98"/>
      <c r="K111" s="126"/>
      <c r="L111" s="100"/>
      <c r="M111" s="101"/>
      <c r="N111" s="102"/>
      <c r="O111" s="103"/>
      <c r="P111" s="96"/>
      <c r="Q111" s="96"/>
      <c r="R111" s="96"/>
      <c r="S111" s="121" t="str">
        <f>IF(COUNTBLANK(P111:R111)=5,"",IF(OR((MIN(P111:R111)&lt;(G111+H111)),(MAX(P111:R111)&gt;(G111+I111))),"NG","OK"))</f>
        <v>OK</v>
      </c>
    </row>
    <row r="112" s="3" customFormat="1" ht="36" customHeight="1" outlineLevel="1" spans="2:19">
      <c r="B112" s="33"/>
      <c r="D112" s="57"/>
      <c r="E112" s="58"/>
      <c r="F112" s="125"/>
      <c r="G112" s="60"/>
      <c r="H112" s="61"/>
      <c r="I112" s="97"/>
      <c r="J112" s="98"/>
      <c r="K112" s="126"/>
      <c r="L112" s="100"/>
      <c r="M112" s="101"/>
      <c r="N112" s="102"/>
      <c r="O112" s="103"/>
      <c r="P112" s="96"/>
      <c r="Q112" s="96"/>
      <c r="R112" s="96"/>
      <c r="S112" s="122" t="str">
        <f t="shared" ref="S112:S118" si="6">IF(COUNTBLANK(P112:R112)=5,"",IF(OR((MIN(P112:R112)&lt;(G112+H112)),(MAX(P112:R112)&gt;(G112+I112))),"∆","∆"))</f>
        <v>∆</v>
      </c>
    </row>
    <row r="113" s="3" customFormat="1" ht="36" customHeight="1" outlineLevel="1" spans="2:19">
      <c r="B113" s="33"/>
      <c r="D113" s="57"/>
      <c r="E113" s="58"/>
      <c r="F113" s="125"/>
      <c r="G113" s="60"/>
      <c r="H113" s="61"/>
      <c r="I113" s="97"/>
      <c r="J113" s="98"/>
      <c r="K113" s="126"/>
      <c r="L113" s="100"/>
      <c r="M113" s="101"/>
      <c r="N113" s="102"/>
      <c r="O113" s="103"/>
      <c r="P113" s="96"/>
      <c r="Q113" s="96"/>
      <c r="R113" s="96"/>
      <c r="S113" s="122" t="str">
        <f t="shared" si="6"/>
        <v>∆</v>
      </c>
    </row>
    <row r="114" s="3" customFormat="1" ht="36" customHeight="1" outlineLevel="1" spans="2:19">
      <c r="B114" s="33"/>
      <c r="D114" s="57"/>
      <c r="E114" s="58"/>
      <c r="F114" s="125"/>
      <c r="G114" s="60"/>
      <c r="H114" s="61"/>
      <c r="I114" s="97"/>
      <c r="J114" s="98"/>
      <c r="K114" s="126"/>
      <c r="L114" s="100"/>
      <c r="M114" s="101"/>
      <c r="N114" s="102"/>
      <c r="O114" s="103"/>
      <c r="P114" s="96"/>
      <c r="Q114" s="96"/>
      <c r="R114" s="96"/>
      <c r="S114" s="122" t="str">
        <f t="shared" si="6"/>
        <v>∆</v>
      </c>
    </row>
    <row r="115" s="3" customFormat="1" ht="36" customHeight="1" outlineLevel="1" spans="2:19">
      <c r="B115" s="33"/>
      <c r="D115" s="57"/>
      <c r="E115" s="58"/>
      <c r="F115" s="59"/>
      <c r="G115" s="60"/>
      <c r="H115" s="61"/>
      <c r="I115" s="97"/>
      <c r="J115" s="98"/>
      <c r="K115" s="126"/>
      <c r="L115" s="100"/>
      <c r="M115" s="101"/>
      <c r="N115" s="102"/>
      <c r="O115" s="103"/>
      <c r="P115" s="96"/>
      <c r="Q115" s="96"/>
      <c r="R115" s="96"/>
      <c r="S115" s="122" t="str">
        <f t="shared" si="6"/>
        <v>∆</v>
      </c>
    </row>
    <row r="116" s="3" customFormat="1" ht="36" customHeight="1" outlineLevel="1" spans="2:19">
      <c r="B116" s="33"/>
      <c r="D116" s="57"/>
      <c r="E116" s="58"/>
      <c r="F116" s="59"/>
      <c r="G116" s="60"/>
      <c r="H116" s="61"/>
      <c r="I116" s="97"/>
      <c r="J116" s="98"/>
      <c r="K116" s="126"/>
      <c r="L116" s="100"/>
      <c r="M116" s="101"/>
      <c r="N116" s="102"/>
      <c r="O116" s="103"/>
      <c r="P116" s="96"/>
      <c r="Q116" s="96"/>
      <c r="R116" s="96"/>
      <c r="S116" s="122" t="str">
        <f t="shared" si="6"/>
        <v>∆</v>
      </c>
    </row>
    <row r="117" s="3" customFormat="1" ht="36" customHeight="1" outlineLevel="1" spans="2:19">
      <c r="B117" s="33"/>
      <c r="D117" s="57"/>
      <c r="E117" s="58"/>
      <c r="F117" s="125"/>
      <c r="G117" s="60"/>
      <c r="H117" s="61"/>
      <c r="I117" s="97"/>
      <c r="J117" s="98"/>
      <c r="K117" s="126"/>
      <c r="L117" s="100"/>
      <c r="M117" s="101"/>
      <c r="N117" s="102"/>
      <c r="O117" s="103"/>
      <c r="P117" s="96"/>
      <c r="Q117" s="96"/>
      <c r="R117" s="96"/>
      <c r="S117" s="122" t="str">
        <f t="shared" si="6"/>
        <v>∆</v>
      </c>
    </row>
    <row r="118" s="3" customFormat="1" ht="36" customHeight="1" outlineLevel="1" spans="2:19">
      <c r="B118" s="33"/>
      <c r="D118" s="57"/>
      <c r="E118" s="58"/>
      <c r="F118" s="123"/>
      <c r="G118" s="60"/>
      <c r="H118" s="61"/>
      <c r="I118" s="97"/>
      <c r="J118" s="98"/>
      <c r="K118" s="126"/>
      <c r="L118" s="100"/>
      <c r="M118" s="101"/>
      <c r="N118" s="102"/>
      <c r="O118" s="103"/>
      <c r="P118" s="96"/>
      <c r="Q118" s="96"/>
      <c r="R118" s="96"/>
      <c r="S118" s="122" t="str">
        <f t="shared" si="6"/>
        <v>∆</v>
      </c>
    </row>
    <row r="119" s="3" customFormat="1" ht="36" customHeight="1" outlineLevel="1" spans="2:19">
      <c r="B119" s="33"/>
      <c r="D119" s="57"/>
      <c r="E119" s="58"/>
      <c r="F119" s="123"/>
      <c r="G119" s="60"/>
      <c r="H119" s="61"/>
      <c r="I119" s="97"/>
      <c r="J119" s="98"/>
      <c r="K119" s="126"/>
      <c r="L119" s="100"/>
      <c r="M119" s="101"/>
      <c r="N119" s="102"/>
      <c r="O119" s="103"/>
      <c r="P119" s="127"/>
      <c r="Q119" s="96"/>
      <c r="R119" s="96"/>
      <c r="S119" s="121" t="str">
        <f t="shared" ref="S119:S133" si="7">IF(COUNTBLANK(P119:R119)=5,"",IF(OR((MIN(P119:R119)&lt;(G119+H119)),(MAX(P119:R119)&gt;(G119+I119))),"NG","OK"))</f>
        <v>OK</v>
      </c>
    </row>
    <row r="120" s="3" customFormat="1" ht="36" customHeight="1" outlineLevel="1" spans="2:19">
      <c r="B120" s="33"/>
      <c r="D120" s="57"/>
      <c r="E120" s="58"/>
      <c r="F120" s="124"/>
      <c r="G120" s="60"/>
      <c r="H120" s="61"/>
      <c r="I120" s="97"/>
      <c r="J120" s="98"/>
      <c r="K120" s="126"/>
      <c r="L120" s="100"/>
      <c r="M120" s="101"/>
      <c r="N120" s="102"/>
      <c r="O120" s="103"/>
      <c r="P120" s="127"/>
      <c r="Q120" s="96"/>
      <c r="R120" s="96"/>
      <c r="S120" s="121" t="str">
        <f t="shared" si="7"/>
        <v>OK</v>
      </c>
    </row>
    <row r="121" s="3" customFormat="1" ht="36" customHeight="1" outlineLevel="1" spans="2:19">
      <c r="B121" s="33"/>
      <c r="D121" s="57"/>
      <c r="E121" s="58"/>
      <c r="F121" s="123"/>
      <c r="G121" s="60"/>
      <c r="H121" s="61"/>
      <c r="I121" s="97"/>
      <c r="J121" s="98"/>
      <c r="K121" s="126"/>
      <c r="L121" s="100"/>
      <c r="M121" s="101"/>
      <c r="N121" s="102"/>
      <c r="O121" s="103"/>
      <c r="P121" s="127"/>
      <c r="Q121" s="96"/>
      <c r="R121" s="96"/>
      <c r="S121" s="121" t="str">
        <f t="shared" si="7"/>
        <v>OK</v>
      </c>
    </row>
    <row r="122" s="3" customFormat="1" ht="36" customHeight="1" outlineLevel="1" spans="2:19">
      <c r="B122" s="33"/>
      <c r="D122" s="57"/>
      <c r="E122" s="58"/>
      <c r="F122" s="59"/>
      <c r="G122" s="60"/>
      <c r="H122" s="61"/>
      <c r="I122" s="97"/>
      <c r="J122" s="98"/>
      <c r="K122" s="126"/>
      <c r="L122" s="100"/>
      <c r="M122" s="101"/>
      <c r="N122" s="102"/>
      <c r="O122" s="103"/>
      <c r="P122" s="127"/>
      <c r="Q122" s="96"/>
      <c r="R122" s="96"/>
      <c r="S122" s="121" t="str">
        <f t="shared" si="7"/>
        <v>OK</v>
      </c>
    </row>
    <row r="123" s="3" customFormat="1" ht="36" customHeight="1" outlineLevel="1" spans="2:19">
      <c r="B123" s="33"/>
      <c r="D123" s="57"/>
      <c r="E123" s="58"/>
      <c r="F123" s="124"/>
      <c r="G123" s="60"/>
      <c r="H123" s="61"/>
      <c r="I123" s="97"/>
      <c r="J123" s="98"/>
      <c r="K123" s="126"/>
      <c r="L123" s="100"/>
      <c r="M123" s="101"/>
      <c r="N123" s="102"/>
      <c r="O123" s="103"/>
      <c r="P123" s="127"/>
      <c r="Q123" s="96"/>
      <c r="R123" s="96"/>
      <c r="S123" s="121" t="str">
        <f t="shared" si="7"/>
        <v>OK</v>
      </c>
    </row>
    <row r="124" s="3" customFormat="1" ht="36" customHeight="1" outlineLevel="1" spans="2:19">
      <c r="B124" s="33"/>
      <c r="D124" s="57"/>
      <c r="E124" s="58"/>
      <c r="F124" s="123"/>
      <c r="G124" s="60"/>
      <c r="H124" s="61"/>
      <c r="I124" s="97"/>
      <c r="J124" s="98"/>
      <c r="K124" s="126"/>
      <c r="L124" s="100"/>
      <c r="M124" s="101"/>
      <c r="N124" s="102"/>
      <c r="O124" s="103"/>
      <c r="P124" s="96"/>
      <c r="Q124" s="96"/>
      <c r="R124" s="96"/>
      <c r="S124" s="121" t="str">
        <f t="shared" si="7"/>
        <v>OK</v>
      </c>
    </row>
    <row r="125" s="3" customFormat="1" ht="36" customHeight="1" outlineLevel="1" spans="2:19">
      <c r="B125" s="33"/>
      <c r="D125" s="57"/>
      <c r="E125" s="58"/>
      <c r="F125" s="59"/>
      <c r="G125" s="60"/>
      <c r="H125" s="61"/>
      <c r="I125" s="97"/>
      <c r="J125" s="98"/>
      <c r="K125" s="126"/>
      <c r="L125" s="100"/>
      <c r="M125" s="101"/>
      <c r="N125" s="102"/>
      <c r="O125" s="103"/>
      <c r="P125" s="96"/>
      <c r="Q125" s="96"/>
      <c r="R125" s="96"/>
      <c r="S125" s="121" t="str">
        <f t="shared" si="7"/>
        <v>OK</v>
      </c>
    </row>
    <row r="126" s="3" customFormat="1" ht="36" customHeight="1" outlineLevel="1" spans="2:19">
      <c r="B126" s="33"/>
      <c r="D126" s="57"/>
      <c r="E126" s="58"/>
      <c r="F126" s="124"/>
      <c r="G126" s="60"/>
      <c r="H126" s="61"/>
      <c r="I126" s="97"/>
      <c r="J126" s="98"/>
      <c r="K126" s="126"/>
      <c r="L126" s="100"/>
      <c r="M126" s="101"/>
      <c r="N126" s="102"/>
      <c r="O126" s="103"/>
      <c r="P126" s="96"/>
      <c r="Q126" s="96"/>
      <c r="R126" s="96"/>
      <c r="S126" s="121" t="str">
        <f t="shared" si="7"/>
        <v>OK</v>
      </c>
    </row>
    <row r="127" s="3" customFormat="1" ht="36" customHeight="1" outlineLevel="1" spans="2:19">
      <c r="B127" s="33"/>
      <c r="D127" s="57"/>
      <c r="E127" s="58"/>
      <c r="F127" s="123"/>
      <c r="G127" s="60"/>
      <c r="H127" s="61"/>
      <c r="I127" s="97"/>
      <c r="J127" s="98"/>
      <c r="K127" s="126"/>
      <c r="L127" s="100"/>
      <c r="M127" s="101"/>
      <c r="N127" s="102"/>
      <c r="O127" s="103"/>
      <c r="P127" s="96"/>
      <c r="Q127" s="96"/>
      <c r="R127" s="96"/>
      <c r="S127" s="121" t="str">
        <f t="shared" si="7"/>
        <v>OK</v>
      </c>
    </row>
    <row r="128" s="3" customFormat="1" ht="36" customHeight="1" outlineLevel="1" spans="2:19">
      <c r="B128" s="33"/>
      <c r="D128" s="57"/>
      <c r="E128" s="58"/>
      <c r="F128" s="59"/>
      <c r="G128" s="60"/>
      <c r="H128" s="61"/>
      <c r="I128" s="97"/>
      <c r="J128" s="98"/>
      <c r="K128" s="126"/>
      <c r="L128" s="100"/>
      <c r="M128" s="101"/>
      <c r="N128" s="102"/>
      <c r="O128" s="103"/>
      <c r="P128" s="96"/>
      <c r="Q128" s="96"/>
      <c r="R128" s="96"/>
      <c r="S128" s="121" t="str">
        <f t="shared" si="7"/>
        <v>OK</v>
      </c>
    </row>
    <row r="129" s="3" customFormat="1" ht="36" customHeight="1" outlineLevel="1" spans="2:19">
      <c r="B129" s="33"/>
      <c r="D129" s="57"/>
      <c r="E129" s="58"/>
      <c r="F129" s="124"/>
      <c r="G129" s="60"/>
      <c r="H129" s="61"/>
      <c r="I129" s="97"/>
      <c r="J129" s="98"/>
      <c r="K129" s="126"/>
      <c r="L129" s="100"/>
      <c r="M129" s="101"/>
      <c r="N129" s="102"/>
      <c r="O129" s="103"/>
      <c r="P129" s="96"/>
      <c r="Q129" s="96"/>
      <c r="R129" s="96"/>
      <c r="S129" s="121" t="str">
        <f t="shared" si="7"/>
        <v>OK</v>
      </c>
    </row>
    <row r="130" s="3" customFormat="1" ht="36" customHeight="1" outlineLevel="1" spans="2:19">
      <c r="B130" s="33"/>
      <c r="D130" s="57"/>
      <c r="E130" s="58"/>
      <c r="F130" s="62"/>
      <c r="G130" s="60"/>
      <c r="H130" s="61"/>
      <c r="I130" s="97"/>
      <c r="J130" s="98"/>
      <c r="K130" s="126"/>
      <c r="L130" s="100"/>
      <c r="M130" s="101"/>
      <c r="N130" s="102"/>
      <c r="O130" s="103"/>
      <c r="P130" s="96"/>
      <c r="Q130" s="96"/>
      <c r="R130" s="96"/>
      <c r="S130" s="121" t="str">
        <f t="shared" si="7"/>
        <v>OK</v>
      </c>
    </row>
    <row r="131" s="3" customFormat="1" ht="36" customHeight="1" outlineLevel="1" spans="2:19">
      <c r="B131" s="33"/>
      <c r="D131" s="57"/>
      <c r="E131" s="58"/>
      <c r="F131" s="62"/>
      <c r="G131" s="60"/>
      <c r="H131" s="61"/>
      <c r="I131" s="97"/>
      <c r="J131" s="98"/>
      <c r="K131" s="126"/>
      <c r="L131" s="100"/>
      <c r="M131" s="101"/>
      <c r="N131" s="102"/>
      <c r="O131" s="103"/>
      <c r="P131" s="96"/>
      <c r="Q131" s="96"/>
      <c r="R131" s="96"/>
      <c r="S131" s="121" t="str">
        <f t="shared" si="7"/>
        <v>OK</v>
      </c>
    </row>
    <row r="132" s="3" customFormat="1" ht="36" customHeight="1" outlineLevel="1" spans="2:19">
      <c r="B132" s="33"/>
      <c r="D132" s="57"/>
      <c r="E132" s="58"/>
      <c r="F132" s="62"/>
      <c r="G132" s="60"/>
      <c r="H132" s="61"/>
      <c r="I132" s="97"/>
      <c r="J132" s="98"/>
      <c r="K132" s="126"/>
      <c r="L132" s="100"/>
      <c r="M132" s="101"/>
      <c r="N132" s="102"/>
      <c r="O132" s="103"/>
      <c r="P132" s="96"/>
      <c r="Q132" s="96"/>
      <c r="R132" s="96"/>
      <c r="S132" s="121" t="str">
        <f t="shared" si="7"/>
        <v>OK</v>
      </c>
    </row>
    <row r="133" s="3" customFormat="1" ht="36" customHeight="1" outlineLevel="1" spans="2:19">
      <c r="B133" s="33"/>
      <c r="D133" s="57"/>
      <c r="E133" s="58"/>
      <c r="F133" s="62"/>
      <c r="G133" s="60"/>
      <c r="H133" s="61"/>
      <c r="I133" s="97"/>
      <c r="J133" s="98"/>
      <c r="K133" s="126"/>
      <c r="L133" s="100"/>
      <c r="M133" s="101"/>
      <c r="N133" s="102"/>
      <c r="O133" s="103"/>
      <c r="P133" s="96"/>
      <c r="Q133" s="96"/>
      <c r="R133" s="96"/>
      <c r="S133" s="121" t="str">
        <f t="shared" si="7"/>
        <v>OK</v>
      </c>
    </row>
    <row r="134" s="3" customFormat="1" ht="36" customHeight="1" outlineLevel="1" spans="2:19">
      <c r="B134" s="33"/>
      <c r="D134" s="57"/>
      <c r="E134" s="58"/>
      <c r="F134" s="62"/>
      <c r="G134" s="60"/>
      <c r="H134" s="61"/>
      <c r="I134" s="97"/>
      <c r="J134" s="98"/>
      <c r="K134" s="126"/>
      <c r="L134" s="100"/>
      <c r="M134" s="101"/>
      <c r="N134" s="102"/>
      <c r="O134" s="103"/>
      <c r="P134" s="96"/>
      <c r="Q134" s="96"/>
      <c r="R134" s="96"/>
      <c r="S134" s="122" t="str">
        <f>IF(COUNTBLANK(P134:R134)=5,"",IF(OR((MIN(P134:R134)&lt;(G134+H134)),(MAX(P134:R134)&gt;(G134+I134))),"∆","∆"))</f>
        <v>∆</v>
      </c>
    </row>
    <row r="135" s="3" customFormat="1" ht="36" customHeight="1" outlineLevel="1" spans="2:19">
      <c r="B135" s="33"/>
      <c r="D135" s="57"/>
      <c r="E135" s="58"/>
      <c r="F135" s="62"/>
      <c r="G135" s="60"/>
      <c r="H135" s="61"/>
      <c r="I135" s="97"/>
      <c r="J135" s="98"/>
      <c r="K135" s="126"/>
      <c r="L135" s="100"/>
      <c r="M135" s="101"/>
      <c r="N135" s="102"/>
      <c r="O135" s="103"/>
      <c r="P135" s="127"/>
      <c r="Q135" s="96"/>
      <c r="R135" s="96"/>
      <c r="S135" s="122" t="str">
        <f>IF(COUNTBLANK(P135:R135)=5,"",IF(OR((MIN(P135:R135)&lt;(G135+H135)),(MAX(P135:R135)&gt;(G135+I135))),"∆","∆"))</f>
        <v>∆</v>
      </c>
    </row>
    <row r="136" s="3" customFormat="1" ht="36" customHeight="1" outlineLevel="1" spans="2:19">
      <c r="B136" s="33"/>
      <c r="D136" s="57"/>
      <c r="E136" s="58"/>
      <c r="F136" s="62"/>
      <c r="G136" s="60"/>
      <c r="H136" s="61"/>
      <c r="I136" s="97"/>
      <c r="J136" s="98"/>
      <c r="K136" s="126"/>
      <c r="L136" s="100"/>
      <c r="M136" s="101"/>
      <c r="N136" s="102"/>
      <c r="O136" s="103"/>
      <c r="P136" s="96"/>
      <c r="Q136" s="96"/>
      <c r="R136" s="96"/>
      <c r="S136" s="122" t="str">
        <f>IF(COUNTBLANK(P136:R136)=5,"",IF(OR((MIN(P136:R136)&lt;(G136+H136)),(MAX(P136:R136)&gt;(G136+I136))),"∆","∆"))</f>
        <v>∆</v>
      </c>
    </row>
    <row r="137" s="3" customFormat="1" ht="36" customHeight="1" outlineLevel="1" spans="2:19">
      <c r="B137" s="33"/>
      <c r="D137" s="57"/>
      <c r="E137" s="58"/>
      <c r="F137" s="62"/>
      <c r="G137" s="60"/>
      <c r="H137" s="61"/>
      <c r="I137" s="97"/>
      <c r="J137" s="98"/>
      <c r="K137" s="126"/>
      <c r="L137" s="100"/>
      <c r="M137" s="101"/>
      <c r="N137" s="102"/>
      <c r="O137" s="103"/>
      <c r="P137" s="96"/>
      <c r="Q137" s="96"/>
      <c r="R137" s="96"/>
      <c r="S137" s="122" t="str">
        <f>IF(COUNTBLANK(P137:R137)=5,"",IF(OR((MIN(P137:R137)&lt;(G137+H137)),(MAX(P137:R137)&gt;(G137+I137))),"∆","∆"))</f>
        <v>∆</v>
      </c>
    </row>
    <row r="138" s="3" customFormat="1" ht="36" customHeight="1" outlineLevel="1" spans="2:19">
      <c r="B138" s="33"/>
      <c r="D138" s="57"/>
      <c r="E138" s="58"/>
      <c r="F138" s="62"/>
      <c r="G138" s="60"/>
      <c r="H138" s="61"/>
      <c r="I138" s="97"/>
      <c r="J138" s="98"/>
      <c r="K138" s="126"/>
      <c r="L138" s="100"/>
      <c r="M138" s="101"/>
      <c r="N138" s="102"/>
      <c r="O138" s="103"/>
      <c r="P138" s="96"/>
      <c r="Q138" s="96"/>
      <c r="R138" s="96"/>
      <c r="S138" s="121" t="str">
        <f>IF(COUNTBLANK(P138:R138)=5,"",IF(OR((MIN(P138:R138)&lt;(G138+H138)),(MAX(P138:R138)&gt;(G138+I138))),"NG","OK"))</f>
        <v>OK</v>
      </c>
    </row>
    <row r="139" s="3" customFormat="1" ht="36" customHeight="1" outlineLevel="1" spans="2:19">
      <c r="B139" s="33"/>
      <c r="D139" s="57"/>
      <c r="E139" s="58"/>
      <c r="F139" s="62"/>
      <c r="G139" s="60"/>
      <c r="H139" s="61"/>
      <c r="I139" s="97"/>
      <c r="J139" s="98"/>
      <c r="K139" s="126"/>
      <c r="L139" s="100"/>
      <c r="M139" s="101"/>
      <c r="N139" s="102"/>
      <c r="O139" s="103"/>
      <c r="P139" s="96"/>
      <c r="Q139" s="96"/>
      <c r="R139" s="96"/>
      <c r="S139" s="121" t="str">
        <f>IF(COUNTBLANK(P139:R139)=5,"",IF(OR((MIN(P139:R139)&lt;(G139+H139)),(MAX(P139:R139)&gt;(G139+I139))),"NG","OK"))</f>
        <v>OK</v>
      </c>
    </row>
    <row r="140" s="3" customFormat="1" ht="36" customHeight="1" outlineLevel="1" spans="2:19">
      <c r="B140" s="33"/>
      <c r="D140" s="57"/>
      <c r="E140" s="58"/>
      <c r="F140" s="62"/>
      <c r="G140" s="60"/>
      <c r="H140" s="61"/>
      <c r="I140" s="97"/>
      <c r="J140" s="98"/>
      <c r="K140" s="126"/>
      <c r="L140" s="100"/>
      <c r="M140" s="101"/>
      <c r="N140" s="102"/>
      <c r="O140" s="103"/>
      <c r="P140" s="96"/>
      <c r="Q140" s="96"/>
      <c r="R140" s="96"/>
      <c r="S140" s="121" t="str">
        <f>IF(COUNTBLANK(P140:R140)=5,"",IF(OR((MIN(P140:R140)&lt;(G140+H140)),(MAX(P140:R140)&gt;(G140+I140))),"NG","OK"))</f>
        <v>OK</v>
      </c>
    </row>
    <row r="141" s="3" customFormat="1" ht="36" customHeight="1" outlineLevel="1" spans="2:19">
      <c r="B141" s="33"/>
      <c r="D141" s="57"/>
      <c r="E141" s="58"/>
      <c r="F141" s="62"/>
      <c r="G141" s="60"/>
      <c r="H141" s="61"/>
      <c r="I141" s="97"/>
      <c r="J141" s="98"/>
      <c r="K141" s="126"/>
      <c r="L141" s="100"/>
      <c r="M141" s="101"/>
      <c r="N141" s="102"/>
      <c r="O141" s="103"/>
      <c r="P141" s="96"/>
      <c r="Q141" s="96"/>
      <c r="R141" s="96"/>
      <c r="S141" s="121" t="str">
        <f>IF(COUNTBLANK(P141:R141)=5,"",IF(OR((MIN(P141:R141)&lt;(G141+H141)),(MAX(P141:R141)&gt;(G141+I141))),"NG","OK"))</f>
        <v>OK</v>
      </c>
    </row>
    <row r="142" s="3" customFormat="1" ht="36" customHeight="1" outlineLevel="1" spans="2:19">
      <c r="B142" s="33"/>
      <c r="D142" s="57"/>
      <c r="E142" s="58"/>
      <c r="F142" s="62"/>
      <c r="G142" s="60"/>
      <c r="H142" s="61"/>
      <c r="I142" s="97"/>
      <c r="J142" s="98"/>
      <c r="K142" s="126"/>
      <c r="L142" s="100"/>
      <c r="M142" s="101"/>
      <c r="N142" s="102"/>
      <c r="O142" s="103"/>
      <c r="P142" s="96"/>
      <c r="Q142" s="96"/>
      <c r="R142" s="96"/>
      <c r="S142" s="122" t="str">
        <f t="shared" ref="S142:S150" si="8">IF(COUNTBLANK(P142:R142)=5,"",IF(OR((MIN(P142:R142)&lt;(G142+H142)),(MAX(P142:R142)&gt;(G142+I142))),"∆","∆"))</f>
        <v>∆</v>
      </c>
    </row>
    <row r="143" s="3" customFormat="1" ht="36" customHeight="1" outlineLevel="1" spans="2:19">
      <c r="B143" s="33"/>
      <c r="D143" s="57"/>
      <c r="E143" s="58"/>
      <c r="F143" s="62"/>
      <c r="G143" s="60"/>
      <c r="H143" s="61"/>
      <c r="I143" s="97"/>
      <c r="J143" s="98"/>
      <c r="K143" s="126"/>
      <c r="L143" s="100"/>
      <c r="M143" s="101"/>
      <c r="N143" s="102"/>
      <c r="O143" s="103"/>
      <c r="P143" s="127"/>
      <c r="Q143" s="96"/>
      <c r="R143" s="96"/>
      <c r="S143" s="122" t="str">
        <f t="shared" si="8"/>
        <v>∆</v>
      </c>
    </row>
    <row r="144" s="3" customFormat="1" ht="36" customHeight="1" outlineLevel="1" spans="2:19">
      <c r="B144" s="33"/>
      <c r="D144" s="57"/>
      <c r="E144" s="58"/>
      <c r="F144" s="62"/>
      <c r="G144" s="60"/>
      <c r="H144" s="61"/>
      <c r="I144" s="97"/>
      <c r="J144" s="98"/>
      <c r="K144" s="126"/>
      <c r="L144" s="100"/>
      <c r="M144" s="101"/>
      <c r="N144" s="102"/>
      <c r="O144" s="103"/>
      <c r="P144" s="127"/>
      <c r="Q144" s="96"/>
      <c r="R144" s="96"/>
      <c r="S144" s="122" t="str">
        <f t="shared" si="8"/>
        <v>∆</v>
      </c>
    </row>
    <row r="145" s="3" customFormat="1" ht="36" customHeight="1" outlineLevel="1" spans="2:19">
      <c r="B145" s="33"/>
      <c r="D145" s="57"/>
      <c r="E145" s="58"/>
      <c r="F145" s="62"/>
      <c r="G145" s="60"/>
      <c r="H145" s="61"/>
      <c r="I145" s="97"/>
      <c r="J145" s="98"/>
      <c r="K145" s="126"/>
      <c r="L145" s="100"/>
      <c r="M145" s="101"/>
      <c r="N145" s="102"/>
      <c r="O145" s="103"/>
      <c r="P145" s="96"/>
      <c r="Q145" s="96"/>
      <c r="R145" s="96"/>
      <c r="S145" s="122" t="str">
        <f t="shared" si="8"/>
        <v>∆</v>
      </c>
    </row>
    <row r="146" s="3" customFormat="1" ht="36" customHeight="1" outlineLevel="1" spans="2:19">
      <c r="B146" s="33"/>
      <c r="D146" s="57"/>
      <c r="E146" s="58"/>
      <c r="F146" s="62"/>
      <c r="G146" s="60"/>
      <c r="H146" s="61"/>
      <c r="I146" s="97"/>
      <c r="J146" s="98"/>
      <c r="K146" s="126"/>
      <c r="L146" s="100"/>
      <c r="M146" s="101"/>
      <c r="N146" s="102"/>
      <c r="O146" s="103"/>
      <c r="P146" s="127"/>
      <c r="Q146" s="96"/>
      <c r="R146" s="96"/>
      <c r="S146" s="122" t="str">
        <f t="shared" si="8"/>
        <v>∆</v>
      </c>
    </row>
    <row r="147" s="3" customFormat="1" ht="36" customHeight="1" outlineLevel="1" spans="2:19">
      <c r="B147" s="33"/>
      <c r="D147" s="57"/>
      <c r="E147" s="58"/>
      <c r="F147" s="62"/>
      <c r="G147" s="60"/>
      <c r="H147" s="61"/>
      <c r="I147" s="97"/>
      <c r="J147" s="98"/>
      <c r="K147" s="126"/>
      <c r="L147" s="100"/>
      <c r="M147" s="101"/>
      <c r="N147" s="102"/>
      <c r="O147" s="103"/>
      <c r="P147" s="127"/>
      <c r="Q147" s="96"/>
      <c r="R147" s="96"/>
      <c r="S147" s="122" t="str">
        <f t="shared" si="8"/>
        <v>∆</v>
      </c>
    </row>
    <row r="148" s="3" customFormat="1" ht="36" customHeight="1" outlineLevel="1" spans="2:19">
      <c r="B148" s="33"/>
      <c r="D148" s="57"/>
      <c r="E148" s="58"/>
      <c r="F148" s="62"/>
      <c r="G148" s="60"/>
      <c r="H148" s="61"/>
      <c r="I148" s="97"/>
      <c r="J148" s="98"/>
      <c r="K148" s="126"/>
      <c r="L148" s="100"/>
      <c r="M148" s="101"/>
      <c r="N148" s="102"/>
      <c r="O148" s="103"/>
      <c r="P148" s="96"/>
      <c r="Q148" s="96"/>
      <c r="R148" s="96"/>
      <c r="S148" s="122" t="str">
        <f t="shared" si="8"/>
        <v>∆</v>
      </c>
    </row>
    <row r="149" s="3" customFormat="1" ht="36" customHeight="1" outlineLevel="1" spans="2:19">
      <c r="B149" s="33"/>
      <c r="D149" s="57"/>
      <c r="E149" s="58"/>
      <c r="F149" s="62"/>
      <c r="G149" s="60"/>
      <c r="H149" s="61"/>
      <c r="I149" s="97"/>
      <c r="J149" s="98"/>
      <c r="K149" s="126"/>
      <c r="L149" s="100"/>
      <c r="M149" s="101"/>
      <c r="N149" s="102"/>
      <c r="O149" s="103"/>
      <c r="P149" s="127"/>
      <c r="Q149" s="96"/>
      <c r="R149" s="96"/>
      <c r="S149" s="122" t="str">
        <f t="shared" si="8"/>
        <v>∆</v>
      </c>
    </row>
    <row r="150" s="3" customFormat="1" ht="36" customHeight="1" outlineLevel="1" spans="2:19">
      <c r="B150" s="33"/>
      <c r="D150" s="57"/>
      <c r="E150" s="58"/>
      <c r="F150" s="62"/>
      <c r="G150" s="60"/>
      <c r="H150" s="61"/>
      <c r="I150" s="97"/>
      <c r="J150" s="98"/>
      <c r="K150" s="126"/>
      <c r="L150" s="100"/>
      <c r="M150" s="101"/>
      <c r="N150" s="102"/>
      <c r="O150" s="103"/>
      <c r="P150" s="96"/>
      <c r="Q150" s="96"/>
      <c r="R150" s="96"/>
      <c r="S150" s="122" t="str">
        <f t="shared" si="8"/>
        <v>∆</v>
      </c>
    </row>
    <row r="151" s="3" customFormat="1" ht="36" customHeight="1" outlineLevel="1" spans="2:19">
      <c r="B151" s="33"/>
      <c r="D151" s="57"/>
      <c r="E151" s="58"/>
      <c r="F151" s="128"/>
      <c r="G151" s="60"/>
      <c r="H151" s="61"/>
      <c r="I151" s="97"/>
      <c r="J151" s="98"/>
      <c r="K151" s="126"/>
      <c r="L151" s="100"/>
      <c r="M151" s="101"/>
      <c r="N151" s="102"/>
      <c r="O151" s="103"/>
      <c r="P151" s="127"/>
      <c r="Q151" s="96"/>
      <c r="R151" s="96"/>
      <c r="S151" s="121" t="str">
        <f>IF(COUNTBLANK(P151:R151)=5,"",IF(OR((MIN(P151:R151)&lt;(G151+H151)),(MAX(P151:R151)&gt;(G151+I151))),"NG","OK"))</f>
        <v>OK</v>
      </c>
    </row>
    <row r="152" s="3" customFormat="1" ht="36" customHeight="1" outlineLevel="1" spans="2:19">
      <c r="B152" s="33"/>
      <c r="D152" s="57"/>
      <c r="E152" s="58"/>
      <c r="F152" s="128"/>
      <c r="G152" s="60"/>
      <c r="H152" s="61"/>
      <c r="I152" s="97"/>
      <c r="J152" s="98"/>
      <c r="K152" s="126"/>
      <c r="L152" s="100"/>
      <c r="M152" s="101"/>
      <c r="N152" s="102"/>
      <c r="O152" s="103"/>
      <c r="P152" s="96"/>
      <c r="Q152" s="96"/>
      <c r="R152" s="96"/>
      <c r="S152" s="121" t="str">
        <f>IF(COUNTBLANK(P152:R152)=5,"",IF(OR((MIN(P152:R152)&lt;(G152+H152)),(MAX(P152:R152)&gt;(G152+I152))),"NG","OK"))</f>
        <v>OK</v>
      </c>
    </row>
    <row r="153" s="3" customFormat="1" ht="36" customHeight="1" outlineLevel="1" spans="2:19">
      <c r="B153" s="33"/>
      <c r="D153" s="57"/>
      <c r="E153" s="58"/>
      <c r="F153" s="62"/>
      <c r="G153" s="60"/>
      <c r="H153" s="61"/>
      <c r="I153" s="97"/>
      <c r="J153" s="98"/>
      <c r="K153" s="126"/>
      <c r="L153" s="100"/>
      <c r="M153" s="101"/>
      <c r="N153" s="102"/>
      <c r="O153" s="103"/>
      <c r="P153" s="127"/>
      <c r="Q153" s="96"/>
      <c r="R153" s="96"/>
      <c r="S153" s="122" t="str">
        <f>IF(COUNTBLANK(P153:R153)=5,"",IF(OR((MIN(P153:R153)&lt;(G153+H153)),(MAX(P153:R153)&gt;(G153+I153))),"∆","∆"))</f>
        <v>∆</v>
      </c>
    </row>
    <row r="154" s="3" customFormat="1" ht="36" customHeight="1" outlineLevel="1" spans="2:19">
      <c r="B154" s="33"/>
      <c r="D154" s="57"/>
      <c r="E154" s="58"/>
      <c r="F154" s="128"/>
      <c r="G154" s="60"/>
      <c r="H154" s="61"/>
      <c r="I154" s="97"/>
      <c r="J154" s="98"/>
      <c r="K154" s="126"/>
      <c r="L154" s="100"/>
      <c r="M154" s="101"/>
      <c r="N154" s="102"/>
      <c r="O154" s="103"/>
      <c r="P154" s="127"/>
      <c r="Q154" s="96"/>
      <c r="R154" s="96"/>
      <c r="S154" s="121" t="str">
        <f>IF(COUNTBLANK(P154:R154)=5,"",IF(OR((MIN(P154:R154)&lt;(G154+H154)),(MAX(P154:R154)&gt;(G154+I154))),"NG","OK"))</f>
        <v>OK</v>
      </c>
    </row>
    <row r="155" s="3" customFormat="1" ht="36" customHeight="1" outlineLevel="1" spans="2:19">
      <c r="B155" s="33"/>
      <c r="D155" s="57"/>
      <c r="E155" s="58"/>
      <c r="F155" s="128"/>
      <c r="G155" s="60"/>
      <c r="H155" s="61"/>
      <c r="I155" s="97"/>
      <c r="J155" s="98"/>
      <c r="K155" s="126"/>
      <c r="L155" s="100"/>
      <c r="M155" s="101"/>
      <c r="N155" s="102"/>
      <c r="O155" s="103"/>
      <c r="P155" s="96"/>
      <c r="Q155" s="96"/>
      <c r="R155" s="96"/>
      <c r="S155" s="121" t="str">
        <f>IF(COUNTBLANK(P155:R155)=5,"",IF(OR((MIN(P155:R155)&lt;(G155+H155)),(MAX(P155:R155)&gt;(G155+I155))),"NG","OK"))</f>
        <v>OK</v>
      </c>
    </row>
    <row r="156" s="3" customFormat="1" ht="36" customHeight="1" outlineLevel="1" spans="2:19">
      <c r="B156" s="33"/>
      <c r="D156" s="57"/>
      <c r="E156" s="58"/>
      <c r="F156" s="128"/>
      <c r="G156" s="60"/>
      <c r="H156" s="61"/>
      <c r="I156" s="97"/>
      <c r="J156" s="98"/>
      <c r="K156" s="126"/>
      <c r="L156" s="100"/>
      <c r="M156" s="101"/>
      <c r="N156" s="102"/>
      <c r="O156" s="103"/>
      <c r="P156" s="127"/>
      <c r="Q156" s="96"/>
      <c r="R156" s="96"/>
      <c r="S156" s="121" t="str">
        <f>IF(COUNTBLANK(P156:R156)=5,"",IF(OR((MIN(P156:R156)&lt;(G156+H156)),(MAX(P156:R156)&gt;(G156+I156))),"NG","OK"))</f>
        <v>OK</v>
      </c>
    </row>
    <row r="157" s="3" customFormat="1" ht="36" customHeight="1" outlineLevel="1" spans="2:19">
      <c r="B157" s="33"/>
      <c r="D157" s="57"/>
      <c r="E157" s="58"/>
      <c r="F157" s="62"/>
      <c r="G157" s="60"/>
      <c r="H157" s="61"/>
      <c r="I157" s="97"/>
      <c r="J157" s="98"/>
      <c r="K157" s="126"/>
      <c r="L157" s="100"/>
      <c r="M157" s="101"/>
      <c r="N157" s="102"/>
      <c r="O157" s="103"/>
      <c r="P157" s="96"/>
      <c r="Q157" s="96"/>
      <c r="R157" s="96"/>
      <c r="S157" s="122" t="str">
        <f t="shared" ref="S157:S163" si="9">IF(COUNTBLANK(P157:R157)=5,"",IF(OR((MIN(P157:R157)&lt;(G157+H157)),(MAX(P157:R157)&gt;(G157+I157))),"∆","∆"))</f>
        <v>∆</v>
      </c>
    </row>
    <row r="158" s="3" customFormat="1" ht="36" customHeight="1" outlineLevel="1" spans="2:19">
      <c r="B158" s="33"/>
      <c r="D158" s="57"/>
      <c r="E158" s="58"/>
      <c r="F158" s="129"/>
      <c r="G158" s="60"/>
      <c r="H158" s="61"/>
      <c r="I158" s="97"/>
      <c r="J158" s="98"/>
      <c r="K158" s="126"/>
      <c r="L158" s="100"/>
      <c r="M158" s="101"/>
      <c r="N158" s="102"/>
      <c r="O158" s="103"/>
      <c r="P158" s="127"/>
      <c r="Q158" s="96"/>
      <c r="R158" s="96"/>
      <c r="S158" s="122" t="str">
        <f t="shared" si="9"/>
        <v>∆</v>
      </c>
    </row>
    <row r="159" s="3" customFormat="1" ht="36" customHeight="1" outlineLevel="1" spans="2:19">
      <c r="B159" s="33"/>
      <c r="D159" s="57"/>
      <c r="E159" s="58"/>
      <c r="F159" s="130"/>
      <c r="G159" s="60"/>
      <c r="H159" s="61"/>
      <c r="I159" s="97"/>
      <c r="J159" s="98"/>
      <c r="K159" s="126"/>
      <c r="L159" s="100"/>
      <c r="M159" s="101"/>
      <c r="N159" s="102"/>
      <c r="O159" s="103"/>
      <c r="P159" s="127"/>
      <c r="Q159" s="96"/>
      <c r="R159" s="96"/>
      <c r="S159" s="122" t="str">
        <f t="shared" si="9"/>
        <v>∆</v>
      </c>
    </row>
    <row r="160" s="3" customFormat="1" ht="36" customHeight="1" outlineLevel="1" spans="2:19">
      <c r="B160" s="33"/>
      <c r="D160" s="57"/>
      <c r="E160" s="58"/>
      <c r="F160" s="128"/>
      <c r="G160" s="60"/>
      <c r="H160" s="61"/>
      <c r="I160" s="97"/>
      <c r="J160" s="98"/>
      <c r="K160" s="126"/>
      <c r="L160" s="100"/>
      <c r="M160" s="101"/>
      <c r="N160" s="102"/>
      <c r="O160" s="103"/>
      <c r="P160" s="96"/>
      <c r="Q160" s="96"/>
      <c r="R160" s="96"/>
      <c r="S160" s="122" t="str">
        <f t="shared" si="9"/>
        <v>∆</v>
      </c>
    </row>
    <row r="161" s="3" customFormat="1" ht="36" customHeight="1" outlineLevel="1" spans="2:19">
      <c r="B161" s="33"/>
      <c r="D161" s="57"/>
      <c r="E161" s="58"/>
      <c r="F161" s="128"/>
      <c r="G161" s="60"/>
      <c r="H161" s="61"/>
      <c r="I161" s="97"/>
      <c r="J161" s="98"/>
      <c r="K161" s="126"/>
      <c r="L161" s="100"/>
      <c r="M161" s="101"/>
      <c r="N161" s="102"/>
      <c r="O161" s="103"/>
      <c r="P161" s="96"/>
      <c r="Q161" s="96"/>
      <c r="R161" s="96"/>
      <c r="S161" s="122" t="str">
        <f t="shared" si="9"/>
        <v>∆</v>
      </c>
    </row>
    <row r="162" s="3" customFormat="1" ht="36" customHeight="1" outlineLevel="1" spans="2:19">
      <c r="B162" s="33"/>
      <c r="D162" s="57"/>
      <c r="E162" s="58"/>
      <c r="F162" s="62"/>
      <c r="G162" s="60"/>
      <c r="H162" s="61"/>
      <c r="I162" s="97"/>
      <c r="J162" s="98"/>
      <c r="K162" s="126"/>
      <c r="L162" s="100"/>
      <c r="M162" s="101"/>
      <c r="N162" s="102"/>
      <c r="O162" s="103"/>
      <c r="P162" s="96"/>
      <c r="Q162" s="96"/>
      <c r="R162" s="96"/>
      <c r="S162" s="122" t="str">
        <f t="shared" si="9"/>
        <v>∆</v>
      </c>
    </row>
    <row r="163" s="3" customFormat="1" ht="36" customHeight="1" outlineLevel="1" spans="2:19">
      <c r="B163" s="33"/>
      <c r="D163" s="57"/>
      <c r="E163" s="58"/>
      <c r="F163" s="62"/>
      <c r="G163" s="60"/>
      <c r="H163" s="61"/>
      <c r="I163" s="97"/>
      <c r="J163" s="98"/>
      <c r="K163" s="126"/>
      <c r="L163" s="100"/>
      <c r="M163" s="101"/>
      <c r="N163" s="102"/>
      <c r="O163" s="103"/>
      <c r="P163" s="96"/>
      <c r="Q163" s="96"/>
      <c r="R163" s="96"/>
      <c r="S163" s="122" t="str">
        <f t="shared" si="9"/>
        <v>∆</v>
      </c>
    </row>
    <row r="164" s="3" customFormat="1" ht="36" customHeight="1" outlineLevel="1" spans="2:19">
      <c r="B164" s="33"/>
      <c r="D164" s="57"/>
      <c r="E164" s="58"/>
      <c r="F164" s="62"/>
      <c r="G164" s="60"/>
      <c r="H164" s="61"/>
      <c r="I164" s="97"/>
      <c r="J164" s="98"/>
      <c r="K164" s="126"/>
      <c r="L164" s="100"/>
      <c r="M164" s="101"/>
      <c r="N164" s="102"/>
      <c r="O164" s="103"/>
      <c r="P164" s="96"/>
      <c r="Q164" s="96"/>
      <c r="R164" s="96"/>
      <c r="S164" s="121" t="str">
        <f>IF(COUNTBLANK(P164:R164)=5,"",IF(OR((MIN(P164:R164)&lt;(G164+H164)),(MAX(P164:R164)&gt;(G164+I164))),"NG","OK"))</f>
        <v>OK</v>
      </c>
    </row>
    <row r="165" s="3" customFormat="1" ht="36" customHeight="1" outlineLevel="1" spans="2:19">
      <c r="B165" s="33"/>
      <c r="D165" s="57"/>
      <c r="E165" s="58"/>
      <c r="F165" s="62"/>
      <c r="G165" s="60"/>
      <c r="H165" s="61"/>
      <c r="I165" s="97"/>
      <c r="J165" s="98"/>
      <c r="K165" s="126"/>
      <c r="L165" s="100"/>
      <c r="M165" s="101"/>
      <c r="N165" s="102"/>
      <c r="O165" s="103"/>
      <c r="P165" s="96"/>
      <c r="Q165" s="96"/>
      <c r="R165" s="96"/>
      <c r="S165" s="121" t="str">
        <f>IF(COUNTBLANK(P165:R165)=5,"",IF(OR((MIN(P165:R165)&lt;(G165+H165)),(MAX(P165:R165)&gt;(G165+I165))),"NG","OK"))</f>
        <v>OK</v>
      </c>
    </row>
    <row r="166" s="3" customFormat="1" ht="36" customHeight="1" outlineLevel="1" spans="2:19">
      <c r="B166" s="33"/>
      <c r="D166" s="57"/>
      <c r="E166" s="58"/>
      <c r="F166" s="62"/>
      <c r="G166" s="60"/>
      <c r="H166" s="61"/>
      <c r="I166" s="97"/>
      <c r="J166" s="98"/>
      <c r="K166" s="126"/>
      <c r="L166" s="100"/>
      <c r="M166" s="101"/>
      <c r="N166" s="102"/>
      <c r="O166" s="103"/>
      <c r="P166" s="96"/>
      <c r="Q166" s="96"/>
      <c r="R166" s="96"/>
      <c r="S166" s="122" t="str">
        <f t="shared" ref="S166:S172" si="10">IF(COUNTBLANK(P166:R166)=5,"",IF(OR((MIN(P166:R166)&lt;(G166+H166)),(MAX(P166:R166)&gt;(G166+I166))),"∆","∆"))</f>
        <v>∆</v>
      </c>
    </row>
    <row r="167" s="3" customFormat="1" ht="36" customHeight="1" outlineLevel="1" spans="2:19">
      <c r="B167" s="33"/>
      <c r="D167" s="57"/>
      <c r="E167" s="58"/>
      <c r="F167" s="62"/>
      <c r="G167" s="60"/>
      <c r="H167" s="61"/>
      <c r="I167" s="97"/>
      <c r="J167" s="98"/>
      <c r="K167" s="126"/>
      <c r="L167" s="100"/>
      <c r="M167" s="101"/>
      <c r="N167" s="102"/>
      <c r="O167" s="103"/>
      <c r="P167" s="127"/>
      <c r="Q167" s="96"/>
      <c r="R167" s="96"/>
      <c r="S167" s="122" t="str">
        <f t="shared" si="10"/>
        <v>∆</v>
      </c>
    </row>
    <row r="168" s="3" customFormat="1" ht="36" customHeight="1" outlineLevel="1" spans="2:19">
      <c r="B168" s="33"/>
      <c r="D168" s="57"/>
      <c r="E168" s="58"/>
      <c r="F168" s="62"/>
      <c r="G168" s="60"/>
      <c r="H168" s="61"/>
      <c r="I168" s="97"/>
      <c r="J168" s="98"/>
      <c r="K168" s="126"/>
      <c r="L168" s="100"/>
      <c r="M168" s="101"/>
      <c r="N168" s="102"/>
      <c r="O168" s="103"/>
      <c r="P168" s="127"/>
      <c r="Q168" s="96"/>
      <c r="R168" s="96"/>
      <c r="S168" s="122" t="str">
        <f t="shared" si="10"/>
        <v>∆</v>
      </c>
    </row>
    <row r="169" s="3" customFormat="1" ht="36" customHeight="1" outlineLevel="1" spans="2:19">
      <c r="B169" s="33"/>
      <c r="D169" s="57"/>
      <c r="E169" s="58"/>
      <c r="F169" s="62"/>
      <c r="G169" s="60"/>
      <c r="H169" s="61"/>
      <c r="I169" s="97"/>
      <c r="J169" s="98"/>
      <c r="K169" s="126"/>
      <c r="L169" s="100"/>
      <c r="M169" s="101"/>
      <c r="N169" s="102"/>
      <c r="O169" s="103"/>
      <c r="P169" s="127"/>
      <c r="Q169" s="96"/>
      <c r="R169" s="96"/>
      <c r="S169" s="122" t="str">
        <f t="shared" si="10"/>
        <v>∆</v>
      </c>
    </row>
    <row r="170" s="3" customFormat="1" ht="36" customHeight="1" outlineLevel="1" spans="2:19">
      <c r="B170" s="33"/>
      <c r="D170" s="57"/>
      <c r="E170" s="58"/>
      <c r="F170" s="62"/>
      <c r="G170" s="60"/>
      <c r="H170" s="61"/>
      <c r="I170" s="97"/>
      <c r="J170" s="98"/>
      <c r="K170" s="126"/>
      <c r="L170" s="100"/>
      <c r="M170" s="101"/>
      <c r="N170" s="102"/>
      <c r="O170" s="103"/>
      <c r="P170" s="127"/>
      <c r="Q170" s="96"/>
      <c r="R170" s="96"/>
      <c r="S170" s="122" t="str">
        <f t="shared" si="10"/>
        <v>∆</v>
      </c>
    </row>
    <row r="171" s="3" customFormat="1" ht="36" customHeight="1" outlineLevel="1" spans="2:19">
      <c r="B171" s="33"/>
      <c r="D171" s="57"/>
      <c r="E171" s="58"/>
      <c r="F171" s="62"/>
      <c r="G171" s="60"/>
      <c r="H171" s="61"/>
      <c r="I171" s="97"/>
      <c r="J171" s="98"/>
      <c r="K171" s="126"/>
      <c r="L171" s="100"/>
      <c r="M171" s="101"/>
      <c r="N171" s="102"/>
      <c r="O171" s="103"/>
      <c r="P171" s="127"/>
      <c r="Q171" s="96"/>
      <c r="R171" s="96"/>
      <c r="S171" s="122" t="str">
        <f t="shared" si="10"/>
        <v>∆</v>
      </c>
    </row>
    <row r="172" s="3" customFormat="1" ht="36" customHeight="1" outlineLevel="1" spans="2:19">
      <c r="B172" s="33"/>
      <c r="D172" s="57"/>
      <c r="E172" s="58"/>
      <c r="F172" s="62"/>
      <c r="G172" s="60"/>
      <c r="H172" s="61"/>
      <c r="I172" s="97"/>
      <c r="J172" s="98"/>
      <c r="K172" s="126"/>
      <c r="L172" s="100"/>
      <c r="M172" s="101"/>
      <c r="N172" s="102"/>
      <c r="O172" s="103"/>
      <c r="P172" s="127"/>
      <c r="Q172" s="96"/>
      <c r="R172" s="96"/>
      <c r="S172" s="122" t="str">
        <f t="shared" si="10"/>
        <v>∆</v>
      </c>
    </row>
    <row r="173" s="3" customFormat="1" ht="36" customHeight="1" outlineLevel="1" spans="2:19">
      <c r="B173" s="33"/>
      <c r="D173" s="57"/>
      <c r="E173" s="58"/>
      <c r="F173" s="62"/>
      <c r="G173" s="60"/>
      <c r="H173" s="61"/>
      <c r="I173" s="97"/>
      <c r="J173" s="98"/>
      <c r="K173" s="126"/>
      <c r="L173" s="100"/>
      <c r="M173" s="101"/>
      <c r="N173" s="102"/>
      <c r="O173" s="103"/>
      <c r="P173" s="127"/>
      <c r="Q173" s="96"/>
      <c r="R173" s="96"/>
      <c r="S173" s="121" t="str">
        <f>IF(COUNTBLANK(P173:R173)=5,"",IF(OR((MIN(P173:R173)&lt;(G173+H173)),(MAX(P173:R173)&gt;(G173+I173))),"NG","OK"))</f>
        <v>OK</v>
      </c>
    </row>
    <row r="174" s="3" customFormat="1" ht="36" customHeight="1" outlineLevel="1" spans="2:19">
      <c r="B174" s="33"/>
      <c r="D174" s="57"/>
      <c r="E174" s="58"/>
      <c r="F174" s="62"/>
      <c r="G174" s="60"/>
      <c r="H174" s="61"/>
      <c r="I174" s="97"/>
      <c r="J174" s="98"/>
      <c r="K174" s="126"/>
      <c r="L174" s="100"/>
      <c r="M174" s="101"/>
      <c r="N174" s="102"/>
      <c r="O174" s="103"/>
      <c r="P174" s="127"/>
      <c r="Q174" s="96"/>
      <c r="R174" s="96"/>
      <c r="S174" s="121" t="str">
        <f>IF(COUNTBLANK(P174:R174)=5,"",IF(OR((MIN(P174:R174)&lt;(G174+H174)),(MAX(P174:R174)&gt;(G174+I174))),"NG","OK"))</f>
        <v>OK</v>
      </c>
    </row>
    <row r="175" s="3" customFormat="1" ht="36" customHeight="1" outlineLevel="1" spans="2:19">
      <c r="B175" s="33"/>
      <c r="D175" s="57"/>
      <c r="E175" s="58"/>
      <c r="F175" s="62"/>
      <c r="G175" s="60"/>
      <c r="H175" s="61"/>
      <c r="I175" s="97"/>
      <c r="J175" s="98"/>
      <c r="K175" s="126"/>
      <c r="L175" s="100"/>
      <c r="M175" s="101"/>
      <c r="N175" s="102"/>
      <c r="O175" s="103"/>
      <c r="P175" s="96"/>
      <c r="Q175" s="96"/>
      <c r="R175" s="96"/>
      <c r="S175" s="122" t="str">
        <f>IF(COUNTBLANK(P175:R175)=5,"",IF(OR((MIN(P175:R175)&lt;(G175+H175)),(MAX(P175:R175)&gt;(G175+I175))),"∆","∆"))</f>
        <v>∆</v>
      </c>
    </row>
    <row r="176" s="3" customFormat="1" ht="36" customHeight="1" outlineLevel="1" spans="2:19">
      <c r="B176" s="33"/>
      <c r="D176" s="57"/>
      <c r="E176" s="58"/>
      <c r="F176" s="62"/>
      <c r="G176" s="60"/>
      <c r="H176" s="61"/>
      <c r="I176" s="97"/>
      <c r="J176" s="98"/>
      <c r="K176" s="126"/>
      <c r="L176" s="100"/>
      <c r="M176" s="101"/>
      <c r="N176" s="102"/>
      <c r="O176" s="103"/>
      <c r="P176" s="96"/>
      <c r="Q176" s="96"/>
      <c r="R176" s="96"/>
      <c r="S176" s="121" t="str">
        <f>IF(COUNTBLANK(P176:R176)=5,"",IF(OR((MIN(P176:R176)&lt;(G176+H176)),(MAX(P176:R176)&gt;(G176+I176))),"NG","OK"))</f>
        <v>OK</v>
      </c>
    </row>
    <row r="177" s="3" customFormat="1" ht="36" customHeight="1" outlineLevel="1" spans="2:19">
      <c r="B177" s="33"/>
      <c r="D177" s="57"/>
      <c r="E177" s="58"/>
      <c r="F177" s="62"/>
      <c r="G177" s="60"/>
      <c r="H177" s="61"/>
      <c r="I177" s="97"/>
      <c r="J177" s="98"/>
      <c r="K177" s="126"/>
      <c r="L177" s="100"/>
      <c r="M177" s="101"/>
      <c r="N177" s="102"/>
      <c r="O177" s="103"/>
      <c r="P177" s="96"/>
      <c r="Q177" s="96"/>
      <c r="R177" s="96"/>
      <c r="S177" s="122" t="str">
        <f>IF(COUNTBLANK(P177:R177)=5,"",IF(OR((MIN(P177:R177)&lt;(G177+H177)),(MAX(P177:R177)&gt;(G177+I177))),"∆","∆"))</f>
        <v>∆</v>
      </c>
    </row>
    <row r="178" s="3" customFormat="1" ht="36" customHeight="1" outlineLevel="1" spans="2:19">
      <c r="B178" s="33"/>
      <c r="D178" s="57"/>
      <c r="E178" s="58"/>
      <c r="F178" s="62"/>
      <c r="G178" s="60"/>
      <c r="H178" s="61"/>
      <c r="I178" s="97"/>
      <c r="J178" s="98"/>
      <c r="K178" s="126"/>
      <c r="L178" s="107"/>
      <c r="M178" s="101"/>
      <c r="N178" s="102"/>
      <c r="O178" s="103"/>
      <c r="P178" s="96"/>
      <c r="Q178" s="96"/>
      <c r="R178" s="96"/>
      <c r="S178" s="121" t="str">
        <f>IF(COUNTBLANK(P178:R178)=5,"",IF(OR((MIN(P178:R178)&lt;(G178+H178)),(MAX(P178:R178)&gt;(G178+I178))),"NG","OK"))</f>
        <v>OK</v>
      </c>
    </row>
    <row r="179" s="3" customFormat="1" ht="36" customHeight="1" outlineLevel="1" spans="2:19">
      <c r="B179" s="33"/>
      <c r="D179" s="57"/>
      <c r="E179" s="58"/>
      <c r="F179" s="62"/>
      <c r="G179" s="60"/>
      <c r="H179" s="61"/>
      <c r="I179" s="97"/>
      <c r="J179" s="98"/>
      <c r="K179" s="126"/>
      <c r="L179" s="107"/>
      <c r="M179" s="101"/>
      <c r="N179" s="102"/>
      <c r="O179" s="103"/>
      <c r="P179" s="96"/>
      <c r="Q179" s="96"/>
      <c r="R179" s="96"/>
      <c r="S179" s="121" t="str">
        <f>IF(COUNTBLANK(P179:R179)=5,"",IF(OR((MIN(P179:R179)&lt;(G179+H179)),(MAX(P179:R179)&gt;(G179+I179))),"NG","OK"))</f>
        <v>OK</v>
      </c>
    </row>
    <row r="180" s="3" customFormat="1" ht="36" customHeight="1" outlineLevel="1" spans="2:19">
      <c r="B180" s="33"/>
      <c r="D180" s="57"/>
      <c r="E180" s="58"/>
      <c r="F180" s="62"/>
      <c r="G180" s="60"/>
      <c r="H180" s="61"/>
      <c r="I180" s="97"/>
      <c r="J180" s="98"/>
      <c r="K180" s="126"/>
      <c r="L180" s="107"/>
      <c r="M180" s="101"/>
      <c r="N180" s="102"/>
      <c r="O180" s="103"/>
      <c r="P180" s="96"/>
      <c r="Q180" s="96"/>
      <c r="R180" s="96"/>
      <c r="S180" s="121" t="str">
        <f>IF(COUNTBLANK(P180:R180)=5,"",IF(OR((MIN(P180:R180)&lt;(G180+H180)),(MAX(P180:R180)&gt;(G180+I180))),"NG","OK"))</f>
        <v>OK</v>
      </c>
    </row>
    <row r="181" s="3" customFormat="1" ht="36" customHeight="1" outlineLevel="1" spans="2:19">
      <c r="B181" s="33"/>
      <c r="D181" s="57"/>
      <c r="E181" s="58"/>
      <c r="F181" s="62"/>
      <c r="G181" s="60"/>
      <c r="H181" s="61"/>
      <c r="I181" s="97"/>
      <c r="J181" s="98"/>
      <c r="K181" s="126"/>
      <c r="L181" s="107"/>
      <c r="M181" s="101"/>
      <c r="N181" s="102"/>
      <c r="O181" s="103"/>
      <c r="P181" s="96"/>
      <c r="Q181" s="96"/>
      <c r="R181" s="96"/>
      <c r="S181" s="121" t="str">
        <f>IF(COUNTBLANK(P181:R181)=5,"",IF(OR((MIN(P181:R181)&lt;(G181+H181)),(MAX(P181:R181)&gt;(G181+I181))),"NG","OK"))</f>
        <v>OK</v>
      </c>
    </row>
    <row r="182" s="3" customFormat="1" ht="36" customHeight="1" outlineLevel="1" spans="2:19">
      <c r="B182" s="33"/>
      <c r="D182" s="57"/>
      <c r="E182" s="58"/>
      <c r="F182" s="62"/>
      <c r="G182" s="60"/>
      <c r="H182" s="61"/>
      <c r="I182" s="97"/>
      <c r="J182" s="98"/>
      <c r="K182" s="126"/>
      <c r="L182" s="100"/>
      <c r="M182" s="101"/>
      <c r="N182" s="102"/>
      <c r="O182" s="103"/>
      <c r="P182" s="96"/>
      <c r="Q182" s="96"/>
      <c r="R182" s="96"/>
      <c r="S182" s="122" t="str">
        <f>IF(COUNTBLANK(P182:R182)=5,"",IF(OR((MIN(P182:R182)&lt;(G182+H182)),(MAX(P182:R182)&gt;(G182+I182))),"∆","∆"))</f>
        <v>∆</v>
      </c>
    </row>
    <row r="183" s="3" customFormat="1" ht="36" customHeight="1" outlineLevel="1" spans="2:19">
      <c r="B183" s="33"/>
      <c r="D183" s="57"/>
      <c r="E183" s="58"/>
      <c r="F183" s="62"/>
      <c r="G183" s="60"/>
      <c r="H183" s="61"/>
      <c r="I183" s="97"/>
      <c r="J183" s="98"/>
      <c r="K183" s="126"/>
      <c r="L183" s="100"/>
      <c r="M183" s="101"/>
      <c r="N183" s="102"/>
      <c r="O183" s="103"/>
      <c r="P183" s="127"/>
      <c r="Q183" s="96"/>
      <c r="R183" s="96"/>
      <c r="S183" s="122" t="str">
        <f>IF(COUNTBLANK(P183:R183)=5,"",IF(OR((MIN(P183:R183)&lt;(G183+H183)),(MAX(P183:R183)&gt;(G183+I183))),"∆","∆"))</f>
        <v>∆</v>
      </c>
    </row>
    <row r="184" s="3" customFormat="1" ht="36" customHeight="1" outlineLevel="1" spans="2:19">
      <c r="B184" s="33"/>
      <c r="D184" s="57"/>
      <c r="E184" s="58"/>
      <c r="F184" s="62"/>
      <c r="G184" s="60"/>
      <c r="H184" s="61"/>
      <c r="I184" s="97"/>
      <c r="J184" s="98"/>
      <c r="K184" s="126"/>
      <c r="L184" s="107"/>
      <c r="M184" s="101"/>
      <c r="N184" s="102"/>
      <c r="O184" s="103"/>
      <c r="P184" s="127"/>
      <c r="Q184" s="96"/>
      <c r="R184" s="96"/>
      <c r="S184" s="122" t="str">
        <f>IF(COUNTBLANK(P184:R184)=5,"",IF(OR((MIN(P184:R184)&lt;(G184+H184)),(MAX(P184:R184)&gt;(G184+I184))),"∆","∆"))</f>
        <v>∆</v>
      </c>
    </row>
    <row r="185" s="3" customFormat="1" ht="36" customHeight="1" outlineLevel="1" spans="2:19">
      <c r="B185" s="33"/>
      <c r="D185" s="57"/>
      <c r="E185" s="58"/>
      <c r="F185" s="62"/>
      <c r="G185" s="60"/>
      <c r="H185" s="61"/>
      <c r="I185" s="97"/>
      <c r="J185" s="98"/>
      <c r="K185" s="126"/>
      <c r="L185" s="100"/>
      <c r="M185" s="101"/>
      <c r="N185" s="102"/>
      <c r="O185" s="103"/>
      <c r="P185" s="127"/>
      <c r="Q185" s="96"/>
      <c r="R185" s="96"/>
      <c r="S185" s="121" t="str">
        <f>IF(COUNTBLANK(P185:R185)=5,"",IF(OR((MIN(P185:R185)&lt;(G185+H185)),(MAX(P185:R185)&gt;(G185+I185))),"NG","OK"))</f>
        <v>OK</v>
      </c>
    </row>
    <row r="186" s="3" customFormat="1" ht="36" customHeight="1" outlineLevel="1" spans="2:19">
      <c r="B186" s="33"/>
      <c r="D186" s="57"/>
      <c r="E186" s="58"/>
      <c r="F186" s="62"/>
      <c r="G186" s="60"/>
      <c r="H186" s="61"/>
      <c r="I186" s="97"/>
      <c r="J186" s="98"/>
      <c r="K186" s="126"/>
      <c r="L186" s="100"/>
      <c r="M186" s="101"/>
      <c r="N186" s="102"/>
      <c r="O186" s="103"/>
      <c r="P186" s="127"/>
      <c r="Q186" s="96"/>
      <c r="R186" s="96"/>
      <c r="S186" s="121" t="str">
        <f>IF(COUNTBLANK(P186:R186)=5,"",IF(OR((MIN(P186:R186)&lt;(G186+H186)),(MAX(P186:R186)&gt;(G186+I186))),"NG","OK"))</f>
        <v>OK</v>
      </c>
    </row>
    <row r="187" s="3" customFormat="1" ht="36" customHeight="1" outlineLevel="1" spans="2:19">
      <c r="B187" s="33"/>
      <c r="D187" s="57"/>
      <c r="E187" s="58"/>
      <c r="F187" s="62"/>
      <c r="G187" s="60"/>
      <c r="H187" s="61"/>
      <c r="I187" s="97"/>
      <c r="J187" s="98"/>
      <c r="K187" s="126"/>
      <c r="L187" s="100"/>
      <c r="M187" s="101"/>
      <c r="N187" s="102"/>
      <c r="O187" s="103"/>
      <c r="P187" s="127"/>
      <c r="Q187" s="96"/>
      <c r="R187" s="96"/>
      <c r="S187" s="121" t="str">
        <f>IF(COUNTBLANK(P187:R187)=5,"",IF(OR((MIN(P187:R187)&lt;(G187+H187)),(MAX(P187:R187)&gt;(G187+I187))),"NG","OK"))</f>
        <v>OK</v>
      </c>
    </row>
    <row r="188" s="3" customFormat="1" ht="36" customHeight="1" outlineLevel="1" spans="2:19">
      <c r="B188" s="33"/>
      <c r="D188" s="57"/>
      <c r="E188" s="58"/>
      <c r="F188" s="62"/>
      <c r="G188" s="60"/>
      <c r="H188" s="61"/>
      <c r="I188" s="97"/>
      <c r="J188" s="98"/>
      <c r="K188" s="126"/>
      <c r="L188" s="100"/>
      <c r="M188" s="101"/>
      <c r="N188" s="102"/>
      <c r="O188" s="103"/>
      <c r="P188" s="127"/>
      <c r="Q188" s="96"/>
      <c r="R188" s="96"/>
      <c r="S188" s="121" t="str">
        <f>IF(COUNTBLANK(P188:R188)=5,"",IF(OR((MIN(P188:R188)&lt;(G188+H188)),(MAX(P188:R188)&gt;(G188+I188))),"NG","OK"))</f>
        <v>OK</v>
      </c>
    </row>
    <row r="189" s="3" customFormat="1" ht="36" customHeight="1" outlineLevel="1" spans="2:19">
      <c r="B189" s="33"/>
      <c r="D189" s="57"/>
      <c r="E189" s="58"/>
      <c r="F189" s="62"/>
      <c r="G189" s="60"/>
      <c r="H189" s="61"/>
      <c r="I189" s="97"/>
      <c r="J189" s="98"/>
      <c r="K189" s="126"/>
      <c r="L189" s="107"/>
      <c r="M189" s="101"/>
      <c r="N189" s="102"/>
      <c r="O189" s="103"/>
      <c r="P189" s="127"/>
      <c r="Q189" s="96"/>
      <c r="R189" s="96"/>
      <c r="S189" s="121" t="str">
        <f>IF(COUNTBLANK(P189:R189)=5,"",IF(OR((MIN(P189:R189)&lt;(G189+H189)),(MAX(P189:R189)&gt;(G189+I189))),"NG","OK"))</f>
        <v>OK</v>
      </c>
    </row>
    <row r="190" s="3" customFormat="1" ht="36" customHeight="1" outlineLevel="1" spans="2:19">
      <c r="B190" s="33"/>
      <c r="D190" s="57"/>
      <c r="E190" s="58"/>
      <c r="F190" s="62"/>
      <c r="G190" s="60"/>
      <c r="H190" s="61"/>
      <c r="I190" s="97"/>
      <c r="J190" s="98"/>
      <c r="K190" s="126"/>
      <c r="L190" s="107"/>
      <c r="M190" s="101"/>
      <c r="N190" s="102"/>
      <c r="O190" s="103"/>
      <c r="P190" s="127"/>
      <c r="Q190" s="96"/>
      <c r="R190" s="96"/>
      <c r="S190" s="122" t="str">
        <f>IF(COUNTBLANK(P190:R190)=5,"",IF(OR((MIN(P190:R190)&lt;(G190+H190)),(MAX(P190:R190)&gt;(G190+I190))),"∆","∆"))</f>
        <v>∆</v>
      </c>
    </row>
    <row r="191" s="3" customFormat="1" ht="36" customHeight="1" outlineLevel="1" spans="2:19">
      <c r="B191" s="33"/>
      <c r="D191" s="57"/>
      <c r="E191" s="58"/>
      <c r="F191" s="62"/>
      <c r="G191" s="60"/>
      <c r="H191" s="61"/>
      <c r="I191" s="97"/>
      <c r="J191" s="98"/>
      <c r="K191" s="126"/>
      <c r="L191" s="107"/>
      <c r="M191" s="101"/>
      <c r="N191" s="102"/>
      <c r="O191" s="103"/>
      <c r="P191" s="127"/>
      <c r="Q191" s="96"/>
      <c r="R191" s="96"/>
      <c r="S191" s="122" t="str">
        <f>IF(COUNTBLANK(P191:R191)=5,"",IF(OR((MIN(P191:R191)&lt;(G191+H191)),(MAX(P191:R191)&gt;(G191+I191))),"∆","∆"))</f>
        <v>∆</v>
      </c>
    </row>
    <row r="192" s="3" customFormat="1" ht="36" customHeight="1" outlineLevel="1" spans="2:19">
      <c r="B192" s="33"/>
      <c r="D192" s="57"/>
      <c r="E192" s="58"/>
      <c r="F192" s="62"/>
      <c r="G192" s="60"/>
      <c r="H192" s="61"/>
      <c r="I192" s="97"/>
      <c r="J192" s="98"/>
      <c r="K192" s="126"/>
      <c r="L192" s="100"/>
      <c r="M192" s="101"/>
      <c r="N192" s="102"/>
      <c r="O192" s="103"/>
      <c r="P192" s="96"/>
      <c r="Q192" s="96"/>
      <c r="R192" s="96"/>
      <c r="S192" s="121" t="str">
        <f t="shared" ref="S192:S206" si="11">IF(COUNTBLANK(P192:R192)=5,"",IF(OR((MIN(P192:R192)&lt;(G192+H192)),(MAX(P192:R192)&gt;(G192+I192))),"NG","OK"))</f>
        <v>OK</v>
      </c>
    </row>
    <row r="193" s="3" customFormat="1" ht="36" customHeight="1" spans="2:19">
      <c r="B193" s="33"/>
      <c r="D193" s="57"/>
      <c r="E193" s="58"/>
      <c r="F193" s="62"/>
      <c r="G193" s="60"/>
      <c r="H193" s="61"/>
      <c r="I193" s="97"/>
      <c r="J193" s="98"/>
      <c r="K193" s="126"/>
      <c r="L193" s="100"/>
      <c r="M193" s="101"/>
      <c r="N193" s="102"/>
      <c r="O193" s="103"/>
      <c r="P193" s="127"/>
      <c r="Q193" s="96"/>
      <c r="R193" s="96"/>
      <c r="S193" s="121" t="str">
        <f t="shared" si="11"/>
        <v>OK</v>
      </c>
    </row>
    <row r="194" s="3" customFormat="1" ht="36" customHeight="1" outlineLevel="1" spans="2:19">
      <c r="B194" s="33"/>
      <c r="D194" s="57"/>
      <c r="E194" s="58"/>
      <c r="F194" s="62"/>
      <c r="G194" s="60"/>
      <c r="H194" s="61"/>
      <c r="I194" s="97"/>
      <c r="J194" s="98"/>
      <c r="K194" s="126"/>
      <c r="L194" s="107"/>
      <c r="M194" s="101"/>
      <c r="N194" s="102"/>
      <c r="O194" s="103"/>
      <c r="P194" s="96"/>
      <c r="Q194" s="96"/>
      <c r="R194" s="96"/>
      <c r="S194" s="121" t="str">
        <f t="shared" si="11"/>
        <v>OK</v>
      </c>
    </row>
    <row r="195" s="3" customFormat="1" ht="36" customHeight="1" outlineLevel="1" spans="2:19">
      <c r="B195" s="33"/>
      <c r="D195" s="57"/>
      <c r="E195" s="58"/>
      <c r="F195" s="62"/>
      <c r="G195" s="60"/>
      <c r="H195" s="61"/>
      <c r="I195" s="97"/>
      <c r="J195" s="98"/>
      <c r="K195" s="126"/>
      <c r="L195" s="100"/>
      <c r="M195" s="101"/>
      <c r="N195" s="102"/>
      <c r="O195" s="103"/>
      <c r="P195" s="96"/>
      <c r="Q195" s="96"/>
      <c r="R195" s="96"/>
      <c r="S195" s="121" t="str">
        <f t="shared" si="11"/>
        <v>OK</v>
      </c>
    </row>
    <row r="196" s="3" customFormat="1" ht="36" customHeight="1" outlineLevel="1" spans="2:19">
      <c r="B196" s="33"/>
      <c r="D196" s="57"/>
      <c r="E196" s="58"/>
      <c r="F196" s="62"/>
      <c r="G196" s="60"/>
      <c r="H196" s="61"/>
      <c r="I196" s="97"/>
      <c r="J196" s="98"/>
      <c r="K196" s="126"/>
      <c r="L196" s="107"/>
      <c r="M196" s="101"/>
      <c r="N196" s="102"/>
      <c r="O196" s="103"/>
      <c r="P196" s="96"/>
      <c r="Q196" s="96"/>
      <c r="R196" s="96"/>
      <c r="S196" s="121" t="str">
        <f t="shared" si="11"/>
        <v>OK</v>
      </c>
    </row>
    <row r="197" s="3" customFormat="1" ht="36" customHeight="1" outlineLevel="1" spans="2:19">
      <c r="B197" s="33"/>
      <c r="D197" s="57"/>
      <c r="E197" s="58"/>
      <c r="F197" s="62"/>
      <c r="G197" s="60"/>
      <c r="H197" s="61"/>
      <c r="I197" s="97"/>
      <c r="J197" s="98"/>
      <c r="K197" s="126"/>
      <c r="L197" s="107"/>
      <c r="M197" s="101"/>
      <c r="N197" s="102"/>
      <c r="O197" s="103"/>
      <c r="P197" s="96"/>
      <c r="Q197" s="96"/>
      <c r="R197" s="96"/>
      <c r="S197" s="121" t="str">
        <f t="shared" si="11"/>
        <v>OK</v>
      </c>
    </row>
    <row r="198" s="3" customFormat="1" ht="36" customHeight="1" outlineLevel="1" spans="2:19">
      <c r="B198" s="33"/>
      <c r="D198" s="57"/>
      <c r="E198" s="58"/>
      <c r="F198" s="62"/>
      <c r="G198" s="60"/>
      <c r="H198" s="61"/>
      <c r="I198" s="97"/>
      <c r="J198" s="98"/>
      <c r="K198" s="126"/>
      <c r="L198" s="107"/>
      <c r="M198" s="101"/>
      <c r="N198" s="102"/>
      <c r="O198" s="103"/>
      <c r="P198" s="96"/>
      <c r="Q198" s="96"/>
      <c r="R198" s="96"/>
      <c r="S198" s="121" t="str">
        <f t="shared" si="11"/>
        <v>OK</v>
      </c>
    </row>
    <row r="199" customFormat="1" ht="30" customHeight="1" spans="4:19">
      <c r="D199" s="57"/>
      <c r="E199" s="58"/>
      <c r="F199" s="59"/>
      <c r="G199" s="60"/>
      <c r="H199" s="61"/>
      <c r="I199" s="97"/>
      <c r="J199" s="98"/>
      <c r="K199" s="126"/>
      <c r="L199" s="107"/>
      <c r="M199" s="101"/>
      <c r="N199" s="102"/>
      <c r="O199" s="103"/>
      <c r="P199" s="133"/>
      <c r="Q199" s="135"/>
      <c r="R199" s="135"/>
      <c r="S199" s="121" t="str">
        <f t="shared" si="11"/>
        <v>OK</v>
      </c>
    </row>
    <row r="200" customFormat="1" ht="30" customHeight="1" spans="4:19">
      <c r="D200" s="57"/>
      <c r="E200" s="58"/>
      <c r="F200" s="59"/>
      <c r="G200" s="60"/>
      <c r="H200" s="61"/>
      <c r="I200" s="97"/>
      <c r="J200" s="98"/>
      <c r="K200" s="126"/>
      <c r="L200" s="107"/>
      <c r="M200" s="101"/>
      <c r="N200" s="102"/>
      <c r="O200" s="103"/>
      <c r="P200" s="133"/>
      <c r="Q200" s="135"/>
      <c r="R200" s="135"/>
      <c r="S200" s="121" t="str">
        <f t="shared" si="11"/>
        <v>OK</v>
      </c>
    </row>
    <row r="201" customFormat="1" ht="30" customHeight="1" spans="4:19">
      <c r="D201" s="57"/>
      <c r="E201" s="58"/>
      <c r="F201" s="59"/>
      <c r="G201" s="60"/>
      <c r="H201" s="61"/>
      <c r="I201" s="97"/>
      <c r="J201" s="98"/>
      <c r="K201" s="126"/>
      <c r="L201" s="107"/>
      <c r="M201" s="101"/>
      <c r="N201" s="102"/>
      <c r="O201" s="103"/>
      <c r="P201" s="133"/>
      <c r="Q201" s="135"/>
      <c r="R201" s="135"/>
      <c r="S201" s="121" t="str">
        <f t="shared" si="11"/>
        <v>OK</v>
      </c>
    </row>
    <row r="202" customFormat="1" ht="30" customHeight="1" spans="4:19">
      <c r="D202" s="57"/>
      <c r="E202" s="58"/>
      <c r="F202" s="59"/>
      <c r="G202" s="60"/>
      <c r="H202" s="61"/>
      <c r="I202" s="97"/>
      <c r="J202" s="98"/>
      <c r="K202" s="126"/>
      <c r="L202" s="107"/>
      <c r="M202" s="101"/>
      <c r="N202" s="102"/>
      <c r="O202" s="103"/>
      <c r="P202" s="133"/>
      <c r="Q202" s="135"/>
      <c r="R202" s="135"/>
      <c r="S202" s="121" t="str">
        <f t="shared" si="11"/>
        <v>OK</v>
      </c>
    </row>
    <row r="203" customFormat="1" ht="30" customHeight="1" spans="4:19">
      <c r="D203" s="57"/>
      <c r="E203" s="58"/>
      <c r="F203" s="59"/>
      <c r="G203" s="60"/>
      <c r="H203" s="61"/>
      <c r="I203" s="97"/>
      <c r="J203" s="98"/>
      <c r="K203" s="126"/>
      <c r="L203" s="107"/>
      <c r="M203" s="101"/>
      <c r="N203" s="102"/>
      <c r="O203" s="103"/>
      <c r="P203" s="133"/>
      <c r="Q203" s="135"/>
      <c r="R203" s="135"/>
      <c r="S203" s="121" t="str">
        <f t="shared" si="11"/>
        <v>OK</v>
      </c>
    </row>
    <row r="204" customFormat="1" ht="30" customHeight="1" spans="4:19">
      <c r="D204" s="57"/>
      <c r="E204" s="58"/>
      <c r="F204" s="59"/>
      <c r="G204" s="60"/>
      <c r="H204" s="61"/>
      <c r="I204" s="97"/>
      <c r="J204" s="98"/>
      <c r="K204" s="126"/>
      <c r="L204" s="107"/>
      <c r="M204" s="101"/>
      <c r="N204" s="102"/>
      <c r="O204" s="103"/>
      <c r="P204" s="133"/>
      <c r="Q204" s="135"/>
      <c r="R204" s="135"/>
      <c r="S204" s="121" t="str">
        <f t="shared" si="11"/>
        <v>OK</v>
      </c>
    </row>
    <row r="205" customFormat="1" ht="30" customHeight="1" spans="4:19">
      <c r="D205" s="57"/>
      <c r="E205" s="58"/>
      <c r="F205" s="59"/>
      <c r="G205" s="60"/>
      <c r="H205" s="61"/>
      <c r="I205" s="97"/>
      <c r="J205" s="98"/>
      <c r="K205" s="126"/>
      <c r="L205" s="107"/>
      <c r="M205" s="101"/>
      <c r="N205" s="102"/>
      <c r="O205" s="103"/>
      <c r="P205" s="133"/>
      <c r="Q205" s="135"/>
      <c r="R205" s="135"/>
      <c r="S205" s="121" t="str">
        <f t="shared" si="11"/>
        <v>OK</v>
      </c>
    </row>
    <row r="206" customFormat="1" ht="30" customHeight="1" spans="4:19">
      <c r="D206" s="57"/>
      <c r="E206" s="58"/>
      <c r="F206" s="59"/>
      <c r="G206" s="60"/>
      <c r="H206" s="61"/>
      <c r="I206" s="97"/>
      <c r="J206" s="98"/>
      <c r="K206" s="126"/>
      <c r="L206" s="107"/>
      <c r="M206" s="101"/>
      <c r="N206" s="102"/>
      <c r="O206" s="103"/>
      <c r="P206" s="133"/>
      <c r="Q206" s="135"/>
      <c r="R206" s="135"/>
      <c r="S206" s="121" t="str">
        <f t="shared" si="11"/>
        <v>OK</v>
      </c>
    </row>
    <row r="207" customFormat="1" ht="30" customHeight="1" spans="4:19">
      <c r="D207" s="57"/>
      <c r="E207" s="58"/>
      <c r="F207" s="59"/>
      <c r="G207" s="60"/>
      <c r="H207" s="61"/>
      <c r="I207" s="97"/>
      <c r="J207" s="98"/>
      <c r="K207" s="126"/>
      <c r="L207" s="107"/>
      <c r="M207" s="101"/>
      <c r="N207" s="102"/>
      <c r="O207" s="103"/>
      <c r="P207" s="133"/>
      <c r="Q207" s="135"/>
      <c r="R207" s="135"/>
      <c r="S207" s="121" t="str">
        <f t="shared" ref="S207:S219" si="12">IF(COUNTBLANK(P207:R207)=5,"",IF(OR((MIN(P207:R207)&lt;(G207+H207)),(MAX(P207:R207)&gt;(G207+I207))),"NG","OK"))</f>
        <v>OK</v>
      </c>
    </row>
    <row r="208" customFormat="1" ht="30" customHeight="1" spans="4:19">
      <c r="D208" s="57"/>
      <c r="E208" s="58"/>
      <c r="F208" s="59"/>
      <c r="G208" s="60"/>
      <c r="H208" s="61"/>
      <c r="I208" s="97"/>
      <c r="J208" s="98"/>
      <c r="K208" s="126"/>
      <c r="L208" s="107"/>
      <c r="M208" s="101"/>
      <c r="N208" s="102"/>
      <c r="O208" s="103"/>
      <c r="P208" s="133"/>
      <c r="Q208" s="135"/>
      <c r="R208" s="135"/>
      <c r="S208" s="121" t="str">
        <f t="shared" si="12"/>
        <v>OK</v>
      </c>
    </row>
    <row r="209" customFormat="1" ht="30" customHeight="1" spans="4:19">
      <c r="D209" s="57"/>
      <c r="E209" s="58"/>
      <c r="F209" s="59"/>
      <c r="G209" s="60"/>
      <c r="H209" s="61"/>
      <c r="I209" s="97"/>
      <c r="J209" s="98"/>
      <c r="K209" s="126"/>
      <c r="L209" s="107"/>
      <c r="M209" s="101"/>
      <c r="N209" s="102"/>
      <c r="O209" s="103"/>
      <c r="P209" s="133"/>
      <c r="Q209" s="135"/>
      <c r="R209" s="135"/>
      <c r="S209" s="121" t="str">
        <f t="shared" si="12"/>
        <v>OK</v>
      </c>
    </row>
    <row r="210" customFormat="1" ht="30" customHeight="1" spans="4:19">
      <c r="D210" s="57"/>
      <c r="E210" s="58"/>
      <c r="F210" s="59"/>
      <c r="G210" s="60"/>
      <c r="H210" s="61"/>
      <c r="I210" s="97"/>
      <c r="J210" s="98"/>
      <c r="K210" s="126"/>
      <c r="L210" s="107"/>
      <c r="M210" s="101"/>
      <c r="N210" s="102"/>
      <c r="O210" s="103"/>
      <c r="P210" s="133"/>
      <c r="Q210" s="135"/>
      <c r="R210" s="135"/>
      <c r="S210" s="121" t="str">
        <f t="shared" si="12"/>
        <v>OK</v>
      </c>
    </row>
    <row r="211" customFormat="1" ht="30" customHeight="1" spans="4:19">
      <c r="D211" s="57"/>
      <c r="E211" s="58"/>
      <c r="F211" s="59"/>
      <c r="G211" s="60"/>
      <c r="H211" s="61"/>
      <c r="I211" s="97"/>
      <c r="J211" s="98"/>
      <c r="K211" s="126"/>
      <c r="L211" s="107"/>
      <c r="M211" s="101"/>
      <c r="N211" s="102"/>
      <c r="O211" s="103"/>
      <c r="P211" s="133"/>
      <c r="Q211" s="135"/>
      <c r="R211" s="135"/>
      <c r="S211" s="121" t="str">
        <f t="shared" si="12"/>
        <v>OK</v>
      </c>
    </row>
    <row r="212" customFormat="1" ht="30" customHeight="1" spans="4:19">
      <c r="D212" s="57"/>
      <c r="E212" s="58"/>
      <c r="F212" s="59"/>
      <c r="G212" s="60"/>
      <c r="H212" s="61"/>
      <c r="I212" s="97"/>
      <c r="J212" s="98"/>
      <c r="K212" s="126"/>
      <c r="L212" s="107"/>
      <c r="M212" s="101"/>
      <c r="N212" s="102"/>
      <c r="O212" s="103"/>
      <c r="P212" s="133"/>
      <c r="Q212" s="135"/>
      <c r="R212" s="135"/>
      <c r="S212" s="121" t="str">
        <f t="shared" si="12"/>
        <v>OK</v>
      </c>
    </row>
    <row r="213" customFormat="1" ht="30" customHeight="1" spans="4:19">
      <c r="D213" s="57"/>
      <c r="E213" s="58"/>
      <c r="F213" s="59"/>
      <c r="G213" s="60"/>
      <c r="H213" s="61"/>
      <c r="I213" s="97"/>
      <c r="J213" s="98"/>
      <c r="K213" s="126"/>
      <c r="L213" s="107"/>
      <c r="M213" s="101"/>
      <c r="N213" s="102"/>
      <c r="O213" s="103"/>
      <c r="P213" s="133"/>
      <c r="Q213" s="135"/>
      <c r="R213" s="135"/>
      <c r="S213" s="121" t="str">
        <f t="shared" si="12"/>
        <v>OK</v>
      </c>
    </row>
    <row r="214" customFormat="1" ht="30" customHeight="1" spans="4:19">
      <c r="D214" s="57"/>
      <c r="E214" s="58"/>
      <c r="F214" s="59"/>
      <c r="G214" s="60"/>
      <c r="H214" s="61"/>
      <c r="I214" s="97"/>
      <c r="J214" s="98"/>
      <c r="K214" s="126"/>
      <c r="L214" s="107"/>
      <c r="M214" s="101"/>
      <c r="N214" s="102"/>
      <c r="O214" s="103"/>
      <c r="P214" s="133"/>
      <c r="Q214" s="135"/>
      <c r="R214" s="135"/>
      <c r="S214" s="121" t="str">
        <f t="shared" si="12"/>
        <v>OK</v>
      </c>
    </row>
    <row r="215" customFormat="1" ht="30" customHeight="1" spans="4:19">
      <c r="D215" s="57"/>
      <c r="E215" s="58"/>
      <c r="F215" s="59"/>
      <c r="G215" s="60"/>
      <c r="H215" s="61"/>
      <c r="I215" s="97"/>
      <c r="J215" s="98"/>
      <c r="K215" s="126"/>
      <c r="L215" s="107"/>
      <c r="M215" s="101"/>
      <c r="N215" s="102"/>
      <c r="O215" s="103"/>
      <c r="P215" s="133"/>
      <c r="Q215" s="135"/>
      <c r="R215" s="135"/>
      <c r="S215" s="121" t="str">
        <f t="shared" si="12"/>
        <v>OK</v>
      </c>
    </row>
    <row r="216" customFormat="1" ht="30" customHeight="1" spans="4:19">
      <c r="D216" s="57"/>
      <c r="E216" s="58"/>
      <c r="F216" s="59"/>
      <c r="G216" s="60"/>
      <c r="H216" s="61"/>
      <c r="I216" s="97"/>
      <c r="J216" s="98"/>
      <c r="K216" s="126"/>
      <c r="L216" s="107"/>
      <c r="M216" s="101"/>
      <c r="N216" s="102"/>
      <c r="O216" s="103"/>
      <c r="P216" s="133"/>
      <c r="Q216" s="135"/>
      <c r="R216" s="135"/>
      <c r="S216" s="121" t="str">
        <f t="shared" si="12"/>
        <v>OK</v>
      </c>
    </row>
    <row r="217" customFormat="1" ht="30" customHeight="1" spans="4:19">
      <c r="D217" s="57"/>
      <c r="E217" s="58"/>
      <c r="F217" s="59"/>
      <c r="G217" s="60"/>
      <c r="H217" s="61"/>
      <c r="I217" s="97"/>
      <c r="J217" s="98"/>
      <c r="K217" s="126"/>
      <c r="L217" s="107"/>
      <c r="M217" s="101"/>
      <c r="N217" s="102"/>
      <c r="O217" s="103"/>
      <c r="P217" s="133"/>
      <c r="Q217" s="135"/>
      <c r="R217" s="135"/>
      <c r="S217" s="121" t="str">
        <f t="shared" si="12"/>
        <v>OK</v>
      </c>
    </row>
    <row r="218" customFormat="1" ht="30" customHeight="1" spans="4:19">
      <c r="D218" s="57"/>
      <c r="E218" s="58"/>
      <c r="F218" s="59"/>
      <c r="G218" s="60"/>
      <c r="H218" s="61"/>
      <c r="I218" s="97"/>
      <c r="J218" s="98"/>
      <c r="K218" s="126"/>
      <c r="L218" s="107"/>
      <c r="M218" s="101"/>
      <c r="N218" s="102"/>
      <c r="O218" s="103"/>
      <c r="P218" s="133"/>
      <c r="Q218" s="135"/>
      <c r="R218" s="135"/>
      <c r="S218" s="121" t="str">
        <f t="shared" si="12"/>
        <v>OK</v>
      </c>
    </row>
    <row r="219" s="3" customFormat="1" ht="36" customHeight="1" outlineLevel="1" spans="2:19">
      <c r="B219" s="33"/>
      <c r="D219" s="57"/>
      <c r="E219" s="58"/>
      <c r="F219" s="62"/>
      <c r="G219" s="60"/>
      <c r="H219" s="61"/>
      <c r="I219" s="97"/>
      <c r="J219" s="98"/>
      <c r="K219" s="126"/>
      <c r="L219" s="100"/>
      <c r="M219" s="101"/>
      <c r="N219" s="102"/>
      <c r="O219" s="103"/>
      <c r="P219" s="127"/>
      <c r="Q219" s="96"/>
      <c r="R219" s="96"/>
      <c r="S219" s="122" t="str">
        <f>IF(COUNTBLANK(P219:R219)=5,"",IF(OR((MIN(P219:R219)&lt;(G219+H219)),(MAX(P219:R219)&gt;(G219+I219))),"∆","∆"))</f>
        <v>∆</v>
      </c>
    </row>
    <row r="220" s="3" customFormat="1" ht="36" customHeight="1" outlineLevel="1" spans="2:19">
      <c r="B220" s="33"/>
      <c r="D220" s="57"/>
      <c r="E220" s="58"/>
      <c r="F220" s="62"/>
      <c r="G220" s="60"/>
      <c r="H220" s="61"/>
      <c r="I220" s="97"/>
      <c r="J220" s="98"/>
      <c r="K220" s="126"/>
      <c r="L220" s="100"/>
      <c r="M220" s="101"/>
      <c r="N220" s="102"/>
      <c r="O220" s="103"/>
      <c r="P220" s="127"/>
      <c r="Q220" s="96"/>
      <c r="R220" s="96"/>
      <c r="S220" s="121" t="str">
        <f>IF(COUNTBLANK(P220:R220)=5,"",IF(OR((MIN(P220:R220)&lt;(G220+H220)),(MAX(P220:R220)&gt;(G220+I220))),"NG","OK"))</f>
        <v>OK</v>
      </c>
    </row>
    <row r="221" s="3" customFormat="1" ht="36" customHeight="1" outlineLevel="1" spans="2:19">
      <c r="B221" s="33"/>
      <c r="D221" s="57"/>
      <c r="E221" s="58"/>
      <c r="F221" s="62"/>
      <c r="G221" s="60"/>
      <c r="H221" s="61"/>
      <c r="I221" s="97"/>
      <c r="J221" s="98"/>
      <c r="K221" s="126"/>
      <c r="L221" s="100"/>
      <c r="M221" s="101"/>
      <c r="N221" s="102"/>
      <c r="O221" s="103"/>
      <c r="P221" s="96"/>
      <c r="Q221" s="96"/>
      <c r="R221" s="96"/>
      <c r="S221" s="122" t="str">
        <f>IF(COUNTBLANK(P221:R221)=5,"",IF(OR((MIN(P221:R221)&lt;(G221+H221)),(MAX(P221:R221)&gt;(G221+I221))),"∆","∆"))</f>
        <v>∆</v>
      </c>
    </row>
    <row r="222" s="3" customFormat="1" ht="36" customHeight="1" outlineLevel="1" spans="2:19">
      <c r="B222" s="33"/>
      <c r="D222" s="57"/>
      <c r="E222" s="58"/>
      <c r="F222" s="131"/>
      <c r="G222" s="60"/>
      <c r="H222" s="61"/>
      <c r="I222" s="97"/>
      <c r="J222" s="98"/>
      <c r="K222" s="126"/>
      <c r="L222" s="100"/>
      <c r="M222" s="101"/>
      <c r="N222" s="102"/>
      <c r="O222" s="103"/>
      <c r="P222" s="96"/>
      <c r="Q222" s="96"/>
      <c r="R222" s="96"/>
      <c r="S222" s="121" t="str">
        <f t="shared" ref="S222:S231" si="13">IF(COUNTBLANK(P222:R222)=5,"",IF(OR((MIN(P222:R222)&lt;(G222+H222)),(MAX(P222:R222)&gt;(G222+I222))),"NG","OK"))</f>
        <v>OK</v>
      </c>
    </row>
    <row r="223" s="3" customFormat="1" ht="36" customHeight="1" outlineLevel="1" spans="2:19">
      <c r="B223" s="33"/>
      <c r="D223" s="57"/>
      <c r="E223" s="58"/>
      <c r="F223" s="62"/>
      <c r="G223" s="60"/>
      <c r="H223" s="61"/>
      <c r="I223" s="97"/>
      <c r="J223" s="98"/>
      <c r="K223" s="126"/>
      <c r="L223" s="100"/>
      <c r="M223" s="101"/>
      <c r="N223" s="102"/>
      <c r="O223" s="103"/>
      <c r="P223" s="127"/>
      <c r="Q223" s="96"/>
      <c r="R223" s="96"/>
      <c r="S223" s="121" t="str">
        <f t="shared" si="13"/>
        <v>OK</v>
      </c>
    </row>
    <row r="224" s="3" customFormat="1" ht="36" customHeight="1" outlineLevel="1" spans="2:19">
      <c r="B224" s="33"/>
      <c r="D224" s="57"/>
      <c r="E224" s="58"/>
      <c r="F224" s="128"/>
      <c r="G224" s="60"/>
      <c r="H224" s="61"/>
      <c r="I224" s="97"/>
      <c r="J224" s="98"/>
      <c r="K224" s="126"/>
      <c r="L224" s="100"/>
      <c r="M224" s="101"/>
      <c r="N224" s="102"/>
      <c r="O224" s="103"/>
      <c r="P224" s="127"/>
      <c r="Q224" s="96"/>
      <c r="R224" s="96"/>
      <c r="S224" s="121" t="str">
        <f t="shared" si="13"/>
        <v>OK</v>
      </c>
    </row>
    <row r="225" s="3" customFormat="1" ht="36" customHeight="1" outlineLevel="1" spans="2:19">
      <c r="B225" s="33"/>
      <c r="D225" s="57"/>
      <c r="E225" s="58"/>
      <c r="F225" s="128"/>
      <c r="G225" s="60"/>
      <c r="H225" s="61"/>
      <c r="I225" s="97"/>
      <c r="J225" s="98"/>
      <c r="K225" s="126"/>
      <c r="L225" s="100"/>
      <c r="M225" s="101"/>
      <c r="N225" s="102"/>
      <c r="O225" s="103"/>
      <c r="P225" s="127"/>
      <c r="Q225" s="96"/>
      <c r="R225" s="96"/>
      <c r="S225" s="121" t="str">
        <f t="shared" si="13"/>
        <v>OK</v>
      </c>
    </row>
    <row r="226" s="3" customFormat="1" ht="36" customHeight="1" outlineLevel="1" spans="2:19">
      <c r="B226" s="33"/>
      <c r="D226" s="57"/>
      <c r="E226" s="58"/>
      <c r="F226" s="62"/>
      <c r="G226" s="60"/>
      <c r="H226" s="61"/>
      <c r="I226" s="97"/>
      <c r="J226" s="98"/>
      <c r="K226" s="126"/>
      <c r="L226" s="100"/>
      <c r="M226" s="101"/>
      <c r="N226" s="102"/>
      <c r="O226" s="103"/>
      <c r="P226" s="127"/>
      <c r="Q226" s="96"/>
      <c r="R226" s="96"/>
      <c r="S226" s="121" t="str">
        <f t="shared" si="13"/>
        <v>OK</v>
      </c>
    </row>
    <row r="227" s="3" customFormat="1" ht="36" customHeight="1" outlineLevel="1" spans="2:19">
      <c r="B227" s="33"/>
      <c r="D227" s="57"/>
      <c r="E227" s="58"/>
      <c r="F227" s="62"/>
      <c r="G227" s="60"/>
      <c r="H227" s="61"/>
      <c r="I227" s="97"/>
      <c r="J227" s="98"/>
      <c r="K227" s="126"/>
      <c r="L227" s="100"/>
      <c r="M227" s="101"/>
      <c r="N227" s="102"/>
      <c r="O227" s="103"/>
      <c r="P227" s="127"/>
      <c r="Q227" s="96"/>
      <c r="R227" s="96"/>
      <c r="S227" s="121" t="str">
        <f t="shared" si="13"/>
        <v>OK</v>
      </c>
    </row>
    <row r="228" s="3" customFormat="1" ht="36" customHeight="1" outlineLevel="1" spans="2:19">
      <c r="B228" s="33"/>
      <c r="D228" s="57"/>
      <c r="E228" s="58"/>
      <c r="F228" s="62"/>
      <c r="G228" s="60"/>
      <c r="H228" s="61"/>
      <c r="I228" s="97"/>
      <c r="J228" s="98"/>
      <c r="K228" s="126"/>
      <c r="L228" s="107"/>
      <c r="M228" s="101"/>
      <c r="N228" s="102"/>
      <c r="O228" s="103"/>
      <c r="P228" s="96"/>
      <c r="Q228" s="96"/>
      <c r="R228" s="96"/>
      <c r="S228" s="121" t="str">
        <f t="shared" si="13"/>
        <v>OK</v>
      </c>
    </row>
    <row r="229" s="3" customFormat="1" ht="36" customHeight="1" outlineLevel="1" spans="2:19">
      <c r="B229" s="33"/>
      <c r="D229" s="57"/>
      <c r="E229" s="58"/>
      <c r="F229" s="62"/>
      <c r="G229" s="60"/>
      <c r="H229" s="61"/>
      <c r="I229" s="97"/>
      <c r="J229" s="98"/>
      <c r="K229" s="126"/>
      <c r="L229" s="107"/>
      <c r="M229" s="101"/>
      <c r="N229" s="102"/>
      <c r="O229" s="103"/>
      <c r="P229" s="127"/>
      <c r="Q229" s="96"/>
      <c r="R229" s="96"/>
      <c r="S229" s="121" t="str">
        <f t="shared" si="13"/>
        <v>OK</v>
      </c>
    </row>
    <row r="230" s="3" customFormat="1" ht="36" customHeight="1" outlineLevel="1" spans="2:19">
      <c r="B230" s="33"/>
      <c r="D230" s="57"/>
      <c r="E230" s="58"/>
      <c r="F230" s="132"/>
      <c r="G230" s="60"/>
      <c r="H230" s="61"/>
      <c r="I230" s="97"/>
      <c r="J230" s="104"/>
      <c r="K230" s="126"/>
      <c r="L230" s="107"/>
      <c r="M230" s="101"/>
      <c r="N230" s="102"/>
      <c r="O230" s="103"/>
      <c r="P230" s="127"/>
      <c r="Q230" s="96"/>
      <c r="R230" s="96"/>
      <c r="S230" s="121" t="str">
        <f t="shared" si="13"/>
        <v>OK</v>
      </c>
    </row>
    <row r="231" s="3" customFormat="1" ht="36" customHeight="1" outlineLevel="1" spans="2:19">
      <c r="B231" s="33"/>
      <c r="D231" s="57"/>
      <c r="E231" s="58"/>
      <c r="F231" s="98"/>
      <c r="G231" s="60"/>
      <c r="H231" s="61"/>
      <c r="I231" s="97"/>
      <c r="J231" s="104"/>
      <c r="K231" s="126"/>
      <c r="L231" s="107"/>
      <c r="M231" s="101"/>
      <c r="N231" s="102"/>
      <c r="O231" s="103"/>
      <c r="P231" s="127"/>
      <c r="Q231" s="96"/>
      <c r="R231" s="96"/>
      <c r="S231" s="121" t="str">
        <f t="shared" si="13"/>
        <v>OK</v>
      </c>
    </row>
    <row r="232" s="3" customFormat="1" ht="36" customHeight="1" outlineLevel="1" spans="2:19">
      <c r="B232" s="33"/>
      <c r="D232" s="57"/>
      <c r="E232" s="58"/>
      <c r="F232" s="62"/>
      <c r="G232" s="60"/>
      <c r="H232" s="61"/>
      <c r="I232" s="97"/>
      <c r="J232" s="98"/>
      <c r="K232" s="126"/>
      <c r="L232" s="100"/>
      <c r="M232" s="101"/>
      <c r="N232" s="102"/>
      <c r="O232" s="103"/>
      <c r="P232" s="127"/>
      <c r="Q232" s="96"/>
      <c r="R232" s="96"/>
      <c r="S232" s="122" t="str">
        <f>IF(COUNTBLANK(P232:R232)=5,"",IF(OR((MIN(P232:R232)&lt;(G232+H232)),(MAX(P232:R232)&gt;(G232+I232))),"∆","∆"))</f>
        <v>∆</v>
      </c>
    </row>
    <row r="233" s="3" customFormat="1" ht="36" customHeight="1" outlineLevel="1" spans="2:19">
      <c r="B233" s="33"/>
      <c r="D233" s="57"/>
      <c r="E233" s="58"/>
      <c r="F233" s="62"/>
      <c r="G233" s="60"/>
      <c r="H233" s="61"/>
      <c r="I233" s="97"/>
      <c r="J233" s="98"/>
      <c r="K233" s="126"/>
      <c r="L233" s="107"/>
      <c r="M233" s="101"/>
      <c r="N233" s="102"/>
      <c r="O233" s="103"/>
      <c r="P233" s="96"/>
      <c r="Q233" s="96"/>
      <c r="R233" s="96"/>
      <c r="S233" s="121" t="str">
        <f>IF(COUNTBLANK(P233:R233)=5,"",IF(OR((MIN(P233:R233)&lt;(G233+H233)),(MAX(P233:R233)&gt;(G233+I233))),"NG","OK"))</f>
        <v>OK</v>
      </c>
    </row>
    <row r="234" s="3" customFormat="1" ht="36" customHeight="1" outlineLevel="1" spans="2:19">
      <c r="B234" s="33"/>
      <c r="D234" s="57"/>
      <c r="E234" s="58"/>
      <c r="F234" s="62"/>
      <c r="G234" s="60"/>
      <c r="H234" s="61"/>
      <c r="I234" s="97"/>
      <c r="J234" s="98"/>
      <c r="K234" s="126"/>
      <c r="L234" s="107"/>
      <c r="M234" s="101"/>
      <c r="N234" s="102"/>
      <c r="O234" s="103"/>
      <c r="P234" s="96"/>
      <c r="Q234" s="96"/>
      <c r="R234" s="96"/>
      <c r="S234" s="121" t="str">
        <f>IF(COUNTBLANK(P234:R234)=5,"",IF(OR((MIN(P234:R234)&lt;(G234+H234)),(MAX(P234:R234)&gt;(G234+I234))),"NG","OK"))</f>
        <v>OK</v>
      </c>
    </row>
    <row r="235" s="3" customFormat="1" ht="36" customHeight="1" outlineLevel="1" spans="2:19">
      <c r="B235" s="33"/>
      <c r="D235" s="57"/>
      <c r="E235" s="58"/>
      <c r="F235" s="128"/>
      <c r="G235" s="60"/>
      <c r="H235" s="61"/>
      <c r="I235" s="97"/>
      <c r="J235" s="98"/>
      <c r="K235" s="126"/>
      <c r="L235" s="100"/>
      <c r="M235" s="101"/>
      <c r="N235" s="102"/>
      <c r="O235" s="103"/>
      <c r="P235" s="96"/>
      <c r="Q235" s="96"/>
      <c r="R235" s="96"/>
      <c r="S235" s="121" t="str">
        <f>IF(COUNTBLANK(P235:R235)=5,"",IF(OR((MIN(P235:R235)&lt;(G235+H235)),(MAX(P235:R235)&gt;(G235+I235))),"NG","OK"))</f>
        <v>OK</v>
      </c>
    </row>
    <row r="236" s="3" customFormat="1" ht="36" customHeight="1" outlineLevel="1" spans="2:19">
      <c r="B236" s="33"/>
      <c r="D236" s="57"/>
      <c r="E236" s="58"/>
      <c r="F236" s="128"/>
      <c r="G236" s="60"/>
      <c r="H236" s="61"/>
      <c r="I236" s="97"/>
      <c r="J236" s="98"/>
      <c r="K236" s="126"/>
      <c r="L236" s="100"/>
      <c r="M236" s="101"/>
      <c r="N236" s="102"/>
      <c r="O236" s="103"/>
      <c r="P236" s="96"/>
      <c r="Q236" s="96"/>
      <c r="R236" s="96"/>
      <c r="S236" s="121" t="str">
        <f>IF(COUNTBLANK(P236:R236)=5,"",IF(OR((MIN(P236:R236)&lt;(G236+H236)),(MAX(P236:R236)&gt;(G236+I236))),"NG","OK"))</f>
        <v>OK</v>
      </c>
    </row>
    <row r="237" s="3" customFormat="1" ht="36" customHeight="1" outlineLevel="1" spans="2:19">
      <c r="B237" s="33"/>
      <c r="D237" s="57"/>
      <c r="E237" s="58"/>
      <c r="F237" s="62"/>
      <c r="G237" s="60"/>
      <c r="H237" s="61"/>
      <c r="I237" s="97"/>
      <c r="J237" s="98"/>
      <c r="K237" s="126"/>
      <c r="L237" s="100"/>
      <c r="M237" s="101"/>
      <c r="N237" s="102"/>
      <c r="O237" s="103"/>
      <c r="P237" s="127"/>
      <c r="Q237" s="96"/>
      <c r="R237" s="96"/>
      <c r="S237" s="122" t="str">
        <f>IF(COUNTBLANK(P237:R237)=5,"",IF(OR((MIN(P237:R237)&lt;(G237+H237)),(MAX(P237:R237)&gt;(G237+I237))),"∆","∆"))</f>
        <v>∆</v>
      </c>
    </row>
    <row r="238" s="3" customFormat="1" ht="36" customHeight="1" outlineLevel="1" spans="2:19">
      <c r="B238" s="33"/>
      <c r="D238" s="57"/>
      <c r="E238" s="58"/>
      <c r="F238" s="62"/>
      <c r="G238" s="60"/>
      <c r="H238" s="61"/>
      <c r="I238" s="97"/>
      <c r="J238" s="98"/>
      <c r="K238" s="126"/>
      <c r="L238" s="100"/>
      <c r="M238" s="101"/>
      <c r="N238" s="102"/>
      <c r="O238" s="103"/>
      <c r="P238" s="127"/>
      <c r="Q238" s="96"/>
      <c r="R238" s="96"/>
      <c r="S238" s="122" t="str">
        <f>IF(COUNTBLANK(P238:R238)=5,"",IF(OR((MIN(P238:R238)&lt;(G238+H238)),(MAX(P238:R238)&gt;(G238+I238))),"∆","∆"))</f>
        <v>∆</v>
      </c>
    </row>
    <row r="239" s="3" customFormat="1" ht="36" customHeight="1" outlineLevel="1" spans="2:19">
      <c r="B239" s="33"/>
      <c r="D239" s="57"/>
      <c r="E239" s="58"/>
      <c r="F239" s="62"/>
      <c r="G239" s="60"/>
      <c r="H239" s="61"/>
      <c r="I239" s="97"/>
      <c r="J239" s="98"/>
      <c r="K239" s="126"/>
      <c r="L239" s="100"/>
      <c r="M239" s="101"/>
      <c r="N239" s="102"/>
      <c r="O239" s="103"/>
      <c r="P239" s="127"/>
      <c r="Q239" s="96"/>
      <c r="R239" s="96"/>
      <c r="S239" s="121" t="str">
        <f>IF(COUNTBLANK(P239:R239)=5,"",IF(OR((MIN(P239:R239)&lt;(G239+H239)),(MAX(P239:R239)&gt;(G239+I239))),"NG","OK"))</f>
        <v>OK</v>
      </c>
    </row>
    <row r="240" s="3" customFormat="1" ht="36" customHeight="1" outlineLevel="1" spans="2:19">
      <c r="B240" s="33"/>
      <c r="D240" s="57"/>
      <c r="E240" s="58"/>
      <c r="F240" s="62"/>
      <c r="G240" s="60"/>
      <c r="H240" s="61"/>
      <c r="I240" s="97"/>
      <c r="J240" s="98"/>
      <c r="K240" s="126"/>
      <c r="L240" s="107"/>
      <c r="M240" s="101"/>
      <c r="N240" s="102"/>
      <c r="O240" s="103"/>
      <c r="P240" s="127"/>
      <c r="Q240" s="96"/>
      <c r="R240" s="96"/>
      <c r="S240" s="122" t="str">
        <f>IF(COUNTBLANK(P240:R240)=5,"",IF(OR((MIN(P240:R240)&lt;(G240+H240)),(MAX(P240:R240)&gt;(G240+I240))),"∆","∆"))</f>
        <v>∆</v>
      </c>
    </row>
    <row r="241" s="3" customFormat="1" ht="36" customHeight="1" outlineLevel="1" spans="2:19">
      <c r="B241" s="33"/>
      <c r="D241" s="57"/>
      <c r="E241" s="58"/>
      <c r="F241" s="62"/>
      <c r="G241" s="60"/>
      <c r="H241" s="61"/>
      <c r="I241" s="97"/>
      <c r="J241" s="98"/>
      <c r="K241" s="126"/>
      <c r="L241" s="107"/>
      <c r="M241" s="101"/>
      <c r="N241" s="102"/>
      <c r="O241" s="103"/>
      <c r="P241" s="127"/>
      <c r="Q241" s="96"/>
      <c r="R241" s="96"/>
      <c r="S241" s="122" t="str">
        <f>IF(COUNTBLANK(P241:R241)=5,"",IF(OR((MIN(P241:R241)&lt;(G241+H241)),(MAX(P241:R241)&gt;(G241+I241))),"∆","∆"))</f>
        <v>∆</v>
      </c>
    </row>
    <row r="242" s="3" customFormat="1" ht="36" customHeight="1" outlineLevel="1" spans="2:19">
      <c r="B242" s="33"/>
      <c r="D242" s="57"/>
      <c r="E242" s="58"/>
      <c r="F242" s="62"/>
      <c r="G242" s="60"/>
      <c r="H242" s="61"/>
      <c r="I242" s="97"/>
      <c r="J242" s="98"/>
      <c r="K242" s="134"/>
      <c r="L242" s="100"/>
      <c r="M242" s="101"/>
      <c r="N242" s="102"/>
      <c r="O242" s="103"/>
      <c r="P242" s="96"/>
      <c r="Q242" s="96"/>
      <c r="R242" s="96"/>
      <c r="S242" s="121" t="str">
        <f>IF(COUNTBLANK(P242:R242)=5,"",IF(OR((MIN(P242:R242)&lt;(G242+H242)),(MAX(P242:R242)&gt;(G242+I242))),"NG","OK"))</f>
        <v>OK</v>
      </c>
    </row>
    <row r="243" s="3" customFormat="1" ht="36" customHeight="1" outlineLevel="1" spans="2:19">
      <c r="B243" s="33"/>
      <c r="D243" s="57"/>
      <c r="E243" s="58"/>
      <c r="F243" s="62"/>
      <c r="G243" s="60"/>
      <c r="H243" s="61"/>
      <c r="I243" s="97"/>
      <c r="J243" s="98"/>
      <c r="K243" s="134"/>
      <c r="L243" s="100"/>
      <c r="M243" s="101"/>
      <c r="N243" s="102"/>
      <c r="O243" s="103"/>
      <c r="P243" s="96"/>
      <c r="Q243" s="96"/>
      <c r="R243" s="96"/>
      <c r="S243" s="121" t="str">
        <f>IF(COUNTBLANK(P243:R243)=5,"",IF(OR((MIN(P243:R243)&lt;(G243+H243)),(MAX(P243:R243)&gt;(G243+I243))),"NG","OK"))</f>
        <v>OK</v>
      </c>
    </row>
    <row r="244" s="3" customFormat="1" ht="36" customHeight="1" outlineLevel="1" spans="2:19">
      <c r="B244" s="33"/>
      <c r="D244" s="57"/>
      <c r="E244" s="58"/>
      <c r="F244" s="62"/>
      <c r="G244" s="60"/>
      <c r="H244" s="61"/>
      <c r="I244" s="97"/>
      <c r="J244" s="98"/>
      <c r="K244" s="134"/>
      <c r="L244" s="100"/>
      <c r="M244" s="101"/>
      <c r="N244" s="102"/>
      <c r="O244" s="103"/>
      <c r="P244" s="96"/>
      <c r="Q244" s="96"/>
      <c r="R244" s="96"/>
      <c r="S244" s="121" t="str">
        <f>IF(COUNTBLANK(P244:R244)=5,"",IF(OR((MIN(P244:R244)&lt;(G244+H244)),(MAX(P244:R244)&gt;(G244+I244))),"NG","OK"))</f>
        <v>OK</v>
      </c>
    </row>
    <row r="245" s="3" customFormat="1" ht="36" customHeight="1" outlineLevel="1" spans="2:19">
      <c r="B245" s="33"/>
      <c r="D245" s="57"/>
      <c r="E245" s="58"/>
      <c r="F245" s="62"/>
      <c r="G245" s="60"/>
      <c r="H245" s="61"/>
      <c r="I245" s="97"/>
      <c r="J245" s="98"/>
      <c r="K245" s="134"/>
      <c r="L245" s="100"/>
      <c r="M245" s="101"/>
      <c r="N245" s="102"/>
      <c r="O245" s="103"/>
      <c r="P245" s="96"/>
      <c r="Q245" s="96"/>
      <c r="R245" s="96"/>
      <c r="S245" s="122" t="str">
        <f>IF(COUNTBLANK(P245:R245)=5,"",IF(OR((MIN(P245:R245)&lt;(G245+H245)),(MAX(P245:R245)&gt;(G245+I245))),"∆","∆"))</f>
        <v>∆</v>
      </c>
    </row>
    <row r="246" s="3" customFormat="1" ht="36" customHeight="1" outlineLevel="1" spans="2:19">
      <c r="B246" s="33"/>
      <c r="D246" s="57"/>
      <c r="E246" s="58"/>
      <c r="F246" s="62"/>
      <c r="G246" s="60"/>
      <c r="H246" s="61"/>
      <c r="I246" s="97"/>
      <c r="J246" s="98"/>
      <c r="K246" s="134"/>
      <c r="L246" s="100"/>
      <c r="M246" s="101"/>
      <c r="N246" s="102"/>
      <c r="O246" s="103"/>
      <c r="P246" s="96"/>
      <c r="Q246" s="96"/>
      <c r="R246" s="96"/>
      <c r="S246" s="121" t="str">
        <f>IF(COUNTBLANK(P246:R246)=5,"",IF(OR((MIN(P246:R246)&lt;(G246+H246)),(MAX(P246:R246)&gt;(G246+I246))),"NG","OK"))</f>
        <v>OK</v>
      </c>
    </row>
    <row r="247" s="3" customFormat="1" ht="36" customHeight="1" outlineLevel="1" spans="2:19">
      <c r="B247" s="33"/>
      <c r="D247" s="57"/>
      <c r="E247" s="58"/>
      <c r="F247" s="62"/>
      <c r="G247" s="60"/>
      <c r="H247" s="61"/>
      <c r="I247" s="97"/>
      <c r="J247" s="98"/>
      <c r="K247" s="134"/>
      <c r="L247" s="100"/>
      <c r="M247" s="101"/>
      <c r="N247" s="102"/>
      <c r="O247" s="103"/>
      <c r="P247" s="96"/>
      <c r="Q247" s="96"/>
      <c r="R247" s="96"/>
      <c r="S247" s="122" t="str">
        <f>IF(COUNTBLANK(P247:R247)=5,"",IF(OR((MIN(P247:R247)&lt;(G247+H247)),(MAX(P247:R247)&gt;(G247+I247))),"∆","∆"))</f>
        <v>∆</v>
      </c>
    </row>
    <row r="248" s="3" customFormat="1" ht="36" customHeight="1" outlineLevel="1" spans="2:19">
      <c r="B248" s="33"/>
      <c r="D248" s="57"/>
      <c r="E248" s="58"/>
      <c r="F248" s="62"/>
      <c r="G248" s="60"/>
      <c r="H248" s="61"/>
      <c r="I248" s="97"/>
      <c r="J248" s="98"/>
      <c r="K248" s="134"/>
      <c r="L248" s="100"/>
      <c r="M248" s="101"/>
      <c r="N248" s="102"/>
      <c r="O248" s="103"/>
      <c r="P248" s="96"/>
      <c r="Q248" s="96"/>
      <c r="R248" s="96"/>
      <c r="S248" s="121" t="str">
        <f>IF(COUNTBLANK(P248:R248)=5,"",IF(OR((MIN(P248:R248)&lt;(G248+H248)),(MAX(P248:R248)&gt;(G248+I248))),"NG","OK"))</f>
        <v>OK</v>
      </c>
    </row>
    <row r="249" s="3" customFormat="1" ht="36" customHeight="1" outlineLevel="1" spans="2:19">
      <c r="B249" s="33"/>
      <c r="D249" s="57"/>
      <c r="E249" s="58"/>
      <c r="F249" s="62"/>
      <c r="G249" s="60"/>
      <c r="H249" s="61"/>
      <c r="I249" s="97"/>
      <c r="J249" s="98"/>
      <c r="K249" s="134"/>
      <c r="L249" s="100"/>
      <c r="M249" s="101"/>
      <c r="N249" s="102"/>
      <c r="O249" s="103"/>
      <c r="P249" s="127"/>
      <c r="Q249" s="96"/>
      <c r="R249" s="96"/>
      <c r="S249" s="122" t="str">
        <f>IF(COUNTBLANK(P249:R249)=5,"",IF(OR((MIN(P249:R249)&lt;(G249+H249)),(MAX(P249:R249)&gt;(G249+I249))),"∆","∆"))</f>
        <v>∆</v>
      </c>
    </row>
    <row r="250" s="3" customFormat="1" ht="36" customHeight="1" outlineLevel="1" spans="2:19">
      <c r="B250" s="33"/>
      <c r="D250" s="57"/>
      <c r="E250" s="58"/>
      <c r="F250" s="62"/>
      <c r="G250" s="60"/>
      <c r="H250" s="61"/>
      <c r="I250" s="97"/>
      <c r="J250" s="98"/>
      <c r="K250" s="134"/>
      <c r="L250" s="100"/>
      <c r="M250" s="101"/>
      <c r="N250" s="102"/>
      <c r="O250" s="103"/>
      <c r="P250" s="96"/>
      <c r="Q250" s="96"/>
      <c r="R250" s="96"/>
      <c r="S250" s="122" t="str">
        <f>IF(COUNTBLANK(P250:R250)=5,"",IF(OR((MIN(P250:R250)&lt;(G250+H250)),(MAX(P250:R250)&gt;(G250+I250))),"∆","∆"))</f>
        <v>∆</v>
      </c>
    </row>
    <row r="251" s="3" customFormat="1" ht="36" customHeight="1" outlineLevel="1" spans="2:19">
      <c r="B251" s="33"/>
      <c r="D251" s="57"/>
      <c r="E251" s="58"/>
      <c r="F251" s="62"/>
      <c r="G251" s="60"/>
      <c r="H251" s="61"/>
      <c r="I251" s="97"/>
      <c r="J251" s="98"/>
      <c r="K251" s="134"/>
      <c r="L251" s="100"/>
      <c r="M251" s="101"/>
      <c r="N251" s="102"/>
      <c r="O251" s="103"/>
      <c r="P251" s="96"/>
      <c r="Q251" s="96"/>
      <c r="R251" s="96"/>
      <c r="S251" s="122" t="str">
        <f>IF(COUNTBLANK(P251:R251)=5,"",IF(OR((MIN(P251:R251)&lt;(G251+H251)),(MAX(P251:R251)&gt;(G251+I251))),"∆","∆"))</f>
        <v>∆</v>
      </c>
    </row>
    <row r="252" s="3" customFormat="1" ht="36" customHeight="1" outlineLevel="1" spans="2:19">
      <c r="B252" s="33"/>
      <c r="D252" s="57"/>
      <c r="E252" s="58"/>
      <c r="F252" s="62"/>
      <c r="G252" s="60"/>
      <c r="H252" s="61"/>
      <c r="I252" s="97"/>
      <c r="J252" s="98"/>
      <c r="K252" s="134"/>
      <c r="L252" s="100"/>
      <c r="M252" s="101"/>
      <c r="N252" s="102"/>
      <c r="O252" s="103"/>
      <c r="P252" s="96"/>
      <c r="Q252" s="96"/>
      <c r="R252" s="96"/>
      <c r="S252" s="121" t="str">
        <f>IF(COUNTBLANK(P252:R252)=5,"",IF(OR((MIN(P252:R252)&lt;(G252+H252)),(MAX(P252:R252)&gt;(G252+I252))),"NG","OK"))</f>
        <v>OK</v>
      </c>
    </row>
    <row r="253" s="3" customFormat="1" ht="36" customHeight="1" outlineLevel="1" spans="2:19">
      <c r="B253" s="33"/>
      <c r="D253" s="57"/>
      <c r="E253" s="58"/>
      <c r="F253" s="62"/>
      <c r="G253" s="60"/>
      <c r="H253" s="61"/>
      <c r="I253" s="97"/>
      <c r="J253" s="98"/>
      <c r="K253" s="134"/>
      <c r="L253" s="100"/>
      <c r="M253" s="101"/>
      <c r="N253" s="102"/>
      <c r="O253" s="103"/>
      <c r="P253" s="96"/>
      <c r="Q253" s="96"/>
      <c r="R253" s="96"/>
      <c r="S253" s="121" t="str">
        <f>IF(COUNTBLANK(P253:R253)=5,"",IF(OR((MIN(P253:R253)&lt;(G253+H253)),(MAX(P253:R253)&gt;(G253+I253))),"NG","OK"))</f>
        <v>OK</v>
      </c>
    </row>
    <row r="254" s="3" customFormat="1" ht="36" customHeight="1" outlineLevel="1" spans="2:19">
      <c r="B254" s="33"/>
      <c r="D254" s="57"/>
      <c r="E254" s="58"/>
      <c r="F254" s="62"/>
      <c r="G254" s="60"/>
      <c r="H254" s="61"/>
      <c r="I254" s="97"/>
      <c r="J254" s="98"/>
      <c r="K254" s="134"/>
      <c r="L254" s="100"/>
      <c r="M254" s="101"/>
      <c r="N254" s="102"/>
      <c r="O254" s="103"/>
      <c r="P254" s="96"/>
      <c r="Q254" s="96"/>
      <c r="R254" s="96"/>
      <c r="S254" s="121" t="str">
        <f>IF(COUNTBLANK(P254:R254)=5,"",IF(OR((MIN(P254:R254)&lt;(G254+H254)),(MAX(P254:R254)&gt;(G254+I254))),"NG","OK"))</f>
        <v>OK</v>
      </c>
    </row>
    <row r="255" s="3" customFormat="1" ht="36" customHeight="1" outlineLevel="1" spans="2:19">
      <c r="B255" s="33"/>
      <c r="D255" s="57"/>
      <c r="E255" s="58"/>
      <c r="F255" s="62"/>
      <c r="G255" s="60"/>
      <c r="H255" s="61"/>
      <c r="I255" s="97"/>
      <c r="J255" s="98"/>
      <c r="K255" s="134"/>
      <c r="L255" s="100"/>
      <c r="M255" s="101"/>
      <c r="N255" s="102"/>
      <c r="O255" s="103"/>
      <c r="P255" s="96"/>
      <c r="Q255" s="96"/>
      <c r="R255" s="96"/>
      <c r="S255" s="121" t="str">
        <f>IF(COUNTBLANK(P255:R255)=5,"",IF(OR((MIN(P255:R255)&lt;(G255+H255)),(MAX(P255:R255)&gt;(G255+I255))),"NG","OK"))</f>
        <v>OK</v>
      </c>
    </row>
    <row r="256" s="3" customFormat="1" ht="36" customHeight="1" outlineLevel="1" spans="2:19">
      <c r="B256" s="33"/>
      <c r="D256" s="57"/>
      <c r="E256" s="58"/>
      <c r="F256" s="62"/>
      <c r="G256" s="60"/>
      <c r="H256" s="61"/>
      <c r="I256" s="97"/>
      <c r="J256" s="98"/>
      <c r="K256" s="134"/>
      <c r="L256" s="100"/>
      <c r="M256" s="101"/>
      <c r="N256" s="102"/>
      <c r="O256" s="103"/>
      <c r="P256" s="127"/>
      <c r="Q256" s="96"/>
      <c r="R256" s="96"/>
      <c r="S256" s="122" t="str">
        <f>IF(COUNTBLANK(P256:R256)=5,"",IF(OR((MIN(P256:R256)&lt;(G256+H256)),(MAX(P256:R256)&gt;(G256+I256))),"∆","∆"))</f>
        <v>∆</v>
      </c>
    </row>
    <row r="257" s="3" customFormat="1" ht="36" customHeight="1" outlineLevel="1" spans="2:19">
      <c r="B257" s="33"/>
      <c r="D257" s="57"/>
      <c r="E257" s="58"/>
      <c r="F257" s="136"/>
      <c r="G257" s="60"/>
      <c r="H257" s="61"/>
      <c r="I257" s="97"/>
      <c r="J257" s="98"/>
      <c r="K257" s="134"/>
      <c r="L257" s="107"/>
      <c r="M257" s="101"/>
      <c r="N257" s="102"/>
      <c r="O257" s="103"/>
      <c r="P257" s="127"/>
      <c r="Q257" s="96"/>
      <c r="R257" s="96"/>
      <c r="S257" s="121" t="str">
        <f>IF(COUNTBLANK(P257:R257)=5,"",IF(OR((MIN(P257:R257)&lt;(G257+H257)),(MAX(P257:R257)&gt;(G257+I257))),"NG","OK"))</f>
        <v>OK</v>
      </c>
    </row>
    <row r="258" s="3" customFormat="1" ht="36" customHeight="1" outlineLevel="1" spans="2:19">
      <c r="B258" s="33"/>
      <c r="D258" s="57"/>
      <c r="E258" s="58"/>
      <c r="F258" s="62"/>
      <c r="G258" s="60"/>
      <c r="H258" s="61"/>
      <c r="I258" s="97"/>
      <c r="J258" s="98"/>
      <c r="K258" s="134"/>
      <c r="L258" s="107"/>
      <c r="M258" s="101"/>
      <c r="N258" s="102"/>
      <c r="O258" s="103"/>
      <c r="P258" s="96"/>
      <c r="Q258" s="96"/>
      <c r="R258" s="96"/>
      <c r="S258" s="121" t="str">
        <f>IF(COUNTBLANK(P258:R258)=5,"",IF(OR((MIN(P258:R258)&lt;(G258+H258)),(MAX(P258:R258)&gt;(G258+I258))),"NG","OK"))</f>
        <v>OK</v>
      </c>
    </row>
    <row r="259" s="3" customFormat="1" ht="36" customHeight="1" outlineLevel="1" spans="2:19">
      <c r="B259" s="33"/>
      <c r="D259" s="57"/>
      <c r="E259" s="58"/>
      <c r="F259" s="62"/>
      <c r="G259" s="60"/>
      <c r="H259" s="61"/>
      <c r="I259" s="97"/>
      <c r="J259" s="98"/>
      <c r="K259" s="134"/>
      <c r="L259" s="107"/>
      <c r="M259" s="101"/>
      <c r="N259" s="102"/>
      <c r="O259" s="103"/>
      <c r="P259" s="96"/>
      <c r="Q259" s="96"/>
      <c r="R259" s="96"/>
      <c r="S259" s="121" t="str">
        <f>IF(COUNTBLANK(P259:R259)=5,"",IF(OR((MIN(P259:R259)&lt;(G259+H259)),(MAX(P259:R259)&gt;(G259+I259))),"NG","OK"))</f>
        <v>OK</v>
      </c>
    </row>
    <row r="260" s="3" customFormat="1" ht="36" customHeight="1" outlineLevel="1" spans="2:19">
      <c r="B260" s="33"/>
      <c r="D260" s="57"/>
      <c r="E260" s="58"/>
      <c r="F260" s="62"/>
      <c r="G260" s="60"/>
      <c r="H260" s="61"/>
      <c r="I260" s="97"/>
      <c r="J260" s="98"/>
      <c r="K260" s="134"/>
      <c r="L260" s="100"/>
      <c r="M260" s="101"/>
      <c r="N260" s="102"/>
      <c r="O260" s="103"/>
      <c r="P260" s="127"/>
      <c r="Q260" s="96"/>
      <c r="R260" s="96"/>
      <c r="S260" s="122" t="str">
        <f>IF(COUNTBLANK(P260:R260)=5,"",IF(OR((MIN(P260:R260)&lt;(G260+H260)),(MAX(P260:R260)&gt;(G260+I260))),"∆","∆"))</f>
        <v>∆</v>
      </c>
    </row>
    <row r="261" s="3" customFormat="1" ht="36" customHeight="1" outlineLevel="1" spans="2:19">
      <c r="B261" s="33"/>
      <c r="D261" s="57"/>
      <c r="E261" s="58"/>
      <c r="F261" s="128"/>
      <c r="G261" s="60"/>
      <c r="H261" s="61"/>
      <c r="I261" s="97"/>
      <c r="J261" s="98"/>
      <c r="K261" s="134"/>
      <c r="L261" s="100"/>
      <c r="M261" s="101"/>
      <c r="N261" s="102"/>
      <c r="O261" s="103"/>
      <c r="P261" s="96"/>
      <c r="Q261" s="96"/>
      <c r="R261" s="96"/>
      <c r="S261" s="121" t="str">
        <f>IF(COUNTBLANK(P261:R261)=5,"",IF(OR((MIN(P261:R261)&lt;(G261+H261)),(MAX(P261:R261)&gt;(G261+I261))),"NG","OK"))</f>
        <v>OK</v>
      </c>
    </row>
    <row r="262" s="3" customFormat="1" ht="36" customHeight="1" outlineLevel="1" spans="2:19">
      <c r="B262" s="33"/>
      <c r="D262" s="57"/>
      <c r="E262" s="58"/>
      <c r="F262" s="128"/>
      <c r="G262" s="60"/>
      <c r="H262" s="61"/>
      <c r="I262" s="97"/>
      <c r="J262" s="98"/>
      <c r="K262" s="134"/>
      <c r="L262" s="100"/>
      <c r="M262" s="101"/>
      <c r="N262" s="102"/>
      <c r="O262" s="103"/>
      <c r="P262" s="127"/>
      <c r="Q262" s="96"/>
      <c r="R262" s="96"/>
      <c r="S262" s="121" t="str">
        <f>IF(COUNTBLANK(P262:R262)=5,"",IF(OR((MIN(P262:R262)&lt;(G262+H262)),(MAX(P262:R262)&gt;(G262+I262))),"NG","OK"))</f>
        <v>OK</v>
      </c>
    </row>
    <row r="263" s="3" customFormat="1" ht="36" customHeight="1" outlineLevel="1" spans="2:19">
      <c r="B263" s="33"/>
      <c r="D263" s="57"/>
      <c r="E263" s="58"/>
      <c r="F263" s="62"/>
      <c r="G263" s="60"/>
      <c r="H263" s="61"/>
      <c r="I263" s="97"/>
      <c r="J263" s="98"/>
      <c r="K263" s="134"/>
      <c r="L263" s="100"/>
      <c r="M263" s="101"/>
      <c r="N263" s="102"/>
      <c r="O263" s="103"/>
      <c r="P263" s="127"/>
      <c r="Q263" s="96"/>
      <c r="R263" s="96"/>
      <c r="S263" s="121" t="str">
        <f>IF(COUNTBLANK(P263:R263)=5,"",IF(OR((MIN(P263:R263)&lt;(G263+H263)),(MAX(P263:R263)&gt;(G263+I263))),"NG","OK"))</f>
        <v>OK</v>
      </c>
    </row>
    <row r="264" s="3" customFormat="1" ht="36" customHeight="1" outlineLevel="1" spans="2:19">
      <c r="B264" s="33"/>
      <c r="D264" s="57"/>
      <c r="E264" s="58"/>
      <c r="F264" s="137"/>
      <c r="G264" s="60"/>
      <c r="H264" s="61"/>
      <c r="I264" s="97"/>
      <c r="J264" s="98"/>
      <c r="K264" s="134"/>
      <c r="L264" s="107"/>
      <c r="M264" s="101"/>
      <c r="N264" s="102"/>
      <c r="O264" s="103"/>
      <c r="P264" s="127"/>
      <c r="Q264" s="96"/>
      <c r="R264" s="96"/>
      <c r="S264" s="121" t="str">
        <f>IF(COUNTBLANK(P264:R264)=5,"",IF(OR((MIN(P264:R264)&lt;(G264+H264)),(MAX(P264:R264)&gt;(G264+I264))),"NG","OK"))</f>
        <v>OK</v>
      </c>
    </row>
    <row r="265" s="3" customFormat="1" ht="36" customHeight="1" outlineLevel="1" spans="2:19">
      <c r="B265" s="33"/>
      <c r="D265" s="57"/>
      <c r="E265" s="58"/>
      <c r="F265" s="62"/>
      <c r="G265" s="60"/>
      <c r="H265" s="61"/>
      <c r="I265" s="97"/>
      <c r="J265" s="104"/>
      <c r="K265" s="126"/>
      <c r="L265" s="107"/>
      <c r="M265" s="101"/>
      <c r="N265" s="102"/>
      <c r="O265" s="103"/>
      <c r="P265" s="127"/>
      <c r="Q265" s="96"/>
      <c r="R265" s="96"/>
      <c r="S265" s="122" t="str">
        <f>IF(COUNTBLANK(P265:R265)=5,"",IF(OR((MIN(P265:R265)&lt;(G265+H265)),(MAX(P265:R265)&gt;(G265+I265))),"∆","∆"))</f>
        <v>∆</v>
      </c>
    </row>
    <row r="266" s="3" customFormat="1" ht="36" customHeight="1" outlineLevel="1" spans="2:19">
      <c r="B266" s="33"/>
      <c r="D266" s="57"/>
      <c r="E266" s="58"/>
      <c r="F266" s="62"/>
      <c r="G266" s="60"/>
      <c r="H266" s="61"/>
      <c r="I266" s="97"/>
      <c r="J266" s="98"/>
      <c r="K266" s="126"/>
      <c r="L266" s="107"/>
      <c r="M266" s="101"/>
      <c r="N266" s="102"/>
      <c r="O266" s="103"/>
      <c r="P266" s="127"/>
      <c r="Q266" s="96"/>
      <c r="R266" s="96"/>
      <c r="S266" s="122" t="str">
        <f>IF(COUNTBLANK(P266:R266)=5,"",IF(OR((MIN(P266:R266)&lt;(G266+H266)),(MAX(P266:R266)&gt;(G266+I266))),"∆","∆"))</f>
        <v>∆</v>
      </c>
    </row>
    <row r="267" s="3" customFormat="1" ht="36" customHeight="1" outlineLevel="1" spans="2:19">
      <c r="B267" s="33"/>
      <c r="D267" s="57"/>
      <c r="E267" s="58"/>
      <c r="F267" s="62"/>
      <c r="G267" s="60"/>
      <c r="H267" s="61"/>
      <c r="I267" s="97"/>
      <c r="J267" s="98"/>
      <c r="K267" s="126"/>
      <c r="L267" s="107"/>
      <c r="M267" s="101"/>
      <c r="N267" s="102"/>
      <c r="O267" s="103"/>
      <c r="P267" s="96"/>
      <c r="Q267" s="96"/>
      <c r="R267" s="96"/>
      <c r="S267" s="121" t="str">
        <f>IF(COUNTBLANK(P267:R267)=5,"",IF(OR((MIN(P267:R267)&lt;(G267+H267)),(MAX(P267:R267)&gt;(G267+I267))),"NG","OK"))</f>
        <v>OK</v>
      </c>
    </row>
    <row r="268" s="3" customFormat="1" ht="36" customHeight="1" outlineLevel="1" spans="2:19">
      <c r="B268" s="33"/>
      <c r="D268" s="57"/>
      <c r="E268" s="58"/>
      <c r="F268" s="62"/>
      <c r="G268" s="60"/>
      <c r="H268" s="61"/>
      <c r="I268" s="97"/>
      <c r="J268" s="104"/>
      <c r="K268" s="126"/>
      <c r="L268" s="107"/>
      <c r="M268" s="101"/>
      <c r="N268" s="102"/>
      <c r="O268" s="103"/>
      <c r="P268" s="127"/>
      <c r="Q268" s="96"/>
      <c r="R268" s="96"/>
      <c r="S268" s="121" t="str">
        <f>IF(COUNTBLANK(P268:R268)=5,"",IF(OR((MIN(P268:R268)&lt;(G268+H268)),(MAX(P268:R268)&gt;(G268+I268))),"NG","OK"))</f>
        <v>OK</v>
      </c>
    </row>
    <row r="269" s="3" customFormat="1" ht="36" customHeight="1" outlineLevel="1" spans="2:19">
      <c r="B269" s="33"/>
      <c r="D269" s="57"/>
      <c r="E269" s="58"/>
      <c r="F269" s="62"/>
      <c r="G269" s="60"/>
      <c r="H269" s="61"/>
      <c r="I269" s="97"/>
      <c r="J269" s="98"/>
      <c r="K269" s="134"/>
      <c r="L269" s="100"/>
      <c r="M269" s="101"/>
      <c r="N269" s="102"/>
      <c r="O269" s="103"/>
      <c r="P269" s="127"/>
      <c r="Q269" s="96"/>
      <c r="R269" s="96"/>
      <c r="S269" s="122" t="str">
        <f>IF(COUNTBLANK(P269:R269)=5,"",IF(OR((MIN(P269:R269)&lt;(G269+H269)),(MAX(P269:R269)&gt;(G269+I269))),"∆","∆"))</f>
        <v>∆</v>
      </c>
    </row>
    <row r="270" s="3" customFormat="1" ht="36" customHeight="1" outlineLevel="1" spans="2:19">
      <c r="B270" s="33"/>
      <c r="D270" s="57"/>
      <c r="E270" s="58"/>
      <c r="F270" s="136"/>
      <c r="G270" s="60"/>
      <c r="H270" s="61"/>
      <c r="I270" s="97"/>
      <c r="J270" s="98"/>
      <c r="K270" s="134"/>
      <c r="L270" s="107"/>
      <c r="M270" s="101"/>
      <c r="N270" s="102"/>
      <c r="O270" s="103"/>
      <c r="P270" s="127"/>
      <c r="Q270" s="96"/>
      <c r="R270" s="96"/>
      <c r="S270" s="121" t="str">
        <f>IF(COUNTBLANK(P270:R270)=5,"",IF(OR((MIN(P270:R270)&lt;(G270+H270)),(MAX(P270:R270)&gt;(G270+I270))),"NG","OK"))</f>
        <v>OK</v>
      </c>
    </row>
    <row r="271" s="3" customFormat="1" ht="36" customHeight="1" outlineLevel="1" spans="2:19">
      <c r="B271" s="33"/>
      <c r="D271" s="57"/>
      <c r="E271" s="58"/>
      <c r="F271" s="62"/>
      <c r="G271" s="60"/>
      <c r="H271" s="61"/>
      <c r="I271" s="97"/>
      <c r="J271" s="98"/>
      <c r="K271" s="134"/>
      <c r="L271" s="107"/>
      <c r="M271" s="101"/>
      <c r="N271" s="102"/>
      <c r="O271" s="103"/>
      <c r="P271" s="96"/>
      <c r="Q271" s="96"/>
      <c r="R271" s="96"/>
      <c r="S271" s="121" t="str">
        <f>IF(COUNTBLANK(P271:R271)=5,"",IF(OR((MIN(P271:R271)&lt;(G271+H271)),(MAX(P271:R271)&gt;(G271+I271))),"NG","OK"))</f>
        <v>OK</v>
      </c>
    </row>
    <row r="272" s="3" customFormat="1" ht="36" customHeight="1" outlineLevel="1" spans="2:19">
      <c r="B272" s="33"/>
      <c r="D272" s="57"/>
      <c r="E272" s="58"/>
      <c r="F272" s="62"/>
      <c r="G272" s="60"/>
      <c r="H272" s="61"/>
      <c r="I272" s="97"/>
      <c r="J272" s="98"/>
      <c r="K272" s="134"/>
      <c r="L272" s="107"/>
      <c r="M272" s="101"/>
      <c r="N272" s="102"/>
      <c r="O272" s="103"/>
      <c r="P272" s="96"/>
      <c r="Q272" s="96"/>
      <c r="R272" s="96"/>
      <c r="S272" s="121" t="str">
        <f>IF(COUNTBLANK(P272:R272)=5,"",IF(OR((MIN(P272:R272)&lt;(G272+H272)),(MAX(P272:R272)&gt;(G272+I272))),"NG","OK"))</f>
        <v>OK</v>
      </c>
    </row>
    <row r="273" s="3" customFormat="1" ht="36" customHeight="1" outlineLevel="1" spans="2:19">
      <c r="B273" s="33"/>
      <c r="D273" s="57"/>
      <c r="E273" s="58"/>
      <c r="F273" s="62"/>
      <c r="G273" s="60"/>
      <c r="H273" s="61"/>
      <c r="I273" s="97"/>
      <c r="J273" s="98"/>
      <c r="K273" s="134"/>
      <c r="L273" s="107"/>
      <c r="M273" s="101"/>
      <c r="N273" s="102"/>
      <c r="O273" s="103"/>
      <c r="P273" s="96"/>
      <c r="Q273" s="96"/>
      <c r="R273" s="96"/>
      <c r="S273" s="121" t="str">
        <f>IF(COUNTBLANK(P273:R273)=5,"",IF(OR((MIN(P273:R273)&lt;(G273+H273)),(MAX(P273:R273)&gt;(G273+I273))),"NG","OK"))</f>
        <v>OK</v>
      </c>
    </row>
    <row r="274" s="3" customFormat="1" ht="36" customHeight="1" outlineLevel="1" spans="2:19">
      <c r="B274" s="33"/>
      <c r="D274" s="57"/>
      <c r="E274" s="58"/>
      <c r="F274" s="62"/>
      <c r="G274" s="60"/>
      <c r="H274" s="61"/>
      <c r="I274" s="97"/>
      <c r="J274" s="98"/>
      <c r="K274" s="134"/>
      <c r="L274" s="100"/>
      <c r="M274" s="101"/>
      <c r="N274" s="102"/>
      <c r="O274" s="103"/>
      <c r="P274" s="96"/>
      <c r="Q274" s="96"/>
      <c r="R274" s="96"/>
      <c r="S274" s="122" t="str">
        <f>IF(COUNTBLANK(P274:R274)=5,"",IF(OR((MIN(P274:R274)&lt;(G274+H274)),(MAX(P274:R274)&gt;(G274+I274))),"∆","∆"))</f>
        <v>∆</v>
      </c>
    </row>
    <row r="275" s="3" customFormat="1" ht="36" customHeight="1" outlineLevel="1" spans="2:19">
      <c r="B275" s="33"/>
      <c r="D275" s="57"/>
      <c r="E275" s="58"/>
      <c r="F275" s="62"/>
      <c r="G275" s="60"/>
      <c r="H275" s="61"/>
      <c r="I275" s="97"/>
      <c r="J275" s="98"/>
      <c r="K275" s="126"/>
      <c r="L275" s="100"/>
      <c r="M275" s="101"/>
      <c r="N275" s="102"/>
      <c r="O275" s="103"/>
      <c r="P275" s="127"/>
      <c r="Q275" s="96"/>
      <c r="R275" s="96"/>
      <c r="S275" s="121" t="str">
        <f t="shared" ref="S275:S280" si="14">IF(COUNTBLANK(P275:R275)=5,"",IF(OR((MIN(P275:R275)&lt;(G275+H275)),(MAX(P275:R275)&gt;(G275+I275))),"NG","OK"))</f>
        <v>OK</v>
      </c>
    </row>
    <row r="276" s="3" customFormat="1" ht="36" customHeight="1" outlineLevel="1" spans="2:19">
      <c r="B276" s="33"/>
      <c r="D276" s="57"/>
      <c r="E276" s="58"/>
      <c r="F276" s="62"/>
      <c r="G276" s="60"/>
      <c r="H276" s="61"/>
      <c r="I276" s="97"/>
      <c r="J276" s="98"/>
      <c r="K276" s="126"/>
      <c r="L276" s="100"/>
      <c r="M276" s="101"/>
      <c r="N276" s="102"/>
      <c r="O276" s="103"/>
      <c r="P276" s="96"/>
      <c r="Q276" s="96"/>
      <c r="R276" s="96"/>
      <c r="S276" s="121" t="str">
        <f t="shared" si="14"/>
        <v>OK</v>
      </c>
    </row>
    <row r="277" s="3" customFormat="1" ht="36" customHeight="1" outlineLevel="1" spans="2:19">
      <c r="B277" s="33"/>
      <c r="D277" s="57"/>
      <c r="E277" s="58"/>
      <c r="F277" s="62"/>
      <c r="G277" s="60"/>
      <c r="H277" s="61"/>
      <c r="I277" s="97"/>
      <c r="J277" s="98"/>
      <c r="K277" s="126"/>
      <c r="L277" s="100"/>
      <c r="M277" s="101"/>
      <c r="N277" s="102"/>
      <c r="O277" s="103"/>
      <c r="P277" s="96"/>
      <c r="Q277" s="96"/>
      <c r="R277" s="96"/>
      <c r="S277" s="121" t="str">
        <f t="shared" si="14"/>
        <v>OK</v>
      </c>
    </row>
    <row r="278" s="3" customFormat="1" ht="36" customHeight="1" outlineLevel="1" spans="2:19">
      <c r="B278" s="33"/>
      <c r="D278" s="57"/>
      <c r="E278" s="58"/>
      <c r="F278" s="62"/>
      <c r="G278" s="60"/>
      <c r="H278" s="61"/>
      <c r="I278" s="97"/>
      <c r="J278" s="98"/>
      <c r="K278" s="126"/>
      <c r="L278" s="100"/>
      <c r="M278" s="101"/>
      <c r="N278" s="102"/>
      <c r="O278" s="103"/>
      <c r="P278" s="127"/>
      <c r="Q278" s="96"/>
      <c r="R278" s="96"/>
      <c r="S278" s="121" t="str">
        <f t="shared" si="14"/>
        <v>OK</v>
      </c>
    </row>
    <row r="279" s="3" customFormat="1" ht="36" customHeight="1" outlineLevel="1" spans="2:19">
      <c r="B279" s="33"/>
      <c r="D279" s="57"/>
      <c r="E279" s="58"/>
      <c r="F279" s="62"/>
      <c r="G279" s="60"/>
      <c r="H279" s="61"/>
      <c r="I279" s="97"/>
      <c r="J279" s="98"/>
      <c r="K279" s="126"/>
      <c r="L279" s="100"/>
      <c r="M279" s="101"/>
      <c r="N279" s="102"/>
      <c r="O279" s="103"/>
      <c r="P279" s="96"/>
      <c r="Q279" s="96"/>
      <c r="R279" s="96"/>
      <c r="S279" s="121" t="str">
        <f t="shared" si="14"/>
        <v>OK</v>
      </c>
    </row>
    <row r="280" s="3" customFormat="1" ht="36" customHeight="1" outlineLevel="1" spans="2:19">
      <c r="B280" s="33"/>
      <c r="D280" s="57"/>
      <c r="E280" s="58"/>
      <c r="F280" s="62"/>
      <c r="G280" s="60"/>
      <c r="H280" s="61"/>
      <c r="I280" s="97"/>
      <c r="J280" s="98"/>
      <c r="K280" s="126"/>
      <c r="L280" s="107"/>
      <c r="M280" s="101"/>
      <c r="N280" s="102"/>
      <c r="O280" s="103"/>
      <c r="P280" s="96"/>
      <c r="Q280" s="96"/>
      <c r="R280" s="96"/>
      <c r="S280" s="121" t="str">
        <f t="shared" si="14"/>
        <v>OK</v>
      </c>
    </row>
    <row r="281" s="3" customFormat="1" ht="36" customHeight="1" outlineLevel="1" spans="2:19">
      <c r="B281" s="33"/>
      <c r="D281" s="57"/>
      <c r="E281" s="58"/>
      <c r="F281" s="62"/>
      <c r="G281" s="60"/>
      <c r="H281" s="61"/>
      <c r="I281" s="97"/>
      <c r="J281" s="98"/>
      <c r="K281" s="126"/>
      <c r="L281" s="100"/>
      <c r="M281" s="101"/>
      <c r="N281" s="102"/>
      <c r="O281" s="103"/>
      <c r="P281" s="127"/>
      <c r="Q281" s="96"/>
      <c r="R281" s="96"/>
      <c r="S281" s="122" t="str">
        <f>IF(COUNTBLANK(P281:R281)=5,"",IF(OR((MIN(P281:R281)&lt;(G281+H281)),(MAX(P281:R281)&gt;(G281+I281))),"∆","∆"))</f>
        <v>∆</v>
      </c>
    </row>
    <row r="282" s="3" customFormat="1" ht="36" customHeight="1" outlineLevel="1" spans="2:19">
      <c r="B282" s="33"/>
      <c r="D282" s="57"/>
      <c r="E282" s="58"/>
      <c r="F282" s="62"/>
      <c r="G282" s="60"/>
      <c r="H282" s="61"/>
      <c r="I282" s="97"/>
      <c r="J282" s="98"/>
      <c r="K282" s="126"/>
      <c r="L282" s="100"/>
      <c r="M282" s="101"/>
      <c r="N282" s="102"/>
      <c r="O282" s="103"/>
      <c r="P282" s="96"/>
      <c r="Q282" s="96"/>
      <c r="R282" s="96"/>
      <c r="S282" s="121" t="str">
        <f>IF(COUNTBLANK(P282:R282)=5,"",IF(OR((MIN(P282:R282)&lt;(G282+H282)),(MAX(P282:R282)&gt;(G282+I282))),"NG","OK"))</f>
        <v>OK</v>
      </c>
    </row>
    <row r="283" s="3" customFormat="1" ht="36" customHeight="1" outlineLevel="1" spans="2:19">
      <c r="B283" s="33"/>
      <c r="D283" s="57"/>
      <c r="E283" s="58"/>
      <c r="F283" s="138"/>
      <c r="G283" s="60"/>
      <c r="H283" s="61"/>
      <c r="I283" s="97"/>
      <c r="J283" s="98"/>
      <c r="K283" s="126"/>
      <c r="L283" s="107"/>
      <c r="M283" s="101"/>
      <c r="N283" s="102"/>
      <c r="O283" s="103"/>
      <c r="P283" s="127"/>
      <c r="Q283" s="96"/>
      <c r="R283" s="96"/>
      <c r="S283" s="121" t="str">
        <f>IF(COUNTBLANK(P283:R283)=5,"",IF(OR((MIN(P283:R283)&lt;(G283+H283)),(MAX(P283:R283)&gt;(G283+I283))),"NG","OK"))</f>
        <v>OK</v>
      </c>
    </row>
    <row r="284" s="3" customFormat="1" ht="36" customHeight="1" outlineLevel="1" spans="2:19">
      <c r="B284" s="33"/>
      <c r="D284" s="57"/>
      <c r="E284" s="58"/>
      <c r="F284" s="62"/>
      <c r="G284" s="60"/>
      <c r="H284" s="61"/>
      <c r="I284" s="97"/>
      <c r="J284" s="98"/>
      <c r="K284" s="126"/>
      <c r="L284" s="107"/>
      <c r="M284" s="101"/>
      <c r="N284" s="102"/>
      <c r="O284" s="103"/>
      <c r="P284" s="96"/>
      <c r="Q284" s="96"/>
      <c r="R284" s="96"/>
      <c r="S284" s="121" t="str">
        <f>IF(COUNTBLANK(P284:R284)=5,"",IF(OR((MIN(P284:R284)&lt;(G284+H284)),(MAX(P284:R284)&gt;(G284+I284))),"NG","OK"))</f>
        <v>OK</v>
      </c>
    </row>
    <row r="285" s="3" customFormat="1" ht="36" customHeight="1" outlineLevel="1" spans="2:19">
      <c r="B285" s="33"/>
      <c r="D285" s="57"/>
      <c r="E285" s="58"/>
      <c r="F285" s="62"/>
      <c r="G285" s="60"/>
      <c r="H285" s="61"/>
      <c r="I285" s="97"/>
      <c r="J285" s="98"/>
      <c r="K285" s="126"/>
      <c r="L285" s="107"/>
      <c r="M285" s="101"/>
      <c r="N285" s="102"/>
      <c r="O285" s="103"/>
      <c r="P285" s="96"/>
      <c r="Q285" s="96"/>
      <c r="R285" s="96"/>
      <c r="S285" s="122" t="str">
        <f>IF(COUNTBLANK(P285:R285)=5,"",IF(OR((MIN(P285:R285)&lt;(G285+H285)),(MAX(P285:R285)&gt;(G285+I285))),"∆","∆"))</f>
        <v>∆</v>
      </c>
    </row>
    <row r="286" s="3" customFormat="1" ht="36" customHeight="1" outlineLevel="1" spans="2:19">
      <c r="B286" s="33"/>
      <c r="D286" s="57"/>
      <c r="E286" s="58"/>
      <c r="F286" s="62"/>
      <c r="G286" s="60"/>
      <c r="H286" s="61"/>
      <c r="I286" s="97"/>
      <c r="J286" s="98"/>
      <c r="K286" s="126"/>
      <c r="L286" s="100"/>
      <c r="M286" s="101"/>
      <c r="N286" s="102"/>
      <c r="O286" s="103"/>
      <c r="P286" s="96"/>
      <c r="Q286" s="96"/>
      <c r="R286" s="96"/>
      <c r="S286" s="122" t="str">
        <f>IF(COUNTBLANK(P286:R286)=5,"",IF(OR((MIN(P286:R286)&lt;(G286+H286)),(MAX(P286:R286)&gt;(G286+I286))),"∆","∆"))</f>
        <v>∆</v>
      </c>
    </row>
    <row r="287" s="3" customFormat="1" ht="36" customHeight="1" outlineLevel="1" spans="2:19">
      <c r="B287" s="33"/>
      <c r="D287" s="57"/>
      <c r="E287" s="58"/>
      <c r="F287" s="62"/>
      <c r="G287" s="60"/>
      <c r="H287" s="61"/>
      <c r="I287" s="97"/>
      <c r="J287" s="98"/>
      <c r="K287" s="126"/>
      <c r="L287" s="107"/>
      <c r="M287" s="101"/>
      <c r="N287" s="102"/>
      <c r="O287" s="103"/>
      <c r="P287" s="96"/>
      <c r="Q287" s="96"/>
      <c r="R287" s="96"/>
      <c r="S287" s="121" t="str">
        <f t="shared" ref="S287:S295" si="15">IF(COUNTBLANK(P287:R287)=5,"",IF(OR((MIN(P287:R287)&lt;(G287+H287)),(MAX(P287:R287)&gt;(G287+I287))),"NG","OK"))</f>
        <v>OK</v>
      </c>
    </row>
    <row r="288" s="3" customFormat="1" ht="36" customHeight="1" outlineLevel="1" spans="2:19">
      <c r="B288" s="33"/>
      <c r="D288" s="57"/>
      <c r="E288" s="58"/>
      <c r="F288" s="62"/>
      <c r="G288" s="60"/>
      <c r="H288" s="61"/>
      <c r="I288" s="97"/>
      <c r="J288" s="98"/>
      <c r="K288" s="126"/>
      <c r="L288" s="100"/>
      <c r="M288" s="101"/>
      <c r="N288" s="102"/>
      <c r="O288" s="103"/>
      <c r="P288" s="127"/>
      <c r="Q288" s="96"/>
      <c r="R288" s="96"/>
      <c r="S288" s="121" t="str">
        <f t="shared" si="15"/>
        <v>OK</v>
      </c>
    </row>
    <row r="289" s="3" customFormat="1" ht="36" customHeight="1" outlineLevel="1" spans="2:19">
      <c r="B289" s="33"/>
      <c r="D289" s="57"/>
      <c r="E289" s="58"/>
      <c r="F289" s="62"/>
      <c r="G289" s="60"/>
      <c r="H289" s="61"/>
      <c r="I289" s="97"/>
      <c r="J289" s="104"/>
      <c r="K289" s="134"/>
      <c r="L289" s="100"/>
      <c r="M289" s="101"/>
      <c r="N289" s="102"/>
      <c r="O289" s="103"/>
      <c r="P289" s="127"/>
      <c r="Q289" s="96"/>
      <c r="R289" s="96"/>
      <c r="S289" s="121" t="str">
        <f t="shared" si="15"/>
        <v>OK</v>
      </c>
    </row>
    <row r="290" s="3" customFormat="1" ht="36" customHeight="1" outlineLevel="1" spans="2:19">
      <c r="B290" s="33"/>
      <c r="D290" s="57"/>
      <c r="E290" s="58"/>
      <c r="F290" s="62"/>
      <c r="G290" s="60"/>
      <c r="H290" s="61"/>
      <c r="I290" s="97"/>
      <c r="J290" s="98"/>
      <c r="K290" s="126"/>
      <c r="L290" s="107"/>
      <c r="M290" s="101"/>
      <c r="N290" s="102"/>
      <c r="O290" s="103"/>
      <c r="P290" s="96"/>
      <c r="Q290" s="96"/>
      <c r="R290" s="96"/>
      <c r="S290" s="121" t="str">
        <f t="shared" si="15"/>
        <v>OK</v>
      </c>
    </row>
    <row r="291" s="3" customFormat="1" ht="36" customHeight="1" outlineLevel="1" spans="2:19">
      <c r="B291" s="33"/>
      <c r="D291" s="57"/>
      <c r="E291" s="58"/>
      <c r="F291" s="62"/>
      <c r="G291" s="60"/>
      <c r="H291" s="61"/>
      <c r="I291" s="97"/>
      <c r="J291" s="98"/>
      <c r="K291" s="134"/>
      <c r="L291" s="107"/>
      <c r="M291" s="101"/>
      <c r="N291" s="102"/>
      <c r="O291" s="103"/>
      <c r="P291" s="96"/>
      <c r="Q291" s="96"/>
      <c r="R291" s="96"/>
      <c r="S291" s="121" t="str">
        <f t="shared" si="15"/>
        <v>OK</v>
      </c>
    </row>
    <row r="292" s="3" customFormat="1" ht="36" customHeight="1" outlineLevel="1" spans="2:19">
      <c r="B292" s="33"/>
      <c r="D292" s="57"/>
      <c r="E292" s="58"/>
      <c r="F292" s="62"/>
      <c r="G292" s="60"/>
      <c r="H292" s="61"/>
      <c r="I292" s="97"/>
      <c r="J292" s="98"/>
      <c r="K292" s="134"/>
      <c r="L292" s="107"/>
      <c r="M292" s="101"/>
      <c r="N292" s="102"/>
      <c r="O292" s="103"/>
      <c r="P292" s="96"/>
      <c r="Q292" s="96"/>
      <c r="R292" s="96"/>
      <c r="S292" s="121" t="str">
        <f t="shared" si="15"/>
        <v>OK</v>
      </c>
    </row>
    <row r="293" s="3" customFormat="1" ht="36" customHeight="1" outlineLevel="1" spans="2:19">
      <c r="B293" s="33"/>
      <c r="D293" s="57"/>
      <c r="E293" s="58"/>
      <c r="F293" s="62"/>
      <c r="G293" s="60"/>
      <c r="H293" s="61"/>
      <c r="I293" s="97"/>
      <c r="J293" s="98"/>
      <c r="K293" s="134"/>
      <c r="L293" s="107"/>
      <c r="M293" s="101"/>
      <c r="N293" s="102"/>
      <c r="O293" s="103"/>
      <c r="P293" s="96"/>
      <c r="Q293" s="96"/>
      <c r="R293" s="96"/>
      <c r="S293" s="121" t="str">
        <f t="shared" si="15"/>
        <v>OK</v>
      </c>
    </row>
    <row r="294" s="3" customFormat="1" ht="36" customHeight="1" outlineLevel="1" spans="2:19">
      <c r="B294" s="33"/>
      <c r="D294" s="57"/>
      <c r="E294" s="58"/>
      <c r="F294" s="62"/>
      <c r="G294" s="60"/>
      <c r="H294" s="61"/>
      <c r="I294" s="97"/>
      <c r="J294" s="98"/>
      <c r="K294" s="126"/>
      <c r="L294" s="107"/>
      <c r="M294" s="101"/>
      <c r="N294" s="102"/>
      <c r="O294" s="103"/>
      <c r="P294" s="96"/>
      <c r="Q294" s="96"/>
      <c r="R294" s="96"/>
      <c r="S294" s="121" t="str">
        <f t="shared" si="15"/>
        <v>OK</v>
      </c>
    </row>
    <row r="295" s="3" customFormat="1" ht="36" customHeight="1" outlineLevel="1" spans="2:19">
      <c r="B295" s="33"/>
      <c r="D295" s="57"/>
      <c r="E295" s="58"/>
      <c r="F295" s="62"/>
      <c r="G295" s="60"/>
      <c r="H295" s="61"/>
      <c r="I295" s="97"/>
      <c r="J295" s="98"/>
      <c r="K295" s="126"/>
      <c r="L295" s="107"/>
      <c r="M295" s="101"/>
      <c r="N295" s="102"/>
      <c r="O295" s="103"/>
      <c r="P295" s="96"/>
      <c r="Q295" s="96"/>
      <c r="R295" s="96"/>
      <c r="S295" s="121" t="str">
        <f t="shared" si="15"/>
        <v>OK</v>
      </c>
    </row>
    <row r="296" s="3" customFormat="1" ht="36" customHeight="1" outlineLevel="1" spans="2:19">
      <c r="B296" s="33"/>
      <c r="D296" s="57"/>
      <c r="E296" s="58"/>
      <c r="F296" s="62"/>
      <c r="G296" s="60"/>
      <c r="H296" s="61"/>
      <c r="I296" s="97"/>
      <c r="J296" s="98"/>
      <c r="K296" s="126"/>
      <c r="L296" s="100"/>
      <c r="M296" s="101"/>
      <c r="N296" s="102"/>
      <c r="O296" s="103"/>
      <c r="P296" s="127"/>
      <c r="Q296" s="96"/>
      <c r="R296" s="96"/>
      <c r="S296" s="122" t="str">
        <f>IF(COUNTBLANK(P296:R296)=5,"",IF(OR((MIN(P296:R296)&lt;(G296+H296)),(MAX(P296:R296)&gt;(G296+I296))),"∆","∆"))</f>
        <v>∆</v>
      </c>
    </row>
    <row r="297" s="3" customFormat="1" ht="36" customHeight="1" outlineLevel="1" spans="2:19">
      <c r="B297" s="33"/>
      <c r="D297" s="57"/>
      <c r="E297" s="58"/>
      <c r="F297" s="62"/>
      <c r="G297" s="60"/>
      <c r="H297" s="61"/>
      <c r="I297" s="97"/>
      <c r="J297" s="104"/>
      <c r="K297" s="134"/>
      <c r="L297" s="100"/>
      <c r="M297" s="101"/>
      <c r="N297" s="102"/>
      <c r="O297" s="103"/>
      <c r="P297" s="127"/>
      <c r="Q297" s="96"/>
      <c r="R297" s="96"/>
      <c r="S297" s="121" t="str">
        <f>IF(COUNTBLANK(P297:R297)=5,"",IF(OR((MIN(P297:R297)&lt;(G297+H297)),(MAX(P297:R297)&gt;(G297+I297))),"NG","OK"))</f>
        <v>OK</v>
      </c>
    </row>
    <row r="298" s="3" customFormat="1" ht="36" customHeight="1" outlineLevel="1" spans="2:19">
      <c r="B298" s="33"/>
      <c r="D298" s="57"/>
      <c r="E298" s="58"/>
      <c r="F298" s="62"/>
      <c r="G298" s="60"/>
      <c r="H298" s="61"/>
      <c r="I298" s="97"/>
      <c r="J298" s="104"/>
      <c r="K298" s="134"/>
      <c r="L298" s="100"/>
      <c r="M298" s="101"/>
      <c r="N298" s="102"/>
      <c r="O298" s="103"/>
      <c r="P298" s="127"/>
      <c r="Q298" s="96"/>
      <c r="R298" s="96"/>
      <c r="S298" s="121" t="str">
        <f>IF(COUNTBLANK(P298:R298)=5,"",IF(OR((MIN(P298:R298)&lt;(G298+H298)),(MAX(P298:R298)&gt;(G298+I298))),"NG","OK"))</f>
        <v>OK</v>
      </c>
    </row>
    <row r="299" s="3" customFormat="1" ht="36" customHeight="1" outlineLevel="1" spans="2:19">
      <c r="B299" s="33"/>
      <c r="D299" s="57"/>
      <c r="E299" s="58"/>
      <c r="F299" s="62"/>
      <c r="G299" s="60"/>
      <c r="H299" s="61"/>
      <c r="I299" s="97"/>
      <c r="J299" s="104"/>
      <c r="K299" s="134"/>
      <c r="L299" s="100"/>
      <c r="M299" s="101"/>
      <c r="N299" s="102"/>
      <c r="O299" s="103"/>
      <c r="P299" s="127"/>
      <c r="Q299" s="96"/>
      <c r="R299" s="96"/>
      <c r="S299" s="121" t="str">
        <f>IF(COUNTBLANK(P299:R299)=5,"",IF(OR((MIN(P299:R299)&lt;(G299+H299)),(MAX(P299:R299)&gt;(G299+I299))),"NG","OK"))</f>
        <v>OK</v>
      </c>
    </row>
    <row r="300" s="3" customFormat="1" ht="36" customHeight="1" outlineLevel="1" spans="2:19">
      <c r="B300" s="33"/>
      <c r="D300" s="57"/>
      <c r="E300" s="58"/>
      <c r="F300" s="62"/>
      <c r="G300" s="60"/>
      <c r="H300" s="61"/>
      <c r="I300" s="97"/>
      <c r="J300" s="98"/>
      <c r="K300" s="134"/>
      <c r="L300" s="100"/>
      <c r="M300" s="101"/>
      <c r="N300" s="102"/>
      <c r="O300" s="103"/>
      <c r="P300" s="96"/>
      <c r="Q300" s="96"/>
      <c r="R300" s="96"/>
      <c r="S300" s="121" t="str">
        <f>IF(COUNTBLANK(P300:R300)=5,"",IF(OR((MIN(P300:R300)&lt;(G300+H300)),(MAX(P300:R300)&gt;(G300+I300))),"NG","OK"))</f>
        <v>OK</v>
      </c>
    </row>
    <row r="301" s="3" customFormat="1" ht="36" customHeight="1" outlineLevel="1" spans="2:19">
      <c r="B301" s="33"/>
      <c r="D301" s="57"/>
      <c r="E301" s="58"/>
      <c r="F301" s="62"/>
      <c r="G301" s="60"/>
      <c r="H301" s="61"/>
      <c r="I301" s="97"/>
      <c r="J301" s="98"/>
      <c r="K301" s="134"/>
      <c r="L301" s="100"/>
      <c r="M301" s="101"/>
      <c r="N301" s="102"/>
      <c r="O301" s="103"/>
      <c r="P301" s="127"/>
      <c r="Q301" s="96"/>
      <c r="R301" s="96"/>
      <c r="S301" s="122" t="str">
        <f>IF(COUNTBLANK(P301:R301)=5,"",IF(OR((MIN(P301:R301)&lt;(G301+H301)),(MAX(P301:R301)&gt;(G301+I301))),"∆","∆"))</f>
        <v>∆</v>
      </c>
    </row>
    <row r="302" s="3" customFormat="1" ht="36" customHeight="1" outlineLevel="1" spans="2:19">
      <c r="B302" s="33"/>
      <c r="D302" s="57"/>
      <c r="E302" s="58"/>
      <c r="F302" s="62"/>
      <c r="G302" s="60"/>
      <c r="H302" s="61"/>
      <c r="I302" s="97"/>
      <c r="J302" s="98"/>
      <c r="K302" s="134"/>
      <c r="L302" s="100"/>
      <c r="M302" s="101"/>
      <c r="N302" s="102"/>
      <c r="O302" s="103"/>
      <c r="P302" s="96"/>
      <c r="Q302" s="96"/>
      <c r="R302" s="96"/>
      <c r="S302" s="121" t="str">
        <f>IF(COUNTBLANK(P302:R302)=5,"",IF(OR((MIN(P302:R302)&lt;(G302+H302)),(MAX(P302:R302)&gt;(G302+I302))),"NG","OK"))</f>
        <v>OK</v>
      </c>
    </row>
    <row r="303" s="3" customFormat="1" ht="36" customHeight="1" outlineLevel="1" spans="2:19">
      <c r="B303" s="33"/>
      <c r="D303" s="57"/>
      <c r="E303" s="58"/>
      <c r="F303" s="137"/>
      <c r="G303" s="60"/>
      <c r="H303" s="61"/>
      <c r="I303" s="97"/>
      <c r="J303" s="98"/>
      <c r="K303" s="134"/>
      <c r="L303" s="107"/>
      <c r="M303" s="101"/>
      <c r="N303" s="102"/>
      <c r="O303" s="103"/>
      <c r="P303" s="127"/>
      <c r="Q303" s="96"/>
      <c r="R303" s="96"/>
      <c r="S303" s="122" t="str">
        <f>IF(COUNTBLANK(P303:R303)=5,"",IF(OR((MIN(P303:R303)&lt;(G303+H303)),(MAX(P303:R303)&gt;(G303+I303))),"∆","∆"))</f>
        <v>∆</v>
      </c>
    </row>
    <row r="304" s="3" customFormat="1" ht="36" customHeight="1" outlineLevel="1" spans="2:19">
      <c r="B304" s="33"/>
      <c r="D304" s="57"/>
      <c r="E304" s="58"/>
      <c r="F304" s="62"/>
      <c r="G304" s="60"/>
      <c r="H304" s="61"/>
      <c r="I304" s="97"/>
      <c r="J304" s="139"/>
      <c r="K304" s="134"/>
      <c r="L304" s="100"/>
      <c r="M304" s="101"/>
      <c r="N304" s="102"/>
      <c r="O304" s="103"/>
      <c r="P304" s="127"/>
      <c r="Q304" s="96"/>
      <c r="R304" s="96"/>
      <c r="S304" s="121" t="str">
        <f t="shared" ref="S304:S312" si="16">IF(COUNTBLANK(P304:R304)=5,"",IF(OR((MIN(P304:R304)&lt;(G304+H304)),(MAX(P304:R304)&gt;(G304+I304))),"NG","OK"))</f>
        <v>OK</v>
      </c>
    </row>
    <row r="305" ht="30" customHeight="1" spans="4:19">
      <c r="D305" s="57"/>
      <c r="E305" s="58"/>
      <c r="F305" s="62"/>
      <c r="G305" s="60"/>
      <c r="H305" s="61"/>
      <c r="I305" s="97"/>
      <c r="J305" s="139"/>
      <c r="K305" s="134"/>
      <c r="L305" s="100"/>
      <c r="M305" s="101"/>
      <c r="N305" s="102"/>
      <c r="O305" s="103"/>
      <c r="P305" s="127"/>
      <c r="Q305" s="96"/>
      <c r="R305" s="96"/>
      <c r="S305" s="121" t="str">
        <f t="shared" si="16"/>
        <v>OK</v>
      </c>
    </row>
    <row r="306" ht="30" customHeight="1" spans="4:19">
      <c r="D306" s="57"/>
      <c r="E306" s="58"/>
      <c r="F306" s="62"/>
      <c r="G306" s="60"/>
      <c r="H306" s="61"/>
      <c r="I306" s="97"/>
      <c r="J306" s="139"/>
      <c r="K306" s="134"/>
      <c r="L306" s="100"/>
      <c r="M306" s="101"/>
      <c r="N306" s="102"/>
      <c r="O306" s="103"/>
      <c r="P306" s="127"/>
      <c r="Q306" s="96"/>
      <c r="R306" s="96"/>
      <c r="S306" s="121" t="str">
        <f t="shared" si="16"/>
        <v>OK</v>
      </c>
    </row>
    <row r="307" ht="63.75" customHeight="1" spans="4:19">
      <c r="D307" s="57"/>
      <c r="E307" s="58"/>
      <c r="F307" s="62"/>
      <c r="G307" s="60"/>
      <c r="H307" s="61"/>
      <c r="I307" s="97"/>
      <c r="J307" s="139"/>
      <c r="K307" s="134"/>
      <c r="L307" s="100"/>
      <c r="M307" s="101"/>
      <c r="N307" s="102"/>
      <c r="O307" s="103"/>
      <c r="P307" s="127"/>
      <c r="Q307" s="96"/>
      <c r="R307" s="96"/>
      <c r="S307" s="121" t="str">
        <f t="shared" si="16"/>
        <v>OK</v>
      </c>
    </row>
    <row r="308" ht="30" customHeight="1" spans="4:19">
      <c r="D308" s="57"/>
      <c r="E308" s="58"/>
      <c r="F308" s="62"/>
      <c r="G308" s="60"/>
      <c r="H308" s="61"/>
      <c r="I308" s="97"/>
      <c r="J308" s="139"/>
      <c r="K308" s="134"/>
      <c r="L308" s="100"/>
      <c r="M308" s="101"/>
      <c r="N308" s="102"/>
      <c r="O308" s="103"/>
      <c r="P308" s="127"/>
      <c r="Q308" s="96"/>
      <c r="R308" s="96"/>
      <c r="S308" s="121" t="str">
        <f t="shared" si="16"/>
        <v>OK</v>
      </c>
    </row>
    <row r="309" ht="30" customHeight="1" spans="4:19">
      <c r="D309" s="57"/>
      <c r="E309" s="58"/>
      <c r="F309" s="62"/>
      <c r="G309" s="60"/>
      <c r="H309" s="61"/>
      <c r="I309" s="97"/>
      <c r="J309" s="139"/>
      <c r="K309" s="134"/>
      <c r="L309" s="100"/>
      <c r="M309" s="101"/>
      <c r="N309" s="102"/>
      <c r="O309" s="103"/>
      <c r="P309" s="127"/>
      <c r="Q309" s="96"/>
      <c r="R309" s="96"/>
      <c r="S309" s="121" t="str">
        <f t="shared" si="16"/>
        <v>OK</v>
      </c>
    </row>
    <row r="310" ht="30" customHeight="1" spans="4:19">
      <c r="D310" s="57"/>
      <c r="E310" s="58"/>
      <c r="F310" s="62"/>
      <c r="G310" s="60"/>
      <c r="H310" s="61"/>
      <c r="I310" s="97"/>
      <c r="J310" s="139"/>
      <c r="K310" s="134"/>
      <c r="L310" s="100"/>
      <c r="M310" s="101"/>
      <c r="N310" s="102"/>
      <c r="O310" s="103"/>
      <c r="P310" s="127"/>
      <c r="Q310" s="96"/>
      <c r="R310" s="96"/>
      <c r="S310" s="121" t="str">
        <f t="shared" si="16"/>
        <v>OK</v>
      </c>
    </row>
    <row r="311" ht="30" customHeight="1" spans="4:19">
      <c r="D311" s="57"/>
      <c r="E311" s="58"/>
      <c r="F311" s="62"/>
      <c r="G311" s="60"/>
      <c r="H311" s="61"/>
      <c r="I311" s="97"/>
      <c r="J311" s="139"/>
      <c r="K311" s="134"/>
      <c r="L311" s="100"/>
      <c r="M311" s="101"/>
      <c r="N311" s="102"/>
      <c r="O311" s="103"/>
      <c r="P311" s="127"/>
      <c r="Q311" s="96"/>
      <c r="R311" s="96"/>
      <c r="S311" s="121" t="str">
        <f t="shared" si="16"/>
        <v>OK</v>
      </c>
    </row>
    <row r="312" ht="30" customHeight="1" spans="4:19">
      <c r="D312" s="57"/>
      <c r="E312" s="58"/>
      <c r="F312" s="62"/>
      <c r="G312" s="60"/>
      <c r="H312" s="61"/>
      <c r="I312" s="97"/>
      <c r="J312" s="139"/>
      <c r="K312" s="134"/>
      <c r="L312" s="100"/>
      <c r="M312" s="101"/>
      <c r="N312" s="102"/>
      <c r="O312" s="103"/>
      <c r="P312" s="127"/>
      <c r="Q312" s="96"/>
      <c r="R312" s="96"/>
      <c r="S312" s="121" t="str">
        <f t="shared" si="16"/>
        <v>OK</v>
      </c>
    </row>
    <row r="313" customFormat="1" ht="30" customHeight="1" spans="4:19">
      <c r="D313" s="57"/>
      <c r="E313" s="58"/>
      <c r="F313" s="59"/>
      <c r="G313" s="60"/>
      <c r="H313" s="61"/>
      <c r="I313" s="97"/>
      <c r="J313" s="140"/>
      <c r="K313" s="141"/>
      <c r="L313" s="142"/>
      <c r="M313" s="143"/>
      <c r="N313" s="102"/>
      <c r="O313" s="103"/>
      <c r="P313" s="133"/>
      <c r="Q313" s="135"/>
      <c r="R313" s="135"/>
      <c r="S313" s="121" t="str">
        <f t="shared" ref="S313:S344" si="17">IF(COUNTBLANK(P313:R313)=5,"",IF(OR((MIN(P313:R313)&lt;(G313+H313)),(MAX(P313:R313)&gt;(G313+I313))),"NG","OK"))</f>
        <v>OK</v>
      </c>
    </row>
    <row r="314" customFormat="1" ht="30" customHeight="1" spans="4:19">
      <c r="D314" s="57"/>
      <c r="E314" s="58"/>
      <c r="F314" s="59"/>
      <c r="G314" s="60"/>
      <c r="H314" s="61"/>
      <c r="I314" s="97"/>
      <c r="J314" s="140"/>
      <c r="K314" s="141"/>
      <c r="L314" s="142"/>
      <c r="M314" s="143"/>
      <c r="N314" s="102"/>
      <c r="O314" s="103"/>
      <c r="P314" s="133"/>
      <c r="Q314" s="135"/>
      <c r="R314" s="135"/>
      <c r="S314" s="121" t="str">
        <f t="shared" si="17"/>
        <v>OK</v>
      </c>
    </row>
    <row r="315" customFormat="1" ht="30" customHeight="1" spans="4:19">
      <c r="D315" s="57"/>
      <c r="E315" s="58"/>
      <c r="F315" s="59"/>
      <c r="G315" s="60"/>
      <c r="H315" s="61"/>
      <c r="I315" s="97"/>
      <c r="J315" s="140"/>
      <c r="K315" s="141"/>
      <c r="L315" s="142"/>
      <c r="M315" s="143"/>
      <c r="N315" s="102"/>
      <c r="O315" s="103"/>
      <c r="P315" s="133"/>
      <c r="Q315" s="135"/>
      <c r="R315" s="135"/>
      <c r="S315" s="121" t="str">
        <f t="shared" si="17"/>
        <v>OK</v>
      </c>
    </row>
    <row r="316" customFormat="1" ht="30" customHeight="1" spans="4:19">
      <c r="D316" s="57"/>
      <c r="E316" s="58"/>
      <c r="F316" s="59"/>
      <c r="G316" s="60"/>
      <c r="H316" s="61"/>
      <c r="I316" s="97"/>
      <c r="J316" s="140"/>
      <c r="K316" s="141"/>
      <c r="L316" s="142"/>
      <c r="M316" s="143"/>
      <c r="N316" s="102"/>
      <c r="O316" s="103"/>
      <c r="P316" s="133"/>
      <c r="Q316" s="135"/>
      <c r="R316" s="135"/>
      <c r="S316" s="121" t="str">
        <f t="shared" si="17"/>
        <v>OK</v>
      </c>
    </row>
    <row r="317" customFormat="1" ht="30" customHeight="1" spans="4:19">
      <c r="D317" s="57"/>
      <c r="E317" s="58"/>
      <c r="F317" s="59"/>
      <c r="G317" s="60"/>
      <c r="H317" s="61"/>
      <c r="I317" s="97"/>
      <c r="J317" s="140"/>
      <c r="K317" s="141"/>
      <c r="L317" s="142"/>
      <c r="M317" s="143"/>
      <c r="N317" s="102"/>
      <c r="O317" s="103"/>
      <c r="P317" s="133"/>
      <c r="Q317" s="135"/>
      <c r="R317" s="135"/>
      <c r="S317" s="121" t="str">
        <f t="shared" si="17"/>
        <v>OK</v>
      </c>
    </row>
    <row r="318" customFormat="1" ht="30" customHeight="1" spans="4:19">
      <c r="D318" s="57"/>
      <c r="E318" s="58"/>
      <c r="F318" s="59"/>
      <c r="G318" s="60"/>
      <c r="H318" s="61"/>
      <c r="I318" s="97"/>
      <c r="J318" s="140"/>
      <c r="K318" s="141"/>
      <c r="L318" s="142"/>
      <c r="M318" s="143"/>
      <c r="N318" s="102"/>
      <c r="O318" s="103"/>
      <c r="P318" s="133"/>
      <c r="Q318" s="135"/>
      <c r="R318" s="135"/>
      <c r="S318" s="121" t="str">
        <f t="shared" si="17"/>
        <v>OK</v>
      </c>
    </row>
    <row r="319" customFormat="1" ht="30" customHeight="1" spans="4:19">
      <c r="D319" s="57"/>
      <c r="E319" s="58"/>
      <c r="F319" s="59"/>
      <c r="G319" s="60"/>
      <c r="H319" s="61"/>
      <c r="I319" s="97"/>
      <c r="J319" s="140"/>
      <c r="K319" s="141"/>
      <c r="L319" s="142"/>
      <c r="M319" s="143"/>
      <c r="N319" s="102"/>
      <c r="O319" s="103"/>
      <c r="P319" s="133"/>
      <c r="Q319" s="135"/>
      <c r="R319" s="135"/>
      <c r="S319" s="121" t="str">
        <f t="shared" si="17"/>
        <v>OK</v>
      </c>
    </row>
    <row r="320" customFormat="1" ht="30" customHeight="1" spans="4:19">
      <c r="D320" s="57"/>
      <c r="E320" s="58"/>
      <c r="F320" s="59"/>
      <c r="G320" s="60"/>
      <c r="H320" s="61"/>
      <c r="I320" s="97"/>
      <c r="J320" s="140"/>
      <c r="K320" s="141"/>
      <c r="L320" s="142"/>
      <c r="M320" s="143"/>
      <c r="N320" s="102"/>
      <c r="O320" s="103"/>
      <c r="P320" s="133"/>
      <c r="Q320" s="135"/>
      <c r="R320" s="135"/>
      <c r="S320" s="121" t="str">
        <f t="shared" si="17"/>
        <v>OK</v>
      </c>
    </row>
    <row r="321" customFormat="1" ht="30" customHeight="1" spans="4:19">
      <c r="D321" s="57"/>
      <c r="E321" s="58"/>
      <c r="F321" s="59"/>
      <c r="G321" s="60"/>
      <c r="H321" s="61"/>
      <c r="I321" s="97"/>
      <c r="J321" s="140"/>
      <c r="K321" s="141"/>
      <c r="L321" s="142"/>
      <c r="M321" s="143"/>
      <c r="N321" s="102"/>
      <c r="O321" s="103"/>
      <c r="P321" s="133"/>
      <c r="Q321" s="135"/>
      <c r="R321" s="135"/>
      <c r="S321" s="121" t="str">
        <f t="shared" si="17"/>
        <v>OK</v>
      </c>
    </row>
    <row r="322" customFormat="1" ht="30" customHeight="1" spans="4:19">
      <c r="D322" s="57"/>
      <c r="E322" s="58"/>
      <c r="F322" s="59"/>
      <c r="G322" s="60"/>
      <c r="H322" s="61"/>
      <c r="I322" s="97"/>
      <c r="J322" s="140"/>
      <c r="K322" s="141"/>
      <c r="L322" s="142"/>
      <c r="M322" s="143"/>
      <c r="N322" s="102"/>
      <c r="O322" s="103"/>
      <c r="P322" s="133"/>
      <c r="Q322" s="135"/>
      <c r="R322" s="135"/>
      <c r="S322" s="121" t="str">
        <f t="shared" si="17"/>
        <v>OK</v>
      </c>
    </row>
    <row r="323" customFormat="1" ht="30" customHeight="1" spans="4:19">
      <c r="D323" s="57"/>
      <c r="E323" s="58"/>
      <c r="F323" s="59"/>
      <c r="G323" s="60"/>
      <c r="H323" s="61"/>
      <c r="I323" s="97"/>
      <c r="J323" s="140"/>
      <c r="K323" s="141"/>
      <c r="L323" s="142"/>
      <c r="M323" s="143"/>
      <c r="N323" s="102"/>
      <c r="O323" s="103"/>
      <c r="P323" s="133"/>
      <c r="Q323" s="135"/>
      <c r="R323" s="135"/>
      <c r="S323" s="121" t="str">
        <f t="shared" si="17"/>
        <v>OK</v>
      </c>
    </row>
    <row r="324" customFormat="1" ht="30" customHeight="1" spans="4:19">
      <c r="D324" s="57"/>
      <c r="E324" s="58"/>
      <c r="F324" s="59"/>
      <c r="G324" s="60"/>
      <c r="H324" s="61"/>
      <c r="I324" s="97"/>
      <c r="J324" s="140"/>
      <c r="K324" s="141"/>
      <c r="L324" s="142"/>
      <c r="M324" s="143"/>
      <c r="N324" s="102"/>
      <c r="O324" s="103"/>
      <c r="P324" s="133"/>
      <c r="Q324" s="135"/>
      <c r="R324" s="135"/>
      <c r="S324" s="121" t="str">
        <f t="shared" si="17"/>
        <v>OK</v>
      </c>
    </row>
    <row r="325" customFormat="1" ht="30" customHeight="1" spans="4:19">
      <c r="D325" s="57"/>
      <c r="E325" s="58"/>
      <c r="F325" s="59"/>
      <c r="G325" s="60"/>
      <c r="H325" s="61"/>
      <c r="I325" s="97"/>
      <c r="J325" s="140"/>
      <c r="K325" s="141"/>
      <c r="L325" s="142"/>
      <c r="M325" s="143"/>
      <c r="N325" s="102"/>
      <c r="O325" s="103"/>
      <c r="P325" s="133"/>
      <c r="Q325" s="135"/>
      <c r="R325" s="135"/>
      <c r="S325" s="121" t="str">
        <f t="shared" si="17"/>
        <v>OK</v>
      </c>
    </row>
    <row r="326" customFormat="1" ht="30" customHeight="1" spans="4:19">
      <c r="D326" s="57"/>
      <c r="E326" s="58"/>
      <c r="F326" s="59"/>
      <c r="G326" s="60"/>
      <c r="H326" s="61"/>
      <c r="I326" s="97"/>
      <c r="J326" s="140"/>
      <c r="K326" s="141"/>
      <c r="L326" s="142"/>
      <c r="M326" s="143"/>
      <c r="N326" s="102"/>
      <c r="O326" s="103"/>
      <c r="P326" s="133"/>
      <c r="Q326" s="135"/>
      <c r="R326" s="135"/>
      <c r="S326" s="121" t="str">
        <f t="shared" si="17"/>
        <v>OK</v>
      </c>
    </row>
    <row r="327" customFormat="1" ht="30" customHeight="1" spans="4:19">
      <c r="D327" s="57"/>
      <c r="E327" s="58"/>
      <c r="F327" s="59"/>
      <c r="G327" s="60"/>
      <c r="H327" s="61"/>
      <c r="I327" s="97"/>
      <c r="J327" s="140"/>
      <c r="K327" s="141"/>
      <c r="L327" s="142"/>
      <c r="M327" s="143"/>
      <c r="N327" s="102"/>
      <c r="O327" s="103"/>
      <c r="P327" s="133"/>
      <c r="Q327" s="135"/>
      <c r="R327" s="135"/>
      <c r="S327" s="121" t="str">
        <f t="shared" si="17"/>
        <v>OK</v>
      </c>
    </row>
    <row r="328" customFormat="1" ht="30" customHeight="1" spans="4:19">
      <c r="D328" s="57"/>
      <c r="E328" s="58"/>
      <c r="F328" s="59"/>
      <c r="G328" s="60"/>
      <c r="H328" s="61"/>
      <c r="I328" s="97"/>
      <c r="J328" s="140"/>
      <c r="K328" s="141"/>
      <c r="L328" s="142"/>
      <c r="M328" s="143"/>
      <c r="N328" s="102"/>
      <c r="O328" s="103"/>
      <c r="P328" s="133"/>
      <c r="Q328" s="135"/>
      <c r="R328" s="135"/>
      <c r="S328" s="121" t="str">
        <f t="shared" si="17"/>
        <v>OK</v>
      </c>
    </row>
    <row r="329" customFormat="1" ht="30" customHeight="1" spans="4:19">
      <c r="D329" s="57"/>
      <c r="E329" s="58"/>
      <c r="F329" s="59"/>
      <c r="G329" s="60"/>
      <c r="H329" s="61"/>
      <c r="I329" s="97"/>
      <c r="J329" s="140"/>
      <c r="K329" s="141"/>
      <c r="L329" s="142"/>
      <c r="M329" s="143"/>
      <c r="N329" s="102"/>
      <c r="O329" s="103"/>
      <c r="P329" s="133"/>
      <c r="Q329" s="135"/>
      <c r="R329" s="135"/>
      <c r="S329" s="121" t="str">
        <f t="shared" si="17"/>
        <v>OK</v>
      </c>
    </row>
    <row r="330" customFormat="1" ht="30" customHeight="1" spans="4:19">
      <c r="D330" s="57"/>
      <c r="E330" s="58"/>
      <c r="F330" s="59"/>
      <c r="G330" s="60"/>
      <c r="H330" s="61"/>
      <c r="I330" s="97"/>
      <c r="J330" s="140"/>
      <c r="K330" s="141"/>
      <c r="L330" s="142"/>
      <c r="M330" s="143"/>
      <c r="N330" s="102"/>
      <c r="O330" s="103"/>
      <c r="P330" s="133"/>
      <c r="Q330" s="135"/>
      <c r="R330" s="135"/>
      <c r="S330" s="121" t="str">
        <f t="shared" si="17"/>
        <v>OK</v>
      </c>
    </row>
    <row r="331" customFormat="1" ht="30" customHeight="1" spans="4:19">
      <c r="D331" s="57"/>
      <c r="E331" s="58"/>
      <c r="F331" s="59"/>
      <c r="G331" s="60"/>
      <c r="H331" s="61"/>
      <c r="I331" s="97"/>
      <c r="J331" s="140"/>
      <c r="K331" s="141"/>
      <c r="L331" s="142"/>
      <c r="M331" s="143"/>
      <c r="N331" s="102"/>
      <c r="O331" s="103"/>
      <c r="P331" s="133"/>
      <c r="Q331" s="135"/>
      <c r="R331" s="135"/>
      <c r="S331" s="121" t="str">
        <f t="shared" si="17"/>
        <v>OK</v>
      </c>
    </row>
    <row r="332" customFormat="1" ht="30" customHeight="1" spans="4:19">
      <c r="D332" s="57"/>
      <c r="E332" s="58"/>
      <c r="F332" s="59"/>
      <c r="G332" s="60"/>
      <c r="H332" s="61"/>
      <c r="I332" s="97"/>
      <c r="J332" s="140"/>
      <c r="K332" s="141"/>
      <c r="L332" s="142"/>
      <c r="M332" s="143"/>
      <c r="N332" s="102"/>
      <c r="O332" s="103"/>
      <c r="P332" s="133"/>
      <c r="Q332" s="135"/>
      <c r="R332" s="135"/>
      <c r="S332" s="121" t="str">
        <f t="shared" si="17"/>
        <v>OK</v>
      </c>
    </row>
    <row r="333" customFormat="1" ht="30" customHeight="1" spans="4:19">
      <c r="D333" s="57"/>
      <c r="E333" s="58"/>
      <c r="F333" s="59"/>
      <c r="G333" s="60"/>
      <c r="H333" s="61"/>
      <c r="I333" s="97"/>
      <c r="J333" s="140"/>
      <c r="K333" s="141"/>
      <c r="L333" s="142"/>
      <c r="M333" s="143"/>
      <c r="N333" s="102"/>
      <c r="O333" s="103"/>
      <c r="P333" s="133"/>
      <c r="Q333" s="135"/>
      <c r="R333" s="135"/>
      <c r="S333" s="121" t="str">
        <f t="shared" si="17"/>
        <v>OK</v>
      </c>
    </row>
    <row r="334" customFormat="1" ht="30" customHeight="1" spans="4:19">
      <c r="D334" s="57"/>
      <c r="E334" s="58"/>
      <c r="F334" s="59"/>
      <c r="G334" s="60"/>
      <c r="H334" s="61"/>
      <c r="I334" s="97"/>
      <c r="J334" s="140"/>
      <c r="K334" s="141"/>
      <c r="L334" s="142"/>
      <c r="M334" s="143"/>
      <c r="N334" s="102"/>
      <c r="O334" s="103"/>
      <c r="P334" s="133"/>
      <c r="Q334" s="135"/>
      <c r="R334" s="135"/>
      <c r="S334" s="121" t="str">
        <f t="shared" si="17"/>
        <v>OK</v>
      </c>
    </row>
    <row r="335" customFormat="1" ht="30" customHeight="1" spans="4:19">
      <c r="D335" s="57"/>
      <c r="E335" s="58"/>
      <c r="F335" s="59"/>
      <c r="G335" s="60"/>
      <c r="H335" s="61"/>
      <c r="I335" s="97"/>
      <c r="J335" s="140"/>
      <c r="K335" s="141"/>
      <c r="L335" s="142"/>
      <c r="M335" s="143"/>
      <c r="N335" s="102"/>
      <c r="O335" s="103"/>
      <c r="P335" s="133"/>
      <c r="Q335" s="135"/>
      <c r="R335" s="135"/>
      <c r="S335" s="121" t="str">
        <f t="shared" si="17"/>
        <v>OK</v>
      </c>
    </row>
    <row r="336" customFormat="1" ht="30" customHeight="1" spans="4:19">
      <c r="D336" s="57"/>
      <c r="E336" s="58"/>
      <c r="F336" s="59"/>
      <c r="G336" s="60"/>
      <c r="H336" s="61"/>
      <c r="I336" s="97"/>
      <c r="J336" s="140"/>
      <c r="K336" s="141"/>
      <c r="L336" s="142"/>
      <c r="M336" s="143"/>
      <c r="N336" s="102"/>
      <c r="O336" s="103"/>
      <c r="P336" s="133"/>
      <c r="Q336" s="135"/>
      <c r="R336" s="135"/>
      <c r="S336" s="121" t="str">
        <f t="shared" si="17"/>
        <v>OK</v>
      </c>
    </row>
    <row r="337" customFormat="1" ht="30" customHeight="1" spans="4:19">
      <c r="D337" s="57"/>
      <c r="E337" s="58"/>
      <c r="F337" s="59"/>
      <c r="G337" s="60"/>
      <c r="H337" s="61"/>
      <c r="I337" s="97"/>
      <c r="J337" s="140"/>
      <c r="K337" s="141"/>
      <c r="L337" s="142"/>
      <c r="M337" s="143"/>
      <c r="N337" s="102"/>
      <c r="O337" s="103"/>
      <c r="P337" s="133"/>
      <c r="Q337" s="135"/>
      <c r="R337" s="135"/>
      <c r="S337" s="121" t="str">
        <f t="shared" si="17"/>
        <v>OK</v>
      </c>
    </row>
    <row r="338" customFormat="1" ht="30" customHeight="1" spans="4:19">
      <c r="D338" s="57"/>
      <c r="E338" s="58"/>
      <c r="F338" s="59"/>
      <c r="G338" s="60"/>
      <c r="H338" s="61"/>
      <c r="I338" s="97"/>
      <c r="J338" s="140"/>
      <c r="K338" s="141"/>
      <c r="L338" s="142"/>
      <c r="M338" s="143"/>
      <c r="N338" s="102"/>
      <c r="O338" s="103"/>
      <c r="P338" s="133"/>
      <c r="Q338" s="135"/>
      <c r="R338" s="135"/>
      <c r="S338" s="121" t="str">
        <f t="shared" si="17"/>
        <v>OK</v>
      </c>
    </row>
    <row r="339" customFormat="1" ht="30" customHeight="1" spans="4:19">
      <c r="D339" s="57"/>
      <c r="E339" s="58"/>
      <c r="F339" s="59"/>
      <c r="G339" s="60"/>
      <c r="H339" s="61"/>
      <c r="I339" s="97"/>
      <c r="J339" s="140"/>
      <c r="K339" s="141"/>
      <c r="L339" s="142"/>
      <c r="M339" s="143"/>
      <c r="N339" s="102"/>
      <c r="O339" s="103"/>
      <c r="P339" s="133"/>
      <c r="Q339" s="135"/>
      <c r="R339" s="135"/>
      <c r="S339" s="121" t="str">
        <f t="shared" si="17"/>
        <v>OK</v>
      </c>
    </row>
    <row r="340" customFormat="1" ht="30" customHeight="1" spans="4:19">
      <c r="D340" s="57"/>
      <c r="E340" s="58"/>
      <c r="F340" s="59"/>
      <c r="G340" s="60"/>
      <c r="H340" s="61"/>
      <c r="I340" s="97"/>
      <c r="J340" s="140"/>
      <c r="K340" s="141"/>
      <c r="L340" s="142"/>
      <c r="M340" s="143"/>
      <c r="N340" s="102"/>
      <c r="O340" s="103"/>
      <c r="P340" s="133"/>
      <c r="Q340" s="135"/>
      <c r="R340" s="135"/>
      <c r="S340" s="121" t="str">
        <f t="shared" si="17"/>
        <v>OK</v>
      </c>
    </row>
    <row r="341" customFormat="1" ht="30" customHeight="1" spans="4:19">
      <c r="D341" s="57"/>
      <c r="E341" s="58"/>
      <c r="F341" s="59"/>
      <c r="G341" s="60"/>
      <c r="H341" s="61"/>
      <c r="I341" s="97"/>
      <c r="J341" s="140"/>
      <c r="K341" s="141"/>
      <c r="L341" s="142"/>
      <c r="M341" s="143"/>
      <c r="N341" s="102"/>
      <c r="O341" s="103"/>
      <c r="P341" s="133"/>
      <c r="Q341" s="135"/>
      <c r="R341" s="135"/>
      <c r="S341" s="121" t="str">
        <f t="shared" si="17"/>
        <v>OK</v>
      </c>
    </row>
    <row r="342" customFormat="1" ht="30" customHeight="1" spans="4:19">
      <c r="D342" s="57"/>
      <c r="E342" s="58"/>
      <c r="F342" s="59"/>
      <c r="G342" s="60"/>
      <c r="H342" s="61"/>
      <c r="I342" s="97"/>
      <c r="J342" s="140"/>
      <c r="K342" s="141"/>
      <c r="L342" s="142"/>
      <c r="M342" s="143"/>
      <c r="N342" s="102"/>
      <c r="O342" s="103"/>
      <c r="P342" s="133"/>
      <c r="Q342" s="135"/>
      <c r="R342" s="135"/>
      <c r="S342" s="121" t="str">
        <f t="shared" si="17"/>
        <v>OK</v>
      </c>
    </row>
    <row r="343" customFormat="1" ht="30" customHeight="1" spans="4:19">
      <c r="D343" s="57"/>
      <c r="E343" s="58"/>
      <c r="F343" s="59"/>
      <c r="G343" s="60"/>
      <c r="H343" s="61"/>
      <c r="I343" s="97"/>
      <c r="J343" s="140"/>
      <c r="K343" s="141"/>
      <c r="L343" s="142"/>
      <c r="M343" s="143"/>
      <c r="N343" s="102"/>
      <c r="O343" s="103"/>
      <c r="P343" s="133"/>
      <c r="Q343" s="135"/>
      <c r="R343" s="135"/>
      <c r="S343" s="121" t="str">
        <f t="shared" si="17"/>
        <v>OK</v>
      </c>
    </row>
    <row r="344" customFormat="1" ht="30" customHeight="1" spans="4:19">
      <c r="D344" s="57"/>
      <c r="E344" s="58"/>
      <c r="F344" s="59"/>
      <c r="G344" s="60"/>
      <c r="H344" s="61"/>
      <c r="I344" s="97"/>
      <c r="J344" s="140"/>
      <c r="K344" s="141"/>
      <c r="L344" s="142"/>
      <c r="M344" s="143"/>
      <c r="N344" s="102"/>
      <c r="O344" s="103"/>
      <c r="P344" s="133"/>
      <c r="Q344" s="135"/>
      <c r="R344" s="135"/>
      <c r="S344" s="121" t="str">
        <f t="shared" si="17"/>
        <v>OK</v>
      </c>
    </row>
    <row r="345" customFormat="1" ht="30" customHeight="1" spans="4:19">
      <c r="D345" s="57"/>
      <c r="E345" s="58"/>
      <c r="F345" s="59"/>
      <c r="G345" s="60"/>
      <c r="H345" s="61"/>
      <c r="I345" s="97"/>
      <c r="J345" s="140"/>
      <c r="K345" s="141"/>
      <c r="L345" s="142"/>
      <c r="M345" s="143"/>
      <c r="N345" s="102"/>
      <c r="O345" s="103"/>
      <c r="P345" s="133"/>
      <c r="Q345" s="135"/>
      <c r="R345" s="135"/>
      <c r="S345" s="121" t="str">
        <f t="shared" ref="S345:S376" si="18">IF(COUNTBLANK(P345:R345)=5,"",IF(OR((MIN(P345:R345)&lt;(G345+H345)),(MAX(P345:R345)&gt;(G345+I345))),"NG","OK"))</f>
        <v>OK</v>
      </c>
    </row>
    <row r="346" customFormat="1" ht="30" customHeight="1" spans="4:19">
      <c r="D346" s="57"/>
      <c r="E346" s="58"/>
      <c r="F346" s="59"/>
      <c r="G346" s="60"/>
      <c r="H346" s="61"/>
      <c r="I346" s="97"/>
      <c r="J346" s="140"/>
      <c r="K346" s="141"/>
      <c r="L346" s="142"/>
      <c r="M346" s="143"/>
      <c r="N346" s="102"/>
      <c r="O346" s="103"/>
      <c r="P346" s="133"/>
      <c r="Q346" s="135"/>
      <c r="R346" s="135"/>
      <c r="S346" s="121" t="str">
        <f t="shared" si="18"/>
        <v>OK</v>
      </c>
    </row>
    <row r="347" customFormat="1" ht="30" customHeight="1" spans="4:19">
      <c r="D347" s="57"/>
      <c r="E347" s="58"/>
      <c r="F347" s="59"/>
      <c r="G347" s="60"/>
      <c r="H347" s="61"/>
      <c r="I347" s="97"/>
      <c r="J347" s="140"/>
      <c r="K347" s="141"/>
      <c r="L347" s="142"/>
      <c r="M347" s="143"/>
      <c r="N347" s="102"/>
      <c r="O347" s="103"/>
      <c r="P347" s="133"/>
      <c r="Q347" s="135"/>
      <c r="R347" s="135"/>
      <c r="S347" s="121" t="str">
        <f t="shared" si="18"/>
        <v>OK</v>
      </c>
    </row>
    <row r="348" customFormat="1" ht="30" customHeight="1" spans="4:19">
      <c r="D348" s="57"/>
      <c r="E348" s="58"/>
      <c r="F348" s="59"/>
      <c r="G348" s="60"/>
      <c r="H348" s="61"/>
      <c r="I348" s="97"/>
      <c r="J348" s="140"/>
      <c r="K348" s="141"/>
      <c r="L348" s="142"/>
      <c r="M348" s="143"/>
      <c r="N348" s="102"/>
      <c r="O348" s="103"/>
      <c r="P348" s="133"/>
      <c r="Q348" s="135"/>
      <c r="R348" s="135"/>
      <c r="S348" s="121" t="str">
        <f t="shared" si="18"/>
        <v>OK</v>
      </c>
    </row>
    <row r="349" customFormat="1" ht="30" customHeight="1" spans="4:19">
      <c r="D349" s="57"/>
      <c r="E349" s="58"/>
      <c r="F349" s="59"/>
      <c r="G349" s="60"/>
      <c r="H349" s="61"/>
      <c r="I349" s="97"/>
      <c r="J349" s="140"/>
      <c r="K349" s="141"/>
      <c r="L349" s="142"/>
      <c r="M349" s="143"/>
      <c r="N349" s="102"/>
      <c r="O349" s="103"/>
      <c r="P349" s="133"/>
      <c r="Q349" s="135"/>
      <c r="R349" s="135"/>
      <c r="S349" s="121" t="str">
        <f t="shared" si="18"/>
        <v>OK</v>
      </c>
    </row>
    <row r="350" customFormat="1" ht="30" customHeight="1" spans="4:19">
      <c r="D350" s="57"/>
      <c r="E350" s="58"/>
      <c r="F350" s="59"/>
      <c r="G350" s="60"/>
      <c r="H350" s="61"/>
      <c r="I350" s="97"/>
      <c r="J350" s="140"/>
      <c r="K350" s="141"/>
      <c r="L350" s="142"/>
      <c r="M350" s="143"/>
      <c r="N350" s="102"/>
      <c r="O350" s="103"/>
      <c r="P350" s="133"/>
      <c r="Q350" s="135"/>
      <c r="R350" s="135"/>
      <c r="S350" s="121" t="str">
        <f t="shared" si="18"/>
        <v>OK</v>
      </c>
    </row>
    <row r="351" customFormat="1" ht="30" customHeight="1" spans="4:19">
      <c r="D351" s="57"/>
      <c r="E351" s="58"/>
      <c r="F351" s="59"/>
      <c r="G351" s="60"/>
      <c r="H351" s="61"/>
      <c r="I351" s="97"/>
      <c r="J351" s="140"/>
      <c r="K351" s="141"/>
      <c r="L351" s="142"/>
      <c r="M351" s="143"/>
      <c r="N351" s="102"/>
      <c r="O351" s="103"/>
      <c r="P351" s="133"/>
      <c r="Q351" s="135"/>
      <c r="R351" s="135"/>
      <c r="S351" s="121" t="str">
        <f t="shared" si="18"/>
        <v>OK</v>
      </c>
    </row>
    <row r="352" customFormat="1" ht="30" customHeight="1" spans="4:19">
      <c r="D352" s="57"/>
      <c r="E352" s="58"/>
      <c r="F352" s="59"/>
      <c r="G352" s="60"/>
      <c r="H352" s="61"/>
      <c r="I352" s="97"/>
      <c r="J352" s="140"/>
      <c r="K352" s="141"/>
      <c r="L352" s="142"/>
      <c r="M352" s="143"/>
      <c r="N352" s="102"/>
      <c r="O352" s="103"/>
      <c r="P352" s="133"/>
      <c r="Q352" s="135"/>
      <c r="R352" s="135"/>
      <c r="S352" s="121" t="str">
        <f t="shared" si="18"/>
        <v>OK</v>
      </c>
    </row>
    <row r="353" customFormat="1" ht="30" customHeight="1" spans="4:19">
      <c r="D353" s="57"/>
      <c r="E353" s="58"/>
      <c r="F353" s="59"/>
      <c r="G353" s="60"/>
      <c r="H353" s="61"/>
      <c r="I353" s="97"/>
      <c r="J353" s="140"/>
      <c r="K353" s="141"/>
      <c r="L353" s="142"/>
      <c r="M353" s="143"/>
      <c r="N353" s="102"/>
      <c r="O353" s="103"/>
      <c r="P353" s="133"/>
      <c r="Q353" s="135"/>
      <c r="R353" s="135"/>
      <c r="S353" s="121" t="str">
        <f t="shared" si="18"/>
        <v>OK</v>
      </c>
    </row>
    <row r="354" customFormat="1" ht="30" customHeight="1" spans="4:19">
      <c r="D354" s="57"/>
      <c r="E354" s="58"/>
      <c r="F354" s="59"/>
      <c r="G354" s="60"/>
      <c r="H354" s="61"/>
      <c r="I354" s="97"/>
      <c r="J354" s="140"/>
      <c r="K354" s="141"/>
      <c r="L354" s="142"/>
      <c r="M354" s="143"/>
      <c r="N354" s="102"/>
      <c r="O354" s="103"/>
      <c r="P354" s="133"/>
      <c r="Q354" s="135"/>
      <c r="R354" s="135"/>
      <c r="S354" s="121" t="str">
        <f t="shared" si="18"/>
        <v>OK</v>
      </c>
    </row>
    <row r="355" customFormat="1" ht="30" customHeight="1" spans="4:19">
      <c r="D355" s="57"/>
      <c r="E355" s="58"/>
      <c r="F355" s="59"/>
      <c r="G355" s="60"/>
      <c r="H355" s="61"/>
      <c r="I355" s="97"/>
      <c r="J355" s="140"/>
      <c r="K355" s="141"/>
      <c r="L355" s="142"/>
      <c r="M355" s="143"/>
      <c r="N355" s="102"/>
      <c r="O355" s="103"/>
      <c r="P355" s="133"/>
      <c r="Q355" s="135"/>
      <c r="R355" s="135"/>
      <c r="S355" s="121" t="str">
        <f t="shared" si="18"/>
        <v>OK</v>
      </c>
    </row>
    <row r="356" customFormat="1" ht="30" customHeight="1" spans="4:19">
      <c r="D356" s="57"/>
      <c r="E356" s="58"/>
      <c r="F356" s="59"/>
      <c r="G356" s="60"/>
      <c r="H356" s="61"/>
      <c r="I356" s="97"/>
      <c r="J356" s="140"/>
      <c r="K356" s="141"/>
      <c r="L356" s="142"/>
      <c r="M356" s="143"/>
      <c r="N356" s="102"/>
      <c r="O356" s="103"/>
      <c r="P356" s="133"/>
      <c r="Q356" s="135"/>
      <c r="R356" s="135"/>
      <c r="S356" s="121" t="str">
        <f t="shared" si="18"/>
        <v>OK</v>
      </c>
    </row>
    <row r="357" customFormat="1" ht="30" customHeight="1" spans="4:19">
      <c r="D357" s="57"/>
      <c r="E357" s="58"/>
      <c r="F357" s="59"/>
      <c r="G357" s="60"/>
      <c r="H357" s="61"/>
      <c r="I357" s="97"/>
      <c r="J357" s="140"/>
      <c r="K357" s="141"/>
      <c r="L357" s="142"/>
      <c r="M357" s="143"/>
      <c r="N357" s="102"/>
      <c r="O357" s="103"/>
      <c r="P357" s="133"/>
      <c r="Q357" s="135"/>
      <c r="R357" s="135"/>
      <c r="S357" s="121" t="str">
        <f t="shared" si="18"/>
        <v>OK</v>
      </c>
    </row>
    <row r="358" customFormat="1" ht="30" customHeight="1" spans="4:19">
      <c r="D358" s="57"/>
      <c r="E358" s="58"/>
      <c r="F358" s="59"/>
      <c r="G358" s="60"/>
      <c r="H358" s="61"/>
      <c r="I358" s="97"/>
      <c r="J358" s="140"/>
      <c r="K358" s="141"/>
      <c r="L358" s="142"/>
      <c r="M358" s="143"/>
      <c r="N358" s="102"/>
      <c r="O358" s="103"/>
      <c r="P358" s="133"/>
      <c r="Q358" s="135"/>
      <c r="R358" s="135"/>
      <c r="S358" s="121" t="str">
        <f t="shared" si="18"/>
        <v>OK</v>
      </c>
    </row>
    <row r="359" customFormat="1" ht="30" customHeight="1" spans="4:19">
      <c r="D359" s="57"/>
      <c r="E359" s="58"/>
      <c r="F359" s="59"/>
      <c r="G359" s="60"/>
      <c r="H359" s="61"/>
      <c r="I359" s="97"/>
      <c r="J359" s="140"/>
      <c r="K359" s="141"/>
      <c r="L359" s="142"/>
      <c r="M359" s="143"/>
      <c r="N359" s="102"/>
      <c r="O359" s="103"/>
      <c r="P359" s="133"/>
      <c r="Q359" s="135"/>
      <c r="R359" s="135"/>
      <c r="S359" s="121" t="str">
        <f t="shared" si="18"/>
        <v>OK</v>
      </c>
    </row>
    <row r="360" customFormat="1" ht="30" customHeight="1" spans="4:19">
      <c r="D360" s="57"/>
      <c r="E360" s="58"/>
      <c r="F360" s="59"/>
      <c r="G360" s="60"/>
      <c r="H360" s="61"/>
      <c r="I360" s="97"/>
      <c r="J360" s="140"/>
      <c r="K360" s="141"/>
      <c r="L360" s="142"/>
      <c r="M360" s="143"/>
      <c r="N360" s="102"/>
      <c r="O360" s="103"/>
      <c r="P360" s="133"/>
      <c r="Q360" s="135"/>
      <c r="R360" s="135"/>
      <c r="S360" s="121" t="str">
        <f t="shared" si="18"/>
        <v>OK</v>
      </c>
    </row>
    <row r="361" customFormat="1" ht="30" customHeight="1" spans="4:19">
      <c r="D361" s="57"/>
      <c r="E361" s="58"/>
      <c r="F361" s="59"/>
      <c r="G361" s="60"/>
      <c r="H361" s="61"/>
      <c r="I361" s="97"/>
      <c r="J361" s="140"/>
      <c r="K361" s="141"/>
      <c r="L361" s="142"/>
      <c r="M361" s="143"/>
      <c r="N361" s="102"/>
      <c r="O361" s="103"/>
      <c r="P361" s="133"/>
      <c r="Q361" s="135"/>
      <c r="R361" s="135"/>
      <c r="S361" s="121" t="str">
        <f t="shared" si="18"/>
        <v>OK</v>
      </c>
    </row>
    <row r="362" customFormat="1" ht="30" customHeight="1" spans="4:19">
      <c r="D362" s="57"/>
      <c r="E362" s="58"/>
      <c r="F362" s="59"/>
      <c r="G362" s="60"/>
      <c r="H362" s="61"/>
      <c r="I362" s="97"/>
      <c r="J362" s="140"/>
      <c r="K362" s="141"/>
      <c r="L362" s="142"/>
      <c r="M362" s="143"/>
      <c r="N362" s="102"/>
      <c r="O362" s="103"/>
      <c r="P362" s="133"/>
      <c r="Q362" s="135"/>
      <c r="R362" s="135"/>
      <c r="S362" s="121" t="str">
        <f t="shared" si="18"/>
        <v>OK</v>
      </c>
    </row>
    <row r="363" customFormat="1" ht="30" customHeight="1" spans="4:19">
      <c r="D363" s="57"/>
      <c r="E363" s="58"/>
      <c r="F363" s="59"/>
      <c r="G363" s="60"/>
      <c r="H363" s="61"/>
      <c r="I363" s="97"/>
      <c r="J363" s="140"/>
      <c r="K363" s="141"/>
      <c r="L363" s="142"/>
      <c r="M363" s="143"/>
      <c r="N363" s="102"/>
      <c r="O363" s="103"/>
      <c r="P363" s="133"/>
      <c r="Q363" s="135"/>
      <c r="R363" s="135"/>
      <c r="S363" s="121" t="str">
        <f t="shared" si="18"/>
        <v>OK</v>
      </c>
    </row>
    <row r="364" customFormat="1" ht="30" customHeight="1" spans="4:19">
      <c r="D364" s="57"/>
      <c r="E364" s="58"/>
      <c r="F364" s="59"/>
      <c r="G364" s="60"/>
      <c r="H364" s="61"/>
      <c r="I364" s="97"/>
      <c r="J364" s="140"/>
      <c r="K364" s="141"/>
      <c r="L364" s="142"/>
      <c r="M364" s="143"/>
      <c r="N364" s="102"/>
      <c r="O364" s="103"/>
      <c r="P364" s="133"/>
      <c r="Q364" s="135"/>
      <c r="R364" s="135"/>
      <c r="S364" s="121" t="str">
        <f t="shared" si="18"/>
        <v>OK</v>
      </c>
    </row>
    <row r="365" customFormat="1" ht="30" customHeight="1" spans="4:19">
      <c r="D365" s="57"/>
      <c r="E365" s="58"/>
      <c r="F365" s="59"/>
      <c r="G365" s="60"/>
      <c r="H365" s="61"/>
      <c r="I365" s="97"/>
      <c r="J365" s="140"/>
      <c r="K365" s="141"/>
      <c r="L365" s="142"/>
      <c r="M365" s="143"/>
      <c r="N365" s="102"/>
      <c r="O365" s="103"/>
      <c r="P365" s="133"/>
      <c r="Q365" s="135"/>
      <c r="R365" s="135"/>
      <c r="S365" s="121" t="str">
        <f t="shared" si="18"/>
        <v>OK</v>
      </c>
    </row>
    <row r="366" customFormat="1" ht="30" customHeight="1" spans="4:19">
      <c r="D366" s="57"/>
      <c r="E366" s="58"/>
      <c r="F366" s="59"/>
      <c r="G366" s="60"/>
      <c r="H366" s="61"/>
      <c r="I366" s="97"/>
      <c r="J366" s="140"/>
      <c r="K366" s="141"/>
      <c r="L366" s="142"/>
      <c r="M366" s="143"/>
      <c r="N366" s="102"/>
      <c r="O366" s="103"/>
      <c r="P366" s="133"/>
      <c r="Q366" s="135"/>
      <c r="R366" s="135"/>
      <c r="S366" s="121" t="str">
        <f t="shared" si="18"/>
        <v>OK</v>
      </c>
    </row>
    <row r="367" customFormat="1" ht="30" customHeight="1" spans="4:19">
      <c r="D367" s="57"/>
      <c r="E367" s="58"/>
      <c r="F367" s="59"/>
      <c r="G367" s="60"/>
      <c r="H367" s="61"/>
      <c r="I367" s="97"/>
      <c r="J367" s="140"/>
      <c r="K367" s="141"/>
      <c r="L367" s="142"/>
      <c r="M367" s="143"/>
      <c r="N367" s="102"/>
      <c r="O367" s="103"/>
      <c r="P367" s="133"/>
      <c r="Q367" s="135"/>
      <c r="R367" s="135"/>
      <c r="S367" s="121" t="str">
        <f t="shared" si="18"/>
        <v>OK</v>
      </c>
    </row>
    <row r="368" customFormat="1" ht="30" customHeight="1" spans="4:19">
      <c r="D368" s="57"/>
      <c r="E368" s="58"/>
      <c r="F368" s="59"/>
      <c r="G368" s="60"/>
      <c r="H368" s="61"/>
      <c r="I368" s="97"/>
      <c r="J368" s="140"/>
      <c r="K368" s="141"/>
      <c r="L368" s="142"/>
      <c r="M368" s="143"/>
      <c r="N368" s="102"/>
      <c r="O368" s="103"/>
      <c r="P368" s="133"/>
      <c r="Q368" s="135"/>
      <c r="R368" s="135"/>
      <c r="S368" s="121" t="str">
        <f t="shared" si="18"/>
        <v>OK</v>
      </c>
    </row>
    <row r="369" customFormat="1" ht="30" customHeight="1" spans="4:19">
      <c r="D369" s="57"/>
      <c r="E369" s="58"/>
      <c r="F369" s="59"/>
      <c r="G369" s="60"/>
      <c r="H369" s="61"/>
      <c r="I369" s="97"/>
      <c r="J369" s="140"/>
      <c r="K369" s="141"/>
      <c r="L369" s="142"/>
      <c r="M369" s="143"/>
      <c r="N369" s="102"/>
      <c r="O369" s="103"/>
      <c r="P369" s="133"/>
      <c r="Q369" s="135"/>
      <c r="R369" s="135"/>
      <c r="S369" s="121" t="str">
        <f t="shared" si="18"/>
        <v>OK</v>
      </c>
    </row>
    <row r="370" customFormat="1" ht="30" customHeight="1" spans="4:19">
      <c r="D370" s="57"/>
      <c r="E370" s="58"/>
      <c r="F370" s="59"/>
      <c r="G370" s="60"/>
      <c r="H370" s="61"/>
      <c r="I370" s="97"/>
      <c r="J370" s="140"/>
      <c r="K370" s="141"/>
      <c r="L370" s="142"/>
      <c r="M370" s="143"/>
      <c r="N370" s="102"/>
      <c r="O370" s="103"/>
      <c r="P370" s="133"/>
      <c r="Q370" s="135"/>
      <c r="R370" s="135"/>
      <c r="S370" s="121" t="str">
        <f t="shared" si="18"/>
        <v>OK</v>
      </c>
    </row>
    <row r="371" customFormat="1" ht="30" customHeight="1" spans="4:19">
      <c r="D371" s="57"/>
      <c r="E371" s="58"/>
      <c r="F371" s="59"/>
      <c r="G371" s="60"/>
      <c r="H371" s="61"/>
      <c r="I371" s="97"/>
      <c r="J371" s="140"/>
      <c r="K371" s="141"/>
      <c r="L371" s="142"/>
      <c r="M371" s="143"/>
      <c r="N371" s="102"/>
      <c r="O371" s="103"/>
      <c r="P371" s="133"/>
      <c r="Q371" s="135"/>
      <c r="R371" s="135"/>
      <c r="S371" s="121" t="str">
        <f t="shared" si="18"/>
        <v>OK</v>
      </c>
    </row>
    <row r="372" customFormat="1" ht="30" customHeight="1" spans="4:19">
      <c r="D372" s="57"/>
      <c r="E372" s="58"/>
      <c r="F372" s="59"/>
      <c r="G372" s="60"/>
      <c r="H372" s="61"/>
      <c r="I372" s="97"/>
      <c r="J372" s="140"/>
      <c r="K372" s="141"/>
      <c r="L372" s="142"/>
      <c r="M372" s="143"/>
      <c r="N372" s="102"/>
      <c r="O372" s="103"/>
      <c r="P372" s="133"/>
      <c r="Q372" s="135"/>
      <c r="R372" s="135"/>
      <c r="S372" s="121" t="str">
        <f t="shared" si="18"/>
        <v>OK</v>
      </c>
    </row>
    <row r="373" customFormat="1" ht="30" customHeight="1" spans="4:19">
      <c r="D373" s="57"/>
      <c r="E373" s="58"/>
      <c r="F373" s="59"/>
      <c r="G373" s="60"/>
      <c r="H373" s="61"/>
      <c r="I373" s="97"/>
      <c r="J373" s="140"/>
      <c r="K373" s="141"/>
      <c r="L373" s="142"/>
      <c r="M373" s="143"/>
      <c r="N373" s="102"/>
      <c r="O373" s="103"/>
      <c r="P373" s="133"/>
      <c r="Q373" s="135"/>
      <c r="R373" s="135"/>
      <c r="S373" s="121" t="str">
        <f t="shared" si="18"/>
        <v>OK</v>
      </c>
    </row>
    <row r="374" customFormat="1" ht="30" customHeight="1" spans="4:19">
      <c r="D374" s="57"/>
      <c r="E374" s="58"/>
      <c r="F374" s="59"/>
      <c r="G374" s="60"/>
      <c r="H374" s="61"/>
      <c r="I374" s="97"/>
      <c r="J374" s="140"/>
      <c r="K374" s="141"/>
      <c r="L374" s="142"/>
      <c r="M374" s="143"/>
      <c r="N374" s="102"/>
      <c r="O374" s="103"/>
      <c r="P374" s="133"/>
      <c r="Q374" s="135"/>
      <c r="R374" s="135"/>
      <c r="S374" s="121" t="str">
        <f t="shared" si="18"/>
        <v>OK</v>
      </c>
    </row>
    <row r="375" customFormat="1" ht="30" customHeight="1" spans="4:19">
      <c r="D375" s="57"/>
      <c r="E375" s="58"/>
      <c r="F375" s="59"/>
      <c r="G375" s="60"/>
      <c r="H375" s="61"/>
      <c r="I375" s="97"/>
      <c r="J375" s="140"/>
      <c r="K375" s="141"/>
      <c r="L375" s="142"/>
      <c r="M375" s="143"/>
      <c r="N375" s="102"/>
      <c r="O375" s="103"/>
      <c r="P375" s="133"/>
      <c r="Q375" s="135"/>
      <c r="R375" s="135"/>
      <c r="S375" s="121" t="str">
        <f t="shared" si="18"/>
        <v>OK</v>
      </c>
    </row>
    <row r="376" customFormat="1" ht="30" customHeight="1" spans="4:19">
      <c r="D376" s="57"/>
      <c r="E376" s="58"/>
      <c r="F376" s="59"/>
      <c r="G376" s="60"/>
      <c r="H376" s="61"/>
      <c r="I376" s="97"/>
      <c r="J376" s="140"/>
      <c r="K376" s="141"/>
      <c r="L376" s="142"/>
      <c r="M376" s="143"/>
      <c r="N376" s="102"/>
      <c r="O376" s="103"/>
      <c r="P376" s="133"/>
      <c r="Q376" s="135"/>
      <c r="R376" s="135"/>
      <c r="S376" s="121" t="str">
        <f t="shared" si="18"/>
        <v>OK</v>
      </c>
    </row>
    <row r="377" customFormat="1" ht="30" customHeight="1" spans="4:19">
      <c r="D377" s="57"/>
      <c r="E377" s="58"/>
      <c r="F377" s="59"/>
      <c r="G377" s="60"/>
      <c r="H377" s="61"/>
      <c r="I377" s="97"/>
      <c r="J377" s="140"/>
      <c r="K377" s="141"/>
      <c r="L377" s="142"/>
      <c r="M377" s="143"/>
      <c r="N377" s="102"/>
      <c r="O377" s="103"/>
      <c r="P377" s="133"/>
      <c r="Q377" s="135"/>
      <c r="R377" s="135"/>
      <c r="S377" s="121" t="str">
        <f t="shared" ref="S377:S408" si="19">IF(COUNTBLANK(P377:R377)=5,"",IF(OR((MIN(P377:R377)&lt;(G377+H377)),(MAX(P377:R377)&gt;(G377+I377))),"NG","OK"))</f>
        <v>OK</v>
      </c>
    </row>
    <row r="378" customFormat="1" ht="30" customHeight="1" spans="4:19">
      <c r="D378" s="57"/>
      <c r="E378" s="58"/>
      <c r="F378" s="59"/>
      <c r="G378" s="60"/>
      <c r="H378" s="61"/>
      <c r="I378" s="97"/>
      <c r="J378" s="140"/>
      <c r="K378" s="141"/>
      <c r="L378" s="142"/>
      <c r="M378" s="143"/>
      <c r="N378" s="102"/>
      <c r="O378" s="103"/>
      <c r="P378" s="133"/>
      <c r="Q378" s="135"/>
      <c r="R378" s="135"/>
      <c r="S378" s="121" t="str">
        <f t="shared" si="19"/>
        <v>OK</v>
      </c>
    </row>
    <row r="379" customFormat="1" ht="30" customHeight="1" spans="4:19">
      <c r="D379" s="57"/>
      <c r="E379" s="58"/>
      <c r="F379" s="59"/>
      <c r="G379" s="60"/>
      <c r="H379" s="61"/>
      <c r="I379" s="97"/>
      <c r="J379" s="140"/>
      <c r="K379" s="141"/>
      <c r="L379" s="142"/>
      <c r="M379" s="143"/>
      <c r="N379" s="102"/>
      <c r="O379" s="103"/>
      <c r="P379" s="133"/>
      <c r="Q379" s="135"/>
      <c r="R379" s="135"/>
      <c r="S379" s="121" t="str">
        <f t="shared" si="19"/>
        <v>OK</v>
      </c>
    </row>
    <row r="380" customFormat="1" ht="30" customHeight="1" spans="4:19">
      <c r="D380" s="57"/>
      <c r="E380" s="58"/>
      <c r="F380" s="59"/>
      <c r="G380" s="60"/>
      <c r="H380" s="61"/>
      <c r="I380" s="97"/>
      <c r="J380" s="140"/>
      <c r="K380" s="141"/>
      <c r="L380" s="142"/>
      <c r="M380" s="143"/>
      <c r="N380" s="102"/>
      <c r="O380" s="103"/>
      <c r="P380" s="133"/>
      <c r="Q380" s="135"/>
      <c r="R380" s="135"/>
      <c r="S380" s="121" t="str">
        <f t="shared" si="19"/>
        <v>OK</v>
      </c>
    </row>
    <row r="381" customFormat="1" ht="30" customHeight="1" spans="4:19">
      <c r="D381" s="57"/>
      <c r="E381" s="58"/>
      <c r="F381" s="59"/>
      <c r="G381" s="60"/>
      <c r="H381" s="61"/>
      <c r="I381" s="97"/>
      <c r="J381" s="140"/>
      <c r="K381" s="141"/>
      <c r="L381" s="142"/>
      <c r="M381" s="143"/>
      <c r="N381" s="102"/>
      <c r="O381" s="103"/>
      <c r="P381" s="133"/>
      <c r="Q381" s="135"/>
      <c r="R381" s="135"/>
      <c r="S381" s="121" t="str">
        <f t="shared" si="19"/>
        <v>OK</v>
      </c>
    </row>
    <row r="382" customFormat="1" ht="30" customHeight="1" spans="4:19">
      <c r="D382" s="57"/>
      <c r="E382" s="58"/>
      <c r="F382" s="59"/>
      <c r="G382" s="60"/>
      <c r="H382" s="61"/>
      <c r="I382" s="97"/>
      <c r="J382" s="140"/>
      <c r="K382" s="141"/>
      <c r="L382" s="142"/>
      <c r="M382" s="143"/>
      <c r="N382" s="102"/>
      <c r="O382" s="103"/>
      <c r="P382" s="133"/>
      <c r="Q382" s="135"/>
      <c r="R382" s="135"/>
      <c r="S382" s="121" t="str">
        <f t="shared" si="19"/>
        <v>OK</v>
      </c>
    </row>
    <row r="383" customFormat="1" ht="30" customHeight="1" spans="4:19">
      <c r="D383" s="57"/>
      <c r="E383" s="58"/>
      <c r="F383" s="59"/>
      <c r="G383" s="60"/>
      <c r="H383" s="61"/>
      <c r="I383" s="97"/>
      <c r="J383" s="140"/>
      <c r="K383" s="141"/>
      <c r="L383" s="142"/>
      <c r="M383" s="143"/>
      <c r="N383" s="102"/>
      <c r="O383" s="103"/>
      <c r="P383" s="133"/>
      <c r="Q383" s="135"/>
      <c r="R383" s="135"/>
      <c r="S383" s="121" t="str">
        <f t="shared" si="19"/>
        <v>OK</v>
      </c>
    </row>
    <row r="384" customFormat="1" ht="30" customHeight="1" spans="4:19">
      <c r="D384" s="57"/>
      <c r="E384" s="58"/>
      <c r="F384" s="59"/>
      <c r="G384" s="60"/>
      <c r="H384" s="61"/>
      <c r="I384" s="97"/>
      <c r="J384" s="140"/>
      <c r="K384" s="141"/>
      <c r="L384" s="142"/>
      <c r="M384" s="143"/>
      <c r="N384" s="102"/>
      <c r="O384" s="103"/>
      <c r="P384" s="133"/>
      <c r="Q384" s="135"/>
      <c r="R384" s="135"/>
      <c r="S384" s="121" t="str">
        <f t="shared" si="19"/>
        <v>OK</v>
      </c>
    </row>
    <row r="385" customFormat="1" ht="30" customHeight="1" spans="4:19">
      <c r="D385" s="57"/>
      <c r="E385" s="58"/>
      <c r="F385" s="59"/>
      <c r="G385" s="60"/>
      <c r="H385" s="61"/>
      <c r="I385" s="97"/>
      <c r="J385" s="140"/>
      <c r="K385" s="141"/>
      <c r="L385" s="142"/>
      <c r="M385" s="143"/>
      <c r="N385" s="102"/>
      <c r="O385" s="103"/>
      <c r="P385" s="133"/>
      <c r="Q385" s="135"/>
      <c r="R385" s="135"/>
      <c r="S385" s="121" t="str">
        <f t="shared" si="19"/>
        <v>OK</v>
      </c>
    </row>
    <row r="386" customFormat="1" ht="30" customHeight="1" spans="4:19">
      <c r="D386" s="57"/>
      <c r="E386" s="58"/>
      <c r="F386" s="59"/>
      <c r="G386" s="60"/>
      <c r="H386" s="61"/>
      <c r="I386" s="97"/>
      <c r="J386" s="140"/>
      <c r="K386" s="141"/>
      <c r="L386" s="142"/>
      <c r="M386" s="143"/>
      <c r="N386" s="102"/>
      <c r="O386" s="103"/>
      <c r="P386" s="133"/>
      <c r="Q386" s="135"/>
      <c r="R386" s="135"/>
      <c r="S386" s="121" t="str">
        <f t="shared" si="19"/>
        <v>OK</v>
      </c>
    </row>
    <row r="387" customFormat="1" ht="30" customHeight="1" spans="4:19">
      <c r="D387" s="57"/>
      <c r="E387" s="58"/>
      <c r="F387" s="59"/>
      <c r="G387" s="60"/>
      <c r="H387" s="61"/>
      <c r="I387" s="97"/>
      <c r="J387" s="140"/>
      <c r="K387" s="141"/>
      <c r="L387" s="142"/>
      <c r="M387" s="143"/>
      <c r="N387" s="102"/>
      <c r="O387" s="103"/>
      <c r="P387" s="133"/>
      <c r="Q387" s="135"/>
      <c r="R387" s="135"/>
      <c r="S387" s="121" t="str">
        <f t="shared" si="19"/>
        <v>OK</v>
      </c>
    </row>
    <row r="388" customFormat="1" ht="30" customHeight="1" spans="4:19">
      <c r="D388" s="57"/>
      <c r="E388" s="58"/>
      <c r="F388" s="59"/>
      <c r="G388" s="60"/>
      <c r="H388" s="61"/>
      <c r="I388" s="97"/>
      <c r="J388" s="140"/>
      <c r="K388" s="141"/>
      <c r="L388" s="142"/>
      <c r="M388" s="143"/>
      <c r="N388" s="102"/>
      <c r="O388" s="103"/>
      <c r="P388" s="133"/>
      <c r="Q388" s="135"/>
      <c r="R388" s="135"/>
      <c r="S388" s="121" t="str">
        <f t="shared" si="19"/>
        <v>OK</v>
      </c>
    </row>
    <row r="389" customFormat="1" ht="30" customHeight="1" spans="4:19">
      <c r="D389" s="57"/>
      <c r="E389" s="58"/>
      <c r="F389" s="59"/>
      <c r="G389" s="60"/>
      <c r="H389" s="61"/>
      <c r="I389" s="97"/>
      <c r="J389" s="140"/>
      <c r="K389" s="141"/>
      <c r="L389" s="142"/>
      <c r="M389" s="143"/>
      <c r="N389" s="102"/>
      <c r="O389" s="103"/>
      <c r="P389" s="133"/>
      <c r="Q389" s="135"/>
      <c r="R389" s="135"/>
      <c r="S389" s="121" t="str">
        <f t="shared" si="19"/>
        <v>OK</v>
      </c>
    </row>
    <row r="390" customFormat="1" ht="30" customHeight="1" spans="4:19">
      <c r="D390" s="57"/>
      <c r="E390" s="58"/>
      <c r="F390" s="59"/>
      <c r="G390" s="60"/>
      <c r="H390" s="61"/>
      <c r="I390" s="97"/>
      <c r="J390" s="140"/>
      <c r="K390" s="141"/>
      <c r="L390" s="142"/>
      <c r="M390" s="143"/>
      <c r="N390" s="102"/>
      <c r="O390" s="103"/>
      <c r="P390" s="133"/>
      <c r="Q390" s="135"/>
      <c r="R390" s="135"/>
      <c r="S390" s="121" t="str">
        <f t="shared" si="19"/>
        <v>OK</v>
      </c>
    </row>
    <row r="391" customFormat="1" ht="30" customHeight="1" spans="4:19">
      <c r="D391" s="57"/>
      <c r="E391" s="58"/>
      <c r="F391" s="59"/>
      <c r="G391" s="60"/>
      <c r="H391" s="61"/>
      <c r="I391" s="97"/>
      <c r="J391" s="140"/>
      <c r="K391" s="141"/>
      <c r="L391" s="142"/>
      <c r="M391" s="143"/>
      <c r="N391" s="102"/>
      <c r="O391" s="103"/>
      <c r="P391" s="133"/>
      <c r="Q391" s="135"/>
      <c r="R391" s="135"/>
      <c r="S391" s="121" t="str">
        <f t="shared" si="19"/>
        <v>OK</v>
      </c>
    </row>
    <row r="392" customFormat="1" ht="30" customHeight="1" spans="4:19">
      <c r="D392" s="57"/>
      <c r="E392" s="58"/>
      <c r="F392" s="59"/>
      <c r="G392" s="60"/>
      <c r="H392" s="61"/>
      <c r="I392" s="97"/>
      <c r="J392" s="140"/>
      <c r="K392" s="141"/>
      <c r="L392" s="142"/>
      <c r="M392" s="143"/>
      <c r="N392" s="102"/>
      <c r="O392" s="103"/>
      <c r="P392" s="133"/>
      <c r="Q392" s="135"/>
      <c r="R392" s="135"/>
      <c r="S392" s="121" t="str">
        <f t="shared" si="19"/>
        <v>OK</v>
      </c>
    </row>
    <row r="393" customFormat="1" ht="30" customHeight="1" spans="4:19">
      <c r="D393" s="57"/>
      <c r="E393" s="58"/>
      <c r="F393" s="59"/>
      <c r="G393" s="60"/>
      <c r="H393" s="61"/>
      <c r="I393" s="97"/>
      <c r="J393" s="140"/>
      <c r="K393" s="141"/>
      <c r="L393" s="142"/>
      <c r="M393" s="143"/>
      <c r="N393" s="102"/>
      <c r="O393" s="103"/>
      <c r="P393" s="133"/>
      <c r="Q393" s="135"/>
      <c r="R393" s="135"/>
      <c r="S393" s="121" t="str">
        <f t="shared" si="19"/>
        <v>OK</v>
      </c>
    </row>
    <row r="394" customFormat="1" ht="30" customHeight="1" spans="4:19">
      <c r="D394" s="57"/>
      <c r="E394" s="58"/>
      <c r="F394" s="59"/>
      <c r="G394" s="60"/>
      <c r="H394" s="61"/>
      <c r="I394" s="97"/>
      <c r="J394" s="140"/>
      <c r="K394" s="141"/>
      <c r="L394" s="142"/>
      <c r="M394" s="143"/>
      <c r="N394" s="102"/>
      <c r="O394" s="103"/>
      <c r="P394" s="133"/>
      <c r="Q394" s="135"/>
      <c r="R394" s="135"/>
      <c r="S394" s="121" t="str">
        <f t="shared" si="19"/>
        <v>OK</v>
      </c>
    </row>
    <row r="395" customFormat="1" ht="30" customHeight="1" spans="4:19">
      <c r="D395" s="57"/>
      <c r="E395" s="58"/>
      <c r="F395" s="59"/>
      <c r="G395" s="60"/>
      <c r="H395" s="61"/>
      <c r="I395" s="97"/>
      <c r="J395" s="140"/>
      <c r="K395" s="141"/>
      <c r="L395" s="142"/>
      <c r="M395" s="143"/>
      <c r="N395" s="102"/>
      <c r="O395" s="103"/>
      <c r="P395" s="133"/>
      <c r="Q395" s="135"/>
      <c r="R395" s="135"/>
      <c r="S395" s="121" t="str">
        <f t="shared" si="19"/>
        <v>OK</v>
      </c>
    </row>
    <row r="396" customFormat="1" ht="30" customHeight="1" spans="4:19">
      <c r="D396" s="57"/>
      <c r="E396" s="58"/>
      <c r="F396" s="59"/>
      <c r="G396" s="60"/>
      <c r="H396" s="61"/>
      <c r="I396" s="97"/>
      <c r="J396" s="140"/>
      <c r="K396" s="141"/>
      <c r="L396" s="142"/>
      <c r="M396" s="143"/>
      <c r="N396" s="102"/>
      <c r="O396" s="103"/>
      <c r="P396" s="133"/>
      <c r="Q396" s="135"/>
      <c r="R396" s="135"/>
      <c r="S396" s="121" t="str">
        <f t="shared" si="19"/>
        <v>OK</v>
      </c>
    </row>
    <row r="397" customFormat="1" ht="30" customHeight="1" spans="4:19">
      <c r="D397" s="57"/>
      <c r="E397" s="58"/>
      <c r="F397" s="59"/>
      <c r="G397" s="60"/>
      <c r="H397" s="61"/>
      <c r="I397" s="97"/>
      <c r="J397" s="140"/>
      <c r="K397" s="141"/>
      <c r="L397" s="142"/>
      <c r="M397" s="143"/>
      <c r="N397" s="102"/>
      <c r="O397" s="103"/>
      <c r="P397" s="133"/>
      <c r="Q397" s="135"/>
      <c r="R397" s="135"/>
      <c r="S397" s="121" t="str">
        <f t="shared" si="19"/>
        <v>OK</v>
      </c>
    </row>
    <row r="398" customFormat="1" ht="30" customHeight="1" spans="4:19">
      <c r="D398" s="57"/>
      <c r="E398" s="58"/>
      <c r="F398" s="59"/>
      <c r="G398" s="60"/>
      <c r="H398" s="61"/>
      <c r="I398" s="97"/>
      <c r="J398" s="140"/>
      <c r="K398" s="141"/>
      <c r="L398" s="142"/>
      <c r="M398" s="143"/>
      <c r="N398" s="102"/>
      <c r="O398" s="103"/>
      <c r="P398" s="133"/>
      <c r="Q398" s="135"/>
      <c r="R398" s="135"/>
      <c r="S398" s="121" t="str">
        <f t="shared" si="19"/>
        <v>OK</v>
      </c>
    </row>
    <row r="399" customFormat="1" ht="30" customHeight="1" spans="4:19">
      <c r="D399" s="57"/>
      <c r="E399" s="58"/>
      <c r="F399" s="59"/>
      <c r="G399" s="60"/>
      <c r="H399" s="61"/>
      <c r="I399" s="97"/>
      <c r="J399" s="140"/>
      <c r="K399" s="141"/>
      <c r="L399" s="142"/>
      <c r="M399" s="143"/>
      <c r="N399" s="102"/>
      <c r="O399" s="103"/>
      <c r="P399" s="133"/>
      <c r="Q399" s="135"/>
      <c r="R399" s="135"/>
      <c r="S399" s="121" t="str">
        <f t="shared" si="19"/>
        <v>OK</v>
      </c>
    </row>
    <row r="400" customFormat="1" ht="30" customHeight="1" spans="4:19">
      <c r="D400" s="57"/>
      <c r="E400" s="58"/>
      <c r="F400" s="59"/>
      <c r="G400" s="60"/>
      <c r="H400" s="61"/>
      <c r="I400" s="97"/>
      <c r="J400" s="140"/>
      <c r="K400" s="141"/>
      <c r="L400" s="142"/>
      <c r="M400" s="143"/>
      <c r="N400" s="102"/>
      <c r="O400" s="103"/>
      <c r="P400" s="133"/>
      <c r="Q400" s="135"/>
      <c r="R400" s="135"/>
      <c r="S400" s="121" t="str">
        <f t="shared" si="19"/>
        <v>OK</v>
      </c>
    </row>
  </sheetData>
  <mergeCells count="403">
    <mergeCell ref="D2:E2"/>
    <mergeCell ref="D4:E4"/>
    <mergeCell ref="F4:G4"/>
    <mergeCell ref="H4:K4"/>
    <mergeCell ref="F5:G5"/>
    <mergeCell ref="H5:K5"/>
    <mergeCell ref="F6:G6"/>
    <mergeCell ref="H6:K6"/>
    <mergeCell ref="F7:G7"/>
    <mergeCell ref="H7:K7"/>
    <mergeCell ref="F8:G8"/>
    <mergeCell ref="H8:K8"/>
    <mergeCell ref="F9:G9"/>
    <mergeCell ref="H9:K9"/>
    <mergeCell ref="D10:S10"/>
    <mergeCell ref="E21:F21"/>
    <mergeCell ref="G21:I21"/>
    <mergeCell ref="D23:L23"/>
    <mergeCell ref="M23:O23"/>
    <mergeCell ref="M24:O24"/>
    <mergeCell ref="M25:O25"/>
    <mergeCell ref="M26:O26"/>
    <mergeCell ref="M27:O27"/>
    <mergeCell ref="M28:O28"/>
    <mergeCell ref="M29:O29"/>
    <mergeCell ref="M30:O30"/>
    <mergeCell ref="M31:O31"/>
    <mergeCell ref="M32:O32"/>
    <mergeCell ref="M33:O33"/>
    <mergeCell ref="M34:O34"/>
    <mergeCell ref="M35:O35"/>
    <mergeCell ref="M36:O36"/>
    <mergeCell ref="M37:O37"/>
    <mergeCell ref="M38:O38"/>
    <mergeCell ref="M39:O39"/>
    <mergeCell ref="M40:O40"/>
    <mergeCell ref="M41:O41"/>
    <mergeCell ref="M42:O42"/>
    <mergeCell ref="M43:O43"/>
    <mergeCell ref="M44:O44"/>
    <mergeCell ref="M45:O45"/>
    <mergeCell ref="M46:O46"/>
    <mergeCell ref="M47:O47"/>
    <mergeCell ref="M48:O48"/>
    <mergeCell ref="M49:O49"/>
    <mergeCell ref="M50:O50"/>
    <mergeCell ref="M51:O51"/>
    <mergeCell ref="M52:O52"/>
    <mergeCell ref="M53:O53"/>
    <mergeCell ref="M54:O54"/>
    <mergeCell ref="M55:O55"/>
    <mergeCell ref="M56:O56"/>
    <mergeCell ref="M57:O57"/>
    <mergeCell ref="M58:O58"/>
    <mergeCell ref="M59:O59"/>
    <mergeCell ref="M60:O60"/>
    <mergeCell ref="M61:O61"/>
    <mergeCell ref="M62:O62"/>
    <mergeCell ref="M63:O63"/>
    <mergeCell ref="M64:O64"/>
    <mergeCell ref="M65:O65"/>
    <mergeCell ref="M66:O66"/>
    <mergeCell ref="M67:O67"/>
    <mergeCell ref="M68:O68"/>
    <mergeCell ref="M69:O69"/>
    <mergeCell ref="M70:O70"/>
    <mergeCell ref="M71:O71"/>
    <mergeCell ref="M72:O72"/>
    <mergeCell ref="M73:O73"/>
    <mergeCell ref="M74:O74"/>
    <mergeCell ref="M75:O75"/>
    <mergeCell ref="M76:O76"/>
    <mergeCell ref="M77:O77"/>
    <mergeCell ref="M78:O78"/>
    <mergeCell ref="M79:O79"/>
    <mergeCell ref="M80:O80"/>
    <mergeCell ref="M81:O81"/>
    <mergeCell ref="M82:O82"/>
    <mergeCell ref="M83:O83"/>
    <mergeCell ref="M84:O84"/>
    <mergeCell ref="M85:O85"/>
    <mergeCell ref="M86:O86"/>
    <mergeCell ref="M87:O87"/>
    <mergeCell ref="M88:O88"/>
    <mergeCell ref="M89:O89"/>
    <mergeCell ref="M90:O90"/>
    <mergeCell ref="M91:O91"/>
    <mergeCell ref="M92:O92"/>
    <mergeCell ref="M93:O93"/>
    <mergeCell ref="M94:O94"/>
    <mergeCell ref="M95:O95"/>
    <mergeCell ref="M96:O96"/>
    <mergeCell ref="M97:O97"/>
    <mergeCell ref="M98:O98"/>
    <mergeCell ref="M99:O99"/>
    <mergeCell ref="M100:O100"/>
    <mergeCell ref="M101:O101"/>
    <mergeCell ref="M102:O102"/>
    <mergeCell ref="M103:O103"/>
    <mergeCell ref="M104:O104"/>
    <mergeCell ref="M105:O105"/>
    <mergeCell ref="M106:O106"/>
    <mergeCell ref="M107:O107"/>
    <mergeCell ref="M108:O108"/>
    <mergeCell ref="M109:O109"/>
    <mergeCell ref="M110:O110"/>
    <mergeCell ref="M111:O111"/>
    <mergeCell ref="M112:O112"/>
    <mergeCell ref="M113:O113"/>
    <mergeCell ref="M114:O114"/>
    <mergeCell ref="M115:O115"/>
    <mergeCell ref="M116:O116"/>
    <mergeCell ref="M117:O117"/>
    <mergeCell ref="M118:O118"/>
    <mergeCell ref="M119:O119"/>
    <mergeCell ref="M120:O120"/>
    <mergeCell ref="M121:O121"/>
    <mergeCell ref="M122:O122"/>
    <mergeCell ref="M123:O123"/>
    <mergeCell ref="M124:O124"/>
    <mergeCell ref="M125:O125"/>
    <mergeCell ref="M126:O126"/>
    <mergeCell ref="M127:O127"/>
    <mergeCell ref="M128:O128"/>
    <mergeCell ref="M129:O129"/>
    <mergeCell ref="M130:O130"/>
    <mergeCell ref="M131:O131"/>
    <mergeCell ref="M132:O132"/>
    <mergeCell ref="M133:O133"/>
    <mergeCell ref="M134:O134"/>
    <mergeCell ref="M135:O135"/>
    <mergeCell ref="M136:O136"/>
    <mergeCell ref="M137:O137"/>
    <mergeCell ref="M138:O138"/>
    <mergeCell ref="M139:O139"/>
    <mergeCell ref="M140:O140"/>
    <mergeCell ref="M141:O141"/>
    <mergeCell ref="M142:O142"/>
    <mergeCell ref="M143:O143"/>
    <mergeCell ref="M144:O144"/>
    <mergeCell ref="M145:O145"/>
    <mergeCell ref="M146:O146"/>
    <mergeCell ref="M147:O147"/>
    <mergeCell ref="M148:O148"/>
    <mergeCell ref="M149:O149"/>
    <mergeCell ref="M150:O150"/>
    <mergeCell ref="M151:O151"/>
    <mergeCell ref="M152:O152"/>
    <mergeCell ref="M153:O153"/>
    <mergeCell ref="M154:O154"/>
    <mergeCell ref="M155:O155"/>
    <mergeCell ref="M156:O156"/>
    <mergeCell ref="M157:O157"/>
    <mergeCell ref="M158:O158"/>
    <mergeCell ref="M159:O159"/>
    <mergeCell ref="M160:O160"/>
    <mergeCell ref="M161:O161"/>
    <mergeCell ref="M162:O162"/>
    <mergeCell ref="M163:O163"/>
    <mergeCell ref="M164:O164"/>
    <mergeCell ref="M165:O165"/>
    <mergeCell ref="M166:O166"/>
    <mergeCell ref="M167:O167"/>
    <mergeCell ref="M168:O168"/>
    <mergeCell ref="M169:O169"/>
    <mergeCell ref="M170:O170"/>
    <mergeCell ref="M171:O171"/>
    <mergeCell ref="M172:O172"/>
    <mergeCell ref="M173:O173"/>
    <mergeCell ref="M174:O174"/>
    <mergeCell ref="M175:O175"/>
    <mergeCell ref="M176:O176"/>
    <mergeCell ref="M177:O177"/>
    <mergeCell ref="M178:O178"/>
    <mergeCell ref="M179:O179"/>
    <mergeCell ref="M180:O180"/>
    <mergeCell ref="M181:O181"/>
    <mergeCell ref="M182:O182"/>
    <mergeCell ref="M183:O183"/>
    <mergeCell ref="M184:O184"/>
    <mergeCell ref="M185:O185"/>
    <mergeCell ref="M186:O186"/>
    <mergeCell ref="M187:O187"/>
    <mergeCell ref="M188:O188"/>
    <mergeCell ref="M189:O189"/>
    <mergeCell ref="M190:O190"/>
    <mergeCell ref="M191:O191"/>
    <mergeCell ref="M192:O192"/>
    <mergeCell ref="M193:O193"/>
    <mergeCell ref="M194:O194"/>
    <mergeCell ref="M195:O195"/>
    <mergeCell ref="M196:O196"/>
    <mergeCell ref="M197:O197"/>
    <mergeCell ref="M198:O198"/>
    <mergeCell ref="M199:O199"/>
    <mergeCell ref="M200:O200"/>
    <mergeCell ref="M201:O201"/>
    <mergeCell ref="M202:O202"/>
    <mergeCell ref="M203:O203"/>
    <mergeCell ref="M204:O204"/>
    <mergeCell ref="M205:O205"/>
    <mergeCell ref="M206:O206"/>
    <mergeCell ref="M207:O207"/>
    <mergeCell ref="M208:O208"/>
    <mergeCell ref="M209:O209"/>
    <mergeCell ref="M210:O210"/>
    <mergeCell ref="M211:O211"/>
    <mergeCell ref="M212:O212"/>
    <mergeCell ref="M213:O213"/>
    <mergeCell ref="M214:O214"/>
    <mergeCell ref="M215:O215"/>
    <mergeCell ref="M216:O216"/>
    <mergeCell ref="M217:O217"/>
    <mergeCell ref="M218:O218"/>
    <mergeCell ref="M219:O219"/>
    <mergeCell ref="M220:O220"/>
    <mergeCell ref="M221:O221"/>
    <mergeCell ref="M222:O222"/>
    <mergeCell ref="M223:O223"/>
    <mergeCell ref="M224:O224"/>
    <mergeCell ref="M225:O225"/>
    <mergeCell ref="M226:O226"/>
    <mergeCell ref="M227:O227"/>
    <mergeCell ref="M228:O228"/>
    <mergeCell ref="M229:O229"/>
    <mergeCell ref="M230:O230"/>
    <mergeCell ref="M231:O231"/>
    <mergeCell ref="M232:O232"/>
    <mergeCell ref="M233:O233"/>
    <mergeCell ref="M234:O234"/>
    <mergeCell ref="M235:O235"/>
    <mergeCell ref="M236:O236"/>
    <mergeCell ref="M237:O237"/>
    <mergeCell ref="M238:O238"/>
    <mergeCell ref="M239:O239"/>
    <mergeCell ref="M240:O240"/>
    <mergeCell ref="M241:O241"/>
    <mergeCell ref="M242:O242"/>
    <mergeCell ref="M243:O243"/>
    <mergeCell ref="M244:O244"/>
    <mergeCell ref="M245:O245"/>
    <mergeCell ref="M246:O246"/>
    <mergeCell ref="M247:O247"/>
    <mergeCell ref="M248:O248"/>
    <mergeCell ref="M249:O249"/>
    <mergeCell ref="M250:O250"/>
    <mergeCell ref="M251:O251"/>
    <mergeCell ref="M252:O252"/>
    <mergeCell ref="M253:O253"/>
    <mergeCell ref="M254:O254"/>
    <mergeCell ref="M255:O255"/>
    <mergeCell ref="M256:O256"/>
    <mergeCell ref="M257:O257"/>
    <mergeCell ref="M258:O258"/>
    <mergeCell ref="M259:O259"/>
    <mergeCell ref="M260:O260"/>
    <mergeCell ref="M261:O261"/>
    <mergeCell ref="M262:O262"/>
    <mergeCell ref="M263:O263"/>
    <mergeCell ref="M264:O264"/>
    <mergeCell ref="M265:O265"/>
    <mergeCell ref="M266:O266"/>
    <mergeCell ref="M267:O267"/>
    <mergeCell ref="M268:O268"/>
    <mergeCell ref="M269:O269"/>
    <mergeCell ref="M270:O270"/>
    <mergeCell ref="M271:O271"/>
    <mergeCell ref="M272:O272"/>
    <mergeCell ref="M273:O273"/>
    <mergeCell ref="M274:O274"/>
    <mergeCell ref="M275:O275"/>
    <mergeCell ref="M276:O276"/>
    <mergeCell ref="M277:O277"/>
    <mergeCell ref="M278:O278"/>
    <mergeCell ref="M279:O279"/>
    <mergeCell ref="M280:O280"/>
    <mergeCell ref="M281:O281"/>
    <mergeCell ref="M282:O282"/>
    <mergeCell ref="M283:O283"/>
    <mergeCell ref="M284:O284"/>
    <mergeCell ref="M285:O285"/>
    <mergeCell ref="M286:O286"/>
    <mergeCell ref="M287:O287"/>
    <mergeCell ref="M288:O288"/>
    <mergeCell ref="M289:O289"/>
    <mergeCell ref="M290:O290"/>
    <mergeCell ref="M291:O291"/>
    <mergeCell ref="M292:O292"/>
    <mergeCell ref="M293:O293"/>
    <mergeCell ref="M294:O294"/>
    <mergeCell ref="M295:O295"/>
    <mergeCell ref="M296:O296"/>
    <mergeCell ref="M297:O297"/>
    <mergeCell ref="M298:O298"/>
    <mergeCell ref="M299:O299"/>
    <mergeCell ref="M300:O300"/>
    <mergeCell ref="M301:O301"/>
    <mergeCell ref="M302:O302"/>
    <mergeCell ref="M303:O303"/>
    <mergeCell ref="M304:O304"/>
    <mergeCell ref="M305:O305"/>
    <mergeCell ref="M306:O306"/>
    <mergeCell ref="M307:O307"/>
    <mergeCell ref="M308:O308"/>
    <mergeCell ref="M309:O309"/>
    <mergeCell ref="M310:O310"/>
    <mergeCell ref="M311:O311"/>
    <mergeCell ref="M312:O312"/>
    <mergeCell ref="M313:O313"/>
    <mergeCell ref="M314:O314"/>
    <mergeCell ref="M315:O315"/>
    <mergeCell ref="M316:O316"/>
    <mergeCell ref="M317:O317"/>
    <mergeCell ref="M318:O318"/>
    <mergeCell ref="M319:O319"/>
    <mergeCell ref="M320:O320"/>
    <mergeCell ref="M321:O321"/>
    <mergeCell ref="M322:O322"/>
    <mergeCell ref="M323:O323"/>
    <mergeCell ref="M324:O324"/>
    <mergeCell ref="M325:O325"/>
    <mergeCell ref="M326:O326"/>
    <mergeCell ref="M327:O327"/>
    <mergeCell ref="M328:O328"/>
    <mergeCell ref="M329:O329"/>
    <mergeCell ref="M330:O330"/>
    <mergeCell ref="M331:O331"/>
    <mergeCell ref="M332:O332"/>
    <mergeCell ref="M333:O333"/>
    <mergeCell ref="M334:O334"/>
    <mergeCell ref="M335:O335"/>
    <mergeCell ref="M336:O336"/>
    <mergeCell ref="M337:O337"/>
    <mergeCell ref="M338:O338"/>
    <mergeCell ref="M339:O339"/>
    <mergeCell ref="M340:O340"/>
    <mergeCell ref="M341:O341"/>
    <mergeCell ref="M342:O342"/>
    <mergeCell ref="M343:O343"/>
    <mergeCell ref="M344:O344"/>
    <mergeCell ref="M345:O345"/>
    <mergeCell ref="M346:O346"/>
    <mergeCell ref="M347:O347"/>
    <mergeCell ref="M348:O348"/>
    <mergeCell ref="M349:O349"/>
    <mergeCell ref="M350:O350"/>
    <mergeCell ref="M351:O351"/>
    <mergeCell ref="M352:O352"/>
    <mergeCell ref="M353:O353"/>
    <mergeCell ref="M354:O354"/>
    <mergeCell ref="M355:O355"/>
    <mergeCell ref="M356:O356"/>
    <mergeCell ref="M357:O357"/>
    <mergeCell ref="M358:O358"/>
    <mergeCell ref="M359:O359"/>
    <mergeCell ref="M360:O360"/>
    <mergeCell ref="M361:O361"/>
    <mergeCell ref="M362:O362"/>
    <mergeCell ref="M363:O363"/>
    <mergeCell ref="M364:O364"/>
    <mergeCell ref="M365:O365"/>
    <mergeCell ref="M366:O366"/>
    <mergeCell ref="M367:O367"/>
    <mergeCell ref="M368:O368"/>
    <mergeCell ref="M369:O369"/>
    <mergeCell ref="M370:O370"/>
    <mergeCell ref="M371:O371"/>
    <mergeCell ref="M372:O372"/>
    <mergeCell ref="M373:O373"/>
    <mergeCell ref="M374:O374"/>
    <mergeCell ref="M375:O375"/>
    <mergeCell ref="M376:O376"/>
    <mergeCell ref="M377:O377"/>
    <mergeCell ref="M378:O378"/>
    <mergeCell ref="M379:O379"/>
    <mergeCell ref="M380:O380"/>
    <mergeCell ref="M381:O381"/>
    <mergeCell ref="M382:O382"/>
    <mergeCell ref="M383:O383"/>
    <mergeCell ref="M384:O384"/>
    <mergeCell ref="M385:O385"/>
    <mergeCell ref="M386:O386"/>
    <mergeCell ref="M387:O387"/>
    <mergeCell ref="M388:O388"/>
    <mergeCell ref="M389:O389"/>
    <mergeCell ref="M390:O390"/>
    <mergeCell ref="M391:O391"/>
    <mergeCell ref="M392:O392"/>
    <mergeCell ref="M393:O393"/>
    <mergeCell ref="M394:O394"/>
    <mergeCell ref="M395:O395"/>
    <mergeCell ref="M396:O396"/>
    <mergeCell ref="M397:O397"/>
    <mergeCell ref="M398:O398"/>
    <mergeCell ref="M399:O399"/>
    <mergeCell ref="M400:O400"/>
    <mergeCell ref="D11:D20"/>
    <mergeCell ref="D21:D22"/>
    <mergeCell ref="J21:J22"/>
    <mergeCell ref="K21:K22"/>
    <mergeCell ref="L21:L22"/>
    <mergeCell ref="S21:S23"/>
    <mergeCell ref="M21:O22"/>
  </mergeCells>
  <dataValidations count="15">
    <dataValidation type="list" showInputMessage="1" showErrorMessage="1" sqref="F24 F25 F26 F27 F28 F29 F30 F31 F32 F33 F34 F35 F36 F37 F38 F39 F40 F41 F44 F45 F46 F47 F50 F51 F52 F53 F54 F58 F59 F62 F63 F93 F95 F96 F105 F107 F122 F125 F128 F134 F135 F157 F162 F163 F168 F185 F186 F187 F188 F189 F190 F191 F192 F196 F197 F198 F219 F223 F228 F229 F231 F232 F237 F240 F241 F242 F245 F246 F247 F248 F253 F254 F255 F256 F260 F263 F265 F266 F267 F268 F269 F274 F275 F279 F280 F281 F282 F284 F285 F286 F287 F288 F289 F290 F291 F292 F293 F294 F297 F298 F299 F302 F48:F49 F56:F57 F66:F67 F70:F71 F73:F74 F76:F77 F79:F80 F84:F85 F87:F88 F90:F91 F102:F103 F115:F116 F130:F133 F136:F137 F138:F150 F164:F166 F169:F170 F175:F176 F177:F182 F183:F184 F193:F195 F220:F222 F226:F227 F233:F234 F238:F239 F243:F244 F249:F251 F258:F259 F271:F273 F276:F278 F295:F296 F300:F301 M311:O312 M308:O310">
      <formula1>'[5]Measurement matrix'!#REF!</formula1>
    </dataValidation>
    <dataValidation type="list" showInputMessage="1" showErrorMessage="1" sqref="K24 K25 K42 K43 K52 K58 K59 K60 K61 K62 K87 K104 K108 K109 K110 K111 K116 K117 K118 K134 K135 K151 K152 K153 K154 K155 K156 K157 K158 K159 K160 K161 K162 K163 K167 K168 K171 K172 K182 K185 K186 K187 K192 K196 K197 K219 K223 K224 K225 K228 K229 K232 K235 K242 K245 K246 K247 K248 K252 K253 K254 K255 K256 K259 K260 K265 K266 K267 K268 K269 K274 K279 K280 K281 K282 K283 K284 K285 K286 K287 K288 K289 K290 K291 K292 K293 K297 K298 K304 K26:K27 K28:K41 K44:K47 K48:K51 K53:K57 K63:K64 K65:K66 K67:K68 K69:K70 K71:K72 K73:K74 K75:K76 K77:K86 K88:K103 K105:K107 K112:K113 K114:K115 K119:K123 K124:K128 K129:K133 K136:K137 K138:K150 K164:K166 K169:K170 K173:K174 K175:K176 K177:K181 K183:K184 K188:K189 K190:K191 K193:K195 K198:K218 K220:K222 K226:K227 K230:K231 K233:K234 K236:K241 K243:K244 K249:K251 K257:K258 K261:K262 K263:K264 K270:K273 K275:K278 K294:K296 K299:K303">
      <formula1>$N$14:$N$16</formula1>
    </dataValidation>
    <dataValidation type="list" showInputMessage="1" showErrorMessage="1" sqref="L24 L25 L42 L43 L52 L58 L77 L104 L108 L109 L110 L111 L116 L117 L118 L134 L135 L151 L152 L153 L154 L155 L156 L157 L158 L159 L160 L161 L162 L163 L167 L168 L171 L172 L177 L182 L183 L185 L186 L187 L188 L192 L193 L195 L219 L223 L224 L225 L232 L235 L236 L237 L242 L245 L246 L247 L248 L252 L253 L254 L255 L256 L260 L263 L269 L274 L275 L279 L281 L282 L286 L288 L289 L296 L297 L298 L299 L302 L304 L26:L27 L28:L41 L44:L47 L48:L51 L55:L57 L63:L64 L65:L66 L67:L68 L69:L70 L71:L72 L73:L74 L75:L76 L80:L82 L84:L86 L90:L103 L105:L107 L112:L113 L114:L115 L119:L123 L124:L128 L129:L133 L136:L137 L138:L150 L164:L166 L169:L170 L173:L174 L175:L176 L220:L222 L226:L227 L238:L239 L243:L244 L249:L251 L261:L262 L276:L278 L300:L301">
      <formula1>$N$18:$N$20</formula1>
    </dataValidation>
    <dataValidation type="list" showInputMessage="1" showErrorMessage="1" sqref="M24:O24 M25:O25 M52:O52 M53:O53 M58:O58 M61:O61 M62:O62 M63:O63 M64:O64 M65:O65 M66:O66 M86:O86 M104:O104 M105:O105 M106:O106 M107:O107 M108:O108 M109:O109 M110:O110 M111:O111 M116:O116 M117:O117 M118:O118 M119:O119 M120:O120 M121:O121 M122:O122 M123:O123 M134:O134 M135:O135 M157:O157 M162:O162 M163:O163 M167:O167 M168:O168 M171:O171 M172:O172 M177:O177 M179:O179 M184:O184 M185:O185 M186:O186 M187:O187 M188:O188 M189:O189 M190:O190 M191:O191 M193:O193 M194:O194 M195:O195 M219:O219 M223:O223 M228:O228 M229:O229 M232:O232 M235:O235 M236:O236 M237:O237 M238:O238 M239:O239 M240:O240 M241:O241 M242:O242 M245:O245 M246:O246 M247:O247 M248:O248 M252:O252 M253:O253 M254:O254 M255:O255 M256:O256 M257:O257 M260:O260 M263:O263 M266:O266 M267:O267 M268:O268 M269:O269 M275:O275 M276:O276 M277:O277 M278:O278 M280:O280 M283:O283 M284:O284 M285:O285 M286:O286 M287:O287 M288:O288 M289:O289 M290:O290 M294:O294 M295:O295 M297:O297 M298:O298 M299:O299 M300:O300 M301:O301 M302:O302 M303:O303 M305:O305 M28:M41 M48:M51 N28:N41 N48:N51 O28:O41 O48:O51 M59:O60 M67:O68 M69:O70 M71:O72 M169:O170 M173:O174 M175:O176 M181:O182 M233:O234 M243:O244 M164:O166 M26:O27 M112:O113 M114:O115 M136:O137 M226:O227 M230:O231 M258:O259 M264:O265 M54:O57 M270:O273 M148:O150 M220:O222 M249:O251 M88:O103 M140:O146 M124:O128 M129:O133 M77:O84 M44:O47">
      <formula1>'[3]Measurement matrix'!#REF!</formula1>
    </dataValidation>
    <dataValidation showInputMessage="1" showErrorMessage="1" sqref="M42:O42 M43:O43 M85:O85 M87:O87 M147:O147 M178:O178 M180:O180 M183:O183 M192:O192 M196:O196 M197:O197 F230 M279:O279 M281:O281 M282:O282 F283 M291:O291 M292:O292 M293:O293 M296:O296 M198:M218 N198:N218 O198:O218 M138:O139"/>
    <dataValidation type="list" showInputMessage="1" showErrorMessage="1" sqref="F55 F42:F43">
      <formula1>'[2]Measurement matrix'!#REF!</formula1>
    </dataValidation>
    <dataValidation type="list" showInputMessage="1" showErrorMessage="1" sqref="F60 F61 F64 F65 F68 F69 F72 F75 F78 F81 F82">
      <formula1>'[8]Measurement matrix'!#REF!</formula1>
    </dataValidation>
    <dataValidation type="list" allowBlank="1" showInputMessage="1" showErrorMessage="1" sqref="F83 F86 F89 F92 F94 F104 F106 F108 F109 F110 F118 F119 F120 F121 F123 F124 F126 F127 F129 F97:F101">
      <formula1>'[5]Measurement matrix'!#REF!</formula1>
    </dataValidation>
    <dataValidation type="list" allowBlank="1" showInputMessage="1" showErrorMessage="1" sqref="F111 F112 F113">
      <formula1>#REF!</formula1>
    </dataValidation>
    <dataValidation type="list" allowBlank="1" showInputMessage="1" showErrorMessage="1" sqref="F114 F117">
      <formula1/>
    </dataValidation>
    <dataValidation type="list" showInputMessage="1" showErrorMessage="1" sqref="F151 F152 F153 F154 F155 F156 F224 F225 F235 F236 F261:F262">
      <formula1>#REF!</formula1>
    </dataValidation>
    <dataValidation type="list" showInputMessage="1" showErrorMessage="1" sqref="M151:O151 M152:O152 M153:O153 M154:O154 M155:O155 M156:O156 M159:O159 M224:O224 M225:O225 M73:O74 M75:O76 M261:O262">
      <formula1>'[1]Measurement matrix'!#REF!</formula1>
    </dataValidation>
    <dataValidation type="list" showInputMessage="1" showErrorMessage="1" sqref="M158:O158 M160:O160 M161:O161">
      <formula1>'[7]Measurement matrix'!#REF!</formula1>
    </dataValidation>
    <dataValidation type="list" showInputMessage="1" showErrorMessage="1" sqref="F160 F161">
      <formula1>'[6]Measurement matrix'!#REF!</formula1>
    </dataValidation>
    <dataValidation type="list" showInputMessage="1" showErrorMessage="1" sqref="F167 F171 F172 F173 F174 F252">
      <formula1>'[4]Measurement matrix'!#REF!</formula1>
    </dataValidation>
  </dataValidations>
  <hyperlinks>
    <hyperlink ref="D10" r:id="rId4" display="Xem lịch sử sửa đổi trong file Master management"/>
  </hyperlinks>
  <printOptions horizontalCentered="1"/>
  <pageMargins left="0" right="0" top="0.3" bottom="0.738888888888889" header="0.509027777777778" footer="0.238888888888889"/>
  <pageSetup paperSize="9" scale="46" orientation="portrait" horizontalDpi="300" verticalDpi="300"/>
  <headerFooter alignWithMargins="0">
    <oddFooter>&amp;L&amp;"Arial,Regular"&amp;14 Ver 2.2 (2018.05.07)&amp;C&amp;"Arial,Regular"&amp;14 VULCAN INDUSTRY CO., LTD 
Page &amp;P of &amp;N&amp;R&amp;"Arial,Regular"&amp;14 VC-QA0033</oddFooter>
  </headerFooter>
  <rowBreaks count="1" manualBreakCount="1">
    <brk id="268" max="18" man="1"/>
  </rowBreaks>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
  <sheetViews>
    <sheetView workbookViewId="0">
      <selection activeCell="B16" sqref="B16:D16"/>
    </sheetView>
  </sheetViews>
  <sheetFormatPr defaultColWidth="9.14285714285714" defaultRowHeight="15" outlineLevelCol="3"/>
  <cols>
    <col min="1" max="1" width="20.1428571428571" customWidth="1"/>
  </cols>
  <sheetData>
    <row r="1" spans="1:4">
      <c r="A1" t="s">
        <v>146</v>
      </c>
      <c r="B1">
        <v>0</v>
      </c>
      <c r="C1">
        <v>0.05</v>
      </c>
      <c r="D1">
        <v>0</v>
      </c>
    </row>
    <row r="2" spans="1:4">
      <c r="A2" t="s">
        <v>147</v>
      </c>
      <c r="B2">
        <v>0</v>
      </c>
      <c r="C2">
        <v>0.1</v>
      </c>
      <c r="D2">
        <v>0</v>
      </c>
    </row>
    <row r="3" spans="1:4">
      <c r="A3" t="s">
        <v>148</v>
      </c>
      <c r="B3">
        <v>0</v>
      </c>
      <c r="C3">
        <v>0.15</v>
      </c>
      <c r="D3">
        <v>0</v>
      </c>
    </row>
    <row r="4" spans="1:4">
      <c r="A4" t="s">
        <v>149</v>
      </c>
      <c r="B4">
        <v>0</v>
      </c>
      <c r="C4">
        <v>0.2</v>
      </c>
      <c r="D4">
        <v>0</v>
      </c>
    </row>
    <row r="5" spans="1:4">
      <c r="A5" t="s">
        <v>150</v>
      </c>
      <c r="B5">
        <v>-4</v>
      </c>
      <c r="C5">
        <v>0.1</v>
      </c>
      <c r="D5">
        <v>-0.1</v>
      </c>
    </row>
    <row r="6" spans="1:4">
      <c r="A6" t="s">
        <v>151</v>
      </c>
      <c r="B6">
        <v>0</v>
      </c>
      <c r="C6">
        <v>0.15</v>
      </c>
      <c r="D6">
        <v>0</v>
      </c>
    </row>
    <row r="7" spans="1:4">
      <c r="A7" t="s">
        <v>152</v>
      </c>
      <c r="B7">
        <v>-4</v>
      </c>
      <c r="C7">
        <v>0.075</v>
      </c>
      <c r="D7">
        <v>-0.075</v>
      </c>
    </row>
    <row r="8" spans="1:4">
      <c r="A8" t="s">
        <v>153</v>
      </c>
      <c r="B8">
        <v>0</v>
      </c>
      <c r="C8">
        <v>0.1</v>
      </c>
      <c r="D8">
        <v>0</v>
      </c>
    </row>
    <row r="9" spans="1:4">
      <c r="A9" t="s">
        <v>154</v>
      </c>
      <c r="B9">
        <v>0</v>
      </c>
      <c r="C9">
        <v>0.15</v>
      </c>
      <c r="D9">
        <v>0</v>
      </c>
    </row>
    <row r="10" spans="1:4">
      <c r="A10" t="s">
        <v>155</v>
      </c>
      <c r="B10">
        <v>0</v>
      </c>
      <c r="C10">
        <v>0.2</v>
      </c>
      <c r="D10">
        <v>0</v>
      </c>
    </row>
    <row r="11" spans="1:4">
      <c r="A11" t="s">
        <v>156</v>
      </c>
      <c r="B11">
        <v>4</v>
      </c>
      <c r="C11">
        <v>0.1</v>
      </c>
      <c r="D11">
        <v>-0.1</v>
      </c>
    </row>
    <row r="12" spans="1:4">
      <c r="A12" t="s">
        <v>157</v>
      </c>
      <c r="B12">
        <v>0</v>
      </c>
      <c r="C12">
        <v>0.15</v>
      </c>
      <c r="D12">
        <v>0</v>
      </c>
    </row>
    <row r="13" spans="1:4">
      <c r="A13" t="s">
        <v>158</v>
      </c>
      <c r="B13">
        <v>4</v>
      </c>
      <c r="C13">
        <v>0.075</v>
      </c>
      <c r="D13">
        <v>-0.075</v>
      </c>
    </row>
    <row r="14" spans="1:4">
      <c r="A14" t="s">
        <v>159</v>
      </c>
      <c r="B14">
        <v>37.6</v>
      </c>
      <c r="C14">
        <v>0</v>
      </c>
      <c r="D14">
        <v>0</v>
      </c>
    </row>
    <row r="15" spans="1:4">
      <c r="A15" t="s">
        <v>160</v>
      </c>
      <c r="B15">
        <v>77.6</v>
      </c>
      <c r="C15">
        <v>0</v>
      </c>
      <c r="D15">
        <v>0</v>
      </c>
    </row>
    <row r="16" spans="1:4">
      <c r="A16" t="s">
        <v>161</v>
      </c>
      <c r="B16">
        <v>0</v>
      </c>
      <c r="C16">
        <v>0.3</v>
      </c>
      <c r="D16">
        <v>0</v>
      </c>
    </row>
    <row r="17" spans="1:4">
      <c r="A17" t="s">
        <v>162</v>
      </c>
      <c r="B17">
        <v>29.52</v>
      </c>
      <c r="C17">
        <v>0.15</v>
      </c>
      <c r="D17">
        <v>-0.15</v>
      </c>
    </row>
    <row r="18" spans="1:4">
      <c r="A18" t="s">
        <v>163</v>
      </c>
      <c r="B18">
        <v>-7.32</v>
      </c>
      <c r="C18">
        <v>0.15</v>
      </c>
      <c r="D18">
        <v>-0.15</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A1303088_ CMM</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phuccan sale</dc:creator>
  <cp:lastModifiedBy>qc024</cp:lastModifiedBy>
  <dcterms:created xsi:type="dcterms:W3CDTF">2020-03-03T09:06:00Z</dcterms:created>
  <cp:lastPrinted>2020-03-12T10:10:00Z</cp:lastPrinted>
  <dcterms:modified xsi:type="dcterms:W3CDTF">2023-10-10T01:48:16Z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1033-12.2.0.13215</vt:lpwstr>
  </property>
  <property fmtid="{D5CDD505-2E9C-101B-9397-08002B2CF9AE}" pid="3" name="ICV">
    <vt:lpwstr>9316B4AB1D7F43D5B3FE9B283CB93EB8_13</vt:lpwstr>
  </property>
  <property fmtid="{D5CDD505-2E9C-101B-9397-08002B2CF9AE}" pid="4" name="KSOReadingLayout">
    <vt:bool>false</vt:bool>
  </property>
</Properties>
</file>