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firstSheet="4" activeTab="4"/>
  </bookViews>
  <sheets>
    <sheet name="translator" sheetId="1" state="hidden" r:id="rId1"/>
    <sheet name="Measurement matrix" sheetId="2" state="hidden" r:id="rId2"/>
    <sheet name="Template" sheetId="3" state="hidden" r:id="rId3"/>
    <sheet name="M condition" sheetId="4" state="hidden" r:id="rId4"/>
    <sheet name="CMM DATA" sheetId="5" r:id="rId5"/>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4" hidden="1">'CMM DATA'!$B$22:$V$200</definedName>
    <definedName name="_xlnm._FilterDatabase" localSheetId="3" hidden="1">'M condition'!$A$3:$H$14</definedName>
    <definedName name="_xlnm.Print_Area" localSheetId="4">'CMM DATA'!$D$2:$S$200</definedName>
    <definedName name="_xlnm.Print_Area" localSheetId="3">'M condition'!$A$2:$H$14</definedName>
    <definedName name="_xlnm.Print_Titles" localSheetId="4">'CMM DATA'!$21:$22</definedName>
    <definedName name="_xlnm.Print_Titles" localSheetId="3">'M condition'!$3:$3</definedName>
    <definedName name="Build1">#REF!</definedName>
    <definedName name="Build2">#REF!</definedName>
    <definedName name="Build3">#REF!</definedName>
    <definedName name="Build4">#REF!</definedName>
    <definedName name="Build5">#REF!</definedName>
    <definedName name="Locations">#REF!</definedName>
    <definedName name="ModelYear">#REF!</definedName>
    <definedName name="PartName">#REF!</definedName>
    <definedName name="PartNumber">#REF!</definedName>
    <definedName name="Program">#REF!</definedName>
    <definedName name="ReviewDate">#REF!</definedName>
    <definedName name="RR">#REF!</definedName>
    <definedName name="SC">#REF!</definedName>
    <definedName name="SOP">#REF!</definedName>
    <definedName name="SPR">#REF!</definedName>
    <definedName name="Status">#REF!</definedName>
    <definedName name="SuppCode">#REF!</definedName>
    <definedName name="SuppLocation">#REF!</definedName>
    <definedName name="SuppName">#REF!</definedName>
    <definedName name="Type">#REF!</definedName>
    <definedName name="WERS">#REF!</definedName>
  </definedNames>
  <calcPr calcId="144525" concurrentCalc="0"/>
</workbook>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D32" authorId="2">
      <text>
        <r>
          <rPr>
            <b/>
            <sz val="9"/>
            <rFont val="Times New Roman"/>
            <charset val="0"/>
          </rPr>
          <t>v</t>
        </r>
        <r>
          <rPr>
            <sz val="9"/>
            <rFont val="Times New Roman"/>
            <charset val="0"/>
          </rPr>
          <t xml:space="preserve">ersion 221018
Xóa kích thước 9
</t>
        </r>
      </text>
    </comment>
    <comment ref="G105" authorId="3">
      <text>
        <r>
          <rPr>
            <b/>
            <sz val="9"/>
            <rFont val="Times New Roman"/>
            <charset val="0"/>
          </rPr>
          <t>kpvulcan08:</t>
        </r>
        <r>
          <rPr>
            <sz val="9"/>
            <rFont val="Times New Roman"/>
            <charset val="0"/>
          </rPr>
          <t xml:space="preserve">
</t>
        </r>
        <r>
          <rPr>
            <sz val="11"/>
            <rFont val="Times New Roman"/>
            <charset val="0"/>
          </rPr>
          <t>Mr.Phú xác nhận thay đổi dung sai từ +-0.1 thành -0.012 -0.002 (23.07.2021)</t>
        </r>
      </text>
    </comment>
    <comment ref="D170" authorId="2">
      <text>
        <r>
          <rPr>
            <sz val="9"/>
            <rFont val="Times New Roman"/>
            <charset val="0"/>
          </rPr>
          <t>Version 221018
xóa kích thước 102,103</t>
        </r>
      </text>
    </comment>
  </commentList>
</comments>
</file>

<file path=xl/sharedStrings.xml><?xml version="1.0" encoding="utf-8"?>
<sst xmlns="http://schemas.openxmlformats.org/spreadsheetml/2006/main" count="1279" uniqueCount="382">
  <si>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</si>
  <si>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</si>
  <si>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</si>
  <si>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</si>
  <si>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</si>
  <si>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</si>
  <si>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</si>
  <si>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</si>
  <si>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</si>
  <si>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</si>
  <si>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</si>
  <si>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</si>
  <si>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</si>
  <si>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</si>
  <si>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</si>
  <si>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</si>
  <si>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</si>
  <si>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</si>
  <si>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</si>
  <si>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</si>
  <si>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</si>
  <si>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</si>
  <si>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</si>
  <si>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</si>
  <si>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</si>
  <si>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</si>
  <si>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</si>
  <si>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</si>
  <si>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</si>
  <si>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</si>
  <si>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</si>
  <si>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</si>
  <si>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</si>
  <si>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</si>
  <si>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</si>
  <si>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</si>
  <si>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</si>
  <si>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</si>
  <si>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</si>
  <si>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</si>
  <si>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</si>
  <si>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</si>
  <si>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</si>
  <si>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</si>
  <si>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</si>
  <si>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</si>
  <si>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</si>
  <si>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</si>
  <si>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</si>
  <si>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</si>
  <si>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</si>
  <si>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</si>
  <si>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</si>
  <si>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</si>
  <si>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</si>
  <si>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</si>
  <si>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</si>
  <si>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</si>
  <si>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</si>
  <si>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</si>
  <si>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</si>
  <si>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</si>
  <si>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</si>
  <si>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</si>
  <si>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</si>
  <si>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</si>
  <si>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</si>
  <si>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</si>
  <si>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</si>
  <si>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</si>
  <si>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</si>
  <si>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</si>
  <si>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</si>
  <si>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</si>
  <si>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</si>
  <si>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</si>
  <si>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</si>
  <si>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</si>
  <si>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</si>
  <si>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</si>
  <si>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</si>
  <si>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</si>
  <si>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</si>
  <si>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</si>
  <si>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</si>
  <si>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</si>
  <si>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</si>
  <si>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</si>
  <si>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</si>
  <si>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</si>
  <si>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</si>
  <si>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</si>
  <si>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</si>
  <si>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</si>
  <si>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</si>
  <si>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Testing tool
Gá kiểm</t>
  </si>
  <si>
    <t>Palme</t>
  </si>
  <si>
    <t>Chamferring angle
Góc vát</t>
  </si>
  <si>
    <t>Distance
Khoảng cách</t>
  </si>
  <si>
    <t>Radius
Bán kính</t>
  </si>
  <si>
    <t>Appearance</t>
  </si>
  <si>
    <t>Eyes</t>
  </si>
  <si>
    <t>Form</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</si>
  <si>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</si>
  <si>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</si>
  <si>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</si>
  <si>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</si>
  <si>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</si>
  <si>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</si>
  <si>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</si>
  <si>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</si>
  <si>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</si>
  <si>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Date of issue 
製作日</t>
  </si>
  <si>
    <t xml:space="preserve">Information </t>
  </si>
  <si>
    <t>Customer</t>
  </si>
  <si>
    <t>Supplier</t>
  </si>
  <si>
    <t>Customer
客戶</t>
  </si>
  <si>
    <t>Judged
判定</t>
  </si>
  <si>
    <t>Approved
承認</t>
  </si>
  <si>
    <t>Checked by
確認</t>
  </si>
  <si>
    <t>Prepared by
製作</t>
  </si>
  <si>
    <t>Name</t>
  </si>
  <si>
    <t>BW</t>
  </si>
  <si>
    <t>Vulcan</t>
  </si>
  <si>
    <t>Part Name 品名</t>
  </si>
  <si>
    <t>Turbine housing</t>
  </si>
  <si>
    <t>Part No 品番</t>
  </si>
  <si>
    <t>-</t>
  </si>
  <si>
    <t>A2109021</t>
  </si>
  <si>
    <t>Drawing number</t>
  </si>
  <si>
    <t>ET60S430007</t>
  </si>
  <si>
    <t>Drawing version</t>
  </si>
  <si>
    <t>(231206)</t>
  </si>
  <si>
    <t>Machining_Drw.ver.(231206)_Circle num.ver.06</t>
  </si>
  <si>
    <t>Drawing
圖面
~
Image
照片</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</si>
  <si>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</si>
  <si>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</si>
  <si>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</si>
  <si>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</si>
  <si>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</si>
  <si>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</si>
  <si>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</si>
  <si>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</si>
  <si>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</si>
  <si>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</si>
  <si>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</si>
  <si>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</si>
  <si>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</si>
  <si>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Special characteristic wich have to be considered
in FMEA and process planning</t>
  </si>
  <si>
    <t>Special characteristic for capabilitystudies</t>
  </si>
  <si>
    <t>Circle number</t>
  </si>
  <si>
    <t>Content check
檢查項目</t>
  </si>
  <si>
    <t>Specification</t>
  </si>
  <si>
    <t>Unit</t>
  </si>
  <si>
    <t>Measured surface</t>
  </si>
  <si>
    <t>Classified Char.</t>
  </si>
  <si>
    <t>Tool check
測定工具</t>
  </si>
  <si>
    <t>Tol requirement</t>
  </si>
  <si>
    <t>Symbol on drawing</t>
  </si>
  <si>
    <t>Nominal</t>
  </si>
  <si>
    <t>Lower tol</t>
  </si>
  <si>
    <t>Upper tol</t>
  </si>
  <si>
    <t>No.1</t>
  </si>
  <si>
    <t>No.2</t>
  </si>
  <si>
    <t>No.3</t>
  </si>
  <si>
    <t>Purpose</t>
  </si>
  <si>
    <t>50</t>
  </si>
  <si>
    <t>1</t>
  </si>
  <si>
    <t>mm</t>
  </si>
  <si>
    <t>57</t>
  </si>
  <si>
    <t>2</t>
  </si>
  <si>
    <t>56</t>
  </si>
  <si>
    <t>3</t>
  </si>
  <si>
    <t>54</t>
  </si>
  <si>
    <t>4</t>
  </si>
  <si>
    <t>55</t>
  </si>
  <si>
    <t>5</t>
  </si>
  <si>
    <t>53</t>
  </si>
  <si>
    <t>6</t>
  </si>
  <si>
    <t>52</t>
  </si>
  <si>
    <t>7</t>
  </si>
  <si>
    <t>Degree</t>
  </si>
  <si>
    <t>51</t>
  </si>
  <si>
    <t>8</t>
  </si>
  <si>
    <t>48</t>
  </si>
  <si>
    <t>10</t>
  </si>
  <si>
    <t>49</t>
  </si>
  <si>
    <t>11</t>
  </si>
  <si>
    <t>46</t>
  </si>
  <si>
    <t>12-1</t>
  </si>
  <si>
    <t>μm</t>
  </si>
  <si>
    <t>12-2</t>
  </si>
  <si>
    <t>45</t>
  </si>
  <si>
    <t>13</t>
  </si>
  <si>
    <t>90</t>
  </si>
  <si>
    <t>13-1</t>
  </si>
  <si>
    <t>Angularity
Độ nghiêng</t>
  </si>
  <si>
    <t>44</t>
  </si>
  <si>
    <t>14</t>
  </si>
  <si>
    <t>41</t>
  </si>
  <si>
    <t>15</t>
  </si>
  <si>
    <t>42</t>
  </si>
  <si>
    <t>16</t>
  </si>
  <si>
    <t>43</t>
  </si>
  <si>
    <t>17</t>
  </si>
  <si>
    <t>37</t>
  </si>
  <si>
    <t>18</t>
  </si>
  <si>
    <t>38</t>
  </si>
  <si>
    <t>19</t>
  </si>
  <si>
    <t>39</t>
  </si>
  <si>
    <t>20</t>
  </si>
  <si>
    <t>40</t>
  </si>
  <si>
    <t>21</t>
  </si>
  <si>
    <t>28</t>
  </si>
  <si>
    <t>22</t>
  </si>
  <si>
    <t>29</t>
  </si>
  <si>
    <t>23</t>
  </si>
  <si>
    <t>30</t>
  </si>
  <si>
    <t>24</t>
  </si>
  <si>
    <t>31</t>
  </si>
  <si>
    <t>25</t>
  </si>
  <si>
    <t>32</t>
  </si>
  <si>
    <t>26</t>
  </si>
  <si>
    <t>33</t>
  </si>
  <si>
    <t>27</t>
  </si>
  <si>
    <t>34</t>
  </si>
  <si>
    <t>35</t>
  </si>
  <si>
    <t>36</t>
  </si>
  <si>
    <t>9</t>
  </si>
  <si>
    <t>37-1</t>
  </si>
  <si>
    <t>M8</t>
  </si>
  <si>
    <t>37-2</t>
  </si>
  <si>
    <t>38-1</t>
  </si>
  <si>
    <t>38-1
(X)</t>
  </si>
  <si>
    <t>Δ</t>
  </si>
  <si>
    <t>38-1
(Z)</t>
  </si>
  <si>
    <t>38-2</t>
  </si>
  <si>
    <t>38-2
(X)</t>
  </si>
  <si>
    <t>38-2
(Z)</t>
  </si>
  <si>
    <t>39-1</t>
  </si>
  <si>
    <t>39-1
(X)</t>
  </si>
  <si>
    <t>39-1
(Z)</t>
  </si>
  <si>
    <t>39-2</t>
  </si>
  <si>
    <t>39-2
(X)</t>
  </si>
  <si>
    <t>39-2
(Z)</t>
  </si>
  <si>
    <t>12</t>
  </si>
  <si>
    <t>40-1</t>
  </si>
  <si>
    <t>40-2</t>
  </si>
  <si>
    <t>41-1</t>
  </si>
  <si>
    <t>45 (X)</t>
  </si>
  <si>
    <t>45 (Z)</t>
  </si>
  <si>
    <t>47</t>
  </si>
  <si>
    <t>53 (X)</t>
  </si>
  <si>
    <t>53 (Z)</t>
  </si>
  <si>
    <t>54 (X)</t>
  </si>
  <si>
    <t>54 (Z)</t>
  </si>
  <si>
    <t>56 (X)</t>
  </si>
  <si>
    <t>56 (Z)</t>
  </si>
  <si>
    <t>57 (X)</t>
  </si>
  <si>
    <t>57 (Z)</t>
  </si>
  <si>
    <t>58</t>
  </si>
  <si>
    <t>CMM/ PIN GAUGE
Máy đo 3D/ Pin gauge</t>
  </si>
  <si>
    <t>59</t>
  </si>
  <si>
    <t>60-1</t>
  </si>
  <si>
    <t>60-2</t>
  </si>
  <si>
    <t>91</t>
  </si>
  <si>
    <t>61</t>
  </si>
  <si>
    <t>92</t>
  </si>
  <si>
    <t>62</t>
  </si>
  <si>
    <t>93</t>
  </si>
  <si>
    <t>63</t>
  </si>
  <si>
    <t>63 (X)</t>
  </si>
  <si>
    <t>63 (Y)</t>
  </si>
  <si>
    <t>94</t>
  </si>
  <si>
    <t>64</t>
  </si>
  <si>
    <t>95</t>
  </si>
  <si>
    <t>65</t>
  </si>
  <si>
    <t>96</t>
  </si>
  <si>
    <t>66</t>
  </si>
  <si>
    <t>97</t>
  </si>
  <si>
    <t>67-1</t>
  </si>
  <si>
    <t>67-2</t>
  </si>
  <si>
    <t>Roughness (Rtmax)
Độ nhám (Rtmax)</t>
  </si>
  <si>
    <t>98</t>
  </si>
  <si>
    <t>68</t>
  </si>
  <si>
    <t>99</t>
  </si>
  <si>
    <t>69</t>
  </si>
  <si>
    <t>70</t>
  </si>
  <si>
    <t>70-1</t>
  </si>
  <si>
    <t>89</t>
  </si>
  <si>
    <t>71-1</t>
  </si>
  <si>
    <t>71-2</t>
  </si>
  <si>
    <t>88</t>
  </si>
  <si>
    <t>72</t>
  </si>
  <si>
    <t>85</t>
  </si>
  <si>
    <t>73</t>
  </si>
  <si>
    <t>86</t>
  </si>
  <si>
    <t>74</t>
  </si>
  <si>
    <t>83</t>
  </si>
  <si>
    <t>75</t>
  </si>
  <si>
    <t>75 (X)</t>
  </si>
  <si>
    <t>75 (Z)</t>
  </si>
  <si>
    <t>84</t>
  </si>
  <si>
    <t>76-1</t>
  </si>
  <si>
    <t>76-2</t>
  </si>
  <si>
    <t>82</t>
  </si>
  <si>
    <t>77</t>
  </si>
  <si>
    <t>79</t>
  </si>
  <si>
    <t>78</t>
  </si>
  <si>
    <t>80</t>
  </si>
  <si>
    <t>79 (X)</t>
  </si>
  <si>
    <t>79 (Z)</t>
  </si>
  <si>
    <t>81</t>
  </si>
  <si>
    <t>80-1</t>
  </si>
  <si>
    <t>80-2</t>
  </si>
  <si>
    <t>82-1</t>
  </si>
  <si>
    <t>82-2</t>
  </si>
  <si>
    <t>76</t>
  </si>
  <si>
    <t>84-1</t>
  </si>
  <si>
    <t>87</t>
  </si>
  <si>
    <t>60</t>
  </si>
  <si>
    <t>71</t>
  </si>
  <si>
    <t>67</t>
  </si>
  <si>
    <t>95-1</t>
  </si>
  <si>
    <t>95-2</t>
  </si>
  <si>
    <t>95-3</t>
  </si>
  <si>
    <t>95-4</t>
  </si>
  <si>
    <t>97-1</t>
  </si>
  <si>
    <t>97-2</t>
  </si>
  <si>
    <t>100-1</t>
  </si>
  <si>
    <t>100-2</t>
  </si>
  <si>
    <t>100-3</t>
  </si>
  <si>
    <t>100-4</t>
  </si>
  <si>
    <t>101</t>
  </si>
  <si>
    <t>104</t>
  </si>
  <si>
    <t>104-1</t>
  </si>
  <si>
    <t>104-2</t>
  </si>
  <si>
    <t>104-3</t>
  </si>
  <si>
    <t>104-4</t>
  </si>
  <si>
    <t>105</t>
  </si>
  <si>
    <t>106-1</t>
  </si>
  <si>
    <t>R0.4 Max.</t>
  </si>
  <si>
    <t>106-2</t>
  </si>
  <si>
    <t>107</t>
  </si>
  <si>
    <t>108</t>
  </si>
  <si>
    <t>109</t>
  </si>
  <si>
    <t>110</t>
  </si>
  <si>
    <t>111</t>
  </si>
  <si>
    <t>112</t>
  </si>
  <si>
    <t>113</t>
  </si>
  <si>
    <t>114</t>
  </si>
  <si>
    <t>115</t>
  </si>
  <si>
    <t>116</t>
  </si>
  <si>
    <t>117</t>
  </si>
  <si>
    <t>118</t>
  </si>
  <si>
    <t>Mass
Khối lượng</t>
  </si>
  <si>
    <t>kg</t>
  </si>
  <si>
    <t>Weighing machine
Cân</t>
  </si>
  <si>
    <t>119</t>
  </si>
  <si>
    <t>120</t>
  </si>
  <si>
    <t>121</t>
  </si>
  <si>
    <t>Corner
Cạnh</t>
  </si>
  <si>
    <t>122</t>
  </si>
  <si>
    <t>Chamferring width
Góc vát</t>
  </si>
  <si>
    <t>123</t>
  </si>
  <si>
    <t>Sealing faces
Bề mặt đánh dấu</t>
  </si>
  <si>
    <t>BWS 63008</t>
  </si>
  <si>
    <t>124</t>
  </si>
  <si>
    <t>Leak tighness
Kín khí</t>
  </si>
  <si>
    <t>According to BWS 42007</t>
  </si>
  <si>
    <t>Leak tighness machine
Máy kín khí</t>
  </si>
  <si>
    <t>125</t>
  </si>
  <si>
    <t>Cleanliness
Độ sạch</t>
  </si>
  <si>
    <t>According to BWS 42001</t>
  </si>
  <si>
    <t>Cleanliness machine
Máy độ sạch</t>
  </si>
  <si>
    <t>126</t>
  </si>
  <si>
    <t>Deviant to BWS 42001,
VW 01134 applies</t>
  </si>
  <si>
    <t>127</t>
  </si>
  <si>
    <t>Threaded holes countersunk</t>
  </si>
  <si>
    <t>128</t>
  </si>
  <si>
    <t>Material
Vật liệu</t>
  </si>
  <si>
    <t>Spectrometer
Máy quang phổ</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</si>
</sst>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57">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24"/>
      <name val="Arial"/>
      <charset val="134"/>
    </font>
    <font>
      <sz val="22"/>
      <color indexed="8"/>
      <name val="Arial"/>
      <charset val="134"/>
    </font>
    <font>
      <sz val="11"/>
      <color theme="1"/>
      <name val="Arial"/>
      <charset val="134"/>
    </font>
    <font>
      <sz val="11"/>
      <color rgb="FF000000"/>
      <name val="Times New Roman"/>
      <charset val="134"/>
    </font>
    <font>
      <sz val="22"/>
      <name val="Arial"/>
      <charset val="134"/>
    </font>
    <font>
      <b/>
      <sz val="11"/>
      <name val="Arial"/>
      <charset val="134"/>
    </font>
    <font>
      <sz val="24"/>
      <color indexed="8"/>
      <name val="Arial"/>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sz val="14"/>
      <name val="Tahoma"/>
      <charset val="134"/>
    </font>
    <font>
      <b/>
      <sz val="14"/>
      <name val="Tahoma"/>
      <charset val="134"/>
    </font>
    <font>
      <b/>
      <sz val="9"/>
      <name val="Times New Roman"/>
      <charset val="0"/>
    </font>
    <font>
      <b/>
      <sz val="9"/>
      <name val="Tahoma"/>
      <charset val="134"/>
    </font>
    <font>
      <sz val="9"/>
      <name val="Times New Roman"/>
      <charset val="0"/>
    </font>
    <font>
      <sz val="11"/>
      <name val="Times New Roman"/>
      <charset val="0"/>
    </font>
  </fonts>
  <fills count="35">
    <fill>
      <patternFill patternType="none"/>
    </fill>
    <fill>
      <patternFill patternType="gray125"/>
    </fill>
    <fill>
      <patternFill patternType="solid">
        <fgColor theme="9" tint="0.6"/>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1">
    <border>
      <left/>
      <right/>
      <top/>
      <bottom/>
      <diagonal/>
    </border>
    <border>
      <left/>
      <right/>
      <top style="hair">
        <color auto="1"/>
      </top>
      <bottom/>
      <diagonal/>
    </border>
    <border>
      <left style="hair">
        <color auto="1"/>
      </left>
      <right style="hair">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medium">
        <color auto="1"/>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medium">
        <color auto="1"/>
      </left>
      <right/>
      <top style="hair">
        <color auto="1"/>
      </top>
      <bottom style="dotted">
        <color auto="1"/>
      </bottom>
      <diagonal/>
    </border>
    <border>
      <left style="hair">
        <color auto="1"/>
      </left>
      <right style="hair">
        <color auto="1"/>
      </right>
      <top style="thin">
        <color auto="1"/>
      </top>
      <bottom style="thin">
        <color auto="1"/>
      </bottom>
      <diagonal/>
    </border>
    <border>
      <left style="hair">
        <color auto="1"/>
      </left>
      <right style="hair">
        <color auto="1"/>
      </right>
      <top style="thin">
        <color auto="1"/>
      </top>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style="hair">
        <color auto="1"/>
      </left>
      <right/>
      <top style="hair">
        <color auto="1"/>
      </top>
      <bottom/>
      <diagonal/>
    </border>
    <border diagonalUp="1">
      <left style="hair">
        <color auto="1"/>
      </left>
      <right style="hair">
        <color auto="1"/>
      </right>
      <top style="hair">
        <color auto="1"/>
      </top>
      <bottom style="hair">
        <color auto="1"/>
      </bottom>
      <diagonal style="thin">
        <color auto="1"/>
      </diagonal>
    </border>
    <border>
      <left/>
      <right style="thin">
        <color auto="1"/>
      </right>
      <top/>
      <bottom/>
      <diagonal/>
    </border>
    <border>
      <left/>
      <right style="thin">
        <color auto="1"/>
      </right>
      <top style="hair">
        <color auto="1"/>
      </top>
      <bottom style="hair">
        <color auto="1"/>
      </bottom>
      <diagonal/>
    </border>
    <border>
      <left/>
      <right style="thin">
        <color auto="1"/>
      </right>
      <top style="hair">
        <color auto="1"/>
      </top>
      <bottom/>
      <diagonal/>
    </border>
    <border>
      <left/>
      <right style="thin">
        <color auto="1"/>
      </right>
      <top/>
      <bottom style="hair">
        <color auto="1"/>
      </bottom>
      <diagonal/>
    </border>
    <border diagonalUp="1">
      <left/>
      <right style="thin">
        <color auto="1"/>
      </right>
      <top style="hair">
        <color auto="1"/>
      </top>
      <bottom style="hair">
        <color auto="1"/>
      </bottom>
      <diagonal style="thin">
        <color auto="1"/>
      </diagonal>
    </border>
    <border>
      <left style="hair">
        <color auto="1"/>
      </left>
      <right style="hair">
        <color auto="1"/>
      </right>
      <top style="hair">
        <color auto="1"/>
      </top>
      <bottom style="thin">
        <color auto="1"/>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43" fontId="0" fillId="0" borderId="0" applyFont="0" applyFill="0" applyBorder="0" applyAlignment="0" applyProtection="0"/>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176"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6" fillId="0" borderId="0" applyNumberFormat="0" applyFill="0" applyBorder="0" applyAlignment="0" applyProtection="0"/>
    <xf numFmtId="0" fontId="29" fillId="0" borderId="0" applyNumberFormat="0" applyFill="0" applyBorder="0" applyAlignment="0" applyProtection="0">
      <alignment vertical="center"/>
    </xf>
    <xf numFmtId="0" fontId="28" fillId="4" borderId="43"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44" applyNumberFormat="0" applyFill="0" applyAlignment="0" applyProtection="0">
      <alignment vertical="center"/>
    </xf>
    <xf numFmtId="0" fontId="34" fillId="0" borderId="44" applyNumberFormat="0" applyFill="0" applyAlignment="0" applyProtection="0">
      <alignment vertical="center"/>
    </xf>
    <xf numFmtId="0" fontId="35" fillId="0" borderId="45" applyNumberFormat="0" applyFill="0" applyAlignment="0" applyProtection="0">
      <alignment vertical="center"/>
    </xf>
    <xf numFmtId="0" fontId="35" fillId="0" borderId="0" applyNumberFormat="0" applyFill="0" applyBorder="0" applyAlignment="0" applyProtection="0">
      <alignment vertical="center"/>
    </xf>
    <xf numFmtId="0" fontId="36" fillId="5" borderId="46" applyNumberFormat="0" applyAlignment="0" applyProtection="0">
      <alignment vertical="center"/>
    </xf>
    <xf numFmtId="0" fontId="37" fillId="6" borderId="47" applyNumberFormat="0" applyAlignment="0" applyProtection="0">
      <alignment vertical="center"/>
    </xf>
    <xf numFmtId="0" fontId="38" fillId="6" borderId="46" applyNumberFormat="0" applyAlignment="0" applyProtection="0">
      <alignment vertical="center"/>
    </xf>
    <xf numFmtId="0" fontId="39" fillId="7" borderId="48" applyNumberFormat="0" applyAlignment="0" applyProtection="0">
      <alignment vertical="center"/>
    </xf>
    <xf numFmtId="0" fontId="40" fillId="0" borderId="49" applyNumberFormat="0" applyFill="0" applyAlignment="0" applyProtection="0">
      <alignment vertical="center"/>
    </xf>
    <xf numFmtId="0" fontId="41" fillId="0" borderId="50" applyNumberFormat="0" applyFill="0" applyAlignment="0" applyProtection="0">
      <alignment vertical="center"/>
    </xf>
    <xf numFmtId="0" fontId="42" fillId="8" borderId="0" applyNumberFormat="0" applyBorder="0" applyAlignment="0" applyProtection="0">
      <alignment vertical="center"/>
    </xf>
    <xf numFmtId="0" fontId="43" fillId="9" borderId="0" applyNumberFormat="0" applyBorder="0" applyAlignment="0" applyProtection="0">
      <alignment vertical="center"/>
    </xf>
    <xf numFmtId="0" fontId="44" fillId="10" borderId="0" applyNumberFormat="0" applyBorder="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45"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45" fillId="18" borderId="0" applyNumberFormat="0" applyBorder="0" applyAlignment="0" applyProtection="0">
      <alignment vertical="center"/>
    </xf>
    <xf numFmtId="0" fontId="45"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5" fillId="22" borderId="0" applyNumberFormat="0" applyBorder="0" applyAlignment="0" applyProtection="0">
      <alignment vertical="center"/>
    </xf>
    <xf numFmtId="0" fontId="45"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5" fillId="26" borderId="0" applyNumberFormat="0" applyBorder="0" applyAlignment="0" applyProtection="0">
      <alignment vertical="center"/>
    </xf>
    <xf numFmtId="0" fontId="45"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45" fillId="30" borderId="0" applyNumberFormat="0" applyBorder="0" applyAlignment="0" applyProtection="0">
      <alignment vertical="center"/>
    </xf>
    <xf numFmtId="0" fontId="45" fillId="31" borderId="0" applyNumberFormat="0" applyBorder="0" applyAlignment="0" applyProtection="0">
      <alignment vertical="center"/>
    </xf>
    <xf numFmtId="0" fontId="46" fillId="32" borderId="0" applyNumberFormat="0" applyBorder="0" applyAlignment="0" applyProtection="0">
      <alignment vertical="center"/>
    </xf>
    <xf numFmtId="0" fontId="46" fillId="33" borderId="0" applyNumberFormat="0" applyBorder="0" applyAlignment="0" applyProtection="0">
      <alignment vertical="center"/>
    </xf>
    <xf numFmtId="0" fontId="45" fillId="34" borderId="0" applyNumberFormat="0" applyBorder="0" applyAlignment="0" applyProtection="0">
      <alignment vertical="center"/>
    </xf>
    <xf numFmtId="0" fontId="28" fillId="0" borderId="0"/>
    <xf numFmtId="0" fontId="47" fillId="0" borderId="0">
      <alignment vertical="center"/>
    </xf>
    <xf numFmtId="0" fontId="48" fillId="0" borderId="0">
      <alignment vertical="center"/>
    </xf>
    <xf numFmtId="0" fontId="0" fillId="0" borderId="0"/>
    <xf numFmtId="177" fontId="49" fillId="0" borderId="0" applyFont="0" applyFill="0" applyBorder="0" applyAlignment="0" applyProtection="0">
      <alignment vertical="center"/>
    </xf>
    <xf numFmtId="0" fontId="7" fillId="0" borderId="0"/>
    <xf numFmtId="0" fontId="48" fillId="0" borderId="0">
      <alignment vertical="center"/>
    </xf>
    <xf numFmtId="0" fontId="47" fillId="0" borderId="0">
      <alignment vertical="center"/>
    </xf>
    <xf numFmtId="0" fontId="47" fillId="0" borderId="0">
      <alignment vertical="center"/>
    </xf>
    <xf numFmtId="0" fontId="28" fillId="0" borderId="0"/>
  </cellStyleXfs>
  <cellXfs count="210">
    <xf numFmtId="0" fontId="0" fillId="0" borderId="0" xfId="0"/>
    <xf numFmtId="0" fontId="1" fillId="0" borderId="0" xfId="0" applyFont="1" applyFill="1" applyProtection="1"/>
    <xf numFmtId="0" fontId="1" fillId="0" borderId="0" xfId="0" applyFont="1" applyAlignment="1" applyProtection="1">
      <alignment vertical="center"/>
    </xf>
    <xf numFmtId="0" fontId="1" fillId="0" borderId="1" xfId="0" applyFont="1" applyBorder="1" applyAlignment="1" applyProtection="1">
      <alignment vertical="center"/>
    </xf>
    <xf numFmtId="0" fontId="1" fillId="0" borderId="0" xfId="0" applyFont="1" applyProtection="1"/>
    <xf numFmtId="0" fontId="2" fillId="0" borderId="0" xfId="0" applyFont="1" applyFill="1" applyProtection="1"/>
    <xf numFmtId="0" fontId="1" fillId="0" borderId="2" xfId="0" applyFont="1" applyFill="1" applyBorder="1" applyProtection="1"/>
    <xf numFmtId="0" fontId="1" fillId="0" borderId="2" xfId="0" applyFont="1" applyBorder="1" applyProtection="1"/>
    <xf numFmtId="0" fontId="1" fillId="0" borderId="3" xfId="0" applyFont="1" applyBorder="1" applyProtection="1"/>
    <xf numFmtId="0" fontId="1" fillId="0" borderId="4" xfId="51" applyFont="1" applyFill="1" applyBorder="1" applyProtection="1">
      <alignment vertical="center"/>
    </xf>
    <xf numFmtId="0" fontId="2" fillId="0" borderId="4" xfId="51" applyFont="1" applyFill="1" applyBorder="1" applyProtection="1">
      <alignment vertical="center"/>
    </xf>
    <xf numFmtId="0" fontId="1" fillId="0" borderId="0" xfId="51" applyFont="1" applyFill="1" applyProtection="1">
      <alignment vertical="center"/>
    </xf>
    <xf numFmtId="0" fontId="1" fillId="0" borderId="5" xfId="0" applyFont="1" applyBorder="1" applyProtection="1"/>
    <xf numFmtId="0" fontId="3" fillId="0" borderId="3" xfId="51" applyFont="1" applyFill="1" applyBorder="1" applyAlignment="1" applyProtection="1">
      <alignment horizontal="center" vertical="center" wrapText="1"/>
      <protection locked="0"/>
    </xf>
    <xf numFmtId="0" fontId="1" fillId="0" borderId="4" xfId="0" applyFont="1" applyFill="1" applyBorder="1" applyProtection="1">
      <protection locked="0"/>
    </xf>
    <xf numFmtId="0" fontId="3" fillId="0" borderId="4" xfId="51" applyFont="1" applyFill="1" applyBorder="1" applyAlignment="1" applyProtection="1">
      <alignment horizontal="center" vertical="center" wrapText="1"/>
      <protection locked="0"/>
    </xf>
    <xf numFmtId="0" fontId="3" fillId="0" borderId="6" xfId="51" applyFont="1" applyFill="1" applyBorder="1" applyAlignment="1" applyProtection="1">
      <alignment horizontal="center" vertical="center" wrapText="1"/>
      <protection locked="0"/>
    </xf>
    <xf numFmtId="0" fontId="4" fillId="0" borderId="7" xfId="51" applyFont="1" applyFill="1" applyBorder="1" applyAlignment="1" applyProtection="1">
      <alignment horizontal="center" vertical="center" wrapText="1"/>
    </xf>
    <xf numFmtId="0" fontId="1" fillId="0" borderId="8" xfId="0" applyFont="1" applyFill="1" applyBorder="1" applyProtection="1">
      <protection locked="0"/>
    </xf>
    <xf numFmtId="0" fontId="2" fillId="0" borderId="9" xfId="0" applyFont="1" applyFill="1" applyBorder="1" applyProtection="1">
      <protection locked="0"/>
    </xf>
    <xf numFmtId="0" fontId="1" fillId="0" borderId="9" xfId="0" applyFont="1" applyFill="1" applyBorder="1" applyProtection="1">
      <protection locked="0"/>
    </xf>
    <xf numFmtId="0" fontId="1" fillId="0" borderId="10" xfId="51" applyFont="1" applyFill="1" applyBorder="1" applyAlignment="1" applyProtection="1">
      <alignment horizontal="left" vertical="center" wrapText="1"/>
      <protection locked="0"/>
    </xf>
    <xf numFmtId="0" fontId="5" fillId="0" borderId="7" xfId="0" applyFont="1" applyFill="1" applyBorder="1" applyAlignment="1" applyProtection="1">
      <alignment horizontal="center" vertical="center"/>
    </xf>
    <xf numFmtId="0" fontId="5" fillId="0" borderId="7" xfId="51" applyFont="1" applyFill="1" applyBorder="1" applyAlignment="1" applyProtection="1">
      <alignment horizontal="center" vertical="center"/>
    </xf>
    <xf numFmtId="0" fontId="1" fillId="0" borderId="11" xfId="51" applyFont="1" applyFill="1" applyBorder="1" applyAlignment="1" applyProtection="1">
      <alignment vertical="center"/>
    </xf>
    <xf numFmtId="0" fontId="2" fillId="0" borderId="12" xfId="51" applyFont="1" applyFill="1" applyBorder="1" applyAlignment="1" applyProtection="1">
      <alignment vertical="center"/>
    </xf>
    <xf numFmtId="0" fontId="1" fillId="0" borderId="11" xfId="51" applyFont="1" applyFill="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0" fontId="1" fillId="0" borderId="11" xfId="0" applyFont="1" applyFill="1" applyBorder="1" applyAlignment="1" applyProtection="1">
      <alignment horizontal="center" vertical="center"/>
    </xf>
    <xf numFmtId="0" fontId="1" fillId="0" borderId="11" xfId="0" applyFont="1" applyFill="1" applyBorder="1" applyAlignment="1" applyProtection="1">
      <alignment horizontal="center" vertical="center"/>
      <protection locked="0"/>
    </xf>
    <xf numFmtId="0" fontId="1" fillId="0" borderId="3" xfId="51" applyFont="1" applyFill="1" applyBorder="1" applyAlignment="1" applyProtection="1">
      <alignment vertical="center"/>
    </xf>
    <xf numFmtId="0" fontId="2" fillId="0" borderId="6" xfId="51" applyFont="1" applyFill="1" applyBorder="1" applyAlignment="1" applyProtection="1">
      <alignment vertical="center"/>
    </xf>
    <xf numFmtId="0" fontId="1" fillId="2" borderId="11" xfId="51" applyFont="1" applyFill="1" applyBorder="1" applyAlignment="1" applyProtection="1">
      <alignment horizontal="center" vertical="center" wrapText="1"/>
    </xf>
    <xf numFmtId="0" fontId="1" fillId="2" borderId="12" xfId="51" applyFont="1"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49" fontId="1" fillId="0" borderId="13" xfId="51" applyNumberFormat="1" applyFont="1" applyFill="1" applyBorder="1" applyAlignment="1" applyProtection="1">
      <alignment vertical="center" wrapText="1"/>
    </xf>
    <xf numFmtId="49" fontId="6" fillId="0" borderId="7" xfId="6" applyNumberFormat="1" applyFill="1" applyBorder="1" applyAlignment="1" applyProtection="1">
      <alignment horizontal="left" vertical="center" wrapText="1"/>
      <protection locked="0"/>
    </xf>
    <xf numFmtId="0" fontId="2" fillId="0" borderId="14"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4" xfId="51" applyFont="1" applyFill="1" applyBorder="1" applyAlignment="1" applyProtection="1">
      <alignment vertical="center"/>
      <protection locked="0"/>
    </xf>
    <xf numFmtId="0" fontId="2" fillId="0" borderId="15" xfId="51" applyFont="1" applyFill="1" applyBorder="1" applyAlignment="1" applyProtection="1">
      <alignment horizontal="center" vertical="center" wrapText="1"/>
    </xf>
    <xf numFmtId="0" fontId="2" fillId="0" borderId="5"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6" xfId="51" applyFont="1" applyFill="1" applyBorder="1" applyAlignment="1" applyProtection="1">
      <alignment horizontal="center" vertical="center" wrapText="1"/>
    </xf>
    <xf numFmtId="0" fontId="2" fillId="0" borderId="8" xfId="51" applyFont="1" applyFill="1" applyBorder="1" applyAlignment="1" applyProtection="1">
      <alignment vertical="center"/>
      <protection locked="0"/>
    </xf>
    <xf numFmtId="0" fontId="1" fillId="0" borderId="9" xfId="51" applyFont="1" applyFill="1" applyBorder="1" applyAlignment="1" applyProtection="1">
      <alignment vertical="center"/>
      <protection locked="0"/>
    </xf>
    <xf numFmtId="0" fontId="2" fillId="0" borderId="7"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2" fillId="0" borderId="7" xfId="51" applyNumberFormat="1" applyFont="1" applyFill="1" applyBorder="1" applyAlignment="1" applyProtection="1">
      <alignment vertical="center" wrapText="1"/>
    </xf>
    <xf numFmtId="0" fontId="2" fillId="0" borderId="11" xfId="51" applyNumberFormat="1" applyFont="1" applyFill="1" applyBorder="1" applyAlignment="1" applyProtection="1">
      <alignment horizontal="center" vertical="center" wrapText="1"/>
    </xf>
    <xf numFmtId="0" fontId="2" fillId="0" borderId="17" xfId="51" applyNumberFormat="1" applyFont="1" applyFill="1" applyBorder="1" applyAlignment="1" applyProtection="1">
      <alignment horizontal="center" vertical="center" wrapText="1"/>
    </xf>
    <xf numFmtId="49" fontId="1" fillId="0" borderId="18" xfId="51" applyNumberFormat="1" applyFont="1" applyFill="1" applyBorder="1" applyAlignment="1" applyProtection="1">
      <alignment horizontal="center" vertical="center" wrapText="1"/>
      <protection locked="0"/>
    </xf>
    <xf numFmtId="49" fontId="7" fillId="0" borderId="19" xfId="51" applyNumberFormat="1" applyFont="1" applyFill="1" applyBorder="1" applyAlignment="1" applyProtection="1">
      <alignment vertical="center" wrapText="1"/>
      <protection locked="0"/>
    </xf>
    <xf numFmtId="49" fontId="8" fillId="0" borderId="19" xfId="51" applyNumberFormat="1" applyFont="1" applyFill="1" applyBorder="1" applyAlignment="1" applyProtection="1">
      <alignment vertical="center" wrapText="1"/>
      <protection locked="0"/>
    </xf>
    <xf numFmtId="178" fontId="8" fillId="0" borderId="19" xfId="51" applyNumberFormat="1" applyFont="1" applyFill="1" applyBorder="1" applyAlignment="1" applyProtection="1">
      <alignment vertical="center" wrapText="1"/>
      <protection locked="0"/>
    </xf>
    <xf numFmtId="178" fontId="9" fillId="0" borderId="19" xfId="51" applyNumberFormat="1" applyFont="1" applyFill="1" applyBorder="1" applyAlignment="1" applyProtection="1">
      <alignment vertical="center" wrapText="1"/>
      <protection locked="0"/>
    </xf>
    <xf numFmtId="49" fontId="1" fillId="0" borderId="20" xfId="51" applyNumberFormat="1" applyFont="1" applyFill="1" applyBorder="1" applyAlignment="1" applyProtection="1">
      <alignment vertical="center" wrapText="1"/>
    </xf>
    <xf numFmtId="49" fontId="1" fillId="0" borderId="21" xfId="51" applyNumberFormat="1" applyFont="1" applyFill="1" applyBorder="1" applyAlignment="1" applyProtection="1">
      <alignment horizontal="center" vertical="center" wrapText="1"/>
      <protection locked="0"/>
    </xf>
    <xf numFmtId="49" fontId="7" fillId="0" borderId="22" xfId="51" applyNumberFormat="1" applyFont="1" applyFill="1" applyBorder="1" applyAlignment="1" applyProtection="1">
      <alignment vertical="center" wrapText="1"/>
      <protection locked="0"/>
    </xf>
    <xf numFmtId="49" fontId="8" fillId="0" borderId="22" xfId="51" applyNumberFormat="1" applyFont="1" applyFill="1" applyBorder="1" applyAlignment="1" applyProtection="1">
      <alignment vertical="center" wrapText="1"/>
      <protection locked="0"/>
    </xf>
    <xf numFmtId="178" fontId="8" fillId="0" borderId="22" xfId="51" applyNumberFormat="1" applyFont="1" applyFill="1" applyBorder="1" applyAlignment="1" applyProtection="1">
      <alignment vertical="center" wrapText="1"/>
      <protection locked="0"/>
    </xf>
    <xf numFmtId="178" fontId="9" fillId="0" borderId="22" xfId="51" applyNumberFormat="1" applyFont="1" applyFill="1" applyBorder="1" applyAlignment="1" applyProtection="1">
      <alignment vertical="center" wrapText="1"/>
      <protection locked="0"/>
    </xf>
    <xf numFmtId="49" fontId="7" fillId="0" borderId="23" xfId="51" applyNumberFormat="1" applyFont="1" applyFill="1" applyBorder="1" applyAlignment="1" applyProtection="1">
      <alignment vertical="center" wrapText="1"/>
      <protection locked="0"/>
    </xf>
    <xf numFmtId="49" fontId="8" fillId="0" borderId="23" xfId="51" applyNumberFormat="1" applyFont="1" applyFill="1" applyBorder="1" applyAlignment="1" applyProtection="1">
      <alignment vertical="center" wrapText="1"/>
      <protection locked="0"/>
    </xf>
    <xf numFmtId="178" fontId="8" fillId="0" borderId="23" xfId="51" applyNumberFormat="1" applyFont="1" applyFill="1" applyBorder="1" applyAlignment="1" applyProtection="1">
      <alignment vertical="center" wrapText="1"/>
      <protection locked="0"/>
    </xf>
    <xf numFmtId="178" fontId="9" fillId="0" borderId="23" xfId="51" applyNumberFormat="1" applyFont="1" applyFill="1" applyBorder="1" applyAlignment="1" applyProtection="1">
      <alignment vertical="center" wrapText="1"/>
      <protection locked="0"/>
    </xf>
    <xf numFmtId="49" fontId="1" fillId="0" borderId="24" xfId="51" applyNumberFormat="1" applyFont="1" applyFill="1" applyBorder="1" applyAlignment="1" applyProtection="1">
      <alignment vertical="center" wrapText="1"/>
    </xf>
    <xf numFmtId="49" fontId="8" fillId="0" borderId="23" xfId="51" applyNumberFormat="1" applyFont="1" applyFill="1" applyBorder="1" applyAlignment="1" applyProtection="1">
      <alignment horizontal="center" vertical="center" wrapText="1"/>
      <protection locked="0"/>
    </xf>
    <xf numFmtId="0" fontId="1" fillId="0" borderId="2" xfId="51" applyFont="1" applyFill="1" applyBorder="1" applyProtection="1">
      <alignment vertical="center"/>
    </xf>
    <xf numFmtId="0" fontId="4" fillId="0" borderId="11" xfId="51" applyFont="1" applyFill="1" applyBorder="1" applyAlignment="1" applyProtection="1">
      <alignment horizontal="center" vertical="center" wrapText="1"/>
    </xf>
    <xf numFmtId="0" fontId="4" fillId="0" borderId="25" xfId="51" applyFont="1" applyFill="1" applyBorder="1" applyAlignment="1" applyProtection="1">
      <alignment horizontal="center" vertical="center" wrapText="1"/>
    </xf>
    <xf numFmtId="0" fontId="5" fillId="0" borderId="7" xfId="51" applyFont="1" applyFill="1" applyBorder="1" applyAlignment="1" applyProtection="1">
      <alignment horizontal="center" vertical="center" wrapText="1"/>
    </xf>
    <xf numFmtId="0" fontId="1" fillId="0" borderId="7" xfId="51" applyFont="1" applyFill="1" applyBorder="1" applyAlignment="1" applyProtection="1">
      <alignment horizontal="center" vertical="center" wrapText="1"/>
    </xf>
    <xf numFmtId="0" fontId="1" fillId="0" borderId="25" xfId="51" applyFont="1" applyFill="1" applyBorder="1" applyAlignment="1" applyProtection="1">
      <alignment horizontal="center" vertical="center" wrapText="1"/>
    </xf>
    <xf numFmtId="0" fontId="1" fillId="0" borderId="17" xfId="0" applyFont="1" applyFill="1" applyBorder="1" applyAlignment="1" applyProtection="1">
      <alignment horizontal="center" vertical="center"/>
    </xf>
    <xf numFmtId="0" fontId="1" fillId="0" borderId="12" xfId="0" applyFont="1" applyFill="1" applyBorder="1" applyAlignment="1" applyProtection="1">
      <alignment horizontal="center" vertical="center"/>
    </xf>
    <xf numFmtId="0" fontId="1" fillId="0" borderId="17"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1" fillId="0" borderId="14" xfId="51" applyFont="1" applyFill="1" applyBorder="1" applyAlignment="1" applyProtection="1">
      <alignment horizontal="center" vertical="center" wrapText="1"/>
    </xf>
    <xf numFmtId="0" fontId="1" fillId="0" borderId="3" xfId="51" applyFont="1" applyFill="1" applyBorder="1" applyAlignment="1" applyProtection="1">
      <alignment horizontal="center" vertical="center" wrapText="1"/>
    </xf>
    <xf numFmtId="0" fontId="1" fillId="0" borderId="26" xfId="51" applyFont="1" applyFill="1" applyBorder="1" applyAlignment="1" applyProtection="1">
      <alignment horizontal="center" vertical="center" wrapText="1"/>
    </xf>
    <xf numFmtId="49" fontId="6" fillId="0" borderId="11" xfId="6" applyNumberFormat="1" applyFill="1" applyBorder="1" applyAlignment="1" applyProtection="1">
      <alignment horizontal="left" vertical="center" wrapText="1"/>
      <protection locked="0"/>
    </xf>
    <xf numFmtId="49" fontId="6" fillId="0" borderId="25" xfId="6" applyNumberFormat="1" applyFill="1" applyBorder="1" applyAlignment="1" applyProtection="1">
      <alignment horizontal="left" vertical="center" wrapText="1"/>
      <protection locked="0"/>
    </xf>
    <xf numFmtId="0" fontId="1" fillId="0" borderId="0" xfId="0" applyFont="1" applyFill="1" applyBorder="1" applyProtection="1">
      <protection locked="0"/>
    </xf>
    <xf numFmtId="0" fontId="10" fillId="0" borderId="27" xfId="51" applyFont="1" applyFill="1" applyBorder="1" applyAlignment="1" applyProtection="1">
      <alignment horizontal="center" vertical="center"/>
    </xf>
    <xf numFmtId="0" fontId="1" fillId="0" borderId="28" xfId="51" applyFont="1" applyFill="1" applyBorder="1" applyAlignment="1" applyProtection="1">
      <alignment horizontal="left" vertical="center" wrapText="1"/>
    </xf>
    <xf numFmtId="0" fontId="1" fillId="0" borderId="23" xfId="51" applyFont="1" applyFill="1" applyBorder="1" applyAlignment="1" applyProtection="1">
      <alignment horizontal="left" vertical="center" wrapText="1"/>
    </xf>
    <xf numFmtId="0" fontId="11" fillId="0" borderId="23" xfId="51" applyFont="1" applyFill="1" applyBorder="1" applyAlignment="1" applyProtection="1">
      <alignment horizontal="center" vertical="center"/>
    </xf>
    <xf numFmtId="0" fontId="12" fillId="0" borderId="28" xfId="51" applyFont="1" applyFill="1" applyBorder="1" applyAlignment="1" applyProtection="1">
      <alignment horizontal="left" vertical="center" wrapText="1"/>
    </xf>
    <xf numFmtId="0" fontId="12" fillId="0" borderId="29" xfId="51" applyFont="1" applyFill="1" applyBorder="1" applyAlignment="1" applyProtection="1">
      <alignment horizontal="left" vertical="center" wrapText="1"/>
    </xf>
    <xf numFmtId="0" fontId="12" fillId="0" borderId="23" xfId="51" applyFont="1" applyFill="1" applyBorder="1" applyAlignment="1" applyProtection="1">
      <alignment horizontal="left" vertical="center" wrapText="1"/>
    </xf>
    <xf numFmtId="49" fontId="13" fillId="0" borderId="27" xfId="55" applyNumberFormat="1" applyFont="1" applyFill="1" applyBorder="1" applyAlignment="1" applyProtection="1">
      <alignment horizontal="center" vertical="center" wrapText="1"/>
    </xf>
    <xf numFmtId="49" fontId="13" fillId="0" borderId="23" xfId="55" applyNumberFormat="1" applyFont="1" applyFill="1" applyBorder="1" applyAlignment="1" applyProtection="1">
      <alignment horizontal="center" vertical="center" wrapText="1"/>
    </xf>
    <xf numFmtId="49" fontId="14" fillId="0" borderId="23" xfId="55" applyNumberFormat="1" applyFont="1" applyFill="1" applyBorder="1" applyAlignment="1" applyProtection="1">
      <alignment horizontal="center" vertical="center" wrapText="1"/>
    </xf>
    <xf numFmtId="0" fontId="15" fillId="0" borderId="23" xfId="55" applyNumberFormat="1" applyFont="1" applyFill="1" applyBorder="1" applyAlignment="1" applyProtection="1">
      <alignment horizontal="center" vertical="center"/>
    </xf>
    <xf numFmtId="0" fontId="1" fillId="0" borderId="3" xfId="51" applyNumberFormat="1" applyFont="1" applyFill="1" applyBorder="1" applyAlignment="1" applyProtection="1">
      <alignment horizontal="center" vertical="center" wrapText="1"/>
    </xf>
    <xf numFmtId="0" fontId="1" fillId="0" borderId="4" xfId="51" applyNumberFormat="1" applyFont="1" applyFill="1" applyBorder="1" applyAlignment="1" applyProtection="1">
      <alignment horizontal="center" vertical="center" wrapText="1"/>
    </xf>
    <xf numFmtId="0" fontId="1" fillId="0" borderId="25" xfId="0" applyFont="1" applyFill="1" applyBorder="1" applyAlignment="1" applyProtection="1">
      <alignment vertical="center"/>
    </xf>
    <xf numFmtId="0" fontId="1" fillId="0" borderId="8" xfId="51" applyNumberFormat="1" applyFont="1" applyFill="1" applyBorder="1" applyAlignment="1" applyProtection="1">
      <alignment horizontal="center" vertical="center" wrapText="1"/>
    </xf>
    <xf numFmtId="0" fontId="1" fillId="0" borderId="9" xfId="51" applyNumberFormat="1" applyFont="1" applyFill="1" applyBorder="1" applyAlignment="1" applyProtection="1">
      <alignment horizontal="center" vertical="center" wrapText="1"/>
    </xf>
    <xf numFmtId="0" fontId="1" fillId="0" borderId="26" xfId="51" applyNumberFormat="1" applyFont="1" applyFill="1" applyBorder="1" applyAlignment="1" applyProtection="1">
      <alignment horizontal="center" vertical="center" wrapText="1"/>
    </xf>
    <xf numFmtId="0" fontId="2" fillId="0" borderId="12"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11" xfId="51" applyNumberFormat="1" applyFont="1" applyFill="1" applyBorder="1" applyAlignment="1" applyProtection="1">
      <alignment horizontal="center" vertical="center" wrapText="1"/>
    </xf>
    <xf numFmtId="0" fontId="1" fillId="0" borderId="25" xfId="51" applyNumberFormat="1" applyFont="1" applyFill="1" applyBorder="1" applyAlignment="1" applyProtection="1">
      <alignment vertical="center" wrapText="1"/>
    </xf>
    <xf numFmtId="49" fontId="8" fillId="0" borderId="19" xfId="51" applyNumberFormat="1" applyFont="1" applyFill="1" applyBorder="1" applyAlignment="1" applyProtection="1">
      <alignment horizontal="center" vertical="center" wrapText="1"/>
      <protection locked="0"/>
    </xf>
    <xf numFmtId="49" fontId="16" fillId="0" borderId="19" xfId="55" applyNumberFormat="1" applyFont="1" applyFill="1" applyBorder="1" applyAlignment="1" applyProtection="1">
      <alignment horizontal="center" vertical="center" wrapText="1"/>
      <protection locked="0"/>
    </xf>
    <xf numFmtId="49" fontId="17" fillId="0" borderId="19" xfId="51" applyNumberFormat="1" applyFont="1" applyFill="1" applyBorder="1" applyAlignment="1" applyProtection="1">
      <alignment horizontal="center" vertical="center" wrapText="1"/>
      <protection locked="0"/>
    </xf>
    <xf numFmtId="0" fontId="18" fillId="0" borderId="1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178" fontId="8" fillId="0" borderId="19" xfId="51" applyNumberFormat="1" applyFont="1" applyFill="1" applyBorder="1" applyAlignment="1" applyProtection="1">
      <alignment horizontal="center" vertical="center"/>
      <protection locked="0"/>
    </xf>
    <xf numFmtId="49" fontId="8" fillId="0" borderId="22" xfId="51" applyNumberFormat="1" applyFont="1" applyFill="1" applyBorder="1" applyAlignment="1" applyProtection="1">
      <alignment horizontal="center" vertical="center" wrapText="1"/>
      <protection locked="0"/>
    </xf>
    <xf numFmtId="49" fontId="16" fillId="0" borderId="22" xfId="55" applyNumberFormat="1" applyFont="1" applyFill="1" applyBorder="1" applyAlignment="1" applyProtection="1">
      <alignment horizontal="center" vertical="center" wrapText="1"/>
      <protection locked="0"/>
    </xf>
    <xf numFmtId="49" fontId="17" fillId="0" borderId="22" xfId="51" applyNumberFormat="1" applyFont="1" applyFill="1" applyBorder="1" applyAlignment="1" applyProtection="1">
      <alignment horizontal="center" vertical="center" wrapText="1"/>
      <protection locked="0"/>
    </xf>
    <xf numFmtId="0" fontId="18" fillId="0" borderId="22"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178" fontId="8" fillId="0" borderId="22" xfId="51" applyNumberFormat="1" applyFont="1" applyFill="1" applyBorder="1" applyAlignment="1" applyProtection="1">
      <alignment horizontal="center" vertical="center"/>
      <protection locked="0"/>
    </xf>
    <xf numFmtId="49" fontId="16" fillId="0" borderId="23" xfId="55" applyNumberFormat="1" applyFont="1" applyFill="1" applyBorder="1" applyAlignment="1" applyProtection="1">
      <alignment horizontal="center" vertical="center" wrapText="1"/>
      <protection locked="0"/>
    </xf>
    <xf numFmtId="49" fontId="17" fillId="0" borderId="23" xfId="51" applyNumberFormat="1" applyFont="1" applyFill="1" applyBorder="1" applyAlignment="1" applyProtection="1">
      <alignment horizontal="center" vertical="center" wrapText="1"/>
      <protection locked="0"/>
    </xf>
    <xf numFmtId="0" fontId="18" fillId="0" borderId="23" xfId="0" applyNumberFormat="1" applyFont="1" applyFill="1" applyBorder="1" applyAlignment="1" applyProtection="1">
      <alignment horizontal="left" vertical="center" wrapText="1"/>
      <protection locked="0"/>
    </xf>
    <xf numFmtId="0" fontId="18" fillId="0" borderId="28" xfId="0" applyNumberFormat="1" applyFont="1" applyFill="1" applyBorder="1" applyAlignment="1" applyProtection="1">
      <alignment horizontal="left" vertical="center" wrapText="1"/>
      <protection locked="0"/>
    </xf>
    <xf numFmtId="178" fontId="8" fillId="0" borderId="32" xfId="51" applyNumberFormat="1" applyFont="1" applyFill="1" applyBorder="1" applyAlignment="1" applyProtection="1">
      <alignment horizontal="center" vertical="center"/>
      <protection locked="0"/>
    </xf>
    <xf numFmtId="178" fontId="8" fillId="0" borderId="23" xfId="51" applyNumberFormat="1" applyFont="1" applyFill="1" applyBorder="1" applyAlignment="1" applyProtection="1">
      <alignment horizontal="center" vertical="center"/>
      <protection locked="0"/>
    </xf>
    <xf numFmtId="0" fontId="1" fillId="0" borderId="2" xfId="51" applyFont="1" applyBorder="1" applyProtection="1">
      <alignment vertical="center"/>
    </xf>
    <xf numFmtId="0" fontId="1" fillId="0" borderId="0" xfId="51" applyFont="1" applyProtection="1">
      <alignment vertical="center"/>
    </xf>
    <xf numFmtId="179" fontId="5" fillId="0" borderId="25" xfId="51" applyNumberFormat="1" applyFont="1" applyFill="1" applyBorder="1" applyAlignment="1" applyProtection="1">
      <alignment horizontal="center" vertical="center" wrapText="1"/>
      <protection locked="0"/>
    </xf>
    <xf numFmtId="179" fontId="5" fillId="0" borderId="12" xfId="51" applyNumberFormat="1" applyFont="1" applyFill="1" applyBorder="1" applyAlignment="1" applyProtection="1">
      <alignment horizontal="center" vertical="center" wrapText="1"/>
      <protection locked="0"/>
    </xf>
    <xf numFmtId="0" fontId="1" fillId="0" borderId="6" xfId="51" applyFont="1" applyFill="1" applyBorder="1" applyAlignment="1" applyProtection="1">
      <alignment horizontal="center" vertical="center" wrapText="1"/>
    </xf>
    <xf numFmtId="0" fontId="1" fillId="0" borderId="2" xfId="51" applyFont="1" applyFill="1" applyBorder="1" applyAlignment="1" applyProtection="1">
      <alignment horizontal="center" vertical="center" wrapText="1"/>
    </xf>
    <xf numFmtId="0" fontId="1" fillId="0" borderId="33" xfId="51" applyFont="1" applyFill="1" applyBorder="1" applyAlignment="1" applyProtection="1">
      <alignment horizontal="center" vertical="center" wrapText="1"/>
    </xf>
    <xf numFmtId="49" fontId="6" fillId="0" borderId="12" xfId="6" applyNumberFormat="1" applyFill="1" applyBorder="1" applyAlignment="1" applyProtection="1">
      <alignment horizontal="left" vertical="center" wrapText="1"/>
      <protection locked="0"/>
    </xf>
    <xf numFmtId="0" fontId="1" fillId="0" borderId="34" xfId="51" applyFont="1" applyFill="1" applyBorder="1" applyAlignment="1" applyProtection="1">
      <alignment horizontal="left" vertical="center" wrapText="1"/>
    </xf>
    <xf numFmtId="0" fontId="12" fillId="0" borderId="34" xfId="51" applyFont="1" applyFill="1" applyBorder="1" applyAlignment="1" applyProtection="1">
      <alignment horizontal="left" vertical="center" wrapText="1"/>
    </xf>
    <xf numFmtId="0" fontId="1" fillId="0" borderId="35" xfId="51" applyFont="1" applyFill="1" applyBorder="1" applyAlignment="1" applyProtection="1">
      <alignment horizontal="left" vertical="center" wrapText="1"/>
    </xf>
    <xf numFmtId="0" fontId="1" fillId="0" borderId="25" xfId="0" applyFont="1" applyFill="1" applyBorder="1" applyAlignment="1" applyProtection="1">
      <alignment vertical="center"/>
    </xf>
    <xf numFmtId="0" fontId="1" fillId="3" borderId="12" xfId="51" applyNumberFormat="1" applyFont="1" applyFill="1" applyBorder="1" applyAlignment="1" applyProtection="1">
      <alignment horizontal="center" vertical="center" wrapText="1"/>
    </xf>
    <xf numFmtId="178" fontId="8" fillId="0" borderId="19" xfId="51" applyNumberFormat="1" applyFont="1" applyBorder="1" applyAlignment="1" applyProtection="1">
      <alignment horizontal="center" vertical="center"/>
      <protection locked="0"/>
    </xf>
    <xf numFmtId="0" fontId="3" fillId="0" borderId="36" xfId="51" applyFont="1" applyFill="1" applyBorder="1" applyAlignment="1" applyProtection="1">
      <alignment horizontal="center" vertical="center"/>
      <protection locked="0"/>
    </xf>
    <xf numFmtId="0" fontId="1" fillId="0" borderId="35" xfId="51" applyFont="1" applyFill="1" applyBorder="1" applyAlignment="1" applyProtection="1">
      <alignment horizontal="center" vertical="center"/>
      <protection locked="0"/>
    </xf>
    <xf numFmtId="178" fontId="1" fillId="0" borderId="0" xfId="0" applyNumberFormat="1" applyFont="1" applyAlignment="1" applyProtection="1">
      <alignment vertical="center"/>
    </xf>
    <xf numFmtId="178" fontId="8" fillId="0" borderId="32" xfId="51" applyNumberFormat="1" applyFont="1" applyBorder="1" applyAlignment="1" applyProtection="1">
      <alignment horizontal="center" vertical="center"/>
      <protection locked="0"/>
    </xf>
    <xf numFmtId="0" fontId="1" fillId="0" borderId="37" xfId="51" applyFont="1" applyFill="1" applyBorder="1" applyAlignment="1" applyProtection="1">
      <alignment horizontal="center" vertical="center"/>
      <protection locked="0"/>
    </xf>
    <xf numFmtId="178" fontId="8" fillId="0" borderId="23" xfId="51" applyNumberFormat="1" applyFont="1" applyBorder="1" applyAlignment="1" applyProtection="1">
      <alignment horizontal="center" vertical="center"/>
      <protection locked="0"/>
    </xf>
    <xf numFmtId="0" fontId="1" fillId="0" borderId="34" xfId="51" applyFont="1" applyFill="1" applyBorder="1" applyAlignment="1" applyProtection="1">
      <alignment horizontal="center" vertical="center"/>
      <protection locked="0"/>
    </xf>
    <xf numFmtId="0" fontId="19" fillId="0" borderId="34" xfId="51" applyFont="1" applyFill="1" applyBorder="1" applyAlignment="1" applyProtection="1">
      <alignment horizontal="center" vertical="center"/>
      <protection locked="0"/>
    </xf>
    <xf numFmtId="178" fontId="18" fillId="0" borderId="23" xfId="51" applyNumberFormat="1" applyFont="1" applyFill="1" applyBorder="1" applyAlignment="1" applyProtection="1">
      <alignment vertical="center" wrapText="1"/>
      <protection locked="0"/>
    </xf>
    <xf numFmtId="178" fontId="8" fillId="0" borderId="23" xfId="51" applyNumberFormat="1" applyFont="1" applyFill="1" applyBorder="1" applyAlignment="1" applyProtection="1">
      <alignment vertical="center"/>
      <protection locked="0"/>
    </xf>
    <xf numFmtId="49" fontId="8" fillId="2" borderId="23" xfId="51" applyNumberFormat="1" applyFont="1" applyFill="1" applyBorder="1" applyAlignment="1" applyProtection="1">
      <alignment vertical="center" wrapText="1"/>
      <protection locked="0"/>
    </xf>
    <xf numFmtId="49" fontId="20" fillId="0" borderId="23" xfId="51" applyNumberFormat="1" applyFont="1" applyFill="1" applyBorder="1" applyAlignment="1" applyProtection="1">
      <alignment horizontal="center" vertical="center" wrapText="1"/>
      <protection locked="0"/>
    </xf>
    <xf numFmtId="49" fontId="1" fillId="2" borderId="21" xfId="51" applyNumberFormat="1" applyFont="1" applyFill="1" applyBorder="1" applyAlignment="1" applyProtection="1">
      <alignment horizontal="center" vertical="center" wrapText="1"/>
      <protection locked="0"/>
    </xf>
    <xf numFmtId="49" fontId="7" fillId="2" borderId="23" xfId="51" applyNumberFormat="1" applyFont="1" applyFill="1" applyBorder="1" applyAlignment="1" applyProtection="1">
      <alignment vertical="center" wrapText="1"/>
      <protection locked="0"/>
    </xf>
    <xf numFmtId="178" fontId="8" fillId="2" borderId="23" xfId="51" applyNumberFormat="1" applyFont="1" applyFill="1" applyBorder="1" applyAlignment="1" applyProtection="1">
      <alignment vertical="center" wrapText="1"/>
      <protection locked="0"/>
    </xf>
    <xf numFmtId="49" fontId="21" fillId="0" borderId="23" xfId="51" applyNumberFormat="1" applyFont="1" applyFill="1" applyBorder="1" applyAlignment="1" applyProtection="1">
      <alignment vertical="center" wrapText="1"/>
      <protection locked="0"/>
    </xf>
    <xf numFmtId="0" fontId="1" fillId="0" borderId="0" xfId="0" applyFont="1" applyFill="1" applyProtection="1">
      <protection locked="0"/>
    </xf>
    <xf numFmtId="0" fontId="2" fillId="0" borderId="0" xfId="0" applyFont="1" applyFill="1" applyProtection="1">
      <protection locked="0"/>
    </xf>
    <xf numFmtId="49" fontId="1" fillId="0" borderId="23" xfId="51" applyNumberFormat="1" applyFont="1" applyFill="1" applyBorder="1" applyAlignment="1" applyProtection="1">
      <alignment horizontal="center" vertical="center" wrapText="1"/>
      <protection locked="0"/>
    </xf>
    <xf numFmtId="49" fontId="22" fillId="0" borderId="23" xfId="55" applyNumberFormat="1" applyFont="1" applyFill="1" applyBorder="1" applyAlignment="1" applyProtection="1">
      <alignment horizontal="center" vertical="center" wrapText="1"/>
      <protection locked="0"/>
    </xf>
    <xf numFmtId="178" fontId="8" fillId="0" borderId="38" xfId="51" applyNumberFormat="1" applyFont="1" applyFill="1" applyBorder="1" applyAlignment="1" applyProtection="1">
      <alignment horizontal="center" vertical="center"/>
      <protection locked="0"/>
    </xf>
    <xf numFmtId="0" fontId="1" fillId="0" borderId="2" xfId="0" applyFont="1" applyFill="1" applyBorder="1" applyProtection="1">
      <protection locked="0"/>
    </xf>
    <xf numFmtId="178" fontId="8" fillId="0" borderId="38" xfId="51" applyNumberFormat="1" applyFont="1" applyBorder="1" applyAlignment="1" applyProtection="1">
      <alignment horizontal="center" vertical="center"/>
      <protection locked="0"/>
    </xf>
    <xf numFmtId="0" fontId="1" fillId="0" borderId="2" xfId="0" applyFont="1" applyBorder="1" applyProtection="1">
      <protection locked="0"/>
    </xf>
    <xf numFmtId="0" fontId="1" fillId="0" borderId="0" xfId="0" applyFont="1" applyProtection="1">
      <protection locked="0"/>
    </xf>
    <xf numFmtId="0" fontId="1" fillId="0" borderId="9" xfId="52" applyFont="1" applyBorder="1" applyAlignment="1" applyProtection="1"/>
    <xf numFmtId="0" fontId="1" fillId="0" borderId="0" xfId="52" applyFont="1" applyAlignment="1" applyProtection="1">
      <alignment vertical="center"/>
    </xf>
    <xf numFmtId="0" fontId="1" fillId="0" borderId="0" xfId="52" applyFont="1" applyProtection="1"/>
    <xf numFmtId="0" fontId="2" fillId="0" borderId="0" xfId="52" applyFont="1" applyProtection="1"/>
    <xf numFmtId="0" fontId="1" fillId="0" borderId="0" xfId="52" applyFont="1" applyAlignment="1" applyProtection="1">
      <alignment horizontal="center"/>
    </xf>
    <xf numFmtId="0" fontId="23" fillId="0" borderId="4" xfId="51" applyFont="1" applyBorder="1" applyProtection="1">
      <alignment vertical="center"/>
    </xf>
    <xf numFmtId="0" fontId="2" fillId="0" borderId="4" xfId="51" applyFont="1" applyBorder="1" applyProtection="1">
      <alignment vertical="center"/>
    </xf>
    <xf numFmtId="0" fontId="1" fillId="0" borderId="0" xfId="51" applyFont="1" applyBorder="1" applyAlignment="1" applyProtection="1">
      <alignment horizontal="center" vertical="center"/>
    </xf>
    <xf numFmtId="0" fontId="1" fillId="0" borderId="0" xfId="51" applyFont="1" applyBorder="1" applyProtection="1">
      <alignment vertical="center"/>
    </xf>
    <xf numFmtId="0" fontId="2" fillId="3" borderId="16" xfId="51" applyNumberFormat="1" applyFont="1" applyFill="1" applyBorder="1" applyAlignment="1" applyProtection="1">
      <alignment vertical="center" wrapText="1"/>
    </xf>
    <xf numFmtId="0" fontId="2" fillId="3" borderId="16" xfId="51" applyNumberFormat="1" applyFont="1" applyFill="1" applyBorder="1" applyAlignment="1" applyProtection="1">
      <alignment horizontal="center" vertical="center" wrapText="1"/>
    </xf>
    <xf numFmtId="0" fontId="24" fillId="3" borderId="16" xfId="51" applyNumberFormat="1" applyFont="1" applyFill="1" applyBorder="1" applyAlignment="1" applyProtection="1">
      <alignment horizontal="center" vertical="center" wrapText="1"/>
    </xf>
    <xf numFmtId="0" fontId="25" fillId="0" borderId="7" xfId="55" applyNumberFormat="1" applyFont="1" applyFill="1" applyBorder="1" applyAlignment="1" applyProtection="1">
      <alignment horizontal="center" vertical="center" wrapText="1"/>
      <protection locked="0"/>
    </xf>
    <xf numFmtId="49" fontId="25" fillId="0" borderId="7" xfId="55" applyNumberFormat="1" applyFont="1" applyFill="1" applyBorder="1" applyAlignment="1" applyProtection="1">
      <alignment vertical="center" wrapText="1"/>
      <protection locked="0"/>
    </xf>
    <xf numFmtId="49" fontId="26" fillId="0" borderId="7" xfId="55" applyNumberFormat="1" applyFont="1" applyFill="1" applyBorder="1" applyAlignment="1" applyProtection="1">
      <alignment horizontal="center" vertical="center" wrapText="1"/>
      <protection locked="0"/>
    </xf>
    <xf numFmtId="0" fontId="8" fillId="0" borderId="7" xfId="1" applyNumberFormat="1" applyFont="1" applyBorder="1" applyAlignment="1" applyProtection="1">
      <alignment horizontal="center" vertical="center"/>
    </xf>
    <xf numFmtId="49" fontId="25" fillId="0" borderId="7" xfId="55" applyNumberFormat="1" applyFont="1" applyFill="1" applyBorder="1" applyAlignment="1" applyProtection="1">
      <alignment horizontal="center" vertical="center" wrapText="1"/>
      <protection locked="0"/>
    </xf>
    <xf numFmtId="0" fontId="8" fillId="0" borderId="7" xfId="51" applyNumberFormat="1" applyFont="1" applyBorder="1" applyAlignment="1" applyProtection="1">
      <alignment horizontal="center" vertical="center"/>
    </xf>
    <xf numFmtId="0" fontId="8" fillId="0" borderId="7" xfId="51" applyNumberFormat="1" applyFont="1" applyBorder="1" applyAlignment="1" applyProtection="1">
      <alignment horizontal="center" vertical="center"/>
      <protection locked="0"/>
    </xf>
    <xf numFmtId="0" fontId="1" fillId="0" borderId="0" xfId="52" applyFont="1" applyProtection="1">
      <protection locked="0"/>
    </xf>
    <xf numFmtId="0" fontId="2" fillId="0" borderId="0" xfId="52" applyFont="1" applyProtection="1">
      <protection locked="0"/>
    </xf>
    <xf numFmtId="0" fontId="1" fillId="0" borderId="0" xfId="52" applyFont="1" applyAlignment="1" applyProtection="1">
      <alignment horizontal="center"/>
      <protection locked="0"/>
    </xf>
    <xf numFmtId="180" fontId="1" fillId="0" borderId="0" xfId="52" applyNumberFormat="1" applyFont="1" applyBorder="1" applyAlignment="1" applyProtection="1"/>
    <xf numFmtId="0" fontId="1" fillId="0" borderId="0" xfId="52" applyFont="1" applyBorder="1" applyAlignment="1" applyProtection="1"/>
    <xf numFmtId="0" fontId="0" fillId="3" borderId="0" xfId="0" applyFill="1"/>
    <xf numFmtId="0" fontId="0" fillId="3" borderId="0" xfId="0" applyNumberFormat="1" applyFill="1"/>
    <xf numFmtId="0" fontId="0" fillId="0" borderId="0" xfId="0" applyAlignment="1">
      <alignment wrapText="1"/>
    </xf>
    <xf numFmtId="0" fontId="1" fillId="0" borderId="0" xfId="0" applyFont="1"/>
    <xf numFmtId="49" fontId="1" fillId="0" borderId="0" xfId="0" applyNumberFormat="1" applyFont="1" applyFill="1" applyBorder="1" applyAlignment="1" applyProtection="1">
      <alignment vertical="center" wrapText="1"/>
    </xf>
    <xf numFmtId="49" fontId="27" fillId="0" borderId="39" xfId="51" applyNumberFormat="1" applyFont="1" applyFill="1" applyBorder="1" applyAlignment="1" applyProtection="1">
      <alignment horizontal="center" vertical="center" wrapText="1"/>
    </xf>
    <xf numFmtId="49" fontId="1" fillId="0" borderId="40" xfId="0" applyNumberFormat="1" applyFont="1" applyFill="1" applyBorder="1" applyAlignment="1" applyProtection="1">
      <alignment vertical="center" wrapText="1"/>
    </xf>
    <xf numFmtId="49" fontId="27" fillId="0" borderId="0" xfId="51" applyNumberFormat="1" applyFont="1" applyFill="1" applyBorder="1" applyAlignment="1" applyProtection="1">
      <alignment horizontal="center" vertical="center" wrapText="1"/>
    </xf>
    <xf numFmtId="49" fontId="1" fillId="0" borderId="0" xfId="51" applyNumberFormat="1" applyFont="1" applyFill="1" applyBorder="1" applyAlignment="1" applyProtection="1">
      <alignment vertical="center" wrapText="1"/>
      <protection locked="0"/>
    </xf>
    <xf numFmtId="49" fontId="3" fillId="0" borderId="0" xfId="51" applyNumberFormat="1" applyFont="1" applyFill="1" applyBorder="1" applyAlignment="1" applyProtection="1">
      <alignment vertical="center" wrapText="1"/>
      <protection locked="0"/>
    </xf>
    <xf numFmtId="49" fontId="3" fillId="0" borderId="40" xfId="51" applyNumberFormat="1" applyFont="1" applyFill="1" applyBorder="1" applyAlignment="1" applyProtection="1">
      <alignment vertical="center" wrapText="1"/>
      <protection locked="0"/>
    </xf>
    <xf numFmtId="0" fontId="18" fillId="0" borderId="0" xfId="0" applyFont="1" applyFill="1" applyBorder="1" applyAlignment="1">
      <alignment horizontal="center" vertical="center" wrapText="1"/>
    </xf>
    <xf numFmtId="49" fontId="1" fillId="0" borderId="41" xfId="51" applyNumberFormat="1" applyFont="1" applyFill="1" applyBorder="1" applyAlignment="1" applyProtection="1">
      <alignment vertical="center" wrapText="1"/>
      <protection locked="0"/>
    </xf>
    <xf numFmtId="0" fontId="0" fillId="0" borderId="0" xfId="0" applyBorder="1"/>
    <xf numFmtId="0" fontId="1" fillId="0" borderId="39" xfId="0" applyFont="1" applyFill="1" applyBorder="1" applyAlignment="1">
      <alignment horizontal="center" vertical="center" wrapText="1"/>
    </xf>
    <xf numFmtId="49" fontId="3" fillId="0" borderId="41" xfId="51" applyNumberFormat="1" applyFont="1" applyFill="1" applyBorder="1" applyAlignment="1" applyProtection="1">
      <alignment vertical="center" wrapText="1"/>
      <protection locked="0"/>
    </xf>
    <xf numFmtId="0" fontId="1" fillId="0" borderId="0" xfId="0" applyFont="1" applyAlignment="1">
      <alignment wrapText="1"/>
    </xf>
    <xf numFmtId="49" fontId="1" fillId="0" borderId="40" xfId="51" applyNumberFormat="1" applyFont="1" applyFill="1" applyBorder="1" applyAlignment="1" applyProtection="1">
      <alignment vertical="center" wrapText="1"/>
      <protection locked="0"/>
    </xf>
    <xf numFmtId="49" fontId="1" fillId="0" borderId="0" xfId="51" applyNumberFormat="1" applyFont="1" applyFill="1" applyBorder="1" applyAlignment="1" applyProtection="1">
      <alignment vertical="center" wrapText="1"/>
    </xf>
    <xf numFmtId="49" fontId="3" fillId="0" borderId="42" xfId="51" applyNumberFormat="1" applyFont="1" applyFill="1" applyBorder="1" applyAlignment="1" applyProtection="1">
      <alignment vertical="center" wrapText="1"/>
      <protection locked="0"/>
    </xf>
    <xf numFmtId="49" fontId="1" fillId="0" borderId="40" xfId="51" applyNumberFormat="1" applyFont="1" applyFill="1" applyBorder="1" applyAlignment="1" applyProtection="1">
      <alignment vertical="center" wrapText="1"/>
    </xf>
    <xf numFmtId="49" fontId="1" fillId="0" borderId="42" xfId="0" applyNumberFormat="1" applyFont="1" applyFill="1" applyBorder="1" applyAlignment="1" applyProtection="1">
      <alignment vertical="center" wrapText="1"/>
    </xf>
    <xf numFmtId="0" fontId="1" fillId="2" borderId="11" xfId="51" applyFont="1" applyFill="1" applyBorder="1" applyAlignment="1" applyProtection="1" quotePrefix="1">
      <alignment horizontal="center" vertical="center" wrapText="1"/>
    </xf>
  </cellXfs>
  <cellStyles count="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Standard 10 2 2" xfId="54"/>
    <cellStyle name="Normal 2 2" xfId="55"/>
    <cellStyle name="Normal 2 3" xfId="56"/>
    <cellStyle name="Normal 3 2" xfId="57"/>
    <cellStyle name="Standard 8" xfId="58"/>
  </cellStyles>
  <dxfs count="2">
    <dxf>
      <font>
        <color rgb="FFFF0000"/>
      </font>
      <fill>
        <patternFill patternType="solid">
          <bgColor theme="5" tint="0.799951170384838"/>
        </patternFill>
      </fill>
    </dxf>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5255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59080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5255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5255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19</xdr:col>
      <xdr:colOff>311150</xdr:colOff>
      <xdr:row>18</xdr:row>
      <xdr:rowOff>271780</xdr:rowOff>
    </xdr:from>
    <xdr:to>
      <xdr:col>19</xdr:col>
      <xdr:colOff>561340</xdr:colOff>
      <xdr:row>19</xdr:row>
      <xdr:rowOff>180340</xdr:rowOff>
    </xdr:to>
    <xdr:sp>
      <xdr:nvSpPr>
        <xdr:cNvPr id="3" name="Oval 2"/>
        <xdr:cNvSpPr/>
      </xdr:nvSpPr>
      <xdr:spPr>
        <a:xfrm>
          <a:off x="14211300" y="6548755"/>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100">
              <a:solidFill>
                <a:srgbClr val="FF0000"/>
              </a:solidFill>
            </a:rPr>
            <a:t>22</a:t>
          </a:r>
          <a:endParaRPr lang="en-US" sz="1100">
            <a:solidFill>
              <a:srgbClr val="FF0000"/>
            </a:solidFill>
          </a:endParaRPr>
        </a:p>
      </xdr:txBody>
    </xdr:sp>
    <xdr:clientData/>
  </xdr:twoCellAnchor>
  <xdr:twoCellAnchor editAs="oneCell">
    <xdr:from>
      <xdr:col>5</xdr:col>
      <xdr:colOff>87630</xdr:colOff>
      <xdr:row>101</xdr:row>
      <xdr:rowOff>62865</xdr:rowOff>
    </xdr:from>
    <xdr:to>
      <xdr:col>5</xdr:col>
      <xdr:colOff>1517650</xdr:colOff>
      <xdr:row>101</xdr:row>
      <xdr:rowOff>358775</xdr:rowOff>
    </xdr:to>
    <xdr:pic>
      <xdr:nvPicPr>
        <xdr:cNvPr id="9" name="Picture 8"/>
        <xdr:cNvPicPr>
          <a:picLocks noChangeAspect="1"/>
        </xdr:cNvPicPr>
      </xdr:nvPicPr>
      <xdr:blipFill>
        <a:blip r:embed="rId1"/>
        <a:stretch>
          <a:fillRect/>
        </a:stretch>
      </xdr:blipFill>
      <xdr:spPr>
        <a:xfrm>
          <a:off x="3623310" y="43620690"/>
          <a:ext cx="1430020" cy="295910"/>
        </a:xfrm>
        <a:prstGeom prst="rect">
          <a:avLst/>
        </a:prstGeom>
        <a:noFill/>
        <a:ln w="9525">
          <a:noFill/>
        </a:ln>
      </xdr:spPr>
    </xdr:pic>
    <xdr:clientData/>
  </xdr:twoCellAnchor>
  <xdr:twoCellAnchor editAs="oneCell">
    <xdr:from>
      <xdr:col>5</xdr:col>
      <xdr:colOff>75565</xdr:colOff>
      <xdr:row>62</xdr:row>
      <xdr:rowOff>79375</xdr:rowOff>
    </xdr:from>
    <xdr:to>
      <xdr:col>5</xdr:col>
      <xdr:colOff>1510665</xdr:colOff>
      <xdr:row>62</xdr:row>
      <xdr:rowOff>377825</xdr:rowOff>
    </xdr:to>
    <xdr:pic>
      <xdr:nvPicPr>
        <xdr:cNvPr id="12" name="Picture 11"/>
        <xdr:cNvPicPr>
          <a:picLocks noChangeAspect="1"/>
        </xdr:cNvPicPr>
      </xdr:nvPicPr>
      <xdr:blipFill>
        <a:blip r:embed="rId2"/>
        <a:stretch>
          <a:fillRect/>
        </a:stretch>
      </xdr:blipFill>
      <xdr:spPr>
        <a:xfrm>
          <a:off x="3611245" y="25806400"/>
          <a:ext cx="1435100" cy="298450"/>
        </a:xfrm>
        <a:prstGeom prst="rect">
          <a:avLst/>
        </a:prstGeom>
        <a:noFill/>
        <a:ln w="9525">
          <a:noFill/>
        </a:ln>
      </xdr:spPr>
    </xdr:pic>
    <xdr:clientData/>
  </xdr:twoCellAnchor>
  <xdr:twoCellAnchor editAs="oneCell">
    <xdr:from>
      <xdr:col>5</xdr:col>
      <xdr:colOff>88265</xdr:colOff>
      <xdr:row>65</xdr:row>
      <xdr:rowOff>79375</xdr:rowOff>
    </xdr:from>
    <xdr:to>
      <xdr:col>5</xdr:col>
      <xdr:colOff>1523365</xdr:colOff>
      <xdr:row>65</xdr:row>
      <xdr:rowOff>377825</xdr:rowOff>
    </xdr:to>
    <xdr:pic>
      <xdr:nvPicPr>
        <xdr:cNvPr id="14" name="Picture 13"/>
        <xdr:cNvPicPr>
          <a:picLocks noChangeAspect="1"/>
        </xdr:cNvPicPr>
      </xdr:nvPicPr>
      <xdr:blipFill>
        <a:blip r:embed="rId2"/>
        <a:stretch>
          <a:fillRect/>
        </a:stretch>
      </xdr:blipFill>
      <xdr:spPr>
        <a:xfrm>
          <a:off x="3623945" y="27178000"/>
          <a:ext cx="1435100" cy="298450"/>
        </a:xfrm>
        <a:prstGeom prst="rect">
          <a:avLst/>
        </a:prstGeom>
        <a:noFill/>
        <a:ln w="9525">
          <a:noFill/>
        </a:ln>
      </xdr:spPr>
    </xdr:pic>
    <xdr:clientData/>
  </xdr:twoCellAnchor>
  <xdr:twoCellAnchor editAs="oneCell">
    <xdr:from>
      <xdr:col>5</xdr:col>
      <xdr:colOff>62865</xdr:colOff>
      <xdr:row>81</xdr:row>
      <xdr:rowOff>86995</xdr:rowOff>
    </xdr:from>
    <xdr:to>
      <xdr:col>5</xdr:col>
      <xdr:colOff>1525905</xdr:colOff>
      <xdr:row>81</xdr:row>
      <xdr:rowOff>361950</xdr:rowOff>
    </xdr:to>
    <xdr:pic>
      <xdr:nvPicPr>
        <xdr:cNvPr id="20" name="Picture 19"/>
        <xdr:cNvPicPr>
          <a:picLocks noChangeAspect="1"/>
        </xdr:cNvPicPr>
      </xdr:nvPicPr>
      <xdr:blipFill>
        <a:blip r:embed="rId3"/>
        <a:stretch>
          <a:fillRect/>
        </a:stretch>
      </xdr:blipFill>
      <xdr:spPr>
        <a:xfrm>
          <a:off x="3598545" y="34500820"/>
          <a:ext cx="1463040" cy="274955"/>
        </a:xfrm>
        <a:prstGeom prst="rect">
          <a:avLst/>
        </a:prstGeom>
        <a:noFill/>
        <a:ln w="9525">
          <a:noFill/>
        </a:ln>
      </xdr:spPr>
    </xdr:pic>
    <xdr:clientData/>
  </xdr:twoCellAnchor>
  <xdr:twoCellAnchor editAs="oneCell">
    <xdr:from>
      <xdr:col>5</xdr:col>
      <xdr:colOff>62865</xdr:colOff>
      <xdr:row>91</xdr:row>
      <xdr:rowOff>78740</xdr:rowOff>
    </xdr:from>
    <xdr:to>
      <xdr:col>5</xdr:col>
      <xdr:colOff>1504315</xdr:colOff>
      <xdr:row>91</xdr:row>
      <xdr:rowOff>358775</xdr:rowOff>
    </xdr:to>
    <xdr:pic>
      <xdr:nvPicPr>
        <xdr:cNvPr id="21" name="Picture 20"/>
        <xdr:cNvPicPr>
          <a:picLocks noChangeAspect="1"/>
        </xdr:cNvPicPr>
      </xdr:nvPicPr>
      <xdr:blipFill>
        <a:blip r:embed="rId4"/>
        <a:stretch>
          <a:fillRect/>
        </a:stretch>
      </xdr:blipFill>
      <xdr:spPr>
        <a:xfrm>
          <a:off x="3598545" y="39064565"/>
          <a:ext cx="1441450" cy="280035"/>
        </a:xfrm>
        <a:prstGeom prst="rect">
          <a:avLst/>
        </a:prstGeom>
        <a:noFill/>
        <a:ln w="9525">
          <a:noFill/>
        </a:ln>
      </xdr:spPr>
    </xdr:pic>
    <xdr:clientData/>
  </xdr:twoCellAnchor>
  <xdr:twoCellAnchor editAs="oneCell">
    <xdr:from>
      <xdr:col>5</xdr:col>
      <xdr:colOff>12700</xdr:colOff>
      <xdr:row>94</xdr:row>
      <xdr:rowOff>74930</xdr:rowOff>
    </xdr:from>
    <xdr:to>
      <xdr:col>5</xdr:col>
      <xdr:colOff>1191260</xdr:colOff>
      <xdr:row>94</xdr:row>
      <xdr:rowOff>382270</xdr:rowOff>
    </xdr:to>
    <xdr:pic>
      <xdr:nvPicPr>
        <xdr:cNvPr id="22" name="Picture 21"/>
        <xdr:cNvPicPr>
          <a:picLocks noChangeAspect="1"/>
        </xdr:cNvPicPr>
      </xdr:nvPicPr>
      <xdr:blipFill>
        <a:blip r:embed="rId5"/>
        <a:stretch>
          <a:fillRect/>
        </a:stretch>
      </xdr:blipFill>
      <xdr:spPr>
        <a:xfrm>
          <a:off x="3548380" y="40432355"/>
          <a:ext cx="1178560" cy="307340"/>
        </a:xfrm>
        <a:prstGeom prst="rect">
          <a:avLst/>
        </a:prstGeom>
        <a:noFill/>
        <a:ln w="9525">
          <a:noFill/>
        </a:ln>
      </xdr:spPr>
    </xdr:pic>
    <xdr:clientData/>
  </xdr:twoCellAnchor>
  <xdr:twoCellAnchor editAs="oneCell">
    <xdr:from>
      <xdr:col>5</xdr:col>
      <xdr:colOff>75565</xdr:colOff>
      <xdr:row>98</xdr:row>
      <xdr:rowOff>75565</xdr:rowOff>
    </xdr:from>
    <xdr:to>
      <xdr:col>5</xdr:col>
      <xdr:colOff>1487170</xdr:colOff>
      <xdr:row>98</xdr:row>
      <xdr:rowOff>379095</xdr:rowOff>
    </xdr:to>
    <xdr:pic>
      <xdr:nvPicPr>
        <xdr:cNvPr id="23" name="Picture 22"/>
        <xdr:cNvPicPr>
          <a:picLocks noChangeAspect="1"/>
        </xdr:cNvPicPr>
      </xdr:nvPicPr>
      <xdr:blipFill>
        <a:blip r:embed="rId6"/>
        <a:stretch>
          <a:fillRect/>
        </a:stretch>
      </xdr:blipFill>
      <xdr:spPr>
        <a:xfrm>
          <a:off x="3611245" y="42261790"/>
          <a:ext cx="1411605" cy="303530"/>
        </a:xfrm>
        <a:prstGeom prst="rect">
          <a:avLst/>
        </a:prstGeom>
        <a:noFill/>
        <a:ln w="9525">
          <a:noFill/>
        </a:ln>
      </xdr:spPr>
    </xdr:pic>
    <xdr:clientData/>
  </xdr:twoCellAnchor>
  <xdr:twoCellAnchor editAs="oneCell">
    <xdr:from>
      <xdr:col>5</xdr:col>
      <xdr:colOff>236220</xdr:colOff>
      <xdr:row>53</xdr:row>
      <xdr:rowOff>61595</xdr:rowOff>
    </xdr:from>
    <xdr:to>
      <xdr:col>5</xdr:col>
      <xdr:colOff>1359535</xdr:colOff>
      <xdr:row>53</xdr:row>
      <xdr:rowOff>401320</xdr:rowOff>
    </xdr:to>
    <xdr:pic>
      <xdr:nvPicPr>
        <xdr:cNvPr id="25" name="Picture 24"/>
        <xdr:cNvPicPr>
          <a:picLocks noChangeAspect="1"/>
        </xdr:cNvPicPr>
      </xdr:nvPicPr>
      <xdr:blipFill>
        <a:blip r:embed="rId7"/>
        <a:stretch>
          <a:fillRect/>
        </a:stretch>
      </xdr:blipFill>
      <xdr:spPr>
        <a:xfrm>
          <a:off x="3771900" y="21673820"/>
          <a:ext cx="1123315" cy="339725"/>
        </a:xfrm>
        <a:prstGeom prst="rect">
          <a:avLst/>
        </a:prstGeom>
        <a:noFill/>
        <a:ln w="9525">
          <a:noFill/>
        </a:ln>
      </xdr:spPr>
    </xdr:pic>
    <xdr:clientData/>
  </xdr:twoCellAnchor>
  <xdr:twoCellAnchor editAs="oneCell">
    <xdr:from>
      <xdr:col>5</xdr:col>
      <xdr:colOff>236220</xdr:colOff>
      <xdr:row>54</xdr:row>
      <xdr:rowOff>61595</xdr:rowOff>
    </xdr:from>
    <xdr:to>
      <xdr:col>5</xdr:col>
      <xdr:colOff>1359535</xdr:colOff>
      <xdr:row>54</xdr:row>
      <xdr:rowOff>401320</xdr:rowOff>
    </xdr:to>
    <xdr:pic>
      <xdr:nvPicPr>
        <xdr:cNvPr id="26" name="Picture 25"/>
        <xdr:cNvPicPr>
          <a:picLocks noChangeAspect="1"/>
        </xdr:cNvPicPr>
      </xdr:nvPicPr>
      <xdr:blipFill>
        <a:blip r:embed="rId7"/>
        <a:stretch>
          <a:fillRect/>
        </a:stretch>
      </xdr:blipFill>
      <xdr:spPr>
        <a:xfrm>
          <a:off x="3771900" y="22131020"/>
          <a:ext cx="1123315" cy="339725"/>
        </a:xfrm>
        <a:prstGeom prst="rect">
          <a:avLst/>
        </a:prstGeom>
        <a:noFill/>
        <a:ln w="9525">
          <a:noFill/>
        </a:ln>
      </xdr:spPr>
    </xdr:pic>
    <xdr:clientData/>
  </xdr:twoCellAnchor>
  <xdr:twoCellAnchor editAs="oneCell">
    <xdr:from>
      <xdr:col>5</xdr:col>
      <xdr:colOff>177165</xdr:colOff>
      <xdr:row>48</xdr:row>
      <xdr:rowOff>87630</xdr:rowOff>
    </xdr:from>
    <xdr:to>
      <xdr:col>5</xdr:col>
      <xdr:colOff>1304925</xdr:colOff>
      <xdr:row>48</xdr:row>
      <xdr:rowOff>397510</xdr:rowOff>
    </xdr:to>
    <xdr:pic>
      <xdr:nvPicPr>
        <xdr:cNvPr id="27" name="Picture 26"/>
        <xdr:cNvPicPr>
          <a:picLocks noChangeAspect="1"/>
        </xdr:cNvPicPr>
      </xdr:nvPicPr>
      <xdr:blipFill>
        <a:blip r:embed="rId8"/>
        <a:stretch>
          <a:fillRect/>
        </a:stretch>
      </xdr:blipFill>
      <xdr:spPr>
        <a:xfrm>
          <a:off x="3712845" y="19413855"/>
          <a:ext cx="1127760" cy="309880"/>
        </a:xfrm>
        <a:prstGeom prst="rect">
          <a:avLst/>
        </a:prstGeom>
        <a:noFill/>
        <a:ln w="9525">
          <a:noFill/>
        </a:ln>
      </xdr:spPr>
    </xdr:pic>
    <xdr:clientData/>
  </xdr:twoCellAnchor>
  <xdr:twoCellAnchor editAs="oneCell">
    <xdr:from>
      <xdr:col>5</xdr:col>
      <xdr:colOff>151765</xdr:colOff>
      <xdr:row>49</xdr:row>
      <xdr:rowOff>24765</xdr:rowOff>
    </xdr:from>
    <xdr:to>
      <xdr:col>5</xdr:col>
      <xdr:colOff>1322070</xdr:colOff>
      <xdr:row>49</xdr:row>
      <xdr:rowOff>387350</xdr:rowOff>
    </xdr:to>
    <xdr:pic>
      <xdr:nvPicPr>
        <xdr:cNvPr id="28" name="Picture 27"/>
        <xdr:cNvPicPr>
          <a:picLocks noChangeAspect="1"/>
        </xdr:cNvPicPr>
      </xdr:nvPicPr>
      <xdr:blipFill>
        <a:blip r:embed="rId9"/>
        <a:stretch>
          <a:fillRect/>
        </a:stretch>
      </xdr:blipFill>
      <xdr:spPr>
        <a:xfrm>
          <a:off x="3687445" y="19808190"/>
          <a:ext cx="1170305" cy="362585"/>
        </a:xfrm>
        <a:prstGeom prst="rect">
          <a:avLst/>
        </a:prstGeom>
        <a:noFill/>
        <a:ln w="9525">
          <a:noFill/>
        </a:ln>
      </xdr:spPr>
    </xdr:pic>
    <xdr:clientData/>
  </xdr:twoCellAnchor>
  <xdr:twoCellAnchor editAs="oneCell">
    <xdr:from>
      <xdr:col>5</xdr:col>
      <xdr:colOff>189865</xdr:colOff>
      <xdr:row>50</xdr:row>
      <xdr:rowOff>50800</xdr:rowOff>
    </xdr:from>
    <xdr:to>
      <xdr:col>5</xdr:col>
      <xdr:colOff>1328420</xdr:colOff>
      <xdr:row>50</xdr:row>
      <xdr:rowOff>391795</xdr:rowOff>
    </xdr:to>
    <xdr:pic>
      <xdr:nvPicPr>
        <xdr:cNvPr id="29" name="Picture 28"/>
        <xdr:cNvPicPr>
          <a:picLocks noChangeAspect="1"/>
        </xdr:cNvPicPr>
      </xdr:nvPicPr>
      <xdr:blipFill>
        <a:blip r:embed="rId10"/>
        <a:stretch>
          <a:fillRect/>
        </a:stretch>
      </xdr:blipFill>
      <xdr:spPr>
        <a:xfrm>
          <a:off x="3725545" y="20291425"/>
          <a:ext cx="1138555" cy="340995"/>
        </a:xfrm>
        <a:prstGeom prst="rect">
          <a:avLst/>
        </a:prstGeom>
        <a:noFill/>
        <a:ln w="9525">
          <a:noFill/>
        </a:ln>
      </xdr:spPr>
    </xdr:pic>
    <xdr:clientData/>
  </xdr:twoCellAnchor>
  <xdr:twoCellAnchor editAs="oneCell">
    <xdr:from>
      <xdr:col>5</xdr:col>
      <xdr:colOff>151765</xdr:colOff>
      <xdr:row>52</xdr:row>
      <xdr:rowOff>75565</xdr:rowOff>
    </xdr:from>
    <xdr:to>
      <xdr:col>5</xdr:col>
      <xdr:colOff>1381125</xdr:colOff>
      <xdr:row>52</xdr:row>
      <xdr:rowOff>389255</xdr:rowOff>
    </xdr:to>
    <xdr:pic>
      <xdr:nvPicPr>
        <xdr:cNvPr id="30" name="Picture 29"/>
        <xdr:cNvPicPr>
          <a:picLocks noChangeAspect="1"/>
        </xdr:cNvPicPr>
      </xdr:nvPicPr>
      <xdr:blipFill>
        <a:blip r:embed="rId11"/>
        <a:stretch>
          <a:fillRect/>
        </a:stretch>
      </xdr:blipFill>
      <xdr:spPr>
        <a:xfrm>
          <a:off x="3687445" y="21230590"/>
          <a:ext cx="1229360" cy="313690"/>
        </a:xfrm>
        <a:prstGeom prst="rect">
          <a:avLst/>
        </a:prstGeom>
        <a:noFill/>
        <a:ln w="9525">
          <a:noFill/>
        </a:ln>
      </xdr:spPr>
    </xdr:pic>
    <xdr:clientData/>
  </xdr:twoCellAnchor>
  <xdr:twoCellAnchor editAs="oneCell">
    <xdr:from>
      <xdr:col>5</xdr:col>
      <xdr:colOff>328930</xdr:colOff>
      <xdr:row>41</xdr:row>
      <xdr:rowOff>63500</xdr:rowOff>
    </xdr:from>
    <xdr:to>
      <xdr:col>5</xdr:col>
      <xdr:colOff>1214755</xdr:colOff>
      <xdr:row>41</xdr:row>
      <xdr:rowOff>374015</xdr:rowOff>
    </xdr:to>
    <xdr:pic>
      <xdr:nvPicPr>
        <xdr:cNvPr id="31" name="Picture 30"/>
        <xdr:cNvPicPr>
          <a:picLocks noChangeAspect="1"/>
        </xdr:cNvPicPr>
      </xdr:nvPicPr>
      <xdr:blipFill>
        <a:blip r:embed="rId12"/>
        <a:stretch>
          <a:fillRect/>
        </a:stretch>
      </xdr:blipFill>
      <xdr:spPr>
        <a:xfrm>
          <a:off x="3864610" y="16189325"/>
          <a:ext cx="885825" cy="310515"/>
        </a:xfrm>
        <a:prstGeom prst="rect">
          <a:avLst/>
        </a:prstGeom>
        <a:noFill/>
        <a:ln w="9525">
          <a:noFill/>
        </a:ln>
      </xdr:spPr>
    </xdr:pic>
    <xdr:clientData/>
  </xdr:twoCellAnchor>
  <xdr:twoCellAnchor editAs="oneCell">
    <xdr:from>
      <xdr:col>5</xdr:col>
      <xdr:colOff>215900</xdr:colOff>
      <xdr:row>44</xdr:row>
      <xdr:rowOff>50165</xdr:rowOff>
    </xdr:from>
    <xdr:to>
      <xdr:col>5</xdr:col>
      <xdr:colOff>1261745</xdr:colOff>
      <xdr:row>44</xdr:row>
      <xdr:rowOff>393700</xdr:rowOff>
    </xdr:to>
    <xdr:pic>
      <xdr:nvPicPr>
        <xdr:cNvPr id="33" name="Picture 32"/>
        <xdr:cNvPicPr>
          <a:picLocks noChangeAspect="1"/>
        </xdr:cNvPicPr>
      </xdr:nvPicPr>
      <xdr:blipFill>
        <a:blip r:embed="rId13"/>
        <a:stretch>
          <a:fillRect/>
        </a:stretch>
      </xdr:blipFill>
      <xdr:spPr>
        <a:xfrm>
          <a:off x="3751580" y="17547590"/>
          <a:ext cx="1045845" cy="343535"/>
        </a:xfrm>
        <a:prstGeom prst="rect">
          <a:avLst/>
        </a:prstGeom>
        <a:noFill/>
        <a:ln w="9525">
          <a:noFill/>
        </a:ln>
      </xdr:spPr>
    </xdr:pic>
    <xdr:clientData/>
  </xdr:twoCellAnchor>
  <xdr:twoCellAnchor editAs="oneCell">
    <xdr:from>
      <xdr:col>5</xdr:col>
      <xdr:colOff>203200</xdr:colOff>
      <xdr:row>37</xdr:row>
      <xdr:rowOff>62865</xdr:rowOff>
    </xdr:from>
    <xdr:to>
      <xdr:col>5</xdr:col>
      <xdr:colOff>1308100</xdr:colOff>
      <xdr:row>37</xdr:row>
      <xdr:rowOff>391795</xdr:rowOff>
    </xdr:to>
    <xdr:pic>
      <xdr:nvPicPr>
        <xdr:cNvPr id="34" name="Picture 33"/>
        <xdr:cNvPicPr>
          <a:picLocks noChangeAspect="1"/>
        </xdr:cNvPicPr>
      </xdr:nvPicPr>
      <xdr:blipFill>
        <a:blip r:embed="rId14"/>
        <a:stretch>
          <a:fillRect/>
        </a:stretch>
      </xdr:blipFill>
      <xdr:spPr>
        <a:xfrm>
          <a:off x="3738880" y="14359890"/>
          <a:ext cx="1104900" cy="328930"/>
        </a:xfrm>
        <a:prstGeom prst="rect">
          <a:avLst/>
        </a:prstGeom>
        <a:noFill/>
        <a:ln w="9525">
          <a:noFill/>
        </a:ln>
      </xdr:spPr>
    </xdr:pic>
    <xdr:clientData/>
  </xdr:twoCellAnchor>
  <xdr:twoCellAnchor editAs="oneCell">
    <xdr:from>
      <xdr:col>5</xdr:col>
      <xdr:colOff>86995</xdr:colOff>
      <xdr:row>35</xdr:row>
      <xdr:rowOff>38100</xdr:rowOff>
    </xdr:from>
    <xdr:to>
      <xdr:col>5</xdr:col>
      <xdr:colOff>1451610</xdr:colOff>
      <xdr:row>35</xdr:row>
      <xdr:rowOff>402590</xdr:rowOff>
    </xdr:to>
    <xdr:pic>
      <xdr:nvPicPr>
        <xdr:cNvPr id="35" name="Picture 34"/>
        <xdr:cNvPicPr>
          <a:picLocks noChangeAspect="1"/>
        </xdr:cNvPicPr>
      </xdr:nvPicPr>
      <xdr:blipFill>
        <a:blip r:embed="rId15"/>
        <a:stretch>
          <a:fillRect/>
        </a:stretch>
      </xdr:blipFill>
      <xdr:spPr>
        <a:xfrm>
          <a:off x="3622675" y="13420725"/>
          <a:ext cx="1364615" cy="364490"/>
        </a:xfrm>
        <a:prstGeom prst="rect">
          <a:avLst/>
        </a:prstGeom>
        <a:noFill/>
        <a:ln w="9525">
          <a:noFill/>
        </a:ln>
      </xdr:spPr>
    </xdr:pic>
    <xdr:clientData/>
  </xdr:twoCellAnchor>
  <xdr:twoCellAnchor editAs="oneCell">
    <xdr:from>
      <xdr:col>5</xdr:col>
      <xdr:colOff>339725</xdr:colOff>
      <xdr:row>33</xdr:row>
      <xdr:rowOff>24130</xdr:rowOff>
    </xdr:from>
    <xdr:to>
      <xdr:col>5</xdr:col>
      <xdr:colOff>1195705</xdr:colOff>
      <xdr:row>33</xdr:row>
      <xdr:rowOff>426720</xdr:rowOff>
    </xdr:to>
    <xdr:pic>
      <xdr:nvPicPr>
        <xdr:cNvPr id="36" name="Picture 35"/>
        <xdr:cNvPicPr>
          <a:picLocks noChangeAspect="1"/>
        </xdr:cNvPicPr>
      </xdr:nvPicPr>
      <xdr:blipFill>
        <a:blip r:embed="rId16"/>
        <a:stretch>
          <a:fillRect/>
        </a:stretch>
      </xdr:blipFill>
      <xdr:spPr>
        <a:xfrm>
          <a:off x="3875405" y="12492355"/>
          <a:ext cx="855980" cy="402590"/>
        </a:xfrm>
        <a:prstGeom prst="rect">
          <a:avLst/>
        </a:prstGeom>
        <a:noFill/>
        <a:ln w="9525">
          <a:noFill/>
        </a:ln>
      </xdr:spPr>
    </xdr:pic>
    <xdr:clientData/>
  </xdr:twoCellAnchor>
  <xdr:twoCellAnchor editAs="oneCell">
    <xdr:from>
      <xdr:col>5</xdr:col>
      <xdr:colOff>75565</xdr:colOff>
      <xdr:row>27</xdr:row>
      <xdr:rowOff>75565</xdr:rowOff>
    </xdr:from>
    <xdr:to>
      <xdr:col>5</xdr:col>
      <xdr:colOff>1521460</xdr:colOff>
      <xdr:row>27</xdr:row>
      <xdr:rowOff>378460</xdr:rowOff>
    </xdr:to>
    <xdr:pic>
      <xdr:nvPicPr>
        <xdr:cNvPr id="37" name="Picture 36"/>
        <xdr:cNvPicPr>
          <a:picLocks noChangeAspect="1"/>
        </xdr:cNvPicPr>
      </xdr:nvPicPr>
      <xdr:blipFill>
        <a:blip r:embed="rId17"/>
        <a:stretch>
          <a:fillRect/>
        </a:stretch>
      </xdr:blipFill>
      <xdr:spPr>
        <a:xfrm>
          <a:off x="3611245" y="9800590"/>
          <a:ext cx="1445895" cy="302895"/>
        </a:xfrm>
        <a:prstGeom prst="rect">
          <a:avLst/>
        </a:prstGeom>
        <a:noFill/>
        <a:ln w="9525">
          <a:noFill/>
        </a:ln>
      </xdr:spPr>
    </xdr:pic>
    <xdr:clientData/>
  </xdr:twoCellAnchor>
  <xdr:twoCellAnchor editAs="oneCell">
    <xdr:from>
      <xdr:col>5</xdr:col>
      <xdr:colOff>193675</xdr:colOff>
      <xdr:row>154</xdr:row>
      <xdr:rowOff>38100</xdr:rowOff>
    </xdr:from>
    <xdr:to>
      <xdr:col>5</xdr:col>
      <xdr:colOff>1298575</xdr:colOff>
      <xdr:row>154</xdr:row>
      <xdr:rowOff>414020</xdr:rowOff>
    </xdr:to>
    <xdr:pic>
      <xdr:nvPicPr>
        <xdr:cNvPr id="38" name="Picture 37"/>
        <xdr:cNvPicPr>
          <a:picLocks noChangeAspect="1"/>
        </xdr:cNvPicPr>
      </xdr:nvPicPr>
      <xdr:blipFill>
        <a:blip r:embed="rId18"/>
        <a:stretch>
          <a:fillRect/>
        </a:stretch>
      </xdr:blipFill>
      <xdr:spPr>
        <a:xfrm>
          <a:off x="3729355" y="67827525"/>
          <a:ext cx="1104900" cy="375920"/>
        </a:xfrm>
        <a:prstGeom prst="rect">
          <a:avLst/>
        </a:prstGeom>
        <a:noFill/>
        <a:ln w="9525">
          <a:noFill/>
        </a:ln>
      </xdr:spPr>
    </xdr:pic>
    <xdr:clientData/>
  </xdr:twoCellAnchor>
  <xdr:twoCellAnchor editAs="oneCell">
    <xdr:from>
      <xdr:col>5</xdr:col>
      <xdr:colOff>228600</xdr:colOff>
      <xdr:row>145</xdr:row>
      <xdr:rowOff>37465</xdr:rowOff>
    </xdr:from>
    <xdr:to>
      <xdr:col>5</xdr:col>
      <xdr:colOff>1089025</xdr:colOff>
      <xdr:row>145</xdr:row>
      <xdr:rowOff>388620</xdr:rowOff>
    </xdr:to>
    <xdr:pic>
      <xdr:nvPicPr>
        <xdr:cNvPr id="40" name="Picture 39"/>
        <xdr:cNvPicPr>
          <a:picLocks noChangeAspect="1"/>
        </xdr:cNvPicPr>
      </xdr:nvPicPr>
      <xdr:blipFill>
        <a:blip r:embed="rId19"/>
        <a:stretch>
          <a:fillRect/>
        </a:stretch>
      </xdr:blipFill>
      <xdr:spPr>
        <a:xfrm>
          <a:off x="3764280" y="63712090"/>
          <a:ext cx="860425" cy="351155"/>
        </a:xfrm>
        <a:prstGeom prst="rect">
          <a:avLst/>
        </a:prstGeom>
        <a:noFill/>
        <a:ln w="9525">
          <a:noFill/>
        </a:ln>
      </xdr:spPr>
    </xdr:pic>
    <xdr:clientData/>
  </xdr:twoCellAnchor>
  <xdr:twoCellAnchor editAs="oneCell">
    <xdr:from>
      <xdr:col>5</xdr:col>
      <xdr:colOff>266700</xdr:colOff>
      <xdr:row>138</xdr:row>
      <xdr:rowOff>76200</xdr:rowOff>
    </xdr:from>
    <xdr:to>
      <xdr:col>5</xdr:col>
      <xdr:colOff>1343025</xdr:colOff>
      <xdr:row>138</xdr:row>
      <xdr:rowOff>361950</xdr:rowOff>
    </xdr:to>
    <xdr:pic>
      <xdr:nvPicPr>
        <xdr:cNvPr id="42" name="Picture 41"/>
        <xdr:cNvPicPr>
          <a:picLocks noChangeAspect="1"/>
        </xdr:cNvPicPr>
      </xdr:nvPicPr>
      <xdr:blipFill>
        <a:blip r:embed="rId20"/>
        <a:stretch>
          <a:fillRect/>
        </a:stretch>
      </xdr:blipFill>
      <xdr:spPr>
        <a:xfrm>
          <a:off x="3802380" y="60550425"/>
          <a:ext cx="1076325" cy="285750"/>
        </a:xfrm>
        <a:prstGeom prst="rect">
          <a:avLst/>
        </a:prstGeom>
        <a:noFill/>
        <a:ln w="9525">
          <a:noFill/>
        </a:ln>
      </xdr:spPr>
    </xdr:pic>
    <xdr:clientData/>
  </xdr:twoCellAnchor>
  <xdr:twoCellAnchor editAs="oneCell">
    <xdr:from>
      <xdr:col>5</xdr:col>
      <xdr:colOff>266700</xdr:colOff>
      <xdr:row>131</xdr:row>
      <xdr:rowOff>76200</xdr:rowOff>
    </xdr:from>
    <xdr:to>
      <xdr:col>5</xdr:col>
      <xdr:colOff>1343025</xdr:colOff>
      <xdr:row>131</xdr:row>
      <xdr:rowOff>361950</xdr:rowOff>
    </xdr:to>
    <xdr:pic>
      <xdr:nvPicPr>
        <xdr:cNvPr id="44" name="Picture 43"/>
        <xdr:cNvPicPr>
          <a:picLocks noChangeAspect="1"/>
        </xdr:cNvPicPr>
      </xdr:nvPicPr>
      <xdr:blipFill>
        <a:blip r:embed="rId20"/>
        <a:stretch>
          <a:fillRect/>
        </a:stretch>
      </xdr:blipFill>
      <xdr:spPr>
        <a:xfrm>
          <a:off x="3802380" y="57350025"/>
          <a:ext cx="1076325" cy="285750"/>
        </a:xfrm>
        <a:prstGeom prst="rect">
          <a:avLst/>
        </a:prstGeom>
        <a:noFill/>
        <a:ln w="9525">
          <a:noFill/>
        </a:ln>
      </xdr:spPr>
    </xdr:pic>
    <xdr:clientData/>
  </xdr:twoCellAnchor>
  <xdr:twoCellAnchor editAs="oneCell">
    <xdr:from>
      <xdr:col>5</xdr:col>
      <xdr:colOff>80010</xdr:colOff>
      <xdr:row>110</xdr:row>
      <xdr:rowOff>63500</xdr:rowOff>
    </xdr:from>
    <xdr:to>
      <xdr:col>5</xdr:col>
      <xdr:colOff>1504950</xdr:colOff>
      <xdr:row>110</xdr:row>
      <xdr:rowOff>366395</xdr:rowOff>
    </xdr:to>
    <xdr:pic>
      <xdr:nvPicPr>
        <xdr:cNvPr id="46" name="Picture 45"/>
        <xdr:cNvPicPr>
          <a:picLocks noChangeAspect="1"/>
        </xdr:cNvPicPr>
      </xdr:nvPicPr>
      <xdr:blipFill>
        <a:blip r:embed="rId21"/>
        <a:stretch>
          <a:fillRect/>
        </a:stretch>
      </xdr:blipFill>
      <xdr:spPr>
        <a:xfrm>
          <a:off x="3615690" y="47736125"/>
          <a:ext cx="1424940" cy="302895"/>
        </a:xfrm>
        <a:prstGeom prst="rect">
          <a:avLst/>
        </a:prstGeom>
        <a:noFill/>
        <a:ln w="9525">
          <a:noFill/>
        </a:ln>
      </xdr:spPr>
    </xdr:pic>
    <xdr:clientData/>
  </xdr:twoCellAnchor>
  <xdr:twoCellAnchor editAs="oneCell">
    <xdr:from>
      <xdr:col>5</xdr:col>
      <xdr:colOff>86995</xdr:colOff>
      <xdr:row>113</xdr:row>
      <xdr:rowOff>48895</xdr:rowOff>
    </xdr:from>
    <xdr:to>
      <xdr:col>5</xdr:col>
      <xdr:colOff>1449705</xdr:colOff>
      <xdr:row>113</xdr:row>
      <xdr:rowOff>391795</xdr:rowOff>
    </xdr:to>
    <xdr:pic>
      <xdr:nvPicPr>
        <xdr:cNvPr id="47" name="Picture 46"/>
        <xdr:cNvPicPr>
          <a:picLocks noChangeAspect="1"/>
        </xdr:cNvPicPr>
      </xdr:nvPicPr>
      <xdr:blipFill>
        <a:blip r:embed="rId22"/>
        <a:stretch>
          <a:fillRect/>
        </a:stretch>
      </xdr:blipFill>
      <xdr:spPr>
        <a:xfrm>
          <a:off x="3622675" y="49093120"/>
          <a:ext cx="1362710" cy="342900"/>
        </a:xfrm>
        <a:prstGeom prst="rect">
          <a:avLst/>
        </a:prstGeom>
        <a:noFill/>
        <a:ln w="9525">
          <a:noFill/>
        </a:ln>
      </xdr:spPr>
    </xdr:pic>
    <xdr:clientData/>
  </xdr:twoCellAnchor>
  <xdr:twoCellAnchor editAs="oneCell">
    <xdr:from>
      <xdr:col>5</xdr:col>
      <xdr:colOff>76200</xdr:colOff>
      <xdr:row>114</xdr:row>
      <xdr:rowOff>63500</xdr:rowOff>
    </xdr:from>
    <xdr:to>
      <xdr:col>5</xdr:col>
      <xdr:colOff>1514475</xdr:colOff>
      <xdr:row>114</xdr:row>
      <xdr:rowOff>380365</xdr:rowOff>
    </xdr:to>
    <xdr:pic>
      <xdr:nvPicPr>
        <xdr:cNvPr id="48" name="Picture 47"/>
        <xdr:cNvPicPr>
          <a:picLocks noChangeAspect="1"/>
        </xdr:cNvPicPr>
      </xdr:nvPicPr>
      <xdr:blipFill>
        <a:blip r:embed="rId23"/>
        <a:stretch>
          <a:fillRect/>
        </a:stretch>
      </xdr:blipFill>
      <xdr:spPr>
        <a:xfrm>
          <a:off x="3611880" y="49564925"/>
          <a:ext cx="1438275" cy="316865"/>
        </a:xfrm>
        <a:prstGeom prst="rect">
          <a:avLst/>
        </a:prstGeom>
        <a:noFill/>
        <a:ln w="9525">
          <a:noFill/>
        </a:ln>
      </xdr:spPr>
    </xdr:pic>
    <xdr:clientData/>
  </xdr:twoCellAnchor>
  <xdr:twoCellAnchor editAs="oneCell">
    <xdr:from>
      <xdr:col>5</xdr:col>
      <xdr:colOff>311785</xdr:colOff>
      <xdr:row>116</xdr:row>
      <xdr:rowOff>19685</xdr:rowOff>
    </xdr:from>
    <xdr:to>
      <xdr:col>5</xdr:col>
      <xdr:colOff>1290955</xdr:colOff>
      <xdr:row>116</xdr:row>
      <xdr:rowOff>398145</xdr:rowOff>
    </xdr:to>
    <xdr:pic>
      <xdr:nvPicPr>
        <xdr:cNvPr id="49" name="Picture 48"/>
        <xdr:cNvPicPr>
          <a:picLocks noChangeAspect="1"/>
        </xdr:cNvPicPr>
      </xdr:nvPicPr>
      <xdr:blipFill>
        <a:blip r:embed="rId24"/>
        <a:stretch>
          <a:fillRect/>
        </a:stretch>
      </xdr:blipFill>
      <xdr:spPr>
        <a:xfrm>
          <a:off x="3847465" y="50435510"/>
          <a:ext cx="979170" cy="378460"/>
        </a:xfrm>
        <a:prstGeom prst="rect">
          <a:avLst/>
        </a:prstGeom>
        <a:noFill/>
        <a:ln w="9525">
          <a:noFill/>
        </a:ln>
      </xdr:spPr>
    </xdr:pic>
    <xdr:clientData/>
  </xdr:twoCellAnchor>
  <xdr:twoCellAnchor editAs="oneCell">
    <xdr:from>
      <xdr:col>5</xdr:col>
      <xdr:colOff>240030</xdr:colOff>
      <xdr:row>119</xdr:row>
      <xdr:rowOff>49530</xdr:rowOff>
    </xdr:from>
    <xdr:to>
      <xdr:col>5</xdr:col>
      <xdr:colOff>1279525</xdr:colOff>
      <xdr:row>119</xdr:row>
      <xdr:rowOff>398145</xdr:rowOff>
    </xdr:to>
    <xdr:pic>
      <xdr:nvPicPr>
        <xdr:cNvPr id="51" name="Picture 50"/>
        <xdr:cNvPicPr>
          <a:picLocks noChangeAspect="1"/>
        </xdr:cNvPicPr>
      </xdr:nvPicPr>
      <xdr:blipFill>
        <a:blip r:embed="rId25"/>
        <a:stretch>
          <a:fillRect/>
        </a:stretch>
      </xdr:blipFill>
      <xdr:spPr>
        <a:xfrm>
          <a:off x="3775710" y="51836955"/>
          <a:ext cx="1039495" cy="348615"/>
        </a:xfrm>
        <a:prstGeom prst="rect">
          <a:avLst/>
        </a:prstGeom>
        <a:noFill/>
        <a:ln w="9525">
          <a:noFill/>
        </a:ln>
      </xdr:spPr>
    </xdr:pic>
    <xdr:clientData/>
  </xdr:twoCellAnchor>
  <xdr:twoCellAnchor>
    <xdr:from>
      <xdr:col>5</xdr:col>
      <xdr:colOff>448945</xdr:colOff>
      <xdr:row>189</xdr:row>
      <xdr:rowOff>29845</xdr:rowOff>
    </xdr:from>
    <xdr:to>
      <xdr:col>5</xdr:col>
      <xdr:colOff>1192530</xdr:colOff>
      <xdr:row>189</xdr:row>
      <xdr:rowOff>410210</xdr:rowOff>
    </xdr:to>
    <xdr:pic>
      <xdr:nvPicPr>
        <xdr:cNvPr id="63" name="Picture 62"/>
        <xdr:cNvPicPr>
          <a:picLocks noChangeAspect="1"/>
        </xdr:cNvPicPr>
      </xdr:nvPicPr>
      <xdr:blipFill>
        <a:blip r:embed="rId26"/>
        <a:stretch>
          <a:fillRect/>
        </a:stretch>
      </xdr:blipFill>
      <xdr:spPr>
        <a:xfrm>
          <a:off x="3984625" y="83821270"/>
          <a:ext cx="743585" cy="380365"/>
        </a:xfrm>
        <a:prstGeom prst="rect">
          <a:avLst/>
        </a:prstGeom>
        <a:noFill/>
        <a:ln w="9525">
          <a:noFill/>
        </a:ln>
      </xdr:spPr>
    </xdr:pic>
    <xdr:clientData/>
  </xdr:twoCellAnchor>
  <xdr:twoCellAnchor>
    <xdr:from>
      <xdr:col>5</xdr:col>
      <xdr:colOff>455295</xdr:colOff>
      <xdr:row>190</xdr:row>
      <xdr:rowOff>15240</xdr:rowOff>
    </xdr:from>
    <xdr:to>
      <xdr:col>5</xdr:col>
      <xdr:colOff>1214755</xdr:colOff>
      <xdr:row>190</xdr:row>
      <xdr:rowOff>412750</xdr:rowOff>
    </xdr:to>
    <xdr:pic>
      <xdr:nvPicPr>
        <xdr:cNvPr id="64" name="Picture 63"/>
        <xdr:cNvPicPr>
          <a:picLocks noChangeAspect="1"/>
        </xdr:cNvPicPr>
      </xdr:nvPicPr>
      <xdr:blipFill>
        <a:blip r:embed="rId27"/>
        <a:stretch>
          <a:fillRect/>
        </a:stretch>
      </xdr:blipFill>
      <xdr:spPr>
        <a:xfrm>
          <a:off x="3990975" y="84263865"/>
          <a:ext cx="759460" cy="397510"/>
        </a:xfrm>
        <a:prstGeom prst="rect">
          <a:avLst/>
        </a:prstGeom>
        <a:noFill/>
        <a:ln w="9525">
          <a:noFill/>
        </a:ln>
      </xdr:spPr>
    </xdr:pic>
    <xdr:clientData/>
  </xdr:twoCellAnchor>
  <xdr:twoCellAnchor>
    <xdr:from>
      <xdr:col>5</xdr:col>
      <xdr:colOff>600075</xdr:colOff>
      <xdr:row>191</xdr:row>
      <xdr:rowOff>42545</xdr:rowOff>
    </xdr:from>
    <xdr:to>
      <xdr:col>5</xdr:col>
      <xdr:colOff>1074420</xdr:colOff>
      <xdr:row>191</xdr:row>
      <xdr:rowOff>397510</xdr:rowOff>
    </xdr:to>
    <xdr:pic>
      <xdr:nvPicPr>
        <xdr:cNvPr id="65" name="Picture 64"/>
        <xdr:cNvPicPr>
          <a:picLocks noChangeAspect="1"/>
        </xdr:cNvPicPr>
      </xdr:nvPicPr>
      <xdr:blipFill>
        <a:blip r:embed="rId28"/>
        <a:stretch>
          <a:fillRect/>
        </a:stretch>
      </xdr:blipFill>
      <xdr:spPr>
        <a:xfrm>
          <a:off x="4135755" y="84748370"/>
          <a:ext cx="474345" cy="354965"/>
        </a:xfrm>
        <a:prstGeom prst="rect">
          <a:avLst/>
        </a:prstGeom>
        <a:noFill/>
        <a:ln w="9525">
          <a:noFill/>
        </a:ln>
      </xdr:spPr>
    </xdr:pic>
    <xdr:clientData/>
  </xdr:twoCellAnchor>
  <xdr:twoCellAnchor>
    <xdr:from>
      <xdr:col>5</xdr:col>
      <xdr:colOff>579120</xdr:colOff>
      <xdr:row>192</xdr:row>
      <xdr:rowOff>29845</xdr:rowOff>
    </xdr:from>
    <xdr:to>
      <xdr:col>5</xdr:col>
      <xdr:colOff>1065530</xdr:colOff>
      <xdr:row>192</xdr:row>
      <xdr:rowOff>423545</xdr:rowOff>
    </xdr:to>
    <xdr:pic>
      <xdr:nvPicPr>
        <xdr:cNvPr id="66" name="Picture 65"/>
        <xdr:cNvPicPr>
          <a:picLocks noChangeAspect="1"/>
        </xdr:cNvPicPr>
      </xdr:nvPicPr>
      <xdr:blipFill>
        <a:blip r:embed="rId29"/>
        <a:stretch>
          <a:fillRect/>
        </a:stretch>
      </xdr:blipFill>
      <xdr:spPr>
        <a:xfrm>
          <a:off x="4114800" y="85192870"/>
          <a:ext cx="486410" cy="393700"/>
        </a:xfrm>
        <a:prstGeom prst="rect">
          <a:avLst/>
        </a:prstGeom>
        <a:noFill/>
        <a:ln w="9525">
          <a:noFill/>
        </a:ln>
      </xdr:spPr>
    </xdr:pic>
    <xdr:clientData/>
  </xdr:twoCellAnchor>
  <xdr:twoCellAnchor>
    <xdr:from>
      <xdr:col>5</xdr:col>
      <xdr:colOff>922020</xdr:colOff>
      <xdr:row>193</xdr:row>
      <xdr:rowOff>112395</xdr:rowOff>
    </xdr:from>
    <xdr:to>
      <xdr:col>5</xdr:col>
      <xdr:colOff>1522095</xdr:colOff>
      <xdr:row>193</xdr:row>
      <xdr:rowOff>334645</xdr:rowOff>
    </xdr:to>
    <xdr:pic>
      <xdr:nvPicPr>
        <xdr:cNvPr id="67" name="Picture 66"/>
        <xdr:cNvPicPr>
          <a:picLocks noChangeAspect="1"/>
        </xdr:cNvPicPr>
      </xdr:nvPicPr>
      <xdr:blipFill>
        <a:blip r:embed="rId30"/>
        <a:stretch>
          <a:fillRect/>
        </a:stretch>
      </xdr:blipFill>
      <xdr:spPr>
        <a:xfrm>
          <a:off x="4457700" y="85732620"/>
          <a:ext cx="600075" cy="222250"/>
        </a:xfrm>
        <a:prstGeom prst="rect">
          <a:avLst/>
        </a:prstGeom>
        <a:noFill/>
        <a:ln w="9525">
          <a:noFill/>
        </a:ln>
      </xdr:spPr>
    </xdr:pic>
    <xdr:clientData/>
  </xdr:twoCellAnchor>
  <xdr:twoCellAnchor>
    <xdr:from>
      <xdr:col>13</xdr:col>
      <xdr:colOff>46355</xdr:colOff>
      <xdr:row>18</xdr:row>
      <xdr:rowOff>80645</xdr:rowOff>
    </xdr:from>
    <xdr:to>
      <xdr:col>13</xdr:col>
      <xdr:colOff>487045</xdr:colOff>
      <xdr:row>18</xdr:row>
      <xdr:rowOff>289560</xdr:rowOff>
    </xdr:to>
    <xdr:pic>
      <xdr:nvPicPr>
        <xdr:cNvPr id="70" name="Picture 69"/>
        <xdr:cNvPicPr>
          <a:picLocks noChangeAspect="1"/>
        </xdr:cNvPicPr>
      </xdr:nvPicPr>
      <xdr:blipFill>
        <a:blip r:embed="rId31"/>
        <a:stretch>
          <a:fillRect/>
        </a:stretch>
      </xdr:blipFill>
      <xdr:spPr>
        <a:xfrm>
          <a:off x="9356090" y="6357620"/>
          <a:ext cx="440690" cy="208915"/>
        </a:xfrm>
        <a:prstGeom prst="rect">
          <a:avLst/>
        </a:prstGeom>
        <a:noFill/>
        <a:ln w="9525">
          <a:noFill/>
        </a:ln>
      </xdr:spPr>
    </xdr:pic>
    <xdr:clientData/>
  </xdr:twoCellAnchor>
  <xdr:twoCellAnchor>
    <xdr:from>
      <xdr:col>13</xdr:col>
      <xdr:colOff>58420</xdr:colOff>
      <xdr:row>19</xdr:row>
      <xdr:rowOff>68580</xdr:rowOff>
    </xdr:from>
    <xdr:to>
      <xdr:col>13</xdr:col>
      <xdr:colOff>473075</xdr:colOff>
      <xdr:row>19</xdr:row>
      <xdr:rowOff>306705</xdr:rowOff>
    </xdr:to>
    <xdr:pic>
      <xdr:nvPicPr>
        <xdr:cNvPr id="71" name="Picture 70"/>
        <xdr:cNvPicPr>
          <a:picLocks noChangeAspect="1"/>
        </xdr:cNvPicPr>
      </xdr:nvPicPr>
      <xdr:blipFill>
        <a:blip r:embed="rId32"/>
        <a:stretch>
          <a:fillRect/>
        </a:stretch>
      </xdr:blipFill>
      <xdr:spPr>
        <a:xfrm>
          <a:off x="9368155" y="6688455"/>
          <a:ext cx="414655" cy="238125"/>
        </a:xfrm>
        <a:prstGeom prst="rect">
          <a:avLst/>
        </a:prstGeom>
        <a:noFill/>
        <a:ln w="9525">
          <a:noFill/>
        </a:ln>
      </xdr:spPr>
    </xdr:pic>
    <xdr:clientData/>
  </xdr:twoCellAnchor>
  <xdr:twoCellAnchor>
    <xdr:from>
      <xdr:col>11</xdr:col>
      <xdr:colOff>109220</xdr:colOff>
      <xdr:row>47</xdr:row>
      <xdr:rowOff>93980</xdr:rowOff>
    </xdr:from>
    <xdr:to>
      <xdr:col>11</xdr:col>
      <xdr:colOff>523875</xdr:colOff>
      <xdr:row>47</xdr:row>
      <xdr:rowOff>332105</xdr:rowOff>
    </xdr:to>
    <xdr:pic>
      <xdr:nvPicPr>
        <xdr:cNvPr id="72" name="Picture 71"/>
        <xdr:cNvPicPr>
          <a:picLocks noChangeAspect="1"/>
        </xdr:cNvPicPr>
      </xdr:nvPicPr>
      <xdr:blipFill>
        <a:blip r:embed="rId32"/>
        <a:stretch>
          <a:fillRect/>
        </a:stretch>
      </xdr:blipFill>
      <xdr:spPr>
        <a:xfrm>
          <a:off x="8138160" y="18963005"/>
          <a:ext cx="414655" cy="238125"/>
        </a:xfrm>
        <a:prstGeom prst="rect">
          <a:avLst/>
        </a:prstGeom>
        <a:noFill/>
        <a:ln w="9525">
          <a:noFill/>
        </a:ln>
      </xdr:spPr>
    </xdr:pic>
    <xdr:clientData/>
  </xdr:twoCellAnchor>
  <xdr:twoCellAnchor>
    <xdr:from>
      <xdr:col>11</xdr:col>
      <xdr:colOff>99060</xdr:colOff>
      <xdr:row>31</xdr:row>
      <xdr:rowOff>119380</xdr:rowOff>
    </xdr:from>
    <xdr:to>
      <xdr:col>11</xdr:col>
      <xdr:colOff>539750</xdr:colOff>
      <xdr:row>31</xdr:row>
      <xdr:rowOff>328295</xdr:rowOff>
    </xdr:to>
    <xdr:pic>
      <xdr:nvPicPr>
        <xdr:cNvPr id="73" name="Picture 72"/>
        <xdr:cNvPicPr>
          <a:picLocks noChangeAspect="1"/>
        </xdr:cNvPicPr>
      </xdr:nvPicPr>
      <xdr:blipFill>
        <a:blip r:embed="rId31"/>
        <a:stretch>
          <a:fillRect/>
        </a:stretch>
      </xdr:blipFill>
      <xdr:spPr>
        <a:xfrm>
          <a:off x="8128000" y="11673205"/>
          <a:ext cx="440690" cy="208915"/>
        </a:xfrm>
        <a:prstGeom prst="rect">
          <a:avLst/>
        </a:prstGeom>
        <a:noFill/>
        <a:ln w="9525">
          <a:noFill/>
        </a:ln>
      </xdr:spPr>
    </xdr:pic>
    <xdr:clientData/>
  </xdr:twoCellAnchor>
  <xdr:twoCellAnchor>
    <xdr:from>
      <xdr:col>11</xdr:col>
      <xdr:colOff>99060</xdr:colOff>
      <xdr:row>149</xdr:row>
      <xdr:rowOff>119380</xdr:rowOff>
    </xdr:from>
    <xdr:to>
      <xdr:col>11</xdr:col>
      <xdr:colOff>539750</xdr:colOff>
      <xdr:row>149</xdr:row>
      <xdr:rowOff>328295</xdr:rowOff>
    </xdr:to>
    <xdr:pic>
      <xdr:nvPicPr>
        <xdr:cNvPr id="74" name="Picture 73"/>
        <xdr:cNvPicPr>
          <a:picLocks noChangeAspect="1"/>
        </xdr:cNvPicPr>
      </xdr:nvPicPr>
      <xdr:blipFill>
        <a:blip r:embed="rId31"/>
        <a:stretch>
          <a:fillRect/>
        </a:stretch>
      </xdr:blipFill>
      <xdr:spPr>
        <a:xfrm>
          <a:off x="8128000" y="65622805"/>
          <a:ext cx="440690" cy="208915"/>
        </a:xfrm>
        <a:prstGeom prst="rect">
          <a:avLst/>
        </a:prstGeom>
        <a:noFill/>
        <a:ln w="9525">
          <a:noFill/>
        </a:ln>
      </xdr:spPr>
    </xdr:pic>
    <xdr:clientData/>
  </xdr:twoCellAnchor>
  <xdr:twoCellAnchor>
    <xdr:from>
      <xdr:col>11</xdr:col>
      <xdr:colOff>99060</xdr:colOff>
      <xdr:row>151</xdr:row>
      <xdr:rowOff>119380</xdr:rowOff>
    </xdr:from>
    <xdr:to>
      <xdr:col>11</xdr:col>
      <xdr:colOff>539750</xdr:colOff>
      <xdr:row>151</xdr:row>
      <xdr:rowOff>328295</xdr:rowOff>
    </xdr:to>
    <xdr:pic>
      <xdr:nvPicPr>
        <xdr:cNvPr id="75" name="Picture 74"/>
        <xdr:cNvPicPr>
          <a:picLocks noChangeAspect="1"/>
        </xdr:cNvPicPr>
      </xdr:nvPicPr>
      <xdr:blipFill>
        <a:blip r:embed="rId31"/>
        <a:stretch>
          <a:fillRect/>
        </a:stretch>
      </xdr:blipFill>
      <xdr:spPr>
        <a:xfrm>
          <a:off x="8128000" y="66537205"/>
          <a:ext cx="440690" cy="208915"/>
        </a:xfrm>
        <a:prstGeom prst="rect">
          <a:avLst/>
        </a:prstGeom>
        <a:noFill/>
        <a:ln w="9525">
          <a:noFill/>
        </a:ln>
      </xdr:spPr>
    </xdr:pic>
    <xdr:clientData/>
  </xdr:twoCellAnchor>
  <xdr:twoCellAnchor>
    <xdr:from>
      <xdr:col>11</xdr:col>
      <xdr:colOff>99060</xdr:colOff>
      <xdr:row>154</xdr:row>
      <xdr:rowOff>119380</xdr:rowOff>
    </xdr:from>
    <xdr:to>
      <xdr:col>11</xdr:col>
      <xdr:colOff>539750</xdr:colOff>
      <xdr:row>154</xdr:row>
      <xdr:rowOff>328295</xdr:rowOff>
    </xdr:to>
    <xdr:pic>
      <xdr:nvPicPr>
        <xdr:cNvPr id="77" name="Picture 76"/>
        <xdr:cNvPicPr>
          <a:picLocks noChangeAspect="1"/>
        </xdr:cNvPicPr>
      </xdr:nvPicPr>
      <xdr:blipFill>
        <a:blip r:embed="rId31"/>
        <a:stretch>
          <a:fillRect/>
        </a:stretch>
      </xdr:blipFill>
      <xdr:spPr>
        <a:xfrm>
          <a:off x="8128000" y="67908805"/>
          <a:ext cx="440690" cy="208915"/>
        </a:xfrm>
        <a:prstGeom prst="rect">
          <a:avLst/>
        </a:prstGeom>
        <a:noFill/>
        <a:ln w="9525">
          <a:noFill/>
        </a:ln>
      </xdr:spPr>
    </xdr:pic>
    <xdr:clientData/>
  </xdr:twoCellAnchor>
  <xdr:twoCellAnchor>
    <xdr:from>
      <xdr:col>11</xdr:col>
      <xdr:colOff>99060</xdr:colOff>
      <xdr:row>155</xdr:row>
      <xdr:rowOff>119380</xdr:rowOff>
    </xdr:from>
    <xdr:to>
      <xdr:col>11</xdr:col>
      <xdr:colOff>539750</xdr:colOff>
      <xdr:row>155</xdr:row>
      <xdr:rowOff>328295</xdr:rowOff>
    </xdr:to>
    <xdr:pic>
      <xdr:nvPicPr>
        <xdr:cNvPr id="78" name="Picture 77"/>
        <xdr:cNvPicPr>
          <a:picLocks noChangeAspect="1"/>
        </xdr:cNvPicPr>
      </xdr:nvPicPr>
      <xdr:blipFill>
        <a:blip r:embed="rId31"/>
        <a:stretch>
          <a:fillRect/>
        </a:stretch>
      </xdr:blipFill>
      <xdr:spPr>
        <a:xfrm>
          <a:off x="8128000" y="68366005"/>
          <a:ext cx="440690" cy="208915"/>
        </a:xfrm>
        <a:prstGeom prst="rect">
          <a:avLst/>
        </a:prstGeom>
        <a:noFill/>
        <a:ln w="9525">
          <a:noFill/>
        </a:ln>
      </xdr:spPr>
    </xdr:pic>
    <xdr:clientData/>
  </xdr:twoCellAnchor>
  <xdr:twoCellAnchor>
    <xdr:from>
      <xdr:col>11</xdr:col>
      <xdr:colOff>99060</xdr:colOff>
      <xdr:row>159</xdr:row>
      <xdr:rowOff>119380</xdr:rowOff>
    </xdr:from>
    <xdr:to>
      <xdr:col>11</xdr:col>
      <xdr:colOff>539750</xdr:colOff>
      <xdr:row>159</xdr:row>
      <xdr:rowOff>328295</xdr:rowOff>
    </xdr:to>
    <xdr:pic>
      <xdr:nvPicPr>
        <xdr:cNvPr id="79" name="Picture 78"/>
        <xdr:cNvPicPr>
          <a:picLocks noChangeAspect="1"/>
        </xdr:cNvPicPr>
      </xdr:nvPicPr>
      <xdr:blipFill>
        <a:blip r:embed="rId31"/>
        <a:stretch>
          <a:fillRect/>
        </a:stretch>
      </xdr:blipFill>
      <xdr:spPr>
        <a:xfrm>
          <a:off x="8128000" y="70194805"/>
          <a:ext cx="440690" cy="208915"/>
        </a:xfrm>
        <a:prstGeom prst="rect">
          <a:avLst/>
        </a:prstGeom>
        <a:noFill/>
        <a:ln w="9525">
          <a:noFill/>
        </a:ln>
      </xdr:spPr>
    </xdr:pic>
    <xdr:clientData/>
  </xdr:twoCellAnchor>
  <xdr:twoCellAnchor>
    <xdr:from>
      <xdr:col>11</xdr:col>
      <xdr:colOff>99060</xdr:colOff>
      <xdr:row>153</xdr:row>
      <xdr:rowOff>119380</xdr:rowOff>
    </xdr:from>
    <xdr:to>
      <xdr:col>11</xdr:col>
      <xdr:colOff>539750</xdr:colOff>
      <xdr:row>153</xdr:row>
      <xdr:rowOff>328295</xdr:rowOff>
    </xdr:to>
    <xdr:pic>
      <xdr:nvPicPr>
        <xdr:cNvPr id="80" name="Picture 79"/>
        <xdr:cNvPicPr>
          <a:picLocks noChangeAspect="1"/>
        </xdr:cNvPicPr>
      </xdr:nvPicPr>
      <xdr:blipFill>
        <a:blip r:embed="rId31"/>
        <a:stretch>
          <a:fillRect/>
        </a:stretch>
      </xdr:blipFill>
      <xdr:spPr>
        <a:xfrm>
          <a:off x="8128000" y="67451605"/>
          <a:ext cx="440690" cy="208915"/>
        </a:xfrm>
        <a:prstGeom prst="rect">
          <a:avLst/>
        </a:prstGeom>
        <a:noFill/>
        <a:ln w="9525">
          <a:noFill/>
        </a:ln>
      </xdr:spPr>
    </xdr:pic>
    <xdr:clientData/>
  </xdr:twoCellAnchor>
  <xdr:twoCellAnchor>
    <xdr:from>
      <xdr:col>11</xdr:col>
      <xdr:colOff>99060</xdr:colOff>
      <xdr:row>109</xdr:row>
      <xdr:rowOff>119380</xdr:rowOff>
    </xdr:from>
    <xdr:to>
      <xdr:col>11</xdr:col>
      <xdr:colOff>539750</xdr:colOff>
      <xdr:row>109</xdr:row>
      <xdr:rowOff>328295</xdr:rowOff>
    </xdr:to>
    <xdr:pic>
      <xdr:nvPicPr>
        <xdr:cNvPr id="82" name="Picture 81"/>
        <xdr:cNvPicPr>
          <a:picLocks noChangeAspect="1"/>
        </xdr:cNvPicPr>
      </xdr:nvPicPr>
      <xdr:blipFill>
        <a:blip r:embed="rId31"/>
        <a:stretch>
          <a:fillRect/>
        </a:stretch>
      </xdr:blipFill>
      <xdr:spPr>
        <a:xfrm>
          <a:off x="8128000" y="47334805"/>
          <a:ext cx="440690" cy="208915"/>
        </a:xfrm>
        <a:prstGeom prst="rect">
          <a:avLst/>
        </a:prstGeom>
        <a:noFill/>
        <a:ln w="9525">
          <a:noFill/>
        </a:ln>
      </xdr:spPr>
    </xdr:pic>
    <xdr:clientData/>
  </xdr:twoCellAnchor>
  <xdr:twoCellAnchor>
    <xdr:from>
      <xdr:col>11</xdr:col>
      <xdr:colOff>99060</xdr:colOff>
      <xdr:row>110</xdr:row>
      <xdr:rowOff>119380</xdr:rowOff>
    </xdr:from>
    <xdr:to>
      <xdr:col>11</xdr:col>
      <xdr:colOff>539750</xdr:colOff>
      <xdr:row>110</xdr:row>
      <xdr:rowOff>328295</xdr:rowOff>
    </xdr:to>
    <xdr:pic>
      <xdr:nvPicPr>
        <xdr:cNvPr id="83" name="Picture 82"/>
        <xdr:cNvPicPr>
          <a:picLocks noChangeAspect="1"/>
        </xdr:cNvPicPr>
      </xdr:nvPicPr>
      <xdr:blipFill>
        <a:blip r:embed="rId31"/>
        <a:stretch>
          <a:fillRect/>
        </a:stretch>
      </xdr:blipFill>
      <xdr:spPr>
        <a:xfrm>
          <a:off x="8128000" y="47792005"/>
          <a:ext cx="440690" cy="208915"/>
        </a:xfrm>
        <a:prstGeom prst="rect">
          <a:avLst/>
        </a:prstGeom>
        <a:noFill/>
        <a:ln w="9525">
          <a:noFill/>
        </a:ln>
      </xdr:spPr>
    </xdr:pic>
    <xdr:clientData/>
  </xdr:twoCellAnchor>
  <xdr:twoCellAnchor>
    <xdr:from>
      <xdr:col>11</xdr:col>
      <xdr:colOff>99060</xdr:colOff>
      <xdr:row>113</xdr:row>
      <xdr:rowOff>119380</xdr:rowOff>
    </xdr:from>
    <xdr:to>
      <xdr:col>11</xdr:col>
      <xdr:colOff>539750</xdr:colOff>
      <xdr:row>113</xdr:row>
      <xdr:rowOff>328295</xdr:rowOff>
    </xdr:to>
    <xdr:pic>
      <xdr:nvPicPr>
        <xdr:cNvPr id="84" name="Picture 83"/>
        <xdr:cNvPicPr>
          <a:picLocks noChangeAspect="1"/>
        </xdr:cNvPicPr>
      </xdr:nvPicPr>
      <xdr:blipFill>
        <a:blip r:embed="rId31"/>
        <a:stretch>
          <a:fillRect/>
        </a:stretch>
      </xdr:blipFill>
      <xdr:spPr>
        <a:xfrm>
          <a:off x="8128000" y="49163605"/>
          <a:ext cx="440690" cy="208915"/>
        </a:xfrm>
        <a:prstGeom prst="rect">
          <a:avLst/>
        </a:prstGeom>
        <a:noFill/>
        <a:ln w="9525">
          <a:noFill/>
        </a:ln>
      </xdr:spPr>
    </xdr:pic>
    <xdr:clientData/>
  </xdr:twoCellAnchor>
  <xdr:twoCellAnchor>
    <xdr:from>
      <xdr:col>11</xdr:col>
      <xdr:colOff>99060</xdr:colOff>
      <xdr:row>114</xdr:row>
      <xdr:rowOff>119380</xdr:rowOff>
    </xdr:from>
    <xdr:to>
      <xdr:col>11</xdr:col>
      <xdr:colOff>539750</xdr:colOff>
      <xdr:row>114</xdr:row>
      <xdr:rowOff>328295</xdr:rowOff>
    </xdr:to>
    <xdr:pic>
      <xdr:nvPicPr>
        <xdr:cNvPr id="85" name="Picture 84"/>
        <xdr:cNvPicPr>
          <a:picLocks noChangeAspect="1"/>
        </xdr:cNvPicPr>
      </xdr:nvPicPr>
      <xdr:blipFill>
        <a:blip r:embed="rId31"/>
        <a:stretch>
          <a:fillRect/>
        </a:stretch>
      </xdr:blipFill>
      <xdr:spPr>
        <a:xfrm>
          <a:off x="8128000" y="49620805"/>
          <a:ext cx="440690" cy="208915"/>
        </a:xfrm>
        <a:prstGeom prst="rect">
          <a:avLst/>
        </a:prstGeom>
        <a:noFill/>
        <a:ln w="9525">
          <a:noFill/>
        </a:ln>
      </xdr:spPr>
    </xdr:pic>
    <xdr:clientData/>
  </xdr:twoCellAnchor>
  <xdr:twoCellAnchor>
    <xdr:from>
      <xdr:col>11</xdr:col>
      <xdr:colOff>99060</xdr:colOff>
      <xdr:row>125</xdr:row>
      <xdr:rowOff>119380</xdr:rowOff>
    </xdr:from>
    <xdr:to>
      <xdr:col>11</xdr:col>
      <xdr:colOff>539750</xdr:colOff>
      <xdr:row>125</xdr:row>
      <xdr:rowOff>328295</xdr:rowOff>
    </xdr:to>
    <xdr:pic>
      <xdr:nvPicPr>
        <xdr:cNvPr id="19" name="Picture 18"/>
        <xdr:cNvPicPr>
          <a:picLocks noChangeAspect="1"/>
        </xdr:cNvPicPr>
      </xdr:nvPicPr>
      <xdr:blipFill>
        <a:blip r:embed="rId31"/>
        <a:stretch>
          <a:fillRect/>
        </a:stretch>
      </xdr:blipFill>
      <xdr:spPr>
        <a:xfrm>
          <a:off x="8128000" y="54650005"/>
          <a:ext cx="440690" cy="208915"/>
        </a:xfrm>
        <a:prstGeom prst="rect">
          <a:avLst/>
        </a:prstGeom>
        <a:noFill/>
        <a:ln w="9525">
          <a:noFill/>
        </a:ln>
      </xdr:spPr>
    </xdr:pic>
    <xdr:clientData/>
  </xdr:twoCellAnchor>
  <xdr:twoCellAnchor>
    <xdr:from>
      <xdr:col>5</xdr:col>
      <xdr:colOff>188595</xdr:colOff>
      <xdr:row>197</xdr:row>
      <xdr:rowOff>54610</xdr:rowOff>
    </xdr:from>
    <xdr:to>
      <xdr:col>5</xdr:col>
      <xdr:colOff>1357630</xdr:colOff>
      <xdr:row>197</xdr:row>
      <xdr:rowOff>365760</xdr:rowOff>
    </xdr:to>
    <xdr:pic>
      <xdr:nvPicPr>
        <xdr:cNvPr id="6" name="Picture 5"/>
        <xdr:cNvPicPr>
          <a:picLocks noChangeAspect="1"/>
        </xdr:cNvPicPr>
      </xdr:nvPicPr>
      <xdr:blipFill>
        <a:blip r:embed="rId33"/>
        <a:stretch>
          <a:fillRect/>
        </a:stretch>
      </xdr:blipFill>
      <xdr:spPr>
        <a:xfrm>
          <a:off x="3724275" y="87503635"/>
          <a:ext cx="1169035" cy="311150"/>
        </a:xfrm>
        <a:prstGeom prst="rect">
          <a:avLst/>
        </a:prstGeom>
        <a:noFill/>
        <a:ln w="9525">
          <a:noFill/>
        </a:ln>
      </xdr:spPr>
    </xdr:pic>
    <xdr:clientData/>
  </xdr:twoCellAnchor>
  <xdr:twoCellAnchor>
    <xdr:from>
      <xdr:col>11</xdr:col>
      <xdr:colOff>99060</xdr:colOff>
      <xdr:row>168</xdr:row>
      <xdr:rowOff>119380</xdr:rowOff>
    </xdr:from>
    <xdr:to>
      <xdr:col>11</xdr:col>
      <xdr:colOff>539750</xdr:colOff>
      <xdr:row>168</xdr:row>
      <xdr:rowOff>328295</xdr:rowOff>
    </xdr:to>
    <xdr:pic>
      <xdr:nvPicPr>
        <xdr:cNvPr id="53" name="Picture 52"/>
        <xdr:cNvPicPr>
          <a:picLocks noChangeAspect="1"/>
        </xdr:cNvPicPr>
      </xdr:nvPicPr>
      <xdr:blipFill>
        <a:blip r:embed="rId31"/>
        <a:stretch>
          <a:fillRect/>
        </a:stretch>
      </xdr:blipFill>
      <xdr:spPr>
        <a:xfrm>
          <a:off x="8128000" y="74309605"/>
          <a:ext cx="440690" cy="208915"/>
        </a:xfrm>
        <a:prstGeom prst="rect">
          <a:avLst/>
        </a:prstGeom>
        <a:noFill/>
        <a:ln w="9525">
          <a:noFill/>
        </a:ln>
      </xdr:spPr>
    </xdr:pic>
    <xdr:clientData/>
  </xdr:twoCellAnchor>
  <xdr:twoCellAnchor editAs="oneCell">
    <xdr:from>
      <xdr:col>5</xdr:col>
      <xdr:colOff>203835</xdr:colOff>
      <xdr:row>177</xdr:row>
      <xdr:rowOff>50165</xdr:rowOff>
    </xdr:from>
    <xdr:to>
      <xdr:col>5</xdr:col>
      <xdr:colOff>1270000</xdr:colOff>
      <xdr:row>177</xdr:row>
      <xdr:rowOff>392430</xdr:rowOff>
    </xdr:to>
    <xdr:pic>
      <xdr:nvPicPr>
        <xdr:cNvPr id="55" name="Picture 54"/>
        <xdr:cNvPicPr>
          <a:picLocks noChangeAspect="1"/>
        </xdr:cNvPicPr>
      </xdr:nvPicPr>
      <xdr:blipFill>
        <a:blip r:embed="rId34"/>
        <a:stretch>
          <a:fillRect/>
        </a:stretch>
      </xdr:blipFill>
      <xdr:spPr>
        <a:xfrm>
          <a:off x="3739515" y="78355190"/>
          <a:ext cx="1066165" cy="342265"/>
        </a:xfrm>
        <a:prstGeom prst="rect">
          <a:avLst/>
        </a:prstGeom>
        <a:noFill/>
        <a:ln w="9525">
          <a:noFill/>
        </a:ln>
      </xdr:spPr>
    </xdr:pic>
    <xdr:clientData/>
  </xdr:twoCellAnchor>
  <xdr:twoCellAnchor editAs="oneCell">
    <xdr:from>
      <xdr:col>5</xdr:col>
      <xdr:colOff>139700</xdr:colOff>
      <xdr:row>178</xdr:row>
      <xdr:rowOff>62865</xdr:rowOff>
    </xdr:from>
    <xdr:to>
      <xdr:col>5</xdr:col>
      <xdr:colOff>1495425</xdr:colOff>
      <xdr:row>178</xdr:row>
      <xdr:rowOff>386080</xdr:rowOff>
    </xdr:to>
    <xdr:pic>
      <xdr:nvPicPr>
        <xdr:cNvPr id="56" name="Picture 55"/>
        <xdr:cNvPicPr>
          <a:picLocks noChangeAspect="1"/>
        </xdr:cNvPicPr>
      </xdr:nvPicPr>
      <xdr:blipFill>
        <a:blip r:embed="rId35"/>
        <a:stretch>
          <a:fillRect/>
        </a:stretch>
      </xdr:blipFill>
      <xdr:spPr>
        <a:xfrm>
          <a:off x="3675380" y="78825090"/>
          <a:ext cx="1355725" cy="323215"/>
        </a:xfrm>
        <a:prstGeom prst="rect">
          <a:avLst/>
        </a:prstGeom>
        <a:noFill/>
        <a:ln w="9525">
          <a:noFill/>
        </a:ln>
      </xdr:spPr>
    </xdr:pic>
    <xdr:clientData/>
  </xdr:twoCellAnchor>
  <xdr:twoCellAnchor editAs="oneCell">
    <xdr:from>
      <xdr:col>5</xdr:col>
      <xdr:colOff>266065</xdr:colOff>
      <xdr:row>182</xdr:row>
      <xdr:rowOff>62865</xdr:rowOff>
    </xdr:from>
    <xdr:to>
      <xdr:col>5</xdr:col>
      <xdr:colOff>1219200</xdr:colOff>
      <xdr:row>182</xdr:row>
      <xdr:rowOff>365760</xdr:rowOff>
    </xdr:to>
    <xdr:pic>
      <xdr:nvPicPr>
        <xdr:cNvPr id="58" name="Picture 57"/>
        <xdr:cNvPicPr>
          <a:picLocks noChangeAspect="1"/>
        </xdr:cNvPicPr>
      </xdr:nvPicPr>
      <xdr:blipFill>
        <a:blip r:embed="rId36"/>
        <a:stretch>
          <a:fillRect/>
        </a:stretch>
      </xdr:blipFill>
      <xdr:spPr>
        <a:xfrm>
          <a:off x="3801745" y="80653890"/>
          <a:ext cx="953135" cy="302895"/>
        </a:xfrm>
        <a:prstGeom prst="rect">
          <a:avLst/>
        </a:prstGeom>
        <a:noFill/>
        <a:ln w="9525">
          <a:noFill/>
        </a:ln>
      </xdr:spPr>
    </xdr:pic>
    <xdr:clientData/>
  </xdr:twoCellAnchor>
  <xdr:twoCellAnchor editAs="oneCell">
    <xdr:from>
      <xdr:col>5</xdr:col>
      <xdr:colOff>113030</xdr:colOff>
      <xdr:row>183</xdr:row>
      <xdr:rowOff>62865</xdr:rowOff>
    </xdr:from>
    <xdr:to>
      <xdr:col>5</xdr:col>
      <xdr:colOff>1466850</xdr:colOff>
      <xdr:row>183</xdr:row>
      <xdr:rowOff>392430</xdr:rowOff>
    </xdr:to>
    <xdr:pic>
      <xdr:nvPicPr>
        <xdr:cNvPr id="59" name="Picture 58"/>
        <xdr:cNvPicPr>
          <a:picLocks noChangeAspect="1"/>
        </xdr:cNvPicPr>
      </xdr:nvPicPr>
      <xdr:blipFill>
        <a:blip r:embed="rId37"/>
        <a:stretch>
          <a:fillRect/>
        </a:stretch>
      </xdr:blipFill>
      <xdr:spPr>
        <a:xfrm>
          <a:off x="3648710" y="81111090"/>
          <a:ext cx="1353820" cy="329565"/>
        </a:xfrm>
        <a:prstGeom prst="rect">
          <a:avLst/>
        </a:prstGeom>
        <a:noFill/>
        <a:ln w="9525">
          <a:noFill/>
        </a:ln>
      </xdr:spPr>
    </xdr:pic>
    <xdr:clientData/>
  </xdr:twoCellAnchor>
  <xdr:twoCellAnchor editAs="oneCell">
    <xdr:from>
      <xdr:col>5</xdr:col>
      <xdr:colOff>151130</xdr:colOff>
      <xdr:row>185</xdr:row>
      <xdr:rowOff>62230</xdr:rowOff>
    </xdr:from>
    <xdr:to>
      <xdr:col>5</xdr:col>
      <xdr:colOff>1428750</xdr:colOff>
      <xdr:row>185</xdr:row>
      <xdr:rowOff>380365</xdr:rowOff>
    </xdr:to>
    <xdr:pic>
      <xdr:nvPicPr>
        <xdr:cNvPr id="61" name="Picture 60"/>
        <xdr:cNvPicPr>
          <a:picLocks noChangeAspect="1"/>
        </xdr:cNvPicPr>
      </xdr:nvPicPr>
      <xdr:blipFill>
        <a:blip r:embed="rId38"/>
        <a:stretch>
          <a:fillRect/>
        </a:stretch>
      </xdr:blipFill>
      <xdr:spPr>
        <a:xfrm>
          <a:off x="3686810" y="82024855"/>
          <a:ext cx="1277620" cy="318135"/>
        </a:xfrm>
        <a:prstGeom prst="rect">
          <a:avLst/>
        </a:prstGeom>
        <a:noFill/>
        <a:ln w="9525">
          <a:noFill/>
        </a:ln>
      </xdr:spPr>
    </xdr:pic>
    <xdr:clientData/>
  </xdr:twoCellAnchor>
  <xdr:twoCellAnchor editAs="oneCell">
    <xdr:from>
      <xdr:col>5</xdr:col>
      <xdr:colOff>266700</xdr:colOff>
      <xdr:row>130</xdr:row>
      <xdr:rowOff>76200</xdr:rowOff>
    </xdr:from>
    <xdr:to>
      <xdr:col>5</xdr:col>
      <xdr:colOff>1343025</xdr:colOff>
      <xdr:row>130</xdr:row>
      <xdr:rowOff>361950</xdr:rowOff>
    </xdr:to>
    <xdr:pic>
      <xdr:nvPicPr>
        <xdr:cNvPr id="52" name="Picture 51"/>
        <xdr:cNvPicPr>
          <a:picLocks noChangeAspect="1"/>
        </xdr:cNvPicPr>
      </xdr:nvPicPr>
      <xdr:blipFill>
        <a:blip r:embed="rId20"/>
        <a:stretch>
          <a:fillRect/>
        </a:stretch>
      </xdr:blipFill>
      <xdr:spPr>
        <a:xfrm>
          <a:off x="3802380" y="56892825"/>
          <a:ext cx="1076325" cy="285750"/>
        </a:xfrm>
        <a:prstGeom prst="rect">
          <a:avLst/>
        </a:prstGeom>
        <a:noFill/>
        <a:ln w="9525">
          <a:noFill/>
        </a:ln>
      </xdr:spPr>
    </xdr:pic>
    <xdr:clientData/>
  </xdr:twoCellAnchor>
  <xdr:twoCellAnchor editAs="oneCell">
    <xdr:from>
      <xdr:col>5</xdr:col>
      <xdr:colOff>266700</xdr:colOff>
      <xdr:row>137</xdr:row>
      <xdr:rowOff>76200</xdr:rowOff>
    </xdr:from>
    <xdr:to>
      <xdr:col>5</xdr:col>
      <xdr:colOff>1343025</xdr:colOff>
      <xdr:row>137</xdr:row>
      <xdr:rowOff>361950</xdr:rowOff>
    </xdr:to>
    <xdr:pic>
      <xdr:nvPicPr>
        <xdr:cNvPr id="54" name="Picture 53"/>
        <xdr:cNvPicPr>
          <a:picLocks noChangeAspect="1"/>
        </xdr:cNvPicPr>
      </xdr:nvPicPr>
      <xdr:blipFill>
        <a:blip r:embed="rId20"/>
        <a:stretch>
          <a:fillRect/>
        </a:stretch>
      </xdr:blipFill>
      <xdr:spPr>
        <a:xfrm>
          <a:off x="3802380" y="60093225"/>
          <a:ext cx="1076325" cy="285750"/>
        </a:xfrm>
        <a:prstGeom prst="rect">
          <a:avLst/>
        </a:prstGeom>
        <a:noFill/>
        <a:ln w="9525">
          <a:noFill/>
        </a:ln>
      </xdr:spPr>
    </xdr:pic>
    <xdr:clientData/>
  </xdr:twoCellAnchor>
  <xdr:twoCellAnchor editAs="oneCell">
    <xdr:from>
      <xdr:col>5</xdr:col>
      <xdr:colOff>138430</xdr:colOff>
      <xdr:row>118</xdr:row>
      <xdr:rowOff>49530</xdr:rowOff>
    </xdr:from>
    <xdr:to>
      <xdr:col>5</xdr:col>
      <xdr:colOff>1403985</xdr:colOff>
      <xdr:row>118</xdr:row>
      <xdr:rowOff>398780</xdr:rowOff>
    </xdr:to>
    <xdr:pic>
      <xdr:nvPicPr>
        <xdr:cNvPr id="69" name="Picture 68"/>
        <xdr:cNvPicPr>
          <a:picLocks noChangeAspect="1"/>
        </xdr:cNvPicPr>
      </xdr:nvPicPr>
      <xdr:blipFill>
        <a:blip r:embed="rId39"/>
        <a:stretch>
          <a:fillRect/>
        </a:stretch>
      </xdr:blipFill>
      <xdr:spPr>
        <a:xfrm>
          <a:off x="3674110" y="51379755"/>
          <a:ext cx="1265555" cy="349250"/>
        </a:xfrm>
        <a:prstGeom prst="rect">
          <a:avLst/>
        </a:prstGeom>
        <a:noFill/>
        <a:ln w="9525">
          <a:noFill/>
        </a:ln>
      </xdr:spPr>
    </xdr:pic>
    <xdr:clientData/>
  </xdr:twoCellAnchor>
  <xdr:twoCellAnchor>
    <xdr:from>
      <xdr:col>11</xdr:col>
      <xdr:colOff>99060</xdr:colOff>
      <xdr:row>120</xdr:row>
      <xdr:rowOff>119380</xdr:rowOff>
    </xdr:from>
    <xdr:to>
      <xdr:col>11</xdr:col>
      <xdr:colOff>539750</xdr:colOff>
      <xdr:row>120</xdr:row>
      <xdr:rowOff>328295</xdr:rowOff>
    </xdr:to>
    <xdr:pic>
      <xdr:nvPicPr>
        <xdr:cNvPr id="76" name="Picture 75"/>
        <xdr:cNvPicPr>
          <a:picLocks noChangeAspect="1"/>
        </xdr:cNvPicPr>
      </xdr:nvPicPr>
      <xdr:blipFill>
        <a:blip r:embed="rId31"/>
        <a:stretch>
          <a:fillRect/>
        </a:stretch>
      </xdr:blipFill>
      <xdr:spPr>
        <a:xfrm>
          <a:off x="8128000" y="52364005"/>
          <a:ext cx="440690" cy="208915"/>
        </a:xfrm>
        <a:prstGeom prst="rect">
          <a:avLst/>
        </a:prstGeom>
        <a:noFill/>
        <a:ln w="9525">
          <a:noFill/>
        </a:ln>
      </xdr:spPr>
    </xdr:pic>
    <xdr:clientData/>
  </xdr:twoCellAnchor>
  <xdr:twoCellAnchor editAs="oneCell">
    <xdr:from>
      <xdr:col>5</xdr:col>
      <xdr:colOff>151765</xdr:colOff>
      <xdr:row>121</xdr:row>
      <xdr:rowOff>63500</xdr:rowOff>
    </xdr:from>
    <xdr:to>
      <xdr:col>5</xdr:col>
      <xdr:colOff>1395095</xdr:colOff>
      <xdr:row>121</xdr:row>
      <xdr:rowOff>380365</xdr:rowOff>
    </xdr:to>
    <xdr:pic>
      <xdr:nvPicPr>
        <xdr:cNvPr id="87" name="Picture 86"/>
        <xdr:cNvPicPr>
          <a:picLocks noChangeAspect="1"/>
        </xdr:cNvPicPr>
      </xdr:nvPicPr>
      <xdr:blipFill>
        <a:blip r:embed="rId40"/>
        <a:stretch>
          <a:fillRect/>
        </a:stretch>
      </xdr:blipFill>
      <xdr:spPr>
        <a:xfrm>
          <a:off x="3687445" y="52765325"/>
          <a:ext cx="1243330" cy="316865"/>
        </a:xfrm>
        <a:prstGeom prst="rect">
          <a:avLst/>
        </a:prstGeom>
        <a:noFill/>
        <a:ln w="9525">
          <a:noFill/>
        </a:ln>
      </xdr:spPr>
    </xdr:pic>
    <xdr:clientData/>
  </xdr:twoCellAnchor>
  <xdr:twoCellAnchor>
    <xdr:from>
      <xdr:col>11</xdr:col>
      <xdr:colOff>109220</xdr:colOff>
      <xdr:row>121</xdr:row>
      <xdr:rowOff>93980</xdr:rowOff>
    </xdr:from>
    <xdr:to>
      <xdr:col>11</xdr:col>
      <xdr:colOff>523875</xdr:colOff>
      <xdr:row>121</xdr:row>
      <xdr:rowOff>332105</xdr:rowOff>
    </xdr:to>
    <xdr:pic>
      <xdr:nvPicPr>
        <xdr:cNvPr id="88" name="Picture 87"/>
        <xdr:cNvPicPr>
          <a:picLocks noChangeAspect="1"/>
        </xdr:cNvPicPr>
      </xdr:nvPicPr>
      <xdr:blipFill>
        <a:blip r:embed="rId32"/>
        <a:stretch>
          <a:fillRect/>
        </a:stretch>
      </xdr:blipFill>
      <xdr:spPr>
        <a:xfrm>
          <a:off x="8138160" y="52795805"/>
          <a:ext cx="414655" cy="238125"/>
        </a:xfrm>
        <a:prstGeom prst="rect">
          <a:avLst/>
        </a:prstGeom>
        <a:noFill/>
        <a:ln w="9525">
          <a:noFill/>
        </a:ln>
      </xdr:spPr>
    </xdr:pic>
    <xdr:clientData/>
  </xdr:twoCellAnchor>
  <xdr:twoCellAnchor editAs="oneCell">
    <xdr:from>
      <xdr:col>5</xdr:col>
      <xdr:colOff>87630</xdr:colOff>
      <xdr:row>36</xdr:row>
      <xdr:rowOff>76200</xdr:rowOff>
    </xdr:from>
    <xdr:to>
      <xdr:col>5</xdr:col>
      <xdr:colOff>1485900</xdr:colOff>
      <xdr:row>36</xdr:row>
      <xdr:rowOff>361950</xdr:rowOff>
    </xdr:to>
    <xdr:pic>
      <xdr:nvPicPr>
        <xdr:cNvPr id="91" name="Picture 90"/>
        <xdr:cNvPicPr>
          <a:picLocks noChangeAspect="1"/>
        </xdr:cNvPicPr>
      </xdr:nvPicPr>
      <xdr:blipFill>
        <a:blip r:embed="rId41"/>
        <a:stretch>
          <a:fillRect/>
        </a:stretch>
      </xdr:blipFill>
      <xdr:spPr>
        <a:xfrm>
          <a:off x="3623310" y="13916025"/>
          <a:ext cx="1398270" cy="285750"/>
        </a:xfrm>
        <a:prstGeom prst="rect">
          <a:avLst/>
        </a:prstGeom>
        <a:noFill/>
        <a:ln w="9525">
          <a:noFill/>
        </a:ln>
      </xdr:spPr>
    </xdr:pic>
    <xdr:clientData/>
  </xdr:twoCellAnchor>
  <xdr:twoCellAnchor editAs="oneCell">
    <xdr:from>
      <xdr:col>5</xdr:col>
      <xdr:colOff>189865</xdr:colOff>
      <xdr:row>43</xdr:row>
      <xdr:rowOff>62230</xdr:rowOff>
    </xdr:from>
    <xdr:to>
      <xdr:col>5</xdr:col>
      <xdr:colOff>1302385</xdr:colOff>
      <xdr:row>43</xdr:row>
      <xdr:rowOff>372110</xdr:rowOff>
    </xdr:to>
    <xdr:pic>
      <xdr:nvPicPr>
        <xdr:cNvPr id="43" name="Picture 42"/>
        <xdr:cNvPicPr>
          <a:picLocks noChangeAspect="1"/>
        </xdr:cNvPicPr>
      </xdr:nvPicPr>
      <xdr:blipFill>
        <a:blip r:embed="rId42"/>
        <a:stretch>
          <a:fillRect/>
        </a:stretch>
      </xdr:blipFill>
      <xdr:spPr>
        <a:xfrm>
          <a:off x="3725545" y="17102455"/>
          <a:ext cx="1112520" cy="309880"/>
        </a:xfrm>
        <a:prstGeom prst="rect">
          <a:avLst/>
        </a:prstGeom>
        <a:noFill/>
        <a:ln w="9525">
          <a:noFill/>
        </a:ln>
      </xdr:spPr>
    </xdr:pic>
    <xdr:clientData/>
  </xdr:twoCellAnchor>
  <xdr:twoCellAnchor editAs="oneCell">
    <xdr:from>
      <xdr:col>5</xdr:col>
      <xdr:colOff>151130</xdr:colOff>
      <xdr:row>68</xdr:row>
      <xdr:rowOff>74930</xdr:rowOff>
    </xdr:from>
    <xdr:to>
      <xdr:col>5</xdr:col>
      <xdr:colOff>1462405</xdr:colOff>
      <xdr:row>68</xdr:row>
      <xdr:rowOff>362585</xdr:rowOff>
    </xdr:to>
    <xdr:pic>
      <xdr:nvPicPr>
        <xdr:cNvPr id="50" name="Picture 49"/>
        <xdr:cNvPicPr>
          <a:picLocks noChangeAspect="1"/>
        </xdr:cNvPicPr>
      </xdr:nvPicPr>
      <xdr:blipFill>
        <a:blip r:embed="rId43"/>
        <a:stretch>
          <a:fillRect/>
        </a:stretch>
      </xdr:blipFill>
      <xdr:spPr>
        <a:xfrm>
          <a:off x="3686810" y="28545155"/>
          <a:ext cx="1311275" cy="287655"/>
        </a:xfrm>
        <a:prstGeom prst="rect">
          <a:avLst/>
        </a:prstGeom>
        <a:noFill/>
        <a:ln w="9525">
          <a:noFill/>
        </a:ln>
      </xdr:spPr>
    </xdr:pic>
    <xdr:clientData/>
  </xdr:twoCellAnchor>
  <xdr:twoCellAnchor editAs="oneCell">
    <xdr:from>
      <xdr:col>5</xdr:col>
      <xdr:colOff>151130</xdr:colOff>
      <xdr:row>71</xdr:row>
      <xdr:rowOff>74930</xdr:rowOff>
    </xdr:from>
    <xdr:to>
      <xdr:col>5</xdr:col>
      <xdr:colOff>1462405</xdr:colOff>
      <xdr:row>71</xdr:row>
      <xdr:rowOff>362585</xdr:rowOff>
    </xdr:to>
    <xdr:pic>
      <xdr:nvPicPr>
        <xdr:cNvPr id="81" name="Picture 80"/>
        <xdr:cNvPicPr>
          <a:picLocks noChangeAspect="1"/>
        </xdr:cNvPicPr>
      </xdr:nvPicPr>
      <xdr:blipFill>
        <a:blip r:embed="rId43"/>
        <a:stretch>
          <a:fillRect/>
        </a:stretch>
      </xdr:blipFill>
      <xdr:spPr>
        <a:xfrm>
          <a:off x="3686810" y="29916755"/>
          <a:ext cx="1311275" cy="287655"/>
        </a:xfrm>
        <a:prstGeom prst="rect">
          <a:avLst/>
        </a:prstGeom>
        <a:noFill/>
        <a:ln w="9525">
          <a:noFill/>
        </a:ln>
      </xdr:spPr>
    </xdr:pic>
    <xdr:clientData/>
  </xdr:twoCellAnchor>
  <xdr:twoCellAnchor editAs="oneCell">
    <xdr:from>
      <xdr:col>5</xdr:col>
      <xdr:colOff>113030</xdr:colOff>
      <xdr:row>74</xdr:row>
      <xdr:rowOff>63500</xdr:rowOff>
    </xdr:from>
    <xdr:to>
      <xdr:col>5</xdr:col>
      <xdr:colOff>1489075</xdr:colOff>
      <xdr:row>74</xdr:row>
      <xdr:rowOff>367665</xdr:rowOff>
    </xdr:to>
    <xdr:pic>
      <xdr:nvPicPr>
        <xdr:cNvPr id="15" name="Picture 14"/>
        <xdr:cNvPicPr>
          <a:picLocks noChangeAspect="1"/>
        </xdr:cNvPicPr>
      </xdr:nvPicPr>
      <xdr:blipFill>
        <a:blip r:embed="rId44"/>
        <a:stretch>
          <a:fillRect/>
        </a:stretch>
      </xdr:blipFill>
      <xdr:spPr>
        <a:xfrm>
          <a:off x="3648710" y="31276925"/>
          <a:ext cx="1376045" cy="304165"/>
        </a:xfrm>
        <a:prstGeom prst="rect">
          <a:avLst/>
        </a:prstGeom>
        <a:noFill/>
        <a:ln w="9525">
          <a:noFill/>
        </a:ln>
      </xdr:spPr>
    </xdr:pic>
    <xdr:clientData/>
  </xdr:twoCellAnchor>
  <xdr:twoCellAnchor editAs="oneCell">
    <xdr:from>
      <xdr:col>5</xdr:col>
      <xdr:colOff>113030</xdr:colOff>
      <xdr:row>75</xdr:row>
      <xdr:rowOff>63500</xdr:rowOff>
    </xdr:from>
    <xdr:to>
      <xdr:col>5</xdr:col>
      <xdr:colOff>1489075</xdr:colOff>
      <xdr:row>75</xdr:row>
      <xdr:rowOff>367665</xdr:rowOff>
    </xdr:to>
    <xdr:pic>
      <xdr:nvPicPr>
        <xdr:cNvPr id="16" name="Picture 15"/>
        <xdr:cNvPicPr>
          <a:picLocks noChangeAspect="1"/>
        </xdr:cNvPicPr>
      </xdr:nvPicPr>
      <xdr:blipFill>
        <a:blip r:embed="rId44"/>
        <a:stretch>
          <a:fillRect/>
        </a:stretch>
      </xdr:blipFill>
      <xdr:spPr>
        <a:xfrm>
          <a:off x="3648710" y="31734125"/>
          <a:ext cx="1376045" cy="304165"/>
        </a:xfrm>
        <a:prstGeom prst="rect">
          <a:avLst/>
        </a:prstGeom>
        <a:noFill/>
        <a:ln w="9525">
          <a:noFill/>
        </a:ln>
      </xdr:spPr>
    </xdr:pic>
    <xdr:clientData/>
  </xdr:twoCellAnchor>
  <xdr:twoCellAnchor editAs="oneCell">
    <xdr:from>
      <xdr:col>5</xdr:col>
      <xdr:colOff>113030</xdr:colOff>
      <xdr:row>84</xdr:row>
      <xdr:rowOff>63500</xdr:rowOff>
    </xdr:from>
    <xdr:to>
      <xdr:col>5</xdr:col>
      <xdr:colOff>1489075</xdr:colOff>
      <xdr:row>84</xdr:row>
      <xdr:rowOff>367665</xdr:rowOff>
    </xdr:to>
    <xdr:pic>
      <xdr:nvPicPr>
        <xdr:cNvPr id="32" name="Picture 31"/>
        <xdr:cNvPicPr>
          <a:picLocks noChangeAspect="1"/>
        </xdr:cNvPicPr>
      </xdr:nvPicPr>
      <xdr:blipFill>
        <a:blip r:embed="rId44"/>
        <a:stretch>
          <a:fillRect/>
        </a:stretch>
      </xdr:blipFill>
      <xdr:spPr>
        <a:xfrm>
          <a:off x="3648710" y="35848925"/>
          <a:ext cx="1376045" cy="304165"/>
        </a:xfrm>
        <a:prstGeom prst="rect">
          <a:avLst/>
        </a:prstGeom>
        <a:noFill/>
        <a:ln w="9525">
          <a:noFill/>
        </a:ln>
      </xdr:spPr>
    </xdr:pic>
    <xdr:clientData/>
  </xdr:twoCellAnchor>
  <xdr:twoCellAnchor editAs="oneCell">
    <xdr:from>
      <xdr:col>5</xdr:col>
      <xdr:colOff>304165</xdr:colOff>
      <xdr:row>155</xdr:row>
      <xdr:rowOff>41275</xdr:rowOff>
    </xdr:from>
    <xdr:to>
      <xdr:col>5</xdr:col>
      <xdr:colOff>1146810</xdr:colOff>
      <xdr:row>155</xdr:row>
      <xdr:rowOff>417830</xdr:rowOff>
    </xdr:to>
    <xdr:pic>
      <xdr:nvPicPr>
        <xdr:cNvPr id="17" name="Picture 16"/>
        <xdr:cNvPicPr>
          <a:picLocks noChangeAspect="1"/>
        </xdr:cNvPicPr>
      </xdr:nvPicPr>
      <xdr:blipFill>
        <a:blip r:embed="rId45"/>
        <a:stretch>
          <a:fillRect/>
        </a:stretch>
      </xdr:blipFill>
      <xdr:spPr>
        <a:xfrm>
          <a:off x="3839845" y="68287900"/>
          <a:ext cx="842645" cy="376555"/>
        </a:xfrm>
        <a:prstGeom prst="rect">
          <a:avLst/>
        </a:prstGeom>
        <a:noFill/>
        <a:ln w="9525">
          <a:noFill/>
        </a:ln>
      </xdr:spPr>
    </xdr:pic>
    <xdr:clientData/>
  </xdr:twoCellAnchor>
  <xdr:twoCellAnchor editAs="oneCell">
    <xdr:from>
      <xdr:col>4</xdr:col>
      <xdr:colOff>1565275</xdr:colOff>
      <xdr:row>10</xdr:row>
      <xdr:rowOff>63500</xdr:rowOff>
    </xdr:from>
    <xdr:to>
      <xdr:col>10</xdr:col>
      <xdr:colOff>252095</xdr:colOff>
      <xdr:row>19</xdr:row>
      <xdr:rowOff>264160</xdr:rowOff>
    </xdr:to>
    <xdr:pic>
      <xdr:nvPicPr>
        <xdr:cNvPr id="18" name="Picture 17"/>
        <xdr:cNvPicPr>
          <a:picLocks noChangeAspect="1"/>
        </xdr:cNvPicPr>
      </xdr:nvPicPr>
      <xdr:blipFill>
        <a:blip r:embed="rId46"/>
        <a:stretch>
          <a:fillRect/>
        </a:stretch>
      </xdr:blipFill>
      <xdr:spPr>
        <a:xfrm>
          <a:off x="3422650" y="3597275"/>
          <a:ext cx="4191635" cy="3286760"/>
        </a:xfrm>
        <a:prstGeom prst="rect">
          <a:avLst/>
        </a:prstGeom>
        <a:noFill/>
        <a:ln w="9525">
          <a:noFill/>
        </a:ln>
      </xdr:spPr>
    </xdr:pic>
    <xdr:clientData/>
  </xdr:twoCellAnchor>
  <xdr:twoCellAnchor editAs="oneCell">
    <xdr:from>
      <xdr:col>5</xdr:col>
      <xdr:colOff>339725</xdr:colOff>
      <xdr:row>34</xdr:row>
      <xdr:rowOff>24130</xdr:rowOff>
    </xdr:from>
    <xdr:to>
      <xdr:col>5</xdr:col>
      <xdr:colOff>1195705</xdr:colOff>
      <xdr:row>34</xdr:row>
      <xdr:rowOff>426720</xdr:rowOff>
    </xdr:to>
    <xdr:pic>
      <xdr:nvPicPr>
        <xdr:cNvPr id="24" name="Picture 23"/>
        <xdr:cNvPicPr>
          <a:picLocks noChangeAspect="1"/>
        </xdr:cNvPicPr>
      </xdr:nvPicPr>
      <xdr:blipFill>
        <a:blip r:embed="rId16"/>
        <a:stretch>
          <a:fillRect/>
        </a:stretch>
      </xdr:blipFill>
      <xdr:spPr>
        <a:xfrm>
          <a:off x="3875405" y="12949555"/>
          <a:ext cx="855980" cy="402590"/>
        </a:xfrm>
        <a:prstGeom prst="rect">
          <a:avLst/>
        </a:prstGeom>
        <a:noFill/>
        <a:ln w="9525">
          <a:noFill/>
        </a:ln>
      </xdr:spPr>
    </xdr:pic>
    <xdr:clientData/>
  </xdr:twoCellAnchor>
  <xdr:twoCellAnchor editAs="oneCell">
    <xdr:from>
      <xdr:col>5</xdr:col>
      <xdr:colOff>311785</xdr:colOff>
      <xdr:row>117</xdr:row>
      <xdr:rowOff>19685</xdr:rowOff>
    </xdr:from>
    <xdr:to>
      <xdr:col>5</xdr:col>
      <xdr:colOff>1290955</xdr:colOff>
      <xdr:row>117</xdr:row>
      <xdr:rowOff>398145</xdr:rowOff>
    </xdr:to>
    <xdr:pic>
      <xdr:nvPicPr>
        <xdr:cNvPr id="39" name="Picture 38"/>
        <xdr:cNvPicPr>
          <a:picLocks noChangeAspect="1"/>
        </xdr:cNvPicPr>
      </xdr:nvPicPr>
      <xdr:blipFill>
        <a:blip r:embed="rId24"/>
        <a:stretch>
          <a:fillRect/>
        </a:stretch>
      </xdr:blipFill>
      <xdr:spPr>
        <a:xfrm>
          <a:off x="3847465" y="50892710"/>
          <a:ext cx="979170" cy="378460"/>
        </a:xfrm>
        <a:prstGeom prst="rect">
          <a:avLst/>
        </a:prstGeom>
        <a:noFill/>
        <a:ln w="9525">
          <a:noFill/>
        </a:ln>
      </xdr:spPr>
    </xdr:pic>
    <xdr:clientData/>
  </xdr:twoCellAnchor>
  <xdr:twoCellAnchor editAs="oneCell">
    <xdr:from>
      <xdr:col>5</xdr:col>
      <xdr:colOff>228600</xdr:colOff>
      <xdr:row>126</xdr:row>
      <xdr:rowOff>76200</xdr:rowOff>
    </xdr:from>
    <xdr:to>
      <xdr:col>5</xdr:col>
      <xdr:colOff>1362075</xdr:colOff>
      <xdr:row>126</xdr:row>
      <xdr:rowOff>361950</xdr:rowOff>
    </xdr:to>
    <xdr:pic>
      <xdr:nvPicPr>
        <xdr:cNvPr id="57" name="Picture 56"/>
        <xdr:cNvPicPr>
          <a:picLocks noChangeAspect="1"/>
        </xdr:cNvPicPr>
      </xdr:nvPicPr>
      <xdr:blipFill>
        <a:blip r:embed="rId47"/>
        <a:stretch>
          <a:fillRect/>
        </a:stretch>
      </xdr:blipFill>
      <xdr:spPr>
        <a:xfrm>
          <a:off x="3764280" y="55064025"/>
          <a:ext cx="1133475" cy="285750"/>
        </a:xfrm>
        <a:prstGeom prst="rect">
          <a:avLst/>
        </a:prstGeom>
        <a:noFill/>
        <a:ln w="9525">
          <a:noFill/>
        </a:ln>
      </xdr:spPr>
    </xdr:pic>
    <xdr:clientData/>
  </xdr:twoCellAnchor>
  <xdr:twoCellAnchor editAs="oneCell">
    <xdr:from>
      <xdr:col>5</xdr:col>
      <xdr:colOff>203200</xdr:colOff>
      <xdr:row>127</xdr:row>
      <xdr:rowOff>76200</xdr:rowOff>
    </xdr:from>
    <xdr:to>
      <xdr:col>5</xdr:col>
      <xdr:colOff>1460500</xdr:colOff>
      <xdr:row>127</xdr:row>
      <xdr:rowOff>361950</xdr:rowOff>
    </xdr:to>
    <xdr:pic>
      <xdr:nvPicPr>
        <xdr:cNvPr id="68" name="Picture 67"/>
        <xdr:cNvPicPr>
          <a:picLocks noChangeAspect="1"/>
        </xdr:cNvPicPr>
      </xdr:nvPicPr>
      <xdr:blipFill>
        <a:blip r:embed="rId48"/>
        <a:stretch>
          <a:fillRect/>
        </a:stretch>
      </xdr:blipFill>
      <xdr:spPr>
        <a:xfrm>
          <a:off x="3738880" y="55521225"/>
          <a:ext cx="1257300" cy="285750"/>
        </a:xfrm>
        <a:prstGeom prst="rect">
          <a:avLst/>
        </a:prstGeom>
        <a:noFill/>
        <a:ln w="9525">
          <a:noFill/>
        </a:ln>
      </xdr:spPr>
    </xdr:pic>
    <xdr:clientData/>
  </xdr:twoCellAnchor>
  <xdr:twoCellAnchor editAs="oneCell">
    <xdr:from>
      <xdr:col>5</xdr:col>
      <xdr:colOff>304165</xdr:colOff>
      <xdr:row>159</xdr:row>
      <xdr:rowOff>41275</xdr:rowOff>
    </xdr:from>
    <xdr:to>
      <xdr:col>5</xdr:col>
      <xdr:colOff>1146810</xdr:colOff>
      <xdr:row>159</xdr:row>
      <xdr:rowOff>417830</xdr:rowOff>
    </xdr:to>
    <xdr:pic>
      <xdr:nvPicPr>
        <xdr:cNvPr id="92" name="Picture 91"/>
        <xdr:cNvPicPr>
          <a:picLocks noChangeAspect="1"/>
        </xdr:cNvPicPr>
      </xdr:nvPicPr>
      <xdr:blipFill>
        <a:blip r:embed="rId45"/>
        <a:stretch>
          <a:fillRect/>
        </a:stretch>
      </xdr:blipFill>
      <xdr:spPr>
        <a:xfrm>
          <a:off x="3839845" y="70116700"/>
          <a:ext cx="842645" cy="376555"/>
        </a:xfrm>
        <a:prstGeom prst="rect">
          <a:avLst/>
        </a:prstGeom>
        <a:noFill/>
        <a:ln w="9525">
          <a:noFill/>
        </a:ln>
      </xdr:spPr>
    </xdr:pic>
    <xdr:clientData/>
  </xdr:twoCellAnchor>
  <xdr:twoCellAnchor editAs="oneCell">
    <xdr:from>
      <xdr:col>5</xdr:col>
      <xdr:colOff>35560</xdr:colOff>
      <xdr:row>186</xdr:row>
      <xdr:rowOff>73660</xdr:rowOff>
    </xdr:from>
    <xdr:to>
      <xdr:col>5</xdr:col>
      <xdr:colOff>1578610</xdr:colOff>
      <xdr:row>186</xdr:row>
      <xdr:rowOff>363855</xdr:rowOff>
    </xdr:to>
    <xdr:pic>
      <xdr:nvPicPr>
        <xdr:cNvPr id="41" name="Picture 40"/>
        <xdr:cNvPicPr>
          <a:picLocks noChangeAspect="1"/>
        </xdr:cNvPicPr>
      </xdr:nvPicPr>
      <xdr:blipFill>
        <a:blip r:embed="rId49"/>
        <a:stretch>
          <a:fillRect/>
        </a:stretch>
      </xdr:blipFill>
      <xdr:spPr>
        <a:xfrm>
          <a:off x="3571240" y="82493485"/>
          <a:ext cx="1543050" cy="290195"/>
        </a:xfrm>
        <a:prstGeom prst="rect">
          <a:avLst/>
        </a:prstGeom>
        <a:noFill/>
        <a:ln w="9525">
          <a:noFill/>
        </a:ln>
      </xdr:spPr>
    </xdr:pic>
    <xdr:clientData/>
  </xdr:twoCellAnchor>
  <xdr:twoCellAnchor editAs="oneCell">
    <xdr:from>
      <xdr:col>5</xdr:col>
      <xdr:colOff>266065</xdr:colOff>
      <xdr:row>184</xdr:row>
      <xdr:rowOff>50165</xdr:rowOff>
    </xdr:from>
    <xdr:to>
      <xdr:col>5</xdr:col>
      <xdr:colOff>1290320</xdr:colOff>
      <xdr:row>184</xdr:row>
      <xdr:rowOff>378460</xdr:rowOff>
    </xdr:to>
    <xdr:pic>
      <xdr:nvPicPr>
        <xdr:cNvPr id="45" name="Picture 44"/>
        <xdr:cNvPicPr>
          <a:picLocks noChangeAspect="1"/>
        </xdr:cNvPicPr>
      </xdr:nvPicPr>
      <xdr:blipFill>
        <a:blip r:embed="rId50"/>
        <a:stretch>
          <a:fillRect/>
        </a:stretch>
      </xdr:blipFill>
      <xdr:spPr>
        <a:xfrm>
          <a:off x="3801745" y="81555590"/>
          <a:ext cx="1024255" cy="328295"/>
        </a:xfrm>
        <a:prstGeom prst="rect">
          <a:avLst/>
        </a:prstGeom>
        <a:noFill/>
        <a:ln w="9525">
          <a:noFill/>
        </a:ln>
      </xdr:spPr>
    </xdr:pic>
    <xdr:clientData/>
  </xdr:twoCellAnchor>
  <xdr:twoCellAnchor editAs="oneCell">
    <xdr:from>
      <xdr:col>5</xdr:col>
      <xdr:colOff>75565</xdr:colOff>
      <xdr:row>198</xdr:row>
      <xdr:rowOff>50800</xdr:rowOff>
    </xdr:from>
    <xdr:to>
      <xdr:col>5</xdr:col>
      <xdr:colOff>1524000</xdr:colOff>
      <xdr:row>198</xdr:row>
      <xdr:rowOff>624840</xdr:rowOff>
    </xdr:to>
    <xdr:pic>
      <xdr:nvPicPr>
        <xdr:cNvPr id="89" name="Picture 88"/>
        <xdr:cNvPicPr>
          <a:picLocks noChangeAspect="1"/>
        </xdr:cNvPicPr>
      </xdr:nvPicPr>
      <xdr:blipFill>
        <a:blip r:embed="rId51"/>
        <a:stretch>
          <a:fillRect/>
        </a:stretch>
      </xdr:blipFill>
      <xdr:spPr>
        <a:xfrm>
          <a:off x="3611245" y="87957025"/>
          <a:ext cx="1448435" cy="574040"/>
        </a:xfrm>
        <a:prstGeom prst="rect">
          <a:avLst/>
        </a:prstGeom>
        <a:noFill/>
        <a:ln w="9525">
          <a:noFill/>
        </a:ln>
      </xdr:spPr>
    </xdr:pic>
    <xdr:clientData/>
  </xdr:twoCellAnchor>
  <xdr:twoCellAnchor editAs="oneCell">
    <xdr:from>
      <xdr:col>5</xdr:col>
      <xdr:colOff>113665</xdr:colOff>
      <xdr:row>134</xdr:row>
      <xdr:rowOff>75565</xdr:rowOff>
    </xdr:from>
    <xdr:to>
      <xdr:col>5</xdr:col>
      <xdr:colOff>1481455</xdr:colOff>
      <xdr:row>134</xdr:row>
      <xdr:rowOff>361950</xdr:rowOff>
    </xdr:to>
    <xdr:pic>
      <xdr:nvPicPr>
        <xdr:cNvPr id="93" name="Picture 92"/>
        <xdr:cNvPicPr>
          <a:picLocks noChangeAspect="1"/>
        </xdr:cNvPicPr>
      </xdr:nvPicPr>
      <xdr:blipFill>
        <a:blip r:embed="rId52"/>
        <a:stretch>
          <a:fillRect/>
        </a:stretch>
      </xdr:blipFill>
      <xdr:spPr>
        <a:xfrm>
          <a:off x="3649345" y="58720990"/>
          <a:ext cx="1367790" cy="28638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pvulcan08\Desktop\XH%20LINH%20TINH\SATO\A2103053_M_Circle..2_nhap%20Reni%2026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01.TAI%20LIEU%20THONG%20KE%20HANG%20NGAY&#27599;&#22825;&#32113;&#35336;&#36039;&#26009;\TAI%20LIEU%20HANG%20NGAY\T&#7892;NG%20H&#7906;P%20T&#192;I%20LI&#7878;U%20(N&#258;M%202020-21)\BW\A2102035\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21)\BW\A2010038\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2103053_Machining_Drw.ver.NA_Circle.num.ver.3_2611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2109021_Machining_Drw.ver.NA_Circle.num.ver.3_1703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2103053_Machining_Drw.ver.(220524)_Circle.num.ver.6_2605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qc024\Downloads\CMM_data%20-%202024-01-08T161303.24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3"/>
      <sheetName val="Dimensional Test Ver.3"/>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CAST"/>
      <sheetName val="KHCC ver.6 1-10"/>
    </sheetNames>
    <sheetDataSet>
      <sheetData sheetId="0"/>
      <sheetData sheetId="1"/>
      <sheetData sheetId="2"/>
      <sheetData sheetId="3"/>
      <sheetData sheetId="4"/>
      <sheetData sheetId="5"/>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CMM 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5" sqref="B5"/>
    </sheetView>
  </sheetViews>
  <sheetFormatPr defaultColWidth="9" defaultRowHeight="15" outlineLevelCol="4"/>
  <cols>
    <col min="1" max="1" width="28.8571428571429" style="191" customWidth="1"/>
    <col min="2" max="2" width="38.4285714285714" customWidth="1"/>
    <col min="4" max="4" width="31.5714285714286" style="191" customWidth="1"/>
    <col min="5" max="5" width="36.8571428571429" customWidth="1"/>
  </cols>
  <sheetData>
    <row r="1" ht="45" spans="1:5">
      <c r="A1" s="192"/>
      <c r="B1" s="190" t="s">
        <v>0</v>
      </c>
      <c r="D1" s="193" t="s">
        <v>1</v>
      </c>
      <c r="E1" s="190" t="s">
        <v>2</v>
      </c>
    </row>
    <row r="2" ht="30" spans="1:5">
      <c r="A2" s="194" t="s">
        <v>3</v>
      </c>
      <c r="B2" s="190" t="s">
        <v>4</v>
      </c>
      <c r="D2" s="195" t="s">
        <v>5</v>
      </c>
      <c r="E2" s="190" t="s">
        <v>6</v>
      </c>
    </row>
    <row r="3" ht="30" spans="1:5">
      <c r="A3" s="196"/>
      <c r="B3" s="190" t="s">
        <v>7</v>
      </c>
      <c r="D3" s="195"/>
      <c r="E3" s="190" t="s">
        <v>8</v>
      </c>
    </row>
    <row r="4" ht="30" spans="1:5">
      <c r="A4" s="197"/>
      <c r="B4" s="190" t="s">
        <v>9</v>
      </c>
      <c r="D4" s="195"/>
      <c r="E4" s="190" t="s">
        <v>10</v>
      </c>
    </row>
    <row r="5" ht="30" spans="1:5">
      <c r="A5" s="198" t="s">
        <v>11</v>
      </c>
      <c r="B5" s="190" t="s">
        <v>12</v>
      </c>
      <c r="D5" s="199"/>
      <c r="E5" s="190" t="s">
        <v>13</v>
      </c>
    </row>
    <row r="6" ht="30" spans="1:5">
      <c r="A6" s="194" t="s">
        <v>14</v>
      </c>
      <c r="B6" s="190" t="s">
        <v>15</v>
      </c>
      <c r="D6" t="s">
        <v>16</v>
      </c>
      <c r="E6" s="190" t="s">
        <v>17</v>
      </c>
    </row>
    <row r="7" ht="30" spans="1:5">
      <c r="A7" s="192"/>
      <c r="B7" s="190" t="s">
        <v>18</v>
      </c>
      <c r="D7" s="193" t="s">
        <v>19</v>
      </c>
      <c r="E7" s="190" t="s">
        <v>20</v>
      </c>
    </row>
    <row r="8" ht="30" spans="1:5">
      <c r="A8" s="200" t="s">
        <v>21</v>
      </c>
      <c r="B8" s="190" t="s">
        <v>22</v>
      </c>
      <c r="D8" s="201"/>
      <c r="E8" s="190" t="s">
        <v>23</v>
      </c>
    </row>
    <row r="9" ht="30" spans="1:5">
      <c r="A9" s="197"/>
      <c r="B9" s="190" t="s">
        <v>24</v>
      </c>
      <c r="D9" s="202" t="s">
        <v>25</v>
      </c>
      <c r="E9" s="190" t="s">
        <v>26</v>
      </c>
    </row>
    <row r="10" ht="30" spans="1:5">
      <c r="A10" s="196"/>
      <c r="B10" s="190" t="s">
        <v>27</v>
      </c>
      <c r="D10" s="193" t="s">
        <v>28</v>
      </c>
      <c r="E10" s="190" t="s">
        <v>29</v>
      </c>
    </row>
    <row r="11" ht="30" spans="1:5">
      <c r="A11" s="203" t="s">
        <v>30</v>
      </c>
      <c r="B11" s="190" t="s">
        <v>31</v>
      </c>
      <c r="D11" t="s">
        <v>32</v>
      </c>
      <c r="E11" s="190" t="s">
        <v>33</v>
      </c>
    </row>
    <row r="12" ht="42" spans="1:5">
      <c r="A12" s="197"/>
      <c r="B12" s="190" t="s">
        <v>34</v>
      </c>
      <c r="D12" s="204" t="s">
        <v>35</v>
      </c>
      <c r="E12" s="190" t="s">
        <v>36</v>
      </c>
    </row>
    <row r="13" ht="30" spans="1:2">
      <c r="A13" s="205" t="s">
        <v>37</v>
      </c>
      <c r="B13" s="190" t="s">
        <v>38</v>
      </c>
    </row>
    <row r="14" ht="30" spans="1:4">
      <c r="A14" s="192"/>
      <c r="B14" s="190" t="s">
        <v>39</v>
      </c>
      <c r="D14"/>
    </row>
    <row r="15" ht="30" spans="1:4">
      <c r="A15" s="198" t="s">
        <v>40</v>
      </c>
      <c r="B15" s="190" t="s">
        <v>41</v>
      </c>
      <c r="D15"/>
    </row>
    <row r="16" ht="30" spans="1:2">
      <c r="A16" s="206"/>
      <c r="B16" s="190" t="s">
        <v>42</v>
      </c>
    </row>
    <row r="17" ht="30" spans="2:4">
      <c r="B17" s="190" t="s">
        <v>43</v>
      </c>
      <c r="D17"/>
    </row>
    <row r="18" ht="30" spans="1:4">
      <c r="A18" s="205" t="s">
        <v>44</v>
      </c>
      <c r="B18" s="190" t="s">
        <v>45</v>
      </c>
      <c r="D18"/>
    </row>
    <row r="19" ht="30" spans="1:4">
      <c r="A19" s="207" t="s">
        <v>46</v>
      </c>
      <c r="B19" s="190" t="s">
        <v>47</v>
      </c>
      <c r="D19"/>
    </row>
    <row r="20" ht="30" spans="1:4">
      <c r="A20" s="198" t="s">
        <v>48</v>
      </c>
      <c r="B20" s="190" t="s">
        <v>49</v>
      </c>
      <c r="D20"/>
    </row>
    <row r="21" ht="30" spans="1:4">
      <c r="A21" s="200" t="s">
        <v>50</v>
      </c>
      <c r="B21" s="190" t="s">
        <v>51</v>
      </c>
      <c r="D21"/>
    </row>
    <row r="22" ht="30" spans="2:4">
      <c r="B22" s="190" t="s">
        <v>52</v>
      </c>
      <c r="D22"/>
    </row>
    <row r="23" ht="30" spans="1:4">
      <c r="A23" s="198" t="s">
        <v>53</v>
      </c>
      <c r="B23" s="190" t="s">
        <v>54</v>
      </c>
      <c r="D23"/>
    </row>
    <row r="24" ht="30" spans="2:4">
      <c r="B24" s="190" t="s">
        <v>55</v>
      </c>
      <c r="D24"/>
    </row>
    <row r="25" ht="30" spans="1:4">
      <c r="A25" s="208" t="s">
        <v>56</v>
      </c>
      <c r="B25" s="190" t="s">
        <v>57</v>
      </c>
      <c r="D25"/>
    </row>
    <row r="26" ht="30" spans="2:4">
      <c r="B26" s="190" t="s">
        <v>58</v>
      </c>
      <c r="D26"/>
    </row>
    <row r="27" ht="30" spans="1:4">
      <c r="A27" s="209" t="s">
        <v>59</v>
      </c>
      <c r="B27" s="190" t="s">
        <v>60</v>
      </c>
      <c r="D27"/>
    </row>
    <row r="28" ht="30" spans="1:4">
      <c r="A28" s="194" t="s">
        <v>61</v>
      </c>
      <c r="B28" s="190" t="s">
        <v>62</v>
      </c>
      <c r="D28"/>
    </row>
    <row r="29" ht="30" spans="2:4">
      <c r="B29" s="190" t="s">
        <v>63</v>
      </c>
      <c r="D29"/>
    </row>
    <row r="30" ht="30" spans="2:4">
      <c r="B30" s="190"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A12" workbookViewId="0">
      <selection activeCell="B17" sqref="B17"/>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188" t="s">
        <v>66</v>
      </c>
      <c r="B2" s="188" t="s">
        <v>67</v>
      </c>
      <c r="C2" s="189">
        <v>1</v>
      </c>
      <c r="D2" s="189">
        <v>0.1</v>
      </c>
      <c r="E2" s="189">
        <v>0.01</v>
      </c>
      <c r="F2" s="189">
        <v>0.001</v>
      </c>
      <c r="I2" t="s">
        <v>68</v>
      </c>
      <c r="J2" t="s">
        <v>69</v>
      </c>
    </row>
    <row r="3" ht="30" spans="1:10">
      <c r="A3" t="s">
        <v>70</v>
      </c>
      <c r="B3" s="190" t="s">
        <v>0</v>
      </c>
      <c r="C3" t="s">
        <v>71</v>
      </c>
      <c r="D3" s="190" t="s">
        <v>2</v>
      </c>
      <c r="E3" s="190" t="s">
        <v>2</v>
      </c>
      <c r="F3" s="190" t="s">
        <v>2</v>
      </c>
      <c r="I3" s="190" t="s">
        <v>72</v>
      </c>
      <c r="J3" s="190" t="s">
        <v>2</v>
      </c>
    </row>
    <row r="4" ht="30" spans="1:10">
      <c r="A4" t="s">
        <v>70</v>
      </c>
      <c r="B4" s="190" t="s">
        <v>4</v>
      </c>
      <c r="C4" t="s">
        <v>71</v>
      </c>
      <c r="D4" s="190" t="s">
        <v>6</v>
      </c>
      <c r="E4" s="190" t="s">
        <v>6</v>
      </c>
      <c r="F4" t="s">
        <v>71</v>
      </c>
      <c r="G4">
        <v>0.1</v>
      </c>
      <c r="I4" s="190" t="s">
        <v>73</v>
      </c>
      <c r="J4" s="190" t="s">
        <v>6</v>
      </c>
    </row>
    <row r="5" ht="30" spans="1:10">
      <c r="A5" t="s">
        <v>70</v>
      </c>
      <c r="B5" s="190" t="s">
        <v>7</v>
      </c>
      <c r="C5" t="s">
        <v>71</v>
      </c>
      <c r="D5" s="190" t="s">
        <v>8</v>
      </c>
      <c r="E5" s="190" t="s">
        <v>8</v>
      </c>
      <c r="F5" t="s">
        <v>71</v>
      </c>
      <c r="G5" t="s">
        <v>74</v>
      </c>
      <c r="I5" s="190" t="s">
        <v>75</v>
      </c>
      <c r="J5" s="190" t="s">
        <v>8</v>
      </c>
    </row>
    <row r="6" ht="30" spans="1:10">
      <c r="A6" t="s">
        <v>70</v>
      </c>
      <c r="B6" s="190" t="s">
        <v>9</v>
      </c>
      <c r="C6" t="s">
        <v>71</v>
      </c>
      <c r="D6" s="190" t="s">
        <v>10</v>
      </c>
      <c r="E6" s="190" t="s">
        <v>10</v>
      </c>
      <c r="F6" t="s">
        <v>71</v>
      </c>
      <c r="G6" t="e">
        <f>INDEX(B2:F26,MATCH(G4,B2:F2,0),MATCH(G5,B3:B26,0))</f>
        <v>#N/A</v>
      </c>
      <c r="I6" s="190" t="s">
        <v>76</v>
      </c>
      <c r="J6" s="190" t="s">
        <v>10</v>
      </c>
    </row>
    <row r="7" ht="30" spans="1:10">
      <c r="A7" t="s">
        <v>77</v>
      </c>
      <c r="B7" s="190" t="s">
        <v>78</v>
      </c>
      <c r="C7" t="s">
        <v>71</v>
      </c>
      <c r="D7" s="190" t="s">
        <v>6</v>
      </c>
      <c r="E7" s="190" t="s">
        <v>6</v>
      </c>
      <c r="F7" t="s">
        <v>71</v>
      </c>
      <c r="I7" s="190" t="s">
        <v>79</v>
      </c>
      <c r="J7" s="190" t="s">
        <v>13</v>
      </c>
    </row>
    <row r="8" ht="30" spans="1:10">
      <c r="A8" t="s">
        <v>77</v>
      </c>
      <c r="B8" s="190" t="s">
        <v>15</v>
      </c>
      <c r="C8" t="s">
        <v>71</v>
      </c>
      <c r="D8" s="190" t="s">
        <v>6</v>
      </c>
      <c r="E8" s="190" t="s">
        <v>6</v>
      </c>
      <c r="F8" t="s">
        <v>71</v>
      </c>
      <c r="I8" s="190" t="s">
        <v>80</v>
      </c>
      <c r="J8" s="190" t="s">
        <v>17</v>
      </c>
    </row>
    <row r="9" ht="30" spans="1:10">
      <c r="A9" t="s">
        <v>77</v>
      </c>
      <c r="B9" s="190" t="s">
        <v>18</v>
      </c>
      <c r="C9" t="s">
        <v>71</v>
      </c>
      <c r="D9" s="190" t="s">
        <v>6</v>
      </c>
      <c r="E9" s="190" t="s">
        <v>6</v>
      </c>
      <c r="F9" t="s">
        <v>71</v>
      </c>
      <c r="I9" s="190" t="s">
        <v>81</v>
      </c>
      <c r="J9" s="190" t="s">
        <v>20</v>
      </c>
    </row>
    <row r="10" ht="30" spans="1:10">
      <c r="A10" t="s">
        <v>82</v>
      </c>
      <c r="B10" s="190" t="s">
        <v>22</v>
      </c>
      <c r="C10" t="s">
        <v>71</v>
      </c>
      <c r="D10" s="190" t="s">
        <v>6</v>
      </c>
      <c r="E10" s="190" t="s">
        <v>6</v>
      </c>
      <c r="F10" t="s">
        <v>71</v>
      </c>
      <c r="I10" s="190" t="s">
        <v>83</v>
      </c>
      <c r="J10" s="190" t="s">
        <v>57</v>
      </c>
    </row>
    <row r="11" ht="30" spans="1:10">
      <c r="A11" t="s">
        <v>82</v>
      </c>
      <c r="B11" s="190" t="s">
        <v>24</v>
      </c>
      <c r="C11" t="s">
        <v>71</v>
      </c>
      <c r="D11" s="190" t="s">
        <v>13</v>
      </c>
      <c r="E11" s="190" t="s">
        <v>13</v>
      </c>
      <c r="F11" s="190" t="s">
        <v>13</v>
      </c>
      <c r="J11" s="190" t="s">
        <v>84</v>
      </c>
    </row>
    <row r="12" ht="30" spans="1:10">
      <c r="A12" t="s">
        <v>82</v>
      </c>
      <c r="B12" s="190" t="s">
        <v>27</v>
      </c>
      <c r="C12" t="s">
        <v>71</v>
      </c>
      <c r="D12" s="190" t="s">
        <v>6</v>
      </c>
      <c r="E12" s="190" t="s">
        <v>6</v>
      </c>
      <c r="F12" t="s">
        <v>71</v>
      </c>
      <c r="J12" s="190" t="s">
        <v>85</v>
      </c>
    </row>
    <row r="13" ht="30" spans="1:10">
      <c r="A13" t="s">
        <v>86</v>
      </c>
      <c r="B13" s="190" t="s">
        <v>31</v>
      </c>
      <c r="C13" t="s">
        <v>71</v>
      </c>
      <c r="D13" s="190" t="s">
        <v>87</v>
      </c>
      <c r="E13" s="190" t="s">
        <v>87</v>
      </c>
      <c r="F13" s="190" t="s">
        <v>87</v>
      </c>
      <c r="J13" s="190" t="s">
        <v>88</v>
      </c>
    </row>
    <row r="14" ht="30" spans="1:10">
      <c r="A14" t="s">
        <v>86</v>
      </c>
      <c r="B14" s="190" t="s">
        <v>34</v>
      </c>
      <c r="C14" t="s">
        <v>71</v>
      </c>
      <c r="D14" s="190" t="s">
        <v>87</v>
      </c>
      <c r="E14" s="190" t="s">
        <v>87</v>
      </c>
      <c r="F14" s="190" t="s">
        <v>87</v>
      </c>
      <c r="J14" s="190" t="s">
        <v>89</v>
      </c>
    </row>
    <row r="15" ht="30" spans="1:10">
      <c r="A15" t="s">
        <v>90</v>
      </c>
      <c r="B15" s="190" t="s">
        <v>38</v>
      </c>
      <c r="C15" s="190" t="s">
        <v>20</v>
      </c>
      <c r="D15" s="190" t="s">
        <v>20</v>
      </c>
      <c r="E15" s="190" t="s">
        <v>91</v>
      </c>
      <c r="F15" s="190" t="s">
        <v>91</v>
      </c>
      <c r="J15" s="190" t="s">
        <v>92</v>
      </c>
    </row>
    <row r="16" ht="30" spans="1:10">
      <c r="A16" t="s">
        <v>90</v>
      </c>
      <c r="B16" s="190" t="s">
        <v>39</v>
      </c>
      <c r="C16" s="190" t="s">
        <v>20</v>
      </c>
      <c r="D16" s="190" t="s">
        <v>20</v>
      </c>
      <c r="E16" s="190" t="s">
        <v>91</v>
      </c>
      <c r="F16" s="190" t="s">
        <v>91</v>
      </c>
      <c r="J16" s="190" t="s">
        <v>93</v>
      </c>
    </row>
    <row r="17" ht="30" spans="1:10">
      <c r="A17" t="s">
        <v>90</v>
      </c>
      <c r="B17" s="190" t="s">
        <v>41</v>
      </c>
      <c r="C17" s="190" t="s">
        <v>20</v>
      </c>
      <c r="D17" s="190" t="s">
        <v>20</v>
      </c>
      <c r="E17" s="190" t="s">
        <v>91</v>
      </c>
      <c r="F17" s="190" t="s">
        <v>91</v>
      </c>
      <c r="J17" s="190" t="s">
        <v>94</v>
      </c>
    </row>
    <row r="18" ht="30" spans="1:10">
      <c r="A18" t="s">
        <v>90</v>
      </c>
      <c r="B18" s="190" t="s">
        <v>42</v>
      </c>
      <c r="C18" s="190" t="s">
        <v>20</v>
      </c>
      <c r="D18" s="190" t="s">
        <v>20</v>
      </c>
      <c r="E18" s="190" t="s">
        <v>91</v>
      </c>
      <c r="F18" s="190" t="s">
        <v>91</v>
      </c>
      <c r="J18" s="190" t="s">
        <v>95</v>
      </c>
    </row>
    <row r="19" ht="30" spans="1:10">
      <c r="A19" t="s">
        <v>90</v>
      </c>
      <c r="B19" s="190" t="s">
        <v>43</v>
      </c>
      <c r="C19" s="190" t="s">
        <v>20</v>
      </c>
      <c r="D19" s="190" t="s">
        <v>20</v>
      </c>
      <c r="E19" s="190" t="s">
        <v>91</v>
      </c>
      <c r="F19" s="190" t="s">
        <v>91</v>
      </c>
      <c r="J19" s="190" t="s">
        <v>23</v>
      </c>
    </row>
    <row r="20" ht="30" spans="1:6">
      <c r="A20" t="s">
        <v>90</v>
      </c>
      <c r="B20" s="190" t="s">
        <v>49</v>
      </c>
      <c r="C20" s="190" t="s">
        <v>20</v>
      </c>
      <c r="D20" s="190" t="s">
        <v>20</v>
      </c>
      <c r="E20" t="s">
        <v>96</v>
      </c>
      <c r="F20" t="s">
        <v>96</v>
      </c>
    </row>
    <row r="21" ht="30" spans="1:6">
      <c r="A21" t="s">
        <v>90</v>
      </c>
      <c r="B21" s="190" t="s">
        <v>97</v>
      </c>
      <c r="C21" t="s">
        <v>71</v>
      </c>
      <c r="D21" s="190" t="s">
        <v>6</v>
      </c>
      <c r="E21" s="190" t="s">
        <v>6</v>
      </c>
      <c r="F21" t="s">
        <v>71</v>
      </c>
    </row>
    <row r="22" ht="30" spans="1:6">
      <c r="A22" t="s">
        <v>90</v>
      </c>
      <c r="B22" s="190" t="s">
        <v>98</v>
      </c>
      <c r="C22" t="s">
        <v>71</v>
      </c>
      <c r="D22" s="190" t="s">
        <v>6</v>
      </c>
      <c r="E22" s="190" t="s">
        <v>6</v>
      </c>
      <c r="F22" t="s">
        <v>71</v>
      </c>
    </row>
    <row r="23" ht="30" spans="1:6">
      <c r="A23" t="s">
        <v>90</v>
      </c>
      <c r="B23" s="190" t="s">
        <v>99</v>
      </c>
      <c r="C23" t="s">
        <v>71</v>
      </c>
      <c r="D23" s="190" t="s">
        <v>6</v>
      </c>
      <c r="E23" s="190" t="s">
        <v>6</v>
      </c>
      <c r="F23" t="s">
        <v>71</v>
      </c>
    </row>
    <row r="24" ht="30" spans="1:6">
      <c r="A24" t="s">
        <v>100</v>
      </c>
      <c r="B24" s="190" t="s">
        <v>57</v>
      </c>
      <c r="C24" t="s">
        <v>101</v>
      </c>
      <c r="D24" s="190" t="s">
        <v>23</v>
      </c>
      <c r="E24" s="190" t="s">
        <v>23</v>
      </c>
      <c r="F24" s="190" t="s">
        <v>23</v>
      </c>
    </row>
    <row r="25" ht="30" spans="1:6">
      <c r="A25" t="s">
        <v>102</v>
      </c>
      <c r="B25" s="190" t="s">
        <v>58</v>
      </c>
      <c r="C25" t="s">
        <v>71</v>
      </c>
      <c r="D25" s="190" t="s">
        <v>2</v>
      </c>
      <c r="E25" s="190" t="s">
        <v>2</v>
      </c>
      <c r="F25" s="190" t="s">
        <v>2</v>
      </c>
    </row>
    <row r="26" ht="30" spans="1:6">
      <c r="A26" t="s">
        <v>102</v>
      </c>
      <c r="B26" s="190" t="s">
        <v>60</v>
      </c>
      <c r="C26" t="s">
        <v>71</v>
      </c>
      <c r="D26" s="190" t="s">
        <v>2</v>
      </c>
      <c r="E26" s="190" t="s">
        <v>2</v>
      </c>
      <c r="F26" s="190" t="s">
        <v>2</v>
      </c>
    </row>
    <row r="27" ht="30" spans="1:6">
      <c r="A27" t="s">
        <v>102</v>
      </c>
      <c r="B27" s="190" t="s">
        <v>103</v>
      </c>
      <c r="C27" t="s">
        <v>71</v>
      </c>
      <c r="D27" s="190" t="s">
        <v>17</v>
      </c>
      <c r="E27" s="190" t="s">
        <v>17</v>
      </c>
      <c r="F27" s="190" t="s">
        <v>17</v>
      </c>
    </row>
    <row r="28" ht="30" spans="1:6">
      <c r="A28" t="s">
        <v>102</v>
      </c>
      <c r="B28" s="190" t="s">
        <v>104</v>
      </c>
      <c r="C28" t="s">
        <v>71</v>
      </c>
      <c r="D28" s="190" t="s">
        <v>17</v>
      </c>
      <c r="E28" s="190" t="s">
        <v>17</v>
      </c>
      <c r="F28" s="190" t="s">
        <v>17</v>
      </c>
    </row>
    <row r="29" ht="30" spans="1:6">
      <c r="A29" t="s">
        <v>102</v>
      </c>
      <c r="B29" s="190" t="s">
        <v>105</v>
      </c>
      <c r="C29" t="s">
        <v>71</v>
      </c>
      <c r="D29" s="190" t="s">
        <v>17</v>
      </c>
      <c r="E29" s="190" t="s">
        <v>17</v>
      </c>
      <c r="F29" s="190" t="s">
        <v>17</v>
      </c>
    </row>
    <row r="30" ht="30" spans="1:6">
      <c r="A30" t="s">
        <v>102</v>
      </c>
      <c r="B30" s="190" t="s">
        <v>63</v>
      </c>
      <c r="C30" t="s">
        <v>71</v>
      </c>
      <c r="D30" s="190" t="s">
        <v>13</v>
      </c>
      <c r="E30" s="190" t="s">
        <v>13</v>
      </c>
      <c r="F30" s="190" t="s">
        <v>13</v>
      </c>
    </row>
    <row r="31" ht="30" spans="1:6">
      <c r="A31" t="s">
        <v>102</v>
      </c>
      <c r="B31" s="190" t="s">
        <v>64</v>
      </c>
      <c r="C31" t="s">
        <v>71</v>
      </c>
      <c r="D31" s="190" t="s">
        <v>13</v>
      </c>
      <c r="E31" s="190" t="s">
        <v>13</v>
      </c>
      <c r="F31" s="190" t="s">
        <v>13</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106</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A4" sqref="A4:C7"/>
    </sheetView>
  </sheetViews>
  <sheetFormatPr defaultColWidth="8.85714285714286" defaultRowHeight="14.25"/>
  <cols>
    <col min="1" max="1" width="8.42857142857143" style="166" customWidth="1"/>
    <col min="2" max="2" width="20" style="167" customWidth="1"/>
    <col min="3" max="3" width="9.28571428571429" style="168" customWidth="1"/>
    <col min="4" max="4" width="9.85714285714286" style="168" customWidth="1"/>
    <col min="5" max="7" width="9.28571428571429" style="168" customWidth="1"/>
    <col min="8" max="8" width="9.28571428571429" style="166" customWidth="1"/>
    <col min="9" max="18" width="8.85714285714286" style="166"/>
    <col min="19" max="347" width="8.85714285714286" style="166" customWidth="1"/>
    <col min="348" max="16384" width="8.85714285714286" style="166"/>
  </cols>
  <sheetData>
    <row r="1" ht="31.5" customHeight="1" spans="1:8">
      <c r="A1" s="169" t="s">
        <v>107</v>
      </c>
      <c r="B1" s="170"/>
      <c r="C1" s="171"/>
      <c r="D1" s="171"/>
      <c r="E1" s="171"/>
      <c r="F1" s="171"/>
      <c r="G1" s="171"/>
      <c r="H1" s="172"/>
    </row>
    <row r="2" s="164" customFormat="1" ht="6" customHeight="1"/>
    <row r="3" ht="25.5" spans="1:348">
      <c r="A3" s="173" t="s">
        <v>108</v>
      </c>
      <c r="B3" s="173" t="s">
        <v>109</v>
      </c>
      <c r="C3" s="174" t="s">
        <v>110</v>
      </c>
      <c r="D3" s="175" t="str">
        <f>IF('CMM DATA'!P22="","",'CMM DATA'!P22)</f>
        <v>No.1</v>
      </c>
      <c r="E3" s="175" t="e">
        <f>IF('CMM DATA'!#REF!="","",'CMM DATA'!#REF!)</f>
        <v>#REF!</v>
      </c>
      <c r="F3" s="175" t="str">
        <f>IF('CMM DATA'!Q22="","",'CMM DATA'!Q22)</f>
        <v>No.2</v>
      </c>
      <c r="G3" s="175" t="e">
        <f>IF('CMM DATA'!#REF!="","",'CMM DATA'!#REF!)</f>
        <v>#REF!</v>
      </c>
      <c r="H3" s="175" t="str">
        <f>IF('CMM DATA'!R22="","",'CMM DATA'!R22)</f>
        <v>No.3</v>
      </c>
      <c r="I3" s="175" t="str">
        <f>IF('CMM DATA'!S22="","",'CMM DATA'!S22)</f>
        <v/>
      </c>
      <c r="J3" s="175" t="str">
        <f>IF('CMM DATA'!T22="","",'CMM DATA'!T22)</f>
        <v/>
      </c>
      <c r="K3" s="175" t="str">
        <f>IF('CMM DATA'!U22="","",'CMM DATA'!U22)</f>
        <v/>
      </c>
      <c r="L3" s="175" t="str">
        <f>IF('CMM DATA'!V22="","",'CMM DATA'!V22)</f>
        <v/>
      </c>
      <c r="M3" s="175" t="str">
        <f>IF('CMM DATA'!W22="","",'CMM DATA'!W22)</f>
        <v/>
      </c>
      <c r="N3" s="175" t="str">
        <f>IF('CMM DATA'!X22="","",'CMM DATA'!X22)</f>
        <v/>
      </c>
      <c r="O3" s="175" t="str">
        <f>IF('CMM DATA'!Y22="","",'CMM DATA'!Y22)</f>
        <v/>
      </c>
      <c r="P3" s="175" t="str">
        <f>IF('CMM DATA'!Z22="","",'CMM DATA'!Z22)</f>
        <v/>
      </c>
      <c r="Q3" s="175" t="str">
        <f>IF('CMM DATA'!AA22="","",'CMM DATA'!AA22)</f>
        <v/>
      </c>
      <c r="R3" s="175" t="str">
        <f>IF('CMM DATA'!AB22="","",'CMM DATA'!AB22)</f>
        <v/>
      </c>
      <c r="S3" s="175" t="str">
        <f>IF('CMM DATA'!AC22="","",'CMM DATA'!AC22)</f>
        <v/>
      </c>
      <c r="T3" s="175" t="str">
        <f>IF('CMM DATA'!AD22="","",'CMM DATA'!AD22)</f>
        <v/>
      </c>
      <c r="U3" s="175" t="str">
        <f>IF('CMM DATA'!AE22="","",'CMM DATA'!AE22)</f>
        <v/>
      </c>
      <c r="V3" s="175" t="str">
        <f>IF('CMM DATA'!AF22="","",'CMM DATA'!AF22)</f>
        <v/>
      </c>
      <c r="W3" s="175" t="str">
        <f>IF('CMM DATA'!AG22="","",'CMM DATA'!AG22)</f>
        <v/>
      </c>
      <c r="X3" s="175" t="str">
        <f>IF('CMM DATA'!AH22="","",'CMM DATA'!AH22)</f>
        <v/>
      </c>
      <c r="Y3" s="175" t="str">
        <f>IF('CMM DATA'!AI22="","",'CMM DATA'!AI22)</f>
        <v/>
      </c>
      <c r="Z3" s="175" t="str">
        <f>IF('CMM DATA'!AJ22="","",'CMM DATA'!AJ22)</f>
        <v/>
      </c>
      <c r="AA3" s="175" t="str">
        <f>IF('CMM DATA'!AK22="","",'CMM DATA'!AK22)</f>
        <v/>
      </c>
      <c r="AB3" s="175" t="str">
        <f>IF('CMM DATA'!AL22="","",'CMM DATA'!AL22)</f>
        <v/>
      </c>
      <c r="AC3" s="175" t="str">
        <f>IF('CMM DATA'!AM22="","",'CMM DATA'!AM22)</f>
        <v/>
      </c>
      <c r="AD3" s="175" t="str">
        <f>IF('CMM DATA'!AN22="","",'CMM DATA'!AN22)</f>
        <v/>
      </c>
      <c r="AE3" s="175" t="str">
        <f>IF('CMM DATA'!AO22="","",'CMM DATA'!AO22)</f>
        <v/>
      </c>
      <c r="AF3" s="175" t="str">
        <f>IF('CMM DATA'!AP22="","",'CMM DATA'!AP22)</f>
        <v/>
      </c>
      <c r="AG3" s="175" t="str">
        <f>IF('CMM DATA'!AQ22="","",'CMM DATA'!AQ22)</f>
        <v/>
      </c>
      <c r="AH3" s="175" t="str">
        <f>IF('CMM DATA'!AR22="","",'CMM DATA'!AR22)</f>
        <v/>
      </c>
      <c r="AI3" s="175" t="str">
        <f>IF('CMM DATA'!AS22="","",'CMM DATA'!AS22)</f>
        <v/>
      </c>
      <c r="AJ3" s="175" t="str">
        <f>IF('CMM DATA'!AT22="","",'CMM DATA'!AT22)</f>
        <v/>
      </c>
      <c r="AK3" s="175" t="str">
        <f>IF('CMM DATA'!AU22="","",'CMM DATA'!AU22)</f>
        <v/>
      </c>
      <c r="AL3" s="175" t="str">
        <f>IF('CMM DATA'!AV22="","",'CMM DATA'!AV22)</f>
        <v/>
      </c>
      <c r="AM3" s="175" t="str">
        <f>IF('CMM DATA'!AW22="","",'CMM DATA'!AW22)</f>
        <v/>
      </c>
      <c r="AN3" s="175" t="str">
        <f>IF('CMM DATA'!AX22="","",'CMM DATA'!AX22)</f>
        <v/>
      </c>
      <c r="AO3" s="175" t="str">
        <f>IF('CMM DATA'!AY22="","",'CMM DATA'!AY22)</f>
        <v/>
      </c>
      <c r="AP3" s="175" t="str">
        <f>IF('CMM DATA'!AZ22="","",'CMM DATA'!AZ22)</f>
        <v/>
      </c>
      <c r="AQ3" s="175" t="str">
        <f>IF('CMM DATA'!BA22="","",'CMM DATA'!BA22)</f>
        <v/>
      </c>
      <c r="AR3" s="175" t="str">
        <f>IF('CMM DATA'!BB22="","",'CMM DATA'!BB22)</f>
        <v/>
      </c>
      <c r="AS3" s="175" t="str">
        <f>IF('CMM DATA'!BC22="","",'CMM DATA'!BC22)</f>
        <v/>
      </c>
      <c r="AT3" s="175" t="str">
        <f>IF('CMM DATA'!BD22="","",'CMM DATA'!BD22)</f>
        <v/>
      </c>
      <c r="AU3" s="175" t="str">
        <f>IF('CMM DATA'!BE22="","",'CMM DATA'!BE22)</f>
        <v/>
      </c>
      <c r="AV3" s="175" t="str">
        <f>IF('CMM DATA'!BF22="","",'CMM DATA'!BF22)</f>
        <v/>
      </c>
      <c r="AW3" s="175" t="str">
        <f>IF('CMM DATA'!BG22="","",'CMM DATA'!BG22)</f>
        <v/>
      </c>
      <c r="AX3" s="175" t="str">
        <f>IF('CMM DATA'!BH22="","",'CMM DATA'!BH22)</f>
        <v/>
      </c>
      <c r="AY3" s="175" t="str">
        <f>IF('CMM DATA'!BI22="","",'CMM DATA'!BI22)</f>
        <v/>
      </c>
      <c r="AZ3" s="175" t="str">
        <f>IF('CMM DATA'!BJ22="","",'CMM DATA'!BJ22)</f>
        <v/>
      </c>
      <c r="BA3" s="175" t="str">
        <f>IF('CMM DATA'!BK22="","",'CMM DATA'!BK22)</f>
        <v/>
      </c>
      <c r="BB3" s="175" t="str">
        <f>IF('CMM DATA'!BL22="","",'CMM DATA'!BL22)</f>
        <v/>
      </c>
      <c r="BC3" s="175" t="str">
        <f>IF('CMM DATA'!BM22="","",'CMM DATA'!BM22)</f>
        <v/>
      </c>
      <c r="BD3" s="175" t="str">
        <f>IF('CMM DATA'!BN22="","",'CMM DATA'!BN22)</f>
        <v/>
      </c>
      <c r="BE3" s="175" t="str">
        <f>IF('CMM DATA'!BO22="","",'CMM DATA'!BO22)</f>
        <v/>
      </c>
      <c r="BF3" s="175" t="str">
        <f>IF('CMM DATA'!BP22="","",'CMM DATA'!BP22)</f>
        <v/>
      </c>
      <c r="BG3" s="175" t="str">
        <f>IF('CMM DATA'!BQ22="","",'CMM DATA'!BQ22)</f>
        <v/>
      </c>
      <c r="BH3" s="175" t="str">
        <f>IF('CMM DATA'!BR22="","",'CMM DATA'!BR22)</f>
        <v/>
      </c>
      <c r="BI3" s="175" t="str">
        <f>IF('CMM DATA'!BS22="","",'CMM DATA'!BS22)</f>
        <v/>
      </c>
      <c r="BJ3" s="175" t="str">
        <f>IF('CMM DATA'!BT22="","",'CMM DATA'!BT22)</f>
        <v/>
      </c>
      <c r="BK3" s="175" t="str">
        <f>IF('CMM DATA'!BU22="","",'CMM DATA'!BU22)</f>
        <v/>
      </c>
      <c r="BL3" s="175" t="str">
        <f>IF('CMM DATA'!BV22="","",'CMM DATA'!BV22)</f>
        <v/>
      </c>
      <c r="BM3" s="175" t="str">
        <f>IF('CMM DATA'!BW22="","",'CMM DATA'!BW22)</f>
        <v/>
      </c>
      <c r="BN3" s="175" t="str">
        <f>IF('CMM DATA'!BX22="","",'CMM DATA'!BX22)</f>
        <v/>
      </c>
      <c r="BO3" s="175" t="str">
        <f>IF('CMM DATA'!BY22="","",'CMM DATA'!BY22)</f>
        <v/>
      </c>
      <c r="BP3" s="175" t="str">
        <f>IF('CMM DATA'!BZ22="","",'CMM DATA'!BZ22)</f>
        <v/>
      </c>
      <c r="BQ3" s="175" t="str">
        <f>IF('CMM DATA'!CA22="","",'CMM DATA'!CA22)</f>
        <v/>
      </c>
      <c r="BR3" s="175" t="str">
        <f>IF('CMM DATA'!CB22="","",'CMM DATA'!CB22)</f>
        <v/>
      </c>
      <c r="BS3" s="175" t="str">
        <f>IF('CMM DATA'!CC22="","",'CMM DATA'!CC22)</f>
        <v/>
      </c>
      <c r="BT3" s="175" t="str">
        <f>IF('CMM DATA'!CD22="","",'CMM DATA'!CD22)</f>
        <v/>
      </c>
      <c r="BU3" s="175" t="str">
        <f>IF('CMM DATA'!CE22="","",'CMM DATA'!CE22)</f>
        <v/>
      </c>
      <c r="BV3" s="175" t="str">
        <f>IF('CMM DATA'!CF22="","",'CMM DATA'!CF22)</f>
        <v/>
      </c>
      <c r="BW3" s="175" t="str">
        <f>IF('CMM DATA'!CG22="","",'CMM DATA'!CG22)</f>
        <v/>
      </c>
      <c r="BX3" s="175" t="str">
        <f>IF('CMM DATA'!CH22="","",'CMM DATA'!CH22)</f>
        <v/>
      </c>
      <c r="BY3" s="175" t="str">
        <f>IF('CMM DATA'!CI22="","",'CMM DATA'!CI22)</f>
        <v/>
      </c>
      <c r="BZ3" s="175" t="str">
        <f>IF('CMM DATA'!CJ22="","",'CMM DATA'!CJ22)</f>
        <v/>
      </c>
      <c r="CA3" s="175" t="str">
        <f>IF('CMM DATA'!CK22="","",'CMM DATA'!CK22)</f>
        <v/>
      </c>
      <c r="CB3" s="175" t="str">
        <f>IF('CMM DATA'!CL22="","",'CMM DATA'!CL22)</f>
        <v/>
      </c>
      <c r="CC3" s="175" t="str">
        <f>IF('CMM DATA'!CM22="","",'CMM DATA'!CM22)</f>
        <v/>
      </c>
      <c r="CD3" s="175" t="str">
        <f>IF('CMM DATA'!CN22="","",'CMM DATA'!CN22)</f>
        <v/>
      </c>
      <c r="CE3" s="175" t="str">
        <f>IF('CMM DATA'!CO22="","",'CMM DATA'!CO22)</f>
        <v/>
      </c>
      <c r="CF3" s="175" t="str">
        <f>IF('CMM DATA'!CP22="","",'CMM DATA'!CP22)</f>
        <v/>
      </c>
      <c r="CG3" s="175" t="str">
        <f>IF('CMM DATA'!CQ22="","",'CMM DATA'!CQ22)</f>
        <v/>
      </c>
      <c r="CH3" s="175" t="str">
        <f>IF('CMM DATA'!CR22="","",'CMM DATA'!CR22)</f>
        <v/>
      </c>
      <c r="CI3" s="175" t="str">
        <f>IF('CMM DATA'!CS22="","",'CMM DATA'!CS22)</f>
        <v/>
      </c>
      <c r="CJ3" s="175" t="str">
        <f>IF('CMM DATA'!CT22="","",'CMM DATA'!CT22)</f>
        <v/>
      </c>
      <c r="CK3" s="175" t="str">
        <f>IF('CMM DATA'!CU22="","",'CMM DATA'!CU22)</f>
        <v/>
      </c>
      <c r="CL3" s="175" t="str">
        <f>IF('CMM DATA'!CV22="","",'CMM DATA'!CV22)</f>
        <v/>
      </c>
      <c r="CM3" s="175" t="str">
        <f>IF('CMM DATA'!CW22="","",'CMM DATA'!CW22)</f>
        <v/>
      </c>
      <c r="CN3" s="175" t="str">
        <f>IF('CMM DATA'!CX22="","",'CMM DATA'!CX22)</f>
        <v/>
      </c>
      <c r="CO3" s="175" t="str">
        <f>IF('CMM DATA'!CY22="","",'CMM DATA'!CY22)</f>
        <v/>
      </c>
      <c r="CP3" s="175" t="str">
        <f>IF('CMM DATA'!CZ22="","",'CMM DATA'!CZ22)</f>
        <v/>
      </c>
      <c r="CQ3" s="175" t="str">
        <f>IF('CMM DATA'!DA22="","",'CMM DATA'!DA22)</f>
        <v/>
      </c>
      <c r="CR3" s="175" t="str">
        <f>IF('CMM DATA'!DB22="","",'CMM DATA'!DB22)</f>
        <v/>
      </c>
      <c r="CS3" s="175" t="str">
        <f>IF('CMM DATA'!DC22="","",'CMM DATA'!DC22)</f>
        <v/>
      </c>
      <c r="CT3" s="175" t="str">
        <f>IF('CMM DATA'!DD22="","",'CMM DATA'!DD22)</f>
        <v/>
      </c>
      <c r="CU3" s="175" t="str">
        <f>IF('CMM DATA'!DE22="","",'CMM DATA'!DE22)</f>
        <v/>
      </c>
      <c r="CV3" s="175" t="str">
        <f>IF('CMM DATA'!DF22="","",'CMM DATA'!DF22)</f>
        <v/>
      </c>
      <c r="CW3" s="175" t="str">
        <f>IF('CMM DATA'!DG22="","",'CMM DATA'!DG22)</f>
        <v/>
      </c>
      <c r="CX3" s="175" t="str">
        <f>IF('CMM DATA'!DH22="","",'CMM DATA'!DH22)</f>
        <v/>
      </c>
      <c r="CY3" s="175" t="str">
        <f>IF('CMM DATA'!DI22="","",'CMM DATA'!DI22)</f>
        <v/>
      </c>
      <c r="CZ3" s="175" t="str">
        <f>IF('CMM DATA'!DJ22="","",'CMM DATA'!DJ22)</f>
        <v/>
      </c>
      <c r="DA3" s="175" t="str">
        <f>IF('CMM DATA'!DK22="","",'CMM DATA'!DK22)</f>
        <v/>
      </c>
      <c r="DB3" s="175" t="str">
        <f>IF('CMM DATA'!DL22="","",'CMM DATA'!DL22)</f>
        <v/>
      </c>
      <c r="DC3" s="175" t="str">
        <f>IF('CMM DATA'!DM22="","",'CMM DATA'!DM22)</f>
        <v/>
      </c>
      <c r="DD3" s="175" t="str">
        <f>IF('CMM DATA'!DN22="","",'CMM DATA'!DN22)</f>
        <v/>
      </c>
      <c r="DE3" s="175" t="str">
        <f>IF('CMM DATA'!DO22="","",'CMM DATA'!DO22)</f>
        <v/>
      </c>
      <c r="DF3" s="175" t="str">
        <f>IF('CMM DATA'!DP22="","",'CMM DATA'!DP22)</f>
        <v/>
      </c>
      <c r="DG3" s="175" t="str">
        <f>IF('CMM DATA'!DQ22="","",'CMM DATA'!DQ22)</f>
        <v/>
      </c>
      <c r="DH3" s="175" t="str">
        <f>IF('CMM DATA'!DR22="","",'CMM DATA'!DR22)</f>
        <v/>
      </c>
      <c r="DI3" s="175" t="str">
        <f>IF('CMM DATA'!DS22="","",'CMM DATA'!DS22)</f>
        <v/>
      </c>
      <c r="DJ3" s="175" t="str">
        <f>IF('CMM DATA'!DT22="","",'CMM DATA'!DT22)</f>
        <v/>
      </c>
      <c r="DK3" s="175" t="str">
        <f>IF('CMM DATA'!DU22="","",'CMM DATA'!DU22)</f>
        <v/>
      </c>
      <c r="DL3" s="175" t="str">
        <f>IF('CMM DATA'!DV22="","",'CMM DATA'!DV22)</f>
        <v/>
      </c>
      <c r="DM3" s="175" t="str">
        <f>IF('CMM DATA'!DW22="","",'CMM DATA'!DW22)</f>
        <v/>
      </c>
      <c r="DN3" s="175" t="str">
        <f>IF('CMM DATA'!DX22="","",'CMM DATA'!DX22)</f>
        <v/>
      </c>
      <c r="DO3" s="175" t="str">
        <f>IF('CMM DATA'!DY22="","",'CMM DATA'!DY22)</f>
        <v/>
      </c>
      <c r="DP3" s="175" t="str">
        <f>IF('CMM DATA'!DZ22="","",'CMM DATA'!DZ22)</f>
        <v/>
      </c>
      <c r="DQ3" s="175" t="str">
        <f>IF('CMM DATA'!EA22="","",'CMM DATA'!EA22)</f>
        <v/>
      </c>
      <c r="DR3" s="175" t="str">
        <f>IF('CMM DATA'!EB22="","",'CMM DATA'!EB22)</f>
        <v/>
      </c>
      <c r="DS3" s="175" t="str">
        <f>IF('CMM DATA'!EC22="","",'CMM DATA'!EC22)</f>
        <v/>
      </c>
      <c r="DT3" s="175" t="str">
        <f>IF('CMM DATA'!ED22="","",'CMM DATA'!ED22)</f>
        <v/>
      </c>
      <c r="DU3" s="175" t="str">
        <f>IF('CMM DATA'!EE22="","",'CMM DATA'!EE22)</f>
        <v/>
      </c>
      <c r="DV3" s="175" t="str">
        <f>IF('CMM DATA'!EF22="","",'CMM DATA'!EF22)</f>
        <v/>
      </c>
      <c r="DW3" s="175" t="str">
        <f>IF('CMM DATA'!EG22="","",'CMM DATA'!EG22)</f>
        <v/>
      </c>
      <c r="DX3" s="175" t="str">
        <f>IF('CMM DATA'!EH22="","",'CMM DATA'!EH22)</f>
        <v/>
      </c>
      <c r="DY3" s="175" t="str">
        <f>IF('CMM DATA'!EI22="","",'CMM DATA'!EI22)</f>
        <v/>
      </c>
      <c r="DZ3" s="175" t="str">
        <f>IF('CMM DATA'!EJ22="","",'CMM DATA'!EJ22)</f>
        <v/>
      </c>
      <c r="EA3" s="175" t="str">
        <f>IF('CMM DATA'!EK22="","",'CMM DATA'!EK22)</f>
        <v/>
      </c>
      <c r="EB3" s="175" t="str">
        <f>IF('CMM DATA'!EL22="","",'CMM DATA'!EL22)</f>
        <v/>
      </c>
      <c r="EC3" s="175" t="str">
        <f>IF('CMM DATA'!EM22="","",'CMM DATA'!EM22)</f>
        <v/>
      </c>
      <c r="ED3" s="175" t="str">
        <f>IF('CMM DATA'!EN22="","",'CMM DATA'!EN22)</f>
        <v/>
      </c>
      <c r="EE3" s="175" t="str">
        <f>IF('CMM DATA'!EO22="","",'CMM DATA'!EO22)</f>
        <v/>
      </c>
      <c r="EF3" s="175" t="str">
        <f>IF('CMM DATA'!EP22="","",'CMM DATA'!EP22)</f>
        <v/>
      </c>
      <c r="EG3" s="175" t="str">
        <f>IF('CMM DATA'!EQ22="","",'CMM DATA'!EQ22)</f>
        <v/>
      </c>
      <c r="EH3" s="175" t="str">
        <f>IF('CMM DATA'!ER22="","",'CMM DATA'!ER22)</f>
        <v/>
      </c>
      <c r="EI3" s="175" t="str">
        <f>IF('CMM DATA'!ES22="","",'CMM DATA'!ES22)</f>
        <v/>
      </c>
      <c r="EJ3" s="175" t="str">
        <f>IF('CMM DATA'!ET22="","",'CMM DATA'!ET22)</f>
        <v/>
      </c>
      <c r="EK3" s="175" t="str">
        <f>IF('CMM DATA'!EU22="","",'CMM DATA'!EU22)</f>
        <v/>
      </c>
      <c r="EL3" s="175" t="str">
        <f>IF('CMM DATA'!EV22="","",'CMM DATA'!EV22)</f>
        <v/>
      </c>
      <c r="EM3" s="175" t="str">
        <f>IF('CMM DATA'!EW22="","",'CMM DATA'!EW22)</f>
        <v/>
      </c>
      <c r="EN3" s="175" t="str">
        <f>IF('CMM DATA'!EX22="","",'CMM DATA'!EX22)</f>
        <v/>
      </c>
      <c r="EO3" s="175" t="str">
        <f>IF('CMM DATA'!EY22="","",'CMM DATA'!EY22)</f>
        <v/>
      </c>
      <c r="EP3" s="175" t="str">
        <f>IF('CMM DATA'!EZ22="","",'CMM DATA'!EZ22)</f>
        <v/>
      </c>
      <c r="EQ3" s="175" t="str">
        <f>IF('CMM DATA'!FA22="","",'CMM DATA'!FA22)</f>
        <v/>
      </c>
      <c r="ER3" s="175" t="str">
        <f>IF('CMM DATA'!FB22="","",'CMM DATA'!FB22)</f>
        <v/>
      </c>
      <c r="ES3" s="175" t="str">
        <f>IF('CMM DATA'!FC22="","",'CMM DATA'!FC22)</f>
        <v/>
      </c>
      <c r="ET3" s="175" t="str">
        <f>IF('CMM DATA'!FD22="","",'CMM DATA'!FD22)</f>
        <v/>
      </c>
      <c r="EU3" s="175" t="str">
        <f>IF('CMM DATA'!FE22="","",'CMM DATA'!FE22)</f>
        <v/>
      </c>
      <c r="EV3" s="175" t="str">
        <f>IF('CMM DATA'!FF22="","",'CMM DATA'!FF22)</f>
        <v/>
      </c>
      <c r="EW3" s="175" t="str">
        <f>IF('CMM DATA'!FG22="","",'CMM DATA'!FG22)</f>
        <v/>
      </c>
      <c r="EX3" s="175" t="str">
        <f>IF('CMM DATA'!FH22="","",'CMM DATA'!FH22)</f>
        <v/>
      </c>
      <c r="EY3" s="175" t="str">
        <f>IF('CMM DATA'!FI22="","",'CMM DATA'!FI22)</f>
        <v/>
      </c>
      <c r="EZ3" s="175" t="str">
        <f>IF('CMM DATA'!FJ22="","",'CMM DATA'!FJ22)</f>
        <v/>
      </c>
      <c r="FA3" s="175" t="str">
        <f>IF('CMM DATA'!FK22="","",'CMM DATA'!FK22)</f>
        <v/>
      </c>
      <c r="FB3" s="175" t="str">
        <f>IF('CMM DATA'!FL22="","",'CMM DATA'!FL22)</f>
        <v/>
      </c>
      <c r="FC3" s="175" t="str">
        <f>IF('CMM DATA'!FM22="","",'CMM DATA'!FM22)</f>
        <v/>
      </c>
      <c r="FD3" s="175" t="str">
        <f>IF('CMM DATA'!FN22="","",'CMM DATA'!FN22)</f>
        <v/>
      </c>
      <c r="FE3" s="175" t="str">
        <f>IF('CMM DATA'!FO22="","",'CMM DATA'!FO22)</f>
        <v/>
      </c>
      <c r="FF3" s="175" t="str">
        <f>IF('CMM DATA'!FP22="","",'CMM DATA'!FP22)</f>
        <v/>
      </c>
      <c r="FG3" s="175" t="str">
        <f>IF('CMM DATA'!FQ22="","",'CMM DATA'!FQ22)</f>
        <v/>
      </c>
      <c r="FH3" s="175" t="str">
        <f>IF('CMM DATA'!FR22="","",'CMM DATA'!FR22)</f>
        <v/>
      </c>
      <c r="FI3" s="175" t="str">
        <f>IF('CMM DATA'!FS22="","",'CMM DATA'!FS22)</f>
        <v/>
      </c>
      <c r="FJ3" s="175" t="str">
        <f>IF('CMM DATA'!FT22="","",'CMM DATA'!FT22)</f>
        <v/>
      </c>
      <c r="FK3" s="175" t="str">
        <f>IF('CMM DATA'!FU22="","",'CMM DATA'!FU22)</f>
        <v/>
      </c>
      <c r="FL3" s="175" t="str">
        <f>IF('CMM DATA'!FV22="","",'CMM DATA'!FV22)</f>
        <v/>
      </c>
      <c r="FM3" s="175" t="str">
        <f>IF('CMM DATA'!FW22="","",'CMM DATA'!FW22)</f>
        <v/>
      </c>
      <c r="FN3" s="175" t="str">
        <f>IF('CMM DATA'!FX22="","",'CMM DATA'!FX22)</f>
        <v/>
      </c>
      <c r="FO3" s="175" t="str">
        <f>IF('CMM DATA'!FY22="","",'CMM DATA'!FY22)</f>
        <v/>
      </c>
      <c r="FP3" s="175" t="str">
        <f>IF('CMM DATA'!FZ22="","",'CMM DATA'!FZ22)</f>
        <v/>
      </c>
      <c r="FQ3" s="175" t="str">
        <f>IF('CMM DATA'!GA22="","",'CMM DATA'!GA22)</f>
        <v/>
      </c>
      <c r="FR3" s="175" t="str">
        <f>IF('CMM DATA'!GB22="","",'CMM DATA'!GB22)</f>
        <v/>
      </c>
      <c r="FS3" s="175" t="str">
        <f>IF('CMM DATA'!GC22="","",'CMM DATA'!GC22)</f>
        <v/>
      </c>
      <c r="FT3" s="175" t="str">
        <f>IF('CMM DATA'!GD22="","",'CMM DATA'!GD22)</f>
        <v/>
      </c>
      <c r="FU3" s="175" t="str">
        <f>IF('CMM DATA'!GE22="","",'CMM DATA'!GE22)</f>
        <v/>
      </c>
      <c r="FV3" s="175" t="str">
        <f>IF('CMM DATA'!GF22="","",'CMM DATA'!GF22)</f>
        <v/>
      </c>
      <c r="FW3" s="175" t="str">
        <f>IF('CMM DATA'!GG22="","",'CMM DATA'!GG22)</f>
        <v/>
      </c>
      <c r="FX3" s="175" t="str">
        <f>IF('CMM DATA'!GH22="","",'CMM DATA'!GH22)</f>
        <v/>
      </c>
      <c r="FY3" s="175" t="str">
        <f>IF('CMM DATA'!GI22="","",'CMM DATA'!GI22)</f>
        <v/>
      </c>
      <c r="FZ3" s="175" t="str">
        <f>IF('CMM DATA'!GJ22="","",'CMM DATA'!GJ22)</f>
        <v/>
      </c>
      <c r="GA3" s="175" t="str">
        <f>IF('CMM DATA'!GK22="","",'CMM DATA'!GK22)</f>
        <v/>
      </c>
      <c r="GB3" s="175" t="str">
        <f>IF('CMM DATA'!GL22="","",'CMM DATA'!GL22)</f>
        <v/>
      </c>
      <c r="GC3" s="175" t="str">
        <f>IF('CMM DATA'!GM22="","",'CMM DATA'!GM22)</f>
        <v/>
      </c>
      <c r="GD3" s="175" t="str">
        <f>IF('CMM DATA'!GN22="","",'CMM DATA'!GN22)</f>
        <v/>
      </c>
      <c r="GE3" s="175" t="str">
        <f>IF('CMM DATA'!GO22="","",'CMM DATA'!GO22)</f>
        <v/>
      </c>
      <c r="GF3" s="175" t="str">
        <f>IF('CMM DATA'!GP22="","",'CMM DATA'!GP22)</f>
        <v/>
      </c>
      <c r="GG3" s="175" t="str">
        <f>IF('CMM DATA'!GQ22="","",'CMM DATA'!GQ22)</f>
        <v/>
      </c>
      <c r="GH3" s="175" t="str">
        <f>IF('CMM DATA'!GR22="","",'CMM DATA'!GR22)</f>
        <v/>
      </c>
      <c r="GI3" s="175" t="str">
        <f>IF('CMM DATA'!GS22="","",'CMM DATA'!GS22)</f>
        <v/>
      </c>
      <c r="GJ3" s="175" t="str">
        <f>IF('CMM DATA'!GT22="","",'CMM DATA'!GT22)</f>
        <v/>
      </c>
      <c r="GK3" s="175" t="str">
        <f>IF('CMM DATA'!GU22="","",'CMM DATA'!GU22)</f>
        <v/>
      </c>
      <c r="GL3" s="175" t="str">
        <f>IF('CMM DATA'!GV22="","",'CMM DATA'!GV22)</f>
        <v/>
      </c>
      <c r="GM3" s="175" t="str">
        <f>IF('CMM DATA'!GW22="","",'CMM DATA'!GW22)</f>
        <v/>
      </c>
      <c r="GN3" s="175" t="str">
        <f>IF('CMM DATA'!GX22="","",'CMM DATA'!GX22)</f>
        <v/>
      </c>
      <c r="GO3" s="175" t="str">
        <f>IF('CMM DATA'!GY22="","",'CMM DATA'!GY22)</f>
        <v/>
      </c>
      <c r="GP3" s="175" t="str">
        <f>IF('CMM DATA'!GZ22="","",'CMM DATA'!GZ22)</f>
        <v/>
      </c>
      <c r="GQ3" s="175" t="str">
        <f>IF('CMM DATA'!HA22="","",'CMM DATA'!HA22)</f>
        <v/>
      </c>
      <c r="GR3" s="175" t="str">
        <f>IF('CMM DATA'!HB22="","",'CMM DATA'!HB22)</f>
        <v/>
      </c>
      <c r="GS3" s="175" t="str">
        <f>IF('CMM DATA'!HC22="","",'CMM DATA'!HC22)</f>
        <v/>
      </c>
      <c r="GT3" s="175" t="str">
        <f>IF('CMM DATA'!HD22="","",'CMM DATA'!HD22)</f>
        <v/>
      </c>
      <c r="GU3" s="175" t="str">
        <f>IF('CMM DATA'!HE22="","",'CMM DATA'!HE22)</f>
        <v/>
      </c>
      <c r="GV3" s="175" t="str">
        <f>IF('CMM DATA'!HF22="","",'CMM DATA'!HF22)</f>
        <v/>
      </c>
      <c r="GW3" s="175" t="str">
        <f>IF('CMM DATA'!HG22="","",'CMM DATA'!HG22)</f>
        <v/>
      </c>
      <c r="GX3" s="175" t="str">
        <f>IF('CMM DATA'!HH22="","",'CMM DATA'!HH22)</f>
        <v/>
      </c>
      <c r="GY3" s="175" t="str">
        <f>IF('CMM DATA'!HI22="","",'CMM DATA'!HI22)</f>
        <v/>
      </c>
      <c r="GZ3" s="175" t="str">
        <f>IF('CMM DATA'!HJ22="","",'CMM DATA'!HJ22)</f>
        <v/>
      </c>
      <c r="HA3" s="175" t="str">
        <f>IF('CMM DATA'!HK22="","",'CMM DATA'!HK22)</f>
        <v/>
      </c>
      <c r="HB3" s="175" t="str">
        <f>IF('CMM DATA'!HL22="","",'CMM DATA'!HL22)</f>
        <v/>
      </c>
      <c r="HC3" s="175" t="str">
        <f>IF('CMM DATA'!HM22="","",'CMM DATA'!HM22)</f>
        <v/>
      </c>
      <c r="HD3" s="175" t="str">
        <f>IF('CMM DATA'!HN22="","",'CMM DATA'!HN22)</f>
        <v/>
      </c>
      <c r="HE3" s="175" t="str">
        <f>IF('CMM DATA'!HO22="","",'CMM DATA'!HO22)</f>
        <v/>
      </c>
      <c r="HF3" s="175" t="str">
        <f>IF('CMM DATA'!HP22="","",'CMM DATA'!HP22)</f>
        <v/>
      </c>
      <c r="HG3" s="175" t="str">
        <f>IF('CMM DATA'!HQ22="","",'CMM DATA'!HQ22)</f>
        <v/>
      </c>
      <c r="HH3" s="175" t="str">
        <f>IF('CMM DATA'!HR22="","",'CMM DATA'!HR22)</f>
        <v/>
      </c>
      <c r="HI3" s="175" t="str">
        <f>IF('CMM DATA'!HS22="","",'CMM DATA'!HS22)</f>
        <v/>
      </c>
      <c r="HJ3" s="175" t="str">
        <f>IF('CMM DATA'!HT22="","",'CMM DATA'!HT22)</f>
        <v/>
      </c>
      <c r="HK3" s="175" t="str">
        <f>IF('CMM DATA'!HU22="","",'CMM DATA'!HU22)</f>
        <v/>
      </c>
      <c r="HL3" s="175" t="str">
        <f>IF('CMM DATA'!HV22="","",'CMM DATA'!HV22)</f>
        <v/>
      </c>
      <c r="HM3" s="175" t="str">
        <f>IF('CMM DATA'!HW22="","",'CMM DATA'!HW22)</f>
        <v/>
      </c>
      <c r="HN3" s="175" t="str">
        <f>IF('CMM DATA'!HX22="","",'CMM DATA'!HX22)</f>
        <v/>
      </c>
      <c r="HO3" s="175" t="str">
        <f>IF('CMM DATA'!HY22="","",'CMM DATA'!HY22)</f>
        <v/>
      </c>
      <c r="HP3" s="175" t="str">
        <f>IF('CMM DATA'!HZ22="","",'CMM DATA'!HZ22)</f>
        <v/>
      </c>
      <c r="HQ3" s="175" t="str">
        <f>IF('CMM DATA'!IA22="","",'CMM DATA'!IA22)</f>
        <v/>
      </c>
      <c r="HR3" s="175" t="str">
        <f>IF('CMM DATA'!IB22="","",'CMM DATA'!IB22)</f>
        <v/>
      </c>
      <c r="HS3" s="175" t="str">
        <f>IF('CMM DATA'!IC22="","",'CMM DATA'!IC22)</f>
        <v/>
      </c>
      <c r="HT3" s="175" t="str">
        <f>IF('CMM DATA'!ID22="","",'CMM DATA'!ID22)</f>
        <v/>
      </c>
      <c r="HU3" s="175" t="str">
        <f>IF('CMM DATA'!IE22="","",'CMM DATA'!IE22)</f>
        <v/>
      </c>
      <c r="HV3" s="175" t="str">
        <f>IF('CMM DATA'!IF22="","",'CMM DATA'!IF22)</f>
        <v/>
      </c>
      <c r="HW3" s="175" t="str">
        <f>IF('CMM DATA'!IG22="","",'CMM DATA'!IG22)</f>
        <v/>
      </c>
      <c r="HX3" s="175" t="str">
        <f>IF('CMM DATA'!IH22="","",'CMM DATA'!IH22)</f>
        <v/>
      </c>
      <c r="HY3" s="175" t="str">
        <f>IF('CMM DATA'!II22="","",'CMM DATA'!II22)</f>
        <v/>
      </c>
      <c r="HZ3" s="175" t="str">
        <f>IF('CMM DATA'!IJ22="","",'CMM DATA'!IJ22)</f>
        <v/>
      </c>
      <c r="IA3" s="175" t="str">
        <f>IF('CMM DATA'!IK22="","",'CMM DATA'!IK22)</f>
        <v/>
      </c>
      <c r="IB3" s="175" t="str">
        <f>IF('CMM DATA'!IL22="","",'CMM DATA'!IL22)</f>
        <v/>
      </c>
      <c r="IC3" s="175" t="str">
        <f>IF('CMM DATA'!IM22="","",'CMM DATA'!IM22)</f>
        <v/>
      </c>
      <c r="ID3" s="175" t="str">
        <f>IF('CMM DATA'!IN22="","",'CMM DATA'!IN22)</f>
        <v/>
      </c>
      <c r="IE3" s="175" t="str">
        <f>IF('CMM DATA'!IO22="","",'CMM DATA'!IO22)</f>
        <v/>
      </c>
      <c r="IF3" s="175" t="str">
        <f>IF('CMM DATA'!IP22="","",'CMM DATA'!IP22)</f>
        <v/>
      </c>
      <c r="IG3" s="175" t="str">
        <f>IF('CMM DATA'!IQ22="","",'CMM DATA'!IQ22)</f>
        <v/>
      </c>
      <c r="IH3" s="175" t="str">
        <f>IF('CMM DATA'!IR22="","",'CMM DATA'!IR22)</f>
        <v/>
      </c>
      <c r="II3" s="175" t="str">
        <f>IF('CMM DATA'!IS22="","",'CMM DATA'!IS22)</f>
        <v/>
      </c>
      <c r="IJ3" s="175" t="str">
        <f>IF('CMM DATA'!IT22="","",'CMM DATA'!IT22)</f>
        <v/>
      </c>
      <c r="IK3" s="175" t="str">
        <f>IF('CMM DATA'!IU22="","",'CMM DATA'!IU22)</f>
        <v/>
      </c>
      <c r="IL3" s="175" t="str">
        <f>IF('CMM DATA'!IV22="","",'CMM DATA'!IV22)</f>
        <v/>
      </c>
      <c r="IM3" s="175" t="str">
        <f>IF('CMM DATA'!IW22="","",'CMM DATA'!IW22)</f>
        <v/>
      </c>
      <c r="IN3" s="175" t="str">
        <f>IF('CMM DATA'!IX22="","",'CMM DATA'!IX22)</f>
        <v/>
      </c>
      <c r="IO3" s="175" t="str">
        <f>IF('CMM DATA'!IY22="","",'CMM DATA'!IY22)</f>
        <v/>
      </c>
      <c r="IP3" s="175" t="str">
        <f>IF('CMM DATA'!IZ22="","",'CMM DATA'!IZ22)</f>
        <v/>
      </c>
      <c r="IQ3" s="175" t="str">
        <f>IF('CMM DATA'!JA22="","",'CMM DATA'!JA22)</f>
        <v/>
      </c>
      <c r="IR3" s="175" t="str">
        <f>IF('CMM DATA'!JB22="","",'CMM DATA'!JB22)</f>
        <v/>
      </c>
      <c r="IS3" s="175" t="str">
        <f>IF('CMM DATA'!JC22="","",'CMM DATA'!JC22)</f>
        <v/>
      </c>
      <c r="IT3" s="175" t="str">
        <f>IF('CMM DATA'!JD22="","",'CMM DATA'!JD22)</f>
        <v/>
      </c>
      <c r="IU3" s="175" t="str">
        <f>IF('CMM DATA'!JE22="","",'CMM DATA'!JE22)</f>
        <v/>
      </c>
      <c r="IV3" s="175" t="str">
        <f>IF('CMM DATA'!JF22="","",'CMM DATA'!JF22)</f>
        <v/>
      </c>
      <c r="IW3" s="175" t="str">
        <f>IF('CMM DATA'!JG22="","",'CMM DATA'!JG22)</f>
        <v/>
      </c>
      <c r="IX3" s="175" t="str">
        <f>IF('CMM DATA'!JH22="","",'CMM DATA'!JH22)</f>
        <v/>
      </c>
      <c r="IY3" s="175" t="str">
        <f>IF('CMM DATA'!JI22="","",'CMM DATA'!JI22)</f>
        <v/>
      </c>
      <c r="IZ3" s="175" t="str">
        <f>IF('CMM DATA'!JJ22="","",'CMM DATA'!JJ22)</f>
        <v/>
      </c>
      <c r="JA3" s="175" t="str">
        <f>IF('CMM DATA'!JK22="","",'CMM DATA'!JK22)</f>
        <v/>
      </c>
      <c r="JB3" s="175" t="str">
        <f>IF('CMM DATA'!JL22="","",'CMM DATA'!JL22)</f>
        <v/>
      </c>
      <c r="JC3" s="175" t="str">
        <f>IF('CMM DATA'!JM22="","",'CMM DATA'!JM22)</f>
        <v/>
      </c>
      <c r="JD3" s="175" t="str">
        <f>IF('CMM DATA'!JN22="","",'CMM DATA'!JN22)</f>
        <v/>
      </c>
      <c r="JE3" s="175" t="str">
        <f>IF('CMM DATA'!JO22="","",'CMM DATA'!JO22)</f>
        <v/>
      </c>
      <c r="JF3" s="175" t="str">
        <f>IF('CMM DATA'!JP22="","",'CMM DATA'!JP22)</f>
        <v/>
      </c>
      <c r="JG3" s="175" t="str">
        <f>IF('CMM DATA'!JQ22="","",'CMM DATA'!JQ22)</f>
        <v/>
      </c>
      <c r="JH3" s="175" t="str">
        <f>IF('CMM DATA'!JR22="","",'CMM DATA'!JR22)</f>
        <v/>
      </c>
      <c r="JI3" s="175" t="str">
        <f>IF('CMM DATA'!JS22="","",'CMM DATA'!JS22)</f>
        <v/>
      </c>
      <c r="JJ3" s="175" t="str">
        <f>IF('CMM DATA'!JT22="","",'CMM DATA'!JT22)</f>
        <v/>
      </c>
      <c r="JK3" s="175" t="str">
        <f>IF('CMM DATA'!JU22="","",'CMM DATA'!JU22)</f>
        <v/>
      </c>
      <c r="JL3" s="175" t="str">
        <f>IF('CMM DATA'!JV22="","",'CMM DATA'!JV22)</f>
        <v/>
      </c>
      <c r="JM3" s="175" t="str">
        <f>IF('CMM DATA'!JW22="","",'CMM DATA'!JW22)</f>
        <v/>
      </c>
      <c r="JN3" s="175" t="str">
        <f>IF('CMM DATA'!JX22="","",'CMM DATA'!JX22)</f>
        <v/>
      </c>
      <c r="JO3" s="175" t="str">
        <f>IF('CMM DATA'!JY22="","",'CMM DATA'!JY22)</f>
        <v/>
      </c>
      <c r="JP3" s="175" t="str">
        <f>IF('CMM DATA'!JZ22="","",'CMM DATA'!JZ22)</f>
        <v/>
      </c>
      <c r="JQ3" s="175" t="str">
        <f>IF('CMM DATA'!KA22="","",'CMM DATA'!KA22)</f>
        <v/>
      </c>
      <c r="JR3" s="175" t="str">
        <f>IF('CMM DATA'!KB22="","",'CMM DATA'!KB22)</f>
        <v/>
      </c>
      <c r="JS3" s="175" t="str">
        <f>IF('CMM DATA'!KC22="","",'CMM DATA'!KC22)</f>
        <v/>
      </c>
      <c r="JT3" s="175" t="str">
        <f>IF('CMM DATA'!KD22="","",'CMM DATA'!KD22)</f>
        <v/>
      </c>
      <c r="JU3" s="175" t="str">
        <f>IF('CMM DATA'!KE22="","",'CMM DATA'!KE22)</f>
        <v/>
      </c>
      <c r="JV3" s="175" t="str">
        <f>IF('CMM DATA'!KF22="","",'CMM DATA'!KF22)</f>
        <v/>
      </c>
      <c r="JW3" s="175" t="str">
        <f>IF('CMM DATA'!KG22="","",'CMM DATA'!KG22)</f>
        <v/>
      </c>
      <c r="JX3" s="175" t="str">
        <f>IF('CMM DATA'!KH22="","",'CMM DATA'!KH22)</f>
        <v/>
      </c>
      <c r="JY3" s="175" t="str">
        <f>IF('CMM DATA'!KI22="","",'CMM DATA'!KI22)</f>
        <v/>
      </c>
      <c r="JZ3" s="175" t="str">
        <f>IF('CMM DATA'!KJ22="","",'CMM DATA'!KJ22)</f>
        <v/>
      </c>
      <c r="KA3" s="175" t="str">
        <f>IF('CMM DATA'!KK22="","",'CMM DATA'!KK22)</f>
        <v/>
      </c>
      <c r="KB3" s="175" t="str">
        <f>IF('CMM DATA'!KL22="","",'CMM DATA'!KL22)</f>
        <v/>
      </c>
      <c r="KC3" s="175" t="str">
        <f>IF('CMM DATA'!KM22="","",'CMM DATA'!KM22)</f>
        <v/>
      </c>
      <c r="KD3" s="175" t="str">
        <f>IF('CMM DATA'!KN22="","",'CMM DATA'!KN22)</f>
        <v/>
      </c>
      <c r="KE3" s="175" t="str">
        <f>IF('CMM DATA'!KO22="","",'CMM DATA'!KO22)</f>
        <v/>
      </c>
      <c r="KF3" s="175" t="str">
        <f>IF('CMM DATA'!KP22="","",'CMM DATA'!KP22)</f>
        <v/>
      </c>
      <c r="KG3" s="175" t="str">
        <f>IF('CMM DATA'!KQ22="","",'CMM DATA'!KQ22)</f>
        <v/>
      </c>
      <c r="KH3" s="175" t="str">
        <f>IF('CMM DATA'!KR22="","",'CMM DATA'!KR22)</f>
        <v/>
      </c>
      <c r="KI3" s="175" t="str">
        <f>IF('CMM DATA'!KS22="","",'CMM DATA'!KS22)</f>
        <v/>
      </c>
      <c r="KJ3" s="175" t="str">
        <f>IF('CMM DATA'!KT22="","",'CMM DATA'!KT22)</f>
        <v/>
      </c>
      <c r="KK3" s="175" t="str">
        <f>IF('CMM DATA'!KU22="","",'CMM DATA'!KU22)</f>
        <v/>
      </c>
      <c r="KL3" s="175" t="str">
        <f>IF('CMM DATA'!KV22="","",'CMM DATA'!KV22)</f>
        <v/>
      </c>
      <c r="KM3" s="175" t="str">
        <f>IF('CMM DATA'!KW22="","",'CMM DATA'!KW22)</f>
        <v/>
      </c>
      <c r="KN3" s="175" t="str">
        <f>IF('CMM DATA'!KX22="","",'CMM DATA'!KX22)</f>
        <v/>
      </c>
      <c r="KO3" s="175" t="str">
        <f>IF('CMM DATA'!KY22="","",'CMM DATA'!KY22)</f>
        <v/>
      </c>
      <c r="KP3" s="175" t="str">
        <f>IF('CMM DATA'!KZ22="","",'CMM DATA'!KZ22)</f>
        <v/>
      </c>
      <c r="KQ3" s="175" t="str">
        <f>IF('CMM DATA'!LA22="","",'CMM DATA'!LA22)</f>
        <v/>
      </c>
      <c r="KR3" s="175" t="str">
        <f>IF('CMM DATA'!LB22="","",'CMM DATA'!LB22)</f>
        <v/>
      </c>
      <c r="KS3" s="175" t="str">
        <f>IF('CMM DATA'!LC22="","",'CMM DATA'!LC22)</f>
        <v/>
      </c>
      <c r="KT3" s="175" t="str">
        <f>IF('CMM DATA'!LD22="","",'CMM DATA'!LD22)</f>
        <v/>
      </c>
      <c r="KU3" s="175" t="str">
        <f>IF('CMM DATA'!LE22="","",'CMM DATA'!LE22)</f>
        <v/>
      </c>
      <c r="KV3" s="175" t="str">
        <f>IF('CMM DATA'!LF22="","",'CMM DATA'!LF22)</f>
        <v/>
      </c>
      <c r="KW3" s="175" t="str">
        <f>IF('CMM DATA'!LG22="","",'CMM DATA'!LG22)</f>
        <v/>
      </c>
      <c r="KX3" s="175" t="str">
        <f>IF('CMM DATA'!LH22="","",'CMM DATA'!LH22)</f>
        <v/>
      </c>
      <c r="KY3" s="175" t="str">
        <f>IF('CMM DATA'!LI22="","",'CMM DATA'!LI22)</f>
        <v/>
      </c>
      <c r="KZ3" s="175" t="str">
        <f>IF('CMM DATA'!LJ22="","",'CMM DATA'!LJ22)</f>
        <v/>
      </c>
      <c r="LA3" s="175" t="str">
        <f>IF('CMM DATA'!LK22="","",'CMM DATA'!LK22)</f>
        <v/>
      </c>
      <c r="LB3" s="175" t="str">
        <f>IF('CMM DATA'!LL22="","",'CMM DATA'!LL22)</f>
        <v/>
      </c>
      <c r="LC3" s="175" t="str">
        <f>IF('CMM DATA'!LM22="","",'CMM DATA'!LM22)</f>
        <v/>
      </c>
      <c r="LD3" s="175" t="str">
        <f>IF('CMM DATA'!LN22="","",'CMM DATA'!LN22)</f>
        <v/>
      </c>
      <c r="LE3" s="175" t="str">
        <f>IF('CMM DATA'!LO22="","",'CMM DATA'!LO22)</f>
        <v/>
      </c>
      <c r="LF3" s="175" t="str">
        <f>IF('CMM DATA'!LP22="","",'CMM DATA'!LP22)</f>
        <v/>
      </c>
      <c r="LG3" s="175" t="str">
        <f>IF('CMM DATA'!LQ22="","",'CMM DATA'!LQ22)</f>
        <v/>
      </c>
      <c r="LH3" s="175" t="str">
        <f>IF('CMM DATA'!LR22="","",'CMM DATA'!LR22)</f>
        <v/>
      </c>
      <c r="LI3" s="175" t="str">
        <f>IF('CMM DATA'!LS22="","",'CMM DATA'!LS22)</f>
        <v/>
      </c>
      <c r="LJ3" s="175" t="str">
        <f>IF('CMM DATA'!LT22="","",'CMM DATA'!LT22)</f>
        <v/>
      </c>
      <c r="LK3" s="175" t="str">
        <f>IF('CMM DATA'!LU22="","",'CMM DATA'!LU22)</f>
        <v/>
      </c>
      <c r="LL3" s="175" t="str">
        <f>IF('CMM DATA'!LV22="","",'CMM DATA'!LV22)</f>
        <v/>
      </c>
      <c r="LM3" s="175" t="str">
        <f>IF('CMM DATA'!LW22="","",'CMM DATA'!LW22)</f>
        <v/>
      </c>
      <c r="LN3" s="175" t="str">
        <f>IF('CMM DATA'!LX22="","",'CMM DATA'!LX22)</f>
        <v/>
      </c>
      <c r="LO3" s="175" t="str">
        <f>IF('CMM DATA'!LY22="","",'CMM DATA'!LY22)</f>
        <v/>
      </c>
      <c r="LP3" s="175" t="str">
        <f>IF('CMM DATA'!LZ22="","",'CMM DATA'!LZ22)</f>
        <v/>
      </c>
      <c r="LQ3" s="175" t="str">
        <f>IF('CMM DATA'!MA22="","",'CMM DATA'!MA22)</f>
        <v/>
      </c>
      <c r="LR3" s="175" t="str">
        <f>IF('CMM DATA'!MB22="","",'CMM DATA'!MB22)</f>
        <v/>
      </c>
      <c r="LS3" s="175" t="str">
        <f>IF('CMM DATA'!MC22="","",'CMM DATA'!MC22)</f>
        <v/>
      </c>
      <c r="LT3" s="175" t="str">
        <f>IF('CMM DATA'!MD22="","",'CMM DATA'!MD22)</f>
        <v/>
      </c>
      <c r="LU3" s="175" t="str">
        <f>IF('CMM DATA'!ME22="","",'CMM DATA'!ME22)</f>
        <v/>
      </c>
      <c r="LV3" s="175" t="str">
        <f>IF('CMM DATA'!MF22="","",'CMM DATA'!MF22)</f>
        <v/>
      </c>
      <c r="LW3" s="175" t="str">
        <f>IF('CMM DATA'!MG22="","",'CMM DATA'!MG22)</f>
        <v/>
      </c>
      <c r="LX3" s="175" t="str">
        <f>IF('CMM DATA'!MH22="","",'CMM DATA'!MH22)</f>
        <v/>
      </c>
      <c r="LY3" s="175" t="str">
        <f>IF('CMM DATA'!MI22="","",'CMM DATA'!MI22)</f>
        <v/>
      </c>
      <c r="LZ3" s="175" t="str">
        <f>IF('CMM DATA'!MJ22="","",'CMM DATA'!MJ22)</f>
        <v/>
      </c>
      <c r="MA3" s="175" t="str">
        <f>IF('CMM DATA'!MK22="","",'CMM DATA'!MK22)</f>
        <v/>
      </c>
      <c r="MB3" s="175" t="str">
        <f>IF('CMM DATA'!ML22="","",'CMM DATA'!ML22)</f>
        <v/>
      </c>
      <c r="MC3" s="175" t="str">
        <f>IF('CMM DATA'!MM22="","",'CMM DATA'!MM22)</f>
        <v/>
      </c>
      <c r="MD3" s="175" t="str">
        <f>IF('CMM DATA'!MN22="","",'CMM DATA'!MN22)</f>
        <v/>
      </c>
      <c r="ME3" s="175" t="str">
        <f>IF('CMM DATA'!MO22="","",'CMM DATA'!MO22)</f>
        <v/>
      </c>
      <c r="MF3" s="175" t="str">
        <f>IF('CMM DATA'!MP22="","",'CMM DATA'!MP22)</f>
        <v/>
      </c>
      <c r="MG3" s="175" t="str">
        <f>IF('CMM DATA'!MQ22="","",'CMM DATA'!MQ22)</f>
        <v/>
      </c>
      <c r="MH3" s="175" t="str">
        <f>IF('CMM DATA'!MR22="","",'CMM DATA'!MR22)</f>
        <v/>
      </c>
      <c r="MI3" s="175" t="str">
        <f>IF('CMM DATA'!MS22="","",'CMM DATA'!MS22)</f>
        <v/>
      </c>
      <c r="MJ3" s="175" t="str">
        <f>IF('CMM DATA'!MT22="","",'CMM DATA'!MT22)</f>
        <v/>
      </c>
    </row>
    <row r="4" s="165" customFormat="1" ht="33" customHeight="1" spans="1:348">
      <c r="A4" s="176"/>
      <c r="B4" s="177"/>
      <c r="C4" s="178"/>
      <c r="D4" s="179" t="str">
        <f>IFERROR(IF(INDEX('CMM DATA'!$P$24:$CM$1047,MATCH($A$4,'CMM DATA'!D24:D1047,0),MATCH(D$3,'CMM DATA'!$P$22:$CM$22,0))="","",INDEX('CMM DATA'!$P$24:$CM$1047,MATCH($A$4,'CMM DATA'!D24:D1047,0),MATCH(D$3,'CMM DATA'!$P$22:$CM$22,0))-INDEX('CMM DATA'!$G$24:$G$1047,MATCH($A$4,'CMM DATA'!$D$24:$D$1047,0))-INDEX('CMM DATA'!$H$24:$H$1047,MATCH($A$4,'CMM DATA'!$D$24:$D$1047,0))),"")</f>
        <v/>
      </c>
      <c r="E4" s="179" t="str">
        <f>IFERROR(IF(INDEX('CMM DATA'!$P$24:$CM$1047,MATCH($A$4,'CMM DATA'!E24:E1047,0),MATCH(E$3,'CMM DATA'!$P$22:$CM$22,0))="","",INDEX('CMM DATA'!$P$24:$CM$1047,MATCH($A$4,'CMM DATA'!E24:E1047,0),MATCH(E$3,'CMM DATA'!$P$22:$CM$22,0))-INDEX('CMM DATA'!$G$24:$G$1047,MATCH($A$4,'CMM DATA'!$D$24:$D$1047,0))-INDEX('CMM DATA'!$H$24:$H$1047,MATCH($A$4,'CMM DATA'!$D$24:$D$1047,0))),"")</f>
        <v/>
      </c>
      <c r="F4" s="179" t="str">
        <f>IFERROR(IF(INDEX('CMM DATA'!$P$24:$CM$1047,MATCH($A$4,'CMM DATA'!F24:F1047,0),MATCH(F$3,'CMM DATA'!$P$22:$CM$22,0))="","",INDEX('CMM DATA'!$P$24:$CM$1047,MATCH($A$4,'CMM DATA'!F24:F1047,0),MATCH(F$3,'CMM DATA'!$P$22:$CM$22,0))-INDEX('CMM DATA'!$G$24:$G$1047,MATCH($A$4,'CMM DATA'!$D$24:$D$1047,0))-INDEX('CMM DATA'!$H$24:$H$1047,MATCH($A$4,'CMM DATA'!$D$24:$D$1047,0))),"")</f>
        <v/>
      </c>
      <c r="G4" s="179" t="str">
        <f>IFERROR(IF(INDEX('CMM DATA'!$P$24:$CM$1047,MATCH($A$4,'CMM DATA'!G24:G1047,0),MATCH(G$3,'CMM DATA'!$P$22:$CM$22,0))="","",INDEX('CMM DATA'!$P$24:$CM$1047,MATCH($A$4,'CMM DATA'!G24:G1047,0),MATCH(G$3,'CMM DATA'!$P$22:$CM$22,0))-INDEX('CMM DATA'!$G$24:$G$1047,MATCH($A$4,'CMM DATA'!$D$24:$D$1047,0))-INDEX('CMM DATA'!$H$24:$H$1047,MATCH($A$4,'CMM DATA'!$D$24:$D$1047,0))),"")</f>
        <v/>
      </c>
      <c r="H4" s="179" t="str">
        <f>IFERROR(IF(INDEX('CMM DATA'!$P$24:$CM$1047,MATCH($A$4,'CMM DATA'!H24:H1047,0),MATCH(H$3,'CMM DATA'!$P$22:$CM$22,0))="","",INDEX('CMM DATA'!$P$24:$CM$1047,MATCH($A$4,'CMM DATA'!H24:H1047,0),MATCH(H$3,'CMM DATA'!$P$22:$CM$22,0))-INDEX('CMM DATA'!$G$24:$G$1047,MATCH($A$4,'CMM DATA'!$D$24:$D$1047,0))-INDEX('CMM DATA'!$H$24:$H$1047,MATCH($A$4,'CMM DATA'!$D$24:$D$1047,0))),"")</f>
        <v/>
      </c>
      <c r="I4" s="179" t="str">
        <f>IFERROR(IF(INDEX('CMM DATA'!$P$24:$CM$1047,MATCH($A$4,'CMM DATA'!I24:I1047,0),MATCH(I$3,'CMM DATA'!$P$22:$CM$22,0))="","",INDEX('CMM DATA'!$P$24:$CM$1047,MATCH($A$4,'CMM DATA'!I24:I1047,0),MATCH(I$3,'CMM DATA'!$P$22:$CM$22,0))-INDEX('CMM DATA'!$G$24:$G$1047,MATCH($A$4,'CMM DATA'!$D$24:$D$1047,0))-INDEX('CMM DATA'!$H$24:$H$1047,MATCH($A$4,'CMM DATA'!$D$24:$D$1047,0))),"")</f>
        <v/>
      </c>
      <c r="J4" s="179" t="str">
        <f>IFERROR(IF(INDEX('CMM DATA'!$P$24:$CM$1047,MATCH($A$4,'CMM DATA'!J24:J1047,0),MATCH(J$3,'CMM DATA'!$P$22:$CM$22,0))="","",INDEX('CMM DATA'!$P$24:$CM$1047,MATCH($A$4,'CMM DATA'!J24:J1047,0),MATCH(J$3,'CMM DATA'!$P$22:$CM$22,0))-INDEX('CMM DATA'!$G$24:$G$1047,MATCH($A$4,'CMM DATA'!$D$24:$D$1047,0))-INDEX('CMM DATA'!$H$24:$H$1047,MATCH($A$4,'CMM DATA'!$D$24:$D$1047,0))),"")</f>
        <v/>
      </c>
      <c r="K4" s="179" t="str">
        <f>IFERROR(IF(INDEX('CMM DATA'!$P$24:$CM$1047,MATCH($A$4,'CMM DATA'!K24:K1047,0),MATCH(K$3,'CMM DATA'!$P$22:$CM$22,0))="","",INDEX('CMM DATA'!$P$24:$CM$1047,MATCH($A$4,'CMM DATA'!K24:K1047,0),MATCH(K$3,'CMM DATA'!$P$22:$CM$22,0))-INDEX('CMM DATA'!$G$24:$G$1047,MATCH($A$4,'CMM DATA'!$D$24:$D$1047,0))-INDEX('CMM DATA'!$H$24:$H$1047,MATCH($A$4,'CMM DATA'!$D$24:$D$1047,0))),"")</f>
        <v/>
      </c>
      <c r="L4" s="179" t="str">
        <f>IFERROR(IF(INDEX('CMM DATA'!$P$24:$CM$1047,MATCH($A$4,'CMM DATA'!L24:L1047,0),MATCH(L$3,'CMM DATA'!$P$22:$CM$22,0))="","",INDEX('CMM DATA'!$P$24:$CM$1047,MATCH($A$4,'CMM DATA'!L24:L1047,0),MATCH(L$3,'CMM DATA'!$P$22:$CM$22,0))-INDEX('CMM DATA'!$G$24:$G$1047,MATCH($A$4,'CMM DATA'!$D$24:$D$1047,0))-INDEX('CMM DATA'!$H$24:$H$1047,MATCH($A$4,'CMM DATA'!$D$24:$D$1047,0))),"")</f>
        <v/>
      </c>
      <c r="M4" s="179" t="str">
        <f>IFERROR(IF(INDEX('CMM DATA'!$P$24:$CM$1047,MATCH($A$4,'CMM DATA'!M24:M1047,0),MATCH(M$3,'CMM DATA'!$P$22:$CM$22,0))="","",INDEX('CMM DATA'!$P$24:$CM$1047,MATCH($A$4,'CMM DATA'!M24:M1047,0),MATCH(M$3,'CMM DATA'!$P$22:$CM$22,0))-INDEX('CMM DATA'!$G$24:$G$1047,MATCH($A$4,'CMM DATA'!$D$24:$D$1047,0))-INDEX('CMM DATA'!$H$24:$H$1047,MATCH($A$4,'CMM DATA'!$D$24:$D$1047,0))),"")</f>
        <v/>
      </c>
      <c r="N4" s="179" t="str">
        <f>IFERROR(IF(INDEX('CMM DATA'!$P$24:$CM$1047,MATCH($A$4,'CMM DATA'!N24:N1047,0),MATCH(N$3,'CMM DATA'!$P$22:$CM$22,0))="","",INDEX('CMM DATA'!$P$24:$CM$1047,MATCH($A$4,'CMM DATA'!N24:N1047,0),MATCH(N$3,'CMM DATA'!$P$22:$CM$22,0))-INDEX('CMM DATA'!$G$24:$G$1047,MATCH($A$4,'CMM DATA'!$D$24:$D$1047,0))-INDEX('CMM DATA'!$H$24:$H$1047,MATCH($A$4,'CMM DATA'!$D$24:$D$1047,0))),"")</f>
        <v/>
      </c>
      <c r="O4" s="179" t="str">
        <f>IFERROR(IF(INDEX('CMM DATA'!$P$24:$CM$1047,MATCH($A$4,'CMM DATA'!O24:O1047,0),MATCH(O$3,'CMM DATA'!$P$22:$CM$22,0))="","",INDEX('CMM DATA'!$P$24:$CM$1047,MATCH($A$4,'CMM DATA'!O24:O1047,0),MATCH(O$3,'CMM DATA'!$P$22:$CM$22,0))-INDEX('CMM DATA'!$G$24:$G$1047,MATCH($A$4,'CMM DATA'!$D$24:$D$1047,0))-INDEX('CMM DATA'!$H$24:$H$1047,MATCH($A$4,'CMM DATA'!$D$24:$D$1047,0))),"")</f>
        <v/>
      </c>
      <c r="P4" s="179" t="str">
        <f>IFERROR(IF(INDEX('CMM DATA'!$P$24:$CM$1047,MATCH($A$4,'CMM DATA'!P24:P1047,0),MATCH(P$3,'CMM DATA'!$P$22:$CM$22,0))="","",INDEX('CMM DATA'!$P$24:$CM$1047,MATCH($A$4,'CMM DATA'!P24:P1047,0),MATCH(P$3,'CMM DATA'!$P$22:$CM$22,0))-INDEX('CMM DATA'!$G$24:$G$1047,MATCH($A$4,'CMM DATA'!$D$24:$D$1047,0))-INDEX('CMM DATA'!$H$24:$H$1047,MATCH($A$4,'CMM DATA'!$D$24:$D$1047,0))),"")</f>
        <v/>
      </c>
      <c r="Q4" s="179" t="str">
        <f>IFERROR(IF(INDEX('CMM DATA'!$P$24:$CM$1047,MATCH($A$4,'CMM DATA'!#REF!,0),MATCH(Q$3,'CMM DATA'!$P$22:$CM$22,0))="","",INDEX('CMM DATA'!$P$24:$CM$1047,MATCH($A$4,'CMM DATA'!#REF!,0),MATCH(Q$3,'CMM DATA'!$P$22:$CM$22,0))-INDEX('CMM DATA'!$G$24:$G$1047,MATCH($A$4,'CMM DATA'!$D$24:$D$1047,0))-INDEX('CMM DATA'!$H$24:$H$1047,MATCH($A$4,'CMM DATA'!$D$24:$D$1047,0))),"")</f>
        <v/>
      </c>
      <c r="R4" s="179" t="str">
        <f>IFERROR(IF(INDEX('CMM DATA'!$P$24:$CM$1047,MATCH($A$4,'CMM DATA'!Q24:Q1047,0),MATCH(R$3,'CMM DATA'!$P$22:$CM$22,0))="","",INDEX('CMM DATA'!$P$24:$CM$1047,MATCH($A$4,'CMM DATA'!Q24:Q1047,0),MATCH(R$3,'CMM DATA'!$P$22:$CM$22,0))-INDEX('CMM DATA'!$G$24:$G$1047,MATCH($A$4,'CMM DATA'!$D$24:$D$1047,0))-INDEX('CMM DATA'!$H$24:$H$1047,MATCH($A$4,'CMM DATA'!$D$24:$D$1047,0))),"")</f>
        <v/>
      </c>
      <c r="S4" s="179" t="str">
        <f>IFERROR(IF(INDEX('CMM DATA'!$P$24:$CM$1047,MATCH($A$4,'CMM DATA'!#REF!,0),MATCH(S$3,'CMM DATA'!$P$22:$CM$22,0))="","",INDEX('CMM DATA'!$P$24:$CM$1047,MATCH($A$4,'CMM DATA'!#REF!,0),MATCH(S$3,'CMM DATA'!$P$22:$CM$22,0))-INDEX('CMM DATA'!$G$24:$G$1047,MATCH($A$4,'CMM DATA'!$D$24:$D$1047,0))-INDEX('CMM DATA'!$H$24:$H$1047,MATCH($A$4,'CMM DATA'!$D$24:$D$1047,0))),"")</f>
        <v/>
      </c>
      <c r="T4" s="179" t="str">
        <f>IFERROR(IF(INDEX('CMM DATA'!$P$24:$CM$1047,MATCH($A$4,'CMM DATA'!R24:R1047,0),MATCH(T$3,'CMM DATA'!$P$22:$CM$22,0))="","",INDEX('CMM DATA'!$P$24:$CM$1047,MATCH($A$4,'CMM DATA'!R24:R1047,0),MATCH(T$3,'CMM DATA'!$P$22:$CM$22,0))-INDEX('CMM DATA'!$G$24:$G$1047,MATCH($A$4,'CMM DATA'!$D$24:$D$1047,0))-INDEX('CMM DATA'!$H$24:$H$1047,MATCH($A$4,'CMM DATA'!$D$24:$D$1047,0))),"")</f>
        <v/>
      </c>
      <c r="U4" s="179" t="str">
        <f>IFERROR(IF(INDEX('CMM DATA'!$P$24:$CM$1047,MATCH($A$4,'CMM DATA'!S24:S1047,0),MATCH(U$3,'CMM DATA'!$P$22:$CM$22,0))="","",INDEX('CMM DATA'!$P$24:$CM$1047,MATCH($A$4,'CMM DATA'!S24:S1047,0),MATCH(U$3,'CMM DATA'!$P$22:$CM$22,0))-INDEX('CMM DATA'!$G$24:$G$1047,MATCH($A$4,'CMM DATA'!$D$24:$D$1047,0))-INDEX('CMM DATA'!$H$24:$H$1047,MATCH($A$4,'CMM DATA'!$D$24:$D$1047,0))),"")</f>
        <v/>
      </c>
      <c r="V4" s="179" t="str">
        <f>IFERROR(IF(INDEX('CMM DATA'!$P$24:$CM$1047,MATCH($A$4,'CMM DATA'!T24:T1047,0),MATCH(V$3,'CMM DATA'!$P$22:$CM$22,0))="","",INDEX('CMM DATA'!$P$24:$CM$1047,MATCH($A$4,'CMM DATA'!T24:T1047,0),MATCH(V$3,'CMM DATA'!$P$22:$CM$22,0))-INDEX('CMM DATA'!$G$24:$G$1047,MATCH($A$4,'CMM DATA'!$D$24:$D$1047,0))-INDEX('CMM DATA'!$H$24:$H$1047,MATCH($A$4,'CMM DATA'!$D$24:$D$1047,0))),"")</f>
        <v/>
      </c>
      <c r="W4" s="179" t="str">
        <f>IFERROR(IF(INDEX('CMM DATA'!$P$24:$CM$1047,MATCH($A$4,'CMM DATA'!U24:U1047,0),MATCH(W$3,'CMM DATA'!$P$22:$CM$22,0))="","",INDEX('CMM DATA'!$P$24:$CM$1047,MATCH($A$4,'CMM DATA'!U24:U1047,0),MATCH(W$3,'CMM DATA'!$P$22:$CM$22,0))-INDEX('CMM DATA'!$G$24:$G$1047,MATCH($A$4,'CMM DATA'!$D$24:$D$1047,0))-INDEX('CMM DATA'!$H$24:$H$1047,MATCH($A$4,'CMM DATA'!$D$24:$D$1047,0))),"")</f>
        <v/>
      </c>
      <c r="X4" s="179" t="str">
        <f>IFERROR(IF(INDEX('CMM DATA'!$P$24:$CM$1047,MATCH($A$4,'CMM DATA'!V24:V1047,0),MATCH(X$3,'CMM DATA'!$P$22:$CM$22,0))="","",INDEX('CMM DATA'!$P$24:$CM$1047,MATCH($A$4,'CMM DATA'!V24:V1047,0),MATCH(X$3,'CMM DATA'!$P$22:$CM$22,0))-INDEX('CMM DATA'!$G$24:$G$1047,MATCH($A$4,'CMM DATA'!$D$24:$D$1047,0))-INDEX('CMM DATA'!$H$24:$H$1047,MATCH($A$4,'CMM DATA'!$D$24:$D$1047,0))),"")</f>
        <v/>
      </c>
      <c r="Y4" s="179" t="str">
        <f>IFERROR(IF(INDEX('CMM DATA'!$P$24:$CM$1047,MATCH($A$4,'CMM DATA'!W24:W1047,0),MATCH(Y$3,'CMM DATA'!$P$22:$CM$22,0))="","",INDEX('CMM DATA'!$P$24:$CM$1047,MATCH($A$4,'CMM DATA'!W24:W1047,0),MATCH(Y$3,'CMM DATA'!$P$22:$CM$22,0))-INDEX('CMM DATA'!$G$24:$G$1047,MATCH($A$4,'CMM DATA'!$D$24:$D$1047,0))-INDEX('CMM DATA'!$H$24:$H$1047,MATCH($A$4,'CMM DATA'!$D$24:$D$1047,0))),"")</f>
        <v/>
      </c>
      <c r="Z4" s="179" t="str">
        <f>IFERROR(IF(INDEX('CMM DATA'!$P$24:$CM$1047,MATCH($A$4,'CMM DATA'!X24:X1047,0),MATCH(Z$3,'CMM DATA'!$P$22:$CM$22,0))="","",INDEX('CMM DATA'!$P$24:$CM$1047,MATCH($A$4,'CMM DATA'!X24:X1047,0),MATCH(Z$3,'CMM DATA'!$P$22:$CM$22,0))-INDEX('CMM DATA'!$G$24:$G$1047,MATCH($A$4,'CMM DATA'!$D$24:$D$1047,0))-INDEX('CMM DATA'!$H$24:$H$1047,MATCH($A$4,'CMM DATA'!$D$24:$D$1047,0))),"")</f>
        <v/>
      </c>
      <c r="AA4" s="179" t="str">
        <f>IFERROR(IF(INDEX('CMM DATA'!$P$24:$CM$1047,MATCH($A$4,'CMM DATA'!Y24:Y1047,0),MATCH(AA$3,'CMM DATA'!$P$22:$CM$22,0))="","",INDEX('CMM DATA'!$P$24:$CM$1047,MATCH($A$4,'CMM DATA'!Y24:Y1047,0),MATCH(AA$3,'CMM DATA'!$P$22:$CM$22,0))-INDEX('CMM DATA'!$G$24:$G$1047,MATCH($A$4,'CMM DATA'!$D$24:$D$1047,0))-INDEX('CMM DATA'!$H$24:$H$1047,MATCH($A$4,'CMM DATA'!$D$24:$D$1047,0))),"")</f>
        <v/>
      </c>
      <c r="AB4" s="179" t="str">
        <f>IFERROR(IF(INDEX('CMM DATA'!$P$24:$CM$1047,MATCH($A$4,'CMM DATA'!Z24:Z1047,0),MATCH(AB$3,'CMM DATA'!$P$22:$CM$22,0))="","",INDEX('CMM DATA'!$P$24:$CM$1047,MATCH($A$4,'CMM DATA'!Z24:Z1047,0),MATCH(AB$3,'CMM DATA'!$P$22:$CM$22,0))-INDEX('CMM DATA'!$G$24:$G$1047,MATCH($A$4,'CMM DATA'!$D$24:$D$1047,0))-INDEX('CMM DATA'!$H$24:$H$1047,MATCH($A$4,'CMM DATA'!$D$24:$D$1047,0))),"")</f>
        <v/>
      </c>
      <c r="AC4" s="179" t="str">
        <f>IFERROR(IF(INDEX('CMM DATA'!$P$24:$CM$1047,MATCH($A$4,'CMM DATA'!AA24:AA1047,0),MATCH(AC$3,'CMM DATA'!$P$22:$CM$22,0))="","",INDEX('CMM DATA'!$P$24:$CM$1047,MATCH($A$4,'CMM DATA'!AA24:AA1047,0),MATCH(AC$3,'CMM DATA'!$P$22:$CM$22,0))-INDEX('CMM DATA'!$G$24:$G$1047,MATCH($A$4,'CMM DATA'!$D$24:$D$1047,0))-INDEX('CMM DATA'!$H$24:$H$1047,MATCH($A$4,'CMM DATA'!$D$24:$D$1047,0))),"")</f>
        <v/>
      </c>
      <c r="AD4" s="179" t="str">
        <f>IFERROR(IF(INDEX('CMM DATA'!$P$24:$CM$1047,MATCH($A$4,'CMM DATA'!AB24:AB1047,0),MATCH(AD$3,'CMM DATA'!$P$22:$CM$22,0))="","",INDEX('CMM DATA'!$P$24:$CM$1047,MATCH($A$4,'CMM DATA'!AB24:AB1047,0),MATCH(AD$3,'CMM DATA'!$P$22:$CM$22,0))-INDEX('CMM DATA'!$G$24:$G$1047,MATCH($A$4,'CMM DATA'!$D$24:$D$1047,0))-INDEX('CMM DATA'!$H$24:$H$1047,MATCH($A$4,'CMM DATA'!$D$24:$D$1047,0))),"")</f>
        <v/>
      </c>
      <c r="AE4" s="179" t="str">
        <f>IFERROR(IF(INDEX('CMM DATA'!$P$24:$CM$1047,MATCH($A$4,'CMM DATA'!AC24:AC1047,0),MATCH(AE$3,'CMM DATA'!$P$22:$CM$22,0))="","",INDEX('CMM DATA'!$P$24:$CM$1047,MATCH($A$4,'CMM DATA'!AC24:AC1047,0),MATCH(AE$3,'CMM DATA'!$P$22:$CM$22,0))-INDEX('CMM DATA'!$G$24:$G$1047,MATCH($A$4,'CMM DATA'!$D$24:$D$1047,0))-INDEX('CMM DATA'!$H$24:$H$1047,MATCH($A$4,'CMM DATA'!$D$24:$D$1047,0))),"")</f>
        <v/>
      </c>
      <c r="AF4" s="179" t="str">
        <f>IFERROR(IF(INDEX('CMM DATA'!$P$24:$CM$1047,MATCH($A$4,'CMM DATA'!AD24:AD1047,0),MATCH(AF$3,'CMM DATA'!$P$22:$CM$22,0))="","",INDEX('CMM DATA'!$P$24:$CM$1047,MATCH($A$4,'CMM DATA'!AD24:AD1047,0),MATCH(AF$3,'CMM DATA'!$P$22:$CM$22,0))-INDEX('CMM DATA'!$G$24:$G$1047,MATCH($A$4,'CMM DATA'!$D$24:$D$1047,0))-INDEX('CMM DATA'!$H$24:$H$1047,MATCH($A$4,'CMM DATA'!$D$24:$D$1047,0))),"")</f>
        <v/>
      </c>
      <c r="AG4" s="179" t="str">
        <f>IFERROR(IF(INDEX('CMM DATA'!$P$24:$CM$1047,MATCH($A$4,'CMM DATA'!AE24:AE1047,0),MATCH(AG$3,'CMM DATA'!$P$22:$CM$22,0))="","",INDEX('CMM DATA'!$P$24:$CM$1047,MATCH($A$4,'CMM DATA'!AE24:AE1047,0),MATCH(AG$3,'CMM DATA'!$P$22:$CM$22,0))-INDEX('CMM DATA'!$G$24:$G$1047,MATCH($A$4,'CMM DATA'!$D$24:$D$1047,0))-INDEX('CMM DATA'!$H$24:$H$1047,MATCH($A$4,'CMM DATA'!$D$24:$D$1047,0))),"")</f>
        <v/>
      </c>
      <c r="AH4" s="179" t="str">
        <f>IFERROR(IF(INDEX('CMM DATA'!$P$24:$CM$1047,MATCH($A$4,'CMM DATA'!AF24:AF1047,0),MATCH(AH$3,'CMM DATA'!$P$22:$CM$22,0))="","",INDEX('CMM DATA'!$P$24:$CM$1047,MATCH($A$4,'CMM DATA'!AF24:AF1047,0),MATCH(AH$3,'CMM DATA'!$P$22:$CM$22,0))-INDEX('CMM DATA'!$G$24:$G$1047,MATCH($A$4,'CMM DATA'!$D$24:$D$1047,0))-INDEX('CMM DATA'!$H$24:$H$1047,MATCH($A$4,'CMM DATA'!$D$24:$D$1047,0))),"")</f>
        <v/>
      </c>
      <c r="AI4" s="179" t="str">
        <f>IFERROR(IF(INDEX('CMM DATA'!$P$24:$CM$1047,MATCH($A$4,'CMM DATA'!AG24:AG1047,0),MATCH(AI$3,'CMM DATA'!$P$22:$CM$22,0))="","",INDEX('CMM DATA'!$P$24:$CM$1047,MATCH($A$4,'CMM DATA'!AG24:AG1047,0),MATCH(AI$3,'CMM DATA'!$P$22:$CM$22,0))-INDEX('CMM DATA'!$G$24:$G$1047,MATCH($A$4,'CMM DATA'!$D$24:$D$1047,0))-INDEX('CMM DATA'!$H$24:$H$1047,MATCH($A$4,'CMM DATA'!$D$24:$D$1047,0))),"")</f>
        <v/>
      </c>
      <c r="AJ4" s="179" t="str">
        <f>IFERROR(IF(INDEX('CMM DATA'!$P$24:$CM$1047,MATCH($A$4,'CMM DATA'!AH24:AH1047,0),MATCH(AJ$3,'CMM DATA'!$P$22:$CM$22,0))="","",INDEX('CMM DATA'!$P$24:$CM$1047,MATCH($A$4,'CMM DATA'!AH24:AH1047,0),MATCH(AJ$3,'CMM DATA'!$P$22:$CM$22,0))-INDEX('CMM DATA'!$G$24:$G$1047,MATCH($A$4,'CMM DATA'!$D$24:$D$1047,0))-INDEX('CMM DATA'!$H$24:$H$1047,MATCH($A$4,'CMM DATA'!$D$24:$D$1047,0))),"")</f>
        <v/>
      </c>
      <c r="AK4" s="179" t="str">
        <f>IFERROR(IF(INDEX('CMM DATA'!$P$24:$CM$1047,MATCH($A$4,'CMM DATA'!AI24:AI1047,0),MATCH(AK$3,'CMM DATA'!$P$22:$CM$22,0))="","",INDEX('CMM DATA'!$P$24:$CM$1047,MATCH($A$4,'CMM DATA'!AI24:AI1047,0),MATCH(AK$3,'CMM DATA'!$P$22:$CM$22,0))-INDEX('CMM DATA'!$G$24:$G$1047,MATCH($A$4,'CMM DATA'!$D$24:$D$1047,0))-INDEX('CMM DATA'!$H$24:$H$1047,MATCH($A$4,'CMM DATA'!$D$24:$D$1047,0))),"")</f>
        <v/>
      </c>
      <c r="AL4" s="179" t="str">
        <f>IFERROR(IF(INDEX('CMM DATA'!$P$24:$CM$1047,MATCH($A$4,'CMM DATA'!AJ24:AJ1047,0),MATCH(AL$3,'CMM DATA'!$P$22:$CM$22,0))="","",INDEX('CMM DATA'!$P$24:$CM$1047,MATCH($A$4,'CMM DATA'!AJ24:AJ1047,0),MATCH(AL$3,'CMM DATA'!$P$22:$CM$22,0))-INDEX('CMM DATA'!$G$24:$G$1047,MATCH($A$4,'CMM DATA'!$D$24:$D$1047,0))-INDEX('CMM DATA'!$H$24:$H$1047,MATCH($A$4,'CMM DATA'!$D$24:$D$1047,0))),"")</f>
        <v/>
      </c>
      <c r="AM4" s="179" t="str">
        <f>IFERROR(IF(INDEX('CMM DATA'!$P$24:$CM$1047,MATCH($A$4,'CMM DATA'!AK24:AK1047,0),MATCH(AM$3,'CMM DATA'!$P$22:$CM$22,0))="","",INDEX('CMM DATA'!$P$24:$CM$1047,MATCH($A$4,'CMM DATA'!AK24:AK1047,0),MATCH(AM$3,'CMM DATA'!$P$22:$CM$22,0))-INDEX('CMM DATA'!$G$24:$G$1047,MATCH($A$4,'CMM DATA'!$D$24:$D$1047,0))-INDEX('CMM DATA'!$H$24:$H$1047,MATCH($A$4,'CMM DATA'!$D$24:$D$1047,0))),"")</f>
        <v/>
      </c>
      <c r="AN4" s="179" t="str">
        <f>IFERROR(IF(INDEX('CMM DATA'!$P$24:$CM$1047,MATCH($A$4,'CMM DATA'!AL24:AL1047,0),MATCH(AN$3,'CMM DATA'!$P$22:$CM$22,0))="","",INDEX('CMM DATA'!$P$24:$CM$1047,MATCH($A$4,'CMM DATA'!AL24:AL1047,0),MATCH(AN$3,'CMM DATA'!$P$22:$CM$22,0))-INDEX('CMM DATA'!$G$24:$G$1047,MATCH($A$4,'CMM DATA'!$D$24:$D$1047,0))-INDEX('CMM DATA'!$H$24:$H$1047,MATCH($A$4,'CMM DATA'!$D$24:$D$1047,0))),"")</f>
        <v/>
      </c>
      <c r="AO4" s="179" t="str">
        <f>IFERROR(IF(INDEX('CMM DATA'!$P$24:$CM$1047,MATCH($A$4,'CMM DATA'!AM24:AM1047,0),MATCH(AO$3,'CMM DATA'!$P$22:$CM$22,0))="","",INDEX('CMM DATA'!$P$24:$CM$1047,MATCH($A$4,'CMM DATA'!AM24:AM1047,0),MATCH(AO$3,'CMM DATA'!$P$22:$CM$22,0))-INDEX('CMM DATA'!$G$24:$G$1047,MATCH($A$4,'CMM DATA'!$D$24:$D$1047,0))-INDEX('CMM DATA'!$H$24:$H$1047,MATCH($A$4,'CMM DATA'!$D$24:$D$1047,0))),"")</f>
        <v/>
      </c>
      <c r="AP4" s="179" t="str">
        <f>IFERROR(IF(INDEX('CMM DATA'!$P$24:$CM$1047,MATCH($A$4,'CMM DATA'!AN24:AN1047,0),MATCH(AP$3,'CMM DATA'!$P$22:$CM$22,0))="","",INDEX('CMM DATA'!$P$24:$CM$1047,MATCH($A$4,'CMM DATA'!AN24:AN1047,0),MATCH(AP$3,'CMM DATA'!$P$22:$CM$22,0))-INDEX('CMM DATA'!$G$24:$G$1047,MATCH($A$4,'CMM DATA'!$D$24:$D$1047,0))-INDEX('CMM DATA'!$H$24:$H$1047,MATCH($A$4,'CMM DATA'!$D$24:$D$1047,0))),"")</f>
        <v/>
      </c>
      <c r="AQ4" s="179" t="str">
        <f>IFERROR(IF(INDEX('CMM DATA'!$P$24:$CM$1047,MATCH($A$4,'CMM DATA'!AO24:AO1047,0),MATCH(AQ$3,'CMM DATA'!$P$22:$CM$22,0))="","",INDEX('CMM DATA'!$P$24:$CM$1047,MATCH($A$4,'CMM DATA'!AO24:AO1047,0),MATCH(AQ$3,'CMM DATA'!$P$22:$CM$22,0))-INDEX('CMM DATA'!$G$24:$G$1047,MATCH($A$4,'CMM DATA'!$D$24:$D$1047,0))-INDEX('CMM DATA'!$H$24:$H$1047,MATCH($A$4,'CMM DATA'!$D$24:$D$1047,0))),"")</f>
        <v/>
      </c>
      <c r="AR4" s="179" t="str">
        <f>IFERROR(IF(INDEX('CMM DATA'!$P$24:$CM$1047,MATCH($A$4,'CMM DATA'!AP24:AP1047,0),MATCH(AR$3,'CMM DATA'!$P$22:$CM$22,0))="","",INDEX('CMM DATA'!$P$24:$CM$1047,MATCH($A$4,'CMM DATA'!AP24:AP1047,0),MATCH(AR$3,'CMM DATA'!$P$22:$CM$22,0))-INDEX('CMM DATA'!$G$24:$G$1047,MATCH($A$4,'CMM DATA'!$D$24:$D$1047,0))-INDEX('CMM DATA'!$H$24:$H$1047,MATCH($A$4,'CMM DATA'!$D$24:$D$1047,0))),"")</f>
        <v/>
      </c>
      <c r="AS4" s="179" t="str">
        <f>IFERROR(IF(INDEX('CMM DATA'!$P$24:$CM$1047,MATCH($A$4,'CMM DATA'!AQ24:AQ1047,0),MATCH(AS$3,'CMM DATA'!$P$22:$CM$22,0))="","",INDEX('CMM DATA'!$P$24:$CM$1047,MATCH($A$4,'CMM DATA'!AQ24:AQ1047,0),MATCH(AS$3,'CMM DATA'!$P$22:$CM$22,0))-INDEX('CMM DATA'!$G$24:$G$1047,MATCH($A$4,'CMM DATA'!$D$24:$D$1047,0))-INDEX('CMM DATA'!$H$24:$H$1047,MATCH($A$4,'CMM DATA'!$D$24:$D$1047,0))),"")</f>
        <v/>
      </c>
      <c r="AT4" s="179" t="str">
        <f>IFERROR(IF(INDEX('CMM DATA'!$P$24:$CM$1047,MATCH($A$4,'CMM DATA'!AR24:AR1047,0),MATCH(AT$3,'CMM DATA'!$P$22:$CM$22,0))="","",INDEX('CMM DATA'!$P$24:$CM$1047,MATCH($A$4,'CMM DATA'!AR24:AR1047,0),MATCH(AT$3,'CMM DATA'!$P$22:$CM$22,0))-INDEX('CMM DATA'!$G$24:$G$1047,MATCH($A$4,'CMM DATA'!$D$24:$D$1047,0))-INDEX('CMM DATA'!$H$24:$H$1047,MATCH($A$4,'CMM DATA'!$D$24:$D$1047,0))),"")</f>
        <v/>
      </c>
      <c r="AU4" s="179" t="str">
        <f>IFERROR(IF(INDEX('CMM DATA'!$P$24:$CM$1047,MATCH($A$4,'CMM DATA'!AS24:AS1047,0),MATCH(AU$3,'CMM DATA'!$P$22:$CM$22,0))="","",INDEX('CMM DATA'!$P$24:$CM$1047,MATCH($A$4,'CMM DATA'!AS24:AS1047,0),MATCH(AU$3,'CMM DATA'!$P$22:$CM$22,0))-INDEX('CMM DATA'!$G$24:$G$1047,MATCH($A$4,'CMM DATA'!$D$24:$D$1047,0))-INDEX('CMM DATA'!$H$24:$H$1047,MATCH($A$4,'CMM DATA'!$D$24:$D$1047,0))),"")</f>
        <v/>
      </c>
      <c r="AV4" s="179" t="str">
        <f>IFERROR(IF(INDEX('CMM DATA'!$P$24:$CM$1047,MATCH($A$4,'CMM DATA'!AT24:AT1047,0),MATCH(AV$3,'CMM DATA'!$P$22:$CM$22,0))="","",INDEX('CMM DATA'!$P$24:$CM$1047,MATCH($A$4,'CMM DATA'!AT24:AT1047,0),MATCH(AV$3,'CMM DATA'!$P$22:$CM$22,0))-INDEX('CMM DATA'!$G$24:$G$1047,MATCH($A$4,'CMM DATA'!$D$24:$D$1047,0))-INDEX('CMM DATA'!$H$24:$H$1047,MATCH($A$4,'CMM DATA'!$D$24:$D$1047,0))),"")</f>
        <v/>
      </c>
      <c r="AW4" s="179" t="str">
        <f>IFERROR(IF(INDEX('CMM DATA'!$P$24:$CM$1047,MATCH($A$4,'CMM DATA'!AU24:AU1047,0),MATCH(AW$3,'CMM DATA'!$P$22:$CM$22,0))="","",INDEX('CMM DATA'!$P$24:$CM$1047,MATCH($A$4,'CMM DATA'!AU24:AU1047,0),MATCH(AW$3,'CMM DATA'!$P$22:$CM$22,0))-INDEX('CMM DATA'!$G$24:$G$1047,MATCH($A$4,'CMM DATA'!$D$24:$D$1047,0))-INDEX('CMM DATA'!$H$24:$H$1047,MATCH($A$4,'CMM DATA'!$D$24:$D$1047,0))),"")</f>
        <v/>
      </c>
      <c r="AX4" s="179" t="str">
        <f>IFERROR(IF(INDEX('CMM DATA'!$P$24:$CM$1047,MATCH($A$4,'CMM DATA'!AV24:AV1047,0),MATCH(AX$3,'CMM DATA'!$P$22:$CM$22,0))="","",INDEX('CMM DATA'!$P$24:$CM$1047,MATCH($A$4,'CMM DATA'!AV24:AV1047,0),MATCH(AX$3,'CMM DATA'!$P$22:$CM$22,0))-INDEX('CMM DATA'!$G$24:$G$1047,MATCH($A$4,'CMM DATA'!$D$24:$D$1047,0))-INDEX('CMM DATA'!$H$24:$H$1047,MATCH($A$4,'CMM DATA'!$D$24:$D$1047,0))),"")</f>
        <v/>
      </c>
      <c r="AY4" s="179" t="str">
        <f>IFERROR(IF(INDEX('CMM DATA'!$P$24:$CM$1047,MATCH($A$4,'CMM DATA'!AW24:AW1047,0),MATCH(AY$3,'CMM DATA'!$P$22:$CM$22,0))="","",INDEX('CMM DATA'!$P$24:$CM$1047,MATCH($A$4,'CMM DATA'!AW24:AW1047,0),MATCH(AY$3,'CMM DATA'!$P$22:$CM$22,0))-INDEX('CMM DATA'!$G$24:$G$1047,MATCH($A$4,'CMM DATA'!$D$24:$D$1047,0))-INDEX('CMM DATA'!$H$24:$H$1047,MATCH($A$4,'CMM DATA'!$D$24:$D$1047,0))),"")</f>
        <v/>
      </c>
      <c r="AZ4" s="179" t="str">
        <f>IFERROR(IF(INDEX('CMM DATA'!$P$24:$CM$1047,MATCH($A$4,'CMM DATA'!AX24:AX1047,0),MATCH(AZ$3,'CMM DATA'!$P$22:$CM$22,0))="","",INDEX('CMM DATA'!$P$24:$CM$1047,MATCH($A$4,'CMM DATA'!AX24:AX1047,0),MATCH(AZ$3,'CMM DATA'!$P$22:$CM$22,0))-INDEX('CMM DATA'!$G$24:$G$1047,MATCH($A$4,'CMM DATA'!$D$24:$D$1047,0))-INDEX('CMM DATA'!$H$24:$H$1047,MATCH($A$4,'CMM DATA'!$D$24:$D$1047,0))),"")</f>
        <v/>
      </c>
      <c r="BA4" s="179" t="str">
        <f>IFERROR(IF(INDEX('CMM DATA'!$P$24:$CM$1047,MATCH($A$4,'CMM DATA'!AY24:AY1047,0),MATCH(BA$3,'CMM DATA'!$P$22:$CM$22,0))="","",INDEX('CMM DATA'!$P$24:$CM$1047,MATCH($A$4,'CMM DATA'!AY24:AY1047,0),MATCH(BA$3,'CMM DATA'!$P$22:$CM$22,0))-INDEX('CMM DATA'!$G$24:$G$1047,MATCH($A$4,'CMM DATA'!$D$24:$D$1047,0))-INDEX('CMM DATA'!$H$24:$H$1047,MATCH($A$4,'CMM DATA'!$D$24:$D$1047,0))),"")</f>
        <v/>
      </c>
      <c r="BB4" s="179" t="str">
        <f>IFERROR(IF(INDEX('CMM DATA'!$P$24:$CM$1047,MATCH($A$4,'CMM DATA'!AZ24:AZ1047,0),MATCH(BB$3,'CMM DATA'!$P$22:$CM$22,0))="","",INDEX('CMM DATA'!$P$24:$CM$1047,MATCH($A$4,'CMM DATA'!AZ24:AZ1047,0),MATCH(BB$3,'CMM DATA'!$P$22:$CM$22,0))-INDEX('CMM DATA'!$G$24:$G$1047,MATCH($A$4,'CMM DATA'!$D$24:$D$1047,0))-INDEX('CMM DATA'!$H$24:$H$1047,MATCH($A$4,'CMM DATA'!$D$24:$D$1047,0))),"")</f>
        <v/>
      </c>
      <c r="BC4" s="179" t="str">
        <f>IFERROR(IF(INDEX('CMM DATA'!$P$24:$CM$1047,MATCH($A$4,'CMM DATA'!BA24:BA1047,0),MATCH(BC$3,'CMM DATA'!$P$22:$CM$22,0))="","",INDEX('CMM DATA'!$P$24:$CM$1047,MATCH($A$4,'CMM DATA'!BA24:BA1047,0),MATCH(BC$3,'CMM DATA'!$P$22:$CM$22,0))-INDEX('CMM DATA'!$G$24:$G$1047,MATCH($A$4,'CMM DATA'!$D$24:$D$1047,0))-INDEX('CMM DATA'!$H$24:$H$1047,MATCH($A$4,'CMM DATA'!$D$24:$D$1047,0))),"")</f>
        <v/>
      </c>
      <c r="BD4" s="179" t="str">
        <f>IFERROR(IF(INDEX('CMM DATA'!$P$24:$CM$1047,MATCH($A$4,'CMM DATA'!BB24:BB1047,0),MATCH(BD$3,'CMM DATA'!$P$22:$CM$22,0))="","",INDEX('CMM DATA'!$P$24:$CM$1047,MATCH($A$4,'CMM DATA'!BB24:BB1047,0),MATCH(BD$3,'CMM DATA'!$P$22:$CM$22,0))-INDEX('CMM DATA'!$G$24:$G$1047,MATCH($A$4,'CMM DATA'!$D$24:$D$1047,0))-INDEX('CMM DATA'!$H$24:$H$1047,MATCH($A$4,'CMM DATA'!$D$24:$D$1047,0))),"")</f>
        <v/>
      </c>
      <c r="BE4" s="179" t="str">
        <f>IFERROR(IF(INDEX('CMM DATA'!$P$24:$CM$1047,MATCH($A$4,'CMM DATA'!BC24:BC1047,0),MATCH(BE$3,'CMM DATA'!$P$22:$CM$22,0))="","",INDEX('CMM DATA'!$P$24:$CM$1047,MATCH($A$4,'CMM DATA'!BC24:BC1047,0),MATCH(BE$3,'CMM DATA'!$P$22:$CM$22,0))-INDEX('CMM DATA'!$G$24:$G$1047,MATCH($A$4,'CMM DATA'!$D$24:$D$1047,0))-INDEX('CMM DATA'!$H$24:$H$1047,MATCH($A$4,'CMM DATA'!$D$24:$D$1047,0))),"")</f>
        <v/>
      </c>
      <c r="BF4" s="179" t="str">
        <f>IFERROR(IF(INDEX('CMM DATA'!$P$24:$CM$1047,MATCH($A$4,'CMM DATA'!BD24:BD1047,0),MATCH(BF$3,'CMM DATA'!$P$22:$CM$22,0))="","",INDEX('CMM DATA'!$P$24:$CM$1047,MATCH($A$4,'CMM DATA'!BD24:BD1047,0),MATCH(BF$3,'CMM DATA'!$P$22:$CM$22,0))-INDEX('CMM DATA'!$G$24:$G$1047,MATCH($A$4,'CMM DATA'!$D$24:$D$1047,0))-INDEX('CMM DATA'!$H$24:$H$1047,MATCH($A$4,'CMM DATA'!$D$24:$D$1047,0))),"")</f>
        <v/>
      </c>
      <c r="BG4" s="179" t="str">
        <f>IFERROR(IF(INDEX('CMM DATA'!$P$24:$CM$1047,MATCH($A$4,'CMM DATA'!BE24:BE1047,0),MATCH(BG$3,'CMM DATA'!$P$22:$CM$22,0))="","",INDEX('CMM DATA'!$P$24:$CM$1047,MATCH($A$4,'CMM DATA'!BE24:BE1047,0),MATCH(BG$3,'CMM DATA'!$P$22:$CM$22,0))-INDEX('CMM DATA'!$G$24:$G$1047,MATCH($A$4,'CMM DATA'!$D$24:$D$1047,0))-INDEX('CMM DATA'!$H$24:$H$1047,MATCH($A$4,'CMM DATA'!$D$24:$D$1047,0))),"")</f>
        <v/>
      </c>
      <c r="BH4" s="179" t="str">
        <f>IFERROR(IF(INDEX('CMM DATA'!$P$24:$CM$1047,MATCH($A$4,'CMM DATA'!BF24:BF1047,0),MATCH(BH$3,'CMM DATA'!$P$22:$CM$22,0))="","",INDEX('CMM DATA'!$P$24:$CM$1047,MATCH($A$4,'CMM DATA'!BF24:BF1047,0),MATCH(BH$3,'CMM DATA'!$P$22:$CM$22,0))-INDEX('CMM DATA'!$G$24:$G$1047,MATCH($A$4,'CMM DATA'!$D$24:$D$1047,0))-INDEX('CMM DATA'!$H$24:$H$1047,MATCH($A$4,'CMM DATA'!$D$24:$D$1047,0))),"")</f>
        <v/>
      </c>
      <c r="BI4" s="179" t="str">
        <f>IFERROR(IF(INDEX('CMM DATA'!$P$24:$CM$1047,MATCH($A$4,'CMM DATA'!BG24:BG1047,0),MATCH(BI$3,'CMM DATA'!$P$22:$CM$22,0))="","",INDEX('CMM DATA'!$P$24:$CM$1047,MATCH($A$4,'CMM DATA'!BG24:BG1047,0),MATCH(BI$3,'CMM DATA'!$P$22:$CM$22,0))-INDEX('CMM DATA'!$G$24:$G$1047,MATCH($A$4,'CMM DATA'!$D$24:$D$1047,0))-INDEX('CMM DATA'!$H$24:$H$1047,MATCH($A$4,'CMM DATA'!$D$24:$D$1047,0))),"")</f>
        <v/>
      </c>
      <c r="BJ4" s="179" t="str">
        <f>IFERROR(IF(INDEX('CMM DATA'!$P$24:$CM$1047,MATCH($A$4,'CMM DATA'!BH24:BH1047,0),MATCH(BJ$3,'CMM DATA'!$P$22:$CM$22,0))="","",INDEX('CMM DATA'!$P$24:$CM$1047,MATCH($A$4,'CMM DATA'!BH24:BH1047,0),MATCH(BJ$3,'CMM DATA'!$P$22:$CM$22,0))-INDEX('CMM DATA'!$G$24:$G$1047,MATCH($A$4,'CMM DATA'!$D$24:$D$1047,0))-INDEX('CMM DATA'!$H$24:$H$1047,MATCH($A$4,'CMM DATA'!$D$24:$D$1047,0))),"")</f>
        <v/>
      </c>
      <c r="BK4" s="179" t="str">
        <f>IFERROR(IF(INDEX('CMM DATA'!$P$24:$CM$1047,MATCH($A$4,'CMM DATA'!BI24:BI1047,0),MATCH(BK$3,'CMM DATA'!$P$22:$CM$22,0))="","",INDEX('CMM DATA'!$P$24:$CM$1047,MATCH($A$4,'CMM DATA'!BI24:BI1047,0),MATCH(BK$3,'CMM DATA'!$P$22:$CM$22,0))-INDEX('CMM DATA'!$G$24:$G$1047,MATCH($A$4,'CMM DATA'!$D$24:$D$1047,0))-INDEX('CMM DATA'!$H$24:$H$1047,MATCH($A$4,'CMM DATA'!$D$24:$D$1047,0))),"")</f>
        <v/>
      </c>
      <c r="BL4" s="179" t="str">
        <f>IFERROR(IF(INDEX('CMM DATA'!$P$24:$CM$1047,MATCH($A$4,'CMM DATA'!BJ24:BJ1047,0),MATCH(BL$3,'CMM DATA'!$P$22:$CM$22,0))="","",INDEX('CMM DATA'!$P$24:$CM$1047,MATCH($A$4,'CMM DATA'!BJ24:BJ1047,0),MATCH(BL$3,'CMM DATA'!$P$22:$CM$22,0))-INDEX('CMM DATA'!$G$24:$G$1047,MATCH($A$4,'CMM DATA'!$D$24:$D$1047,0))-INDEX('CMM DATA'!$H$24:$H$1047,MATCH($A$4,'CMM DATA'!$D$24:$D$1047,0))),"")</f>
        <v/>
      </c>
      <c r="BM4" s="179" t="str">
        <f>IFERROR(IF(INDEX('CMM DATA'!$P$24:$CM$1047,MATCH($A$4,'CMM DATA'!BK24:BK1047,0),MATCH(BM$3,'CMM DATA'!$P$22:$CM$22,0))="","",INDEX('CMM DATA'!$P$24:$CM$1047,MATCH($A$4,'CMM DATA'!BK24:BK1047,0),MATCH(BM$3,'CMM DATA'!$P$22:$CM$22,0))-INDEX('CMM DATA'!$G$24:$G$1047,MATCH($A$4,'CMM DATA'!$D$24:$D$1047,0))-INDEX('CMM DATA'!$H$24:$H$1047,MATCH($A$4,'CMM DATA'!$D$24:$D$1047,0))),"")</f>
        <v/>
      </c>
      <c r="BN4" s="179" t="str">
        <f>IFERROR(IF(INDEX('CMM DATA'!$P$24:$CM$1047,MATCH($A$4,'CMM DATA'!BL24:BL1047,0),MATCH(BN$3,'CMM DATA'!$P$22:$CM$22,0))="","",INDEX('CMM DATA'!$P$24:$CM$1047,MATCH($A$4,'CMM DATA'!BL24:BL1047,0),MATCH(BN$3,'CMM DATA'!$P$22:$CM$22,0))-INDEX('CMM DATA'!$G$24:$G$1047,MATCH($A$4,'CMM DATA'!$D$24:$D$1047,0))-INDEX('CMM DATA'!$H$24:$H$1047,MATCH($A$4,'CMM DATA'!$D$24:$D$1047,0))),"")</f>
        <v/>
      </c>
      <c r="BO4" s="179" t="str">
        <f>IFERROR(IF(INDEX('CMM DATA'!$P$24:$CM$1047,MATCH($A$4,'CMM DATA'!BM24:BM1047,0),MATCH(BO$3,'CMM DATA'!$P$22:$CM$22,0))="","",INDEX('CMM DATA'!$P$24:$CM$1047,MATCH($A$4,'CMM DATA'!BM24:BM1047,0),MATCH(BO$3,'CMM DATA'!$P$22:$CM$22,0))-INDEX('CMM DATA'!$G$24:$G$1047,MATCH($A$4,'CMM DATA'!$D$24:$D$1047,0))-INDEX('CMM DATA'!$H$24:$H$1047,MATCH($A$4,'CMM DATA'!$D$24:$D$1047,0))),"")</f>
        <v/>
      </c>
      <c r="BP4" s="179" t="str">
        <f>IFERROR(IF(INDEX('CMM DATA'!$P$24:$CM$1047,MATCH($A$4,'CMM DATA'!BN24:BN1047,0),MATCH(BP$3,'CMM DATA'!$P$22:$CM$22,0))="","",INDEX('CMM DATA'!$P$24:$CM$1047,MATCH($A$4,'CMM DATA'!BN24:BN1047,0),MATCH(BP$3,'CMM DATA'!$P$22:$CM$22,0))-INDEX('CMM DATA'!$G$24:$G$1047,MATCH($A$4,'CMM DATA'!$D$24:$D$1047,0))-INDEX('CMM DATA'!$H$24:$H$1047,MATCH($A$4,'CMM DATA'!$D$24:$D$1047,0))),"")</f>
        <v/>
      </c>
      <c r="BQ4" s="179" t="str">
        <f>IFERROR(IF(INDEX('CMM DATA'!$P$24:$CM$1047,MATCH($A$4,'CMM DATA'!BO24:BO1047,0),MATCH(BQ$3,'CMM DATA'!$P$22:$CM$22,0))="","",INDEX('CMM DATA'!$P$24:$CM$1047,MATCH($A$4,'CMM DATA'!BO24:BO1047,0),MATCH(BQ$3,'CMM DATA'!$P$22:$CM$22,0))-INDEX('CMM DATA'!$G$24:$G$1047,MATCH($A$4,'CMM DATA'!$D$24:$D$1047,0))-INDEX('CMM DATA'!$H$24:$H$1047,MATCH($A$4,'CMM DATA'!$D$24:$D$1047,0))),"")</f>
        <v/>
      </c>
      <c r="BR4" s="179" t="str">
        <f>IFERROR(IF(INDEX('CMM DATA'!$P$24:$CM$1047,MATCH($A$4,'CMM DATA'!BP24:BP1047,0),MATCH(BR$3,'CMM DATA'!$P$22:$CM$22,0))="","",INDEX('CMM DATA'!$P$24:$CM$1047,MATCH($A$4,'CMM DATA'!BP24:BP1047,0),MATCH(BR$3,'CMM DATA'!$P$22:$CM$22,0))-INDEX('CMM DATA'!$G$24:$G$1047,MATCH($A$4,'CMM DATA'!$D$24:$D$1047,0))-INDEX('CMM DATA'!$H$24:$H$1047,MATCH($A$4,'CMM DATA'!$D$24:$D$1047,0))),"")</f>
        <v/>
      </c>
      <c r="BS4" s="179" t="str">
        <f>IFERROR(IF(INDEX('CMM DATA'!$P$24:$CM$1047,MATCH($A$4,'CMM DATA'!BQ24:BQ1047,0),MATCH(BS$3,'CMM DATA'!$P$22:$CM$22,0))="","",INDEX('CMM DATA'!$P$24:$CM$1047,MATCH($A$4,'CMM DATA'!BQ24:BQ1047,0),MATCH(BS$3,'CMM DATA'!$P$22:$CM$22,0))-INDEX('CMM DATA'!$G$24:$G$1047,MATCH($A$4,'CMM DATA'!$D$24:$D$1047,0))-INDEX('CMM DATA'!$H$24:$H$1047,MATCH($A$4,'CMM DATA'!$D$24:$D$1047,0))),"")</f>
        <v/>
      </c>
      <c r="BT4" s="179" t="str">
        <f>IFERROR(IF(INDEX('CMM DATA'!$P$24:$CM$1047,MATCH($A$4,'CMM DATA'!BR24:BR1047,0),MATCH(BT$3,'CMM DATA'!$P$22:$CM$22,0))="","",INDEX('CMM DATA'!$P$24:$CM$1047,MATCH($A$4,'CMM DATA'!BR24:BR1047,0),MATCH(BT$3,'CMM DATA'!$P$22:$CM$22,0))-INDEX('CMM DATA'!$G$24:$G$1047,MATCH($A$4,'CMM DATA'!$D$24:$D$1047,0))-INDEX('CMM DATA'!$H$24:$H$1047,MATCH($A$4,'CMM DATA'!$D$24:$D$1047,0))),"")</f>
        <v/>
      </c>
      <c r="BU4" s="179" t="str">
        <f>IFERROR(IF(INDEX('CMM DATA'!$P$24:$CM$1047,MATCH($A$4,'CMM DATA'!BS24:BS1047,0),MATCH(BU$3,'CMM DATA'!$P$22:$CM$22,0))="","",INDEX('CMM DATA'!$P$24:$CM$1047,MATCH($A$4,'CMM DATA'!BS24:BS1047,0),MATCH(BU$3,'CMM DATA'!$P$22:$CM$22,0))-INDEX('CMM DATA'!$G$24:$G$1047,MATCH($A$4,'CMM DATA'!$D$24:$D$1047,0))-INDEX('CMM DATA'!$H$24:$H$1047,MATCH($A$4,'CMM DATA'!$D$24:$D$1047,0))),"")</f>
        <v/>
      </c>
      <c r="BV4" s="179" t="str">
        <f>IFERROR(IF(INDEX('CMM DATA'!$P$24:$CM$1047,MATCH($A$4,'CMM DATA'!BT24:BT1047,0),MATCH(BV$3,'CMM DATA'!$P$22:$CM$22,0))="","",INDEX('CMM DATA'!$P$24:$CM$1047,MATCH($A$4,'CMM DATA'!BT24:BT1047,0),MATCH(BV$3,'CMM DATA'!$P$22:$CM$22,0))-INDEX('CMM DATA'!$G$24:$G$1047,MATCH($A$4,'CMM DATA'!$D$24:$D$1047,0))-INDEX('CMM DATA'!$H$24:$H$1047,MATCH($A$4,'CMM DATA'!$D$24:$D$1047,0))),"")</f>
        <v/>
      </c>
      <c r="BW4" s="179" t="str">
        <f>IFERROR(IF(INDEX('CMM DATA'!$P$24:$CM$1047,MATCH($A$4,'CMM DATA'!BU24:BU1047,0),MATCH(BW$3,'CMM DATA'!$P$22:$CM$22,0))="","",INDEX('CMM DATA'!$P$24:$CM$1047,MATCH($A$4,'CMM DATA'!BU24:BU1047,0),MATCH(BW$3,'CMM DATA'!$P$22:$CM$22,0))-INDEX('CMM DATA'!$G$24:$G$1047,MATCH($A$4,'CMM DATA'!$D$24:$D$1047,0))-INDEX('CMM DATA'!$H$24:$H$1047,MATCH($A$4,'CMM DATA'!$D$24:$D$1047,0))),"")</f>
        <v/>
      </c>
      <c r="BX4" s="179" t="str">
        <f>IFERROR(IF(INDEX('CMM DATA'!$P$24:$CM$1047,MATCH($A$4,'CMM DATA'!BV24:BV1047,0),MATCH(BX$3,'CMM DATA'!$P$22:$CM$22,0))="","",INDEX('CMM DATA'!$P$24:$CM$1047,MATCH($A$4,'CMM DATA'!BV24:BV1047,0),MATCH(BX$3,'CMM DATA'!$P$22:$CM$22,0))-INDEX('CMM DATA'!$G$24:$G$1047,MATCH($A$4,'CMM DATA'!$D$24:$D$1047,0))-INDEX('CMM DATA'!$H$24:$H$1047,MATCH($A$4,'CMM DATA'!$D$24:$D$1047,0))),"")</f>
        <v/>
      </c>
      <c r="BY4" s="179" t="str">
        <f>IFERROR(IF(INDEX('CMM DATA'!$P$24:$CM$1047,MATCH($A$4,'CMM DATA'!BW24:BW1047,0),MATCH(BY$3,'CMM DATA'!$P$22:$CM$22,0))="","",INDEX('CMM DATA'!$P$24:$CM$1047,MATCH($A$4,'CMM DATA'!BW24:BW1047,0),MATCH(BY$3,'CMM DATA'!$P$22:$CM$22,0))-INDEX('CMM DATA'!$G$24:$G$1047,MATCH($A$4,'CMM DATA'!$D$24:$D$1047,0))-INDEX('CMM DATA'!$H$24:$H$1047,MATCH($A$4,'CMM DATA'!$D$24:$D$1047,0))),"")</f>
        <v/>
      </c>
      <c r="BZ4" s="179" t="str">
        <f>IFERROR(IF(INDEX('CMM DATA'!$P$24:$CM$1047,MATCH($A$4,'CMM DATA'!BX24:BX1047,0),MATCH(BZ$3,'CMM DATA'!$P$22:$CM$22,0))="","",INDEX('CMM DATA'!$P$24:$CM$1047,MATCH($A$4,'CMM DATA'!BX24:BX1047,0),MATCH(BZ$3,'CMM DATA'!$P$22:$CM$22,0))-INDEX('CMM DATA'!$G$24:$G$1047,MATCH($A$4,'CMM DATA'!$D$24:$D$1047,0))-INDEX('CMM DATA'!$H$24:$H$1047,MATCH($A$4,'CMM DATA'!$D$24:$D$1047,0))),"")</f>
        <v/>
      </c>
      <c r="CA4" s="179" t="str">
        <f>IFERROR(IF(INDEX('CMM DATA'!$P$24:$CM$1047,MATCH($A$4,'CMM DATA'!BY24:BY1047,0),MATCH(CA$3,'CMM DATA'!$P$22:$CM$22,0))="","",INDEX('CMM DATA'!$P$24:$CM$1047,MATCH($A$4,'CMM DATA'!BY24:BY1047,0),MATCH(CA$3,'CMM DATA'!$P$22:$CM$22,0))-INDEX('CMM DATA'!$G$24:$G$1047,MATCH($A$4,'CMM DATA'!$D$24:$D$1047,0))-INDEX('CMM DATA'!$H$24:$H$1047,MATCH($A$4,'CMM DATA'!$D$24:$D$1047,0))),"")</f>
        <v/>
      </c>
      <c r="CB4" s="179" t="str">
        <f>IFERROR(IF(INDEX('CMM DATA'!$P$24:$CM$1047,MATCH($A$4,'CMM DATA'!BZ24:BZ1047,0),MATCH(CB$3,'CMM DATA'!$P$22:$CM$22,0))="","",INDEX('CMM DATA'!$P$24:$CM$1047,MATCH($A$4,'CMM DATA'!BZ24:BZ1047,0),MATCH(CB$3,'CMM DATA'!$P$22:$CM$22,0))-INDEX('CMM DATA'!$G$24:$G$1047,MATCH($A$4,'CMM DATA'!$D$24:$D$1047,0))-INDEX('CMM DATA'!$H$24:$H$1047,MATCH($A$4,'CMM DATA'!$D$24:$D$1047,0))),"")</f>
        <v/>
      </c>
      <c r="CC4" s="179" t="str">
        <f>IFERROR(IF(INDEX('CMM DATA'!$P$24:$CM$1047,MATCH($A$4,'CMM DATA'!CA24:CA1047,0),MATCH(CC$3,'CMM DATA'!$P$22:$CM$22,0))="","",INDEX('CMM DATA'!$P$24:$CM$1047,MATCH($A$4,'CMM DATA'!CA24:CA1047,0),MATCH(CC$3,'CMM DATA'!$P$22:$CM$22,0))-INDEX('CMM DATA'!$G$24:$G$1047,MATCH($A$4,'CMM DATA'!$D$24:$D$1047,0))-INDEX('CMM DATA'!$H$24:$H$1047,MATCH($A$4,'CMM DATA'!$D$24:$D$1047,0))),"")</f>
        <v/>
      </c>
      <c r="CD4" s="179" t="str">
        <f>IFERROR(IF(INDEX('CMM DATA'!$P$24:$CM$1047,MATCH($A$4,'CMM DATA'!CB24:CB1047,0),MATCH(CD$3,'CMM DATA'!$P$22:$CM$22,0))="","",INDEX('CMM DATA'!$P$24:$CM$1047,MATCH($A$4,'CMM DATA'!CB24:CB1047,0),MATCH(CD$3,'CMM DATA'!$P$22:$CM$22,0))-INDEX('CMM DATA'!$G$24:$G$1047,MATCH($A$4,'CMM DATA'!$D$24:$D$1047,0))-INDEX('CMM DATA'!$H$24:$H$1047,MATCH($A$4,'CMM DATA'!$D$24:$D$1047,0))),"")</f>
        <v/>
      </c>
      <c r="CE4" s="179" t="str">
        <f>IFERROR(IF(INDEX('CMM DATA'!$P$24:$CM$1047,MATCH($A$4,'CMM DATA'!CC24:CC1047,0),MATCH(CE$3,'CMM DATA'!$P$22:$CM$22,0))="","",INDEX('CMM DATA'!$P$24:$CM$1047,MATCH($A$4,'CMM DATA'!CC24:CC1047,0),MATCH(CE$3,'CMM DATA'!$P$22:$CM$22,0))-INDEX('CMM DATA'!$G$24:$G$1047,MATCH($A$4,'CMM DATA'!$D$24:$D$1047,0))-INDEX('CMM DATA'!$H$24:$H$1047,MATCH($A$4,'CMM DATA'!$D$24:$D$1047,0))),"")</f>
        <v/>
      </c>
      <c r="CF4" s="179" t="str">
        <f>IFERROR(IF(INDEX('CMM DATA'!$P$24:$CM$1047,MATCH($A$4,'CMM DATA'!CD24:CD1047,0),MATCH(CF$3,'CMM DATA'!$P$22:$CM$22,0))="","",INDEX('CMM DATA'!$P$24:$CM$1047,MATCH($A$4,'CMM DATA'!CD24:CD1047,0),MATCH(CF$3,'CMM DATA'!$P$22:$CM$22,0))-INDEX('CMM DATA'!$G$24:$G$1047,MATCH($A$4,'CMM DATA'!$D$24:$D$1047,0))-INDEX('CMM DATA'!$H$24:$H$1047,MATCH($A$4,'CMM DATA'!$D$24:$D$1047,0))),"")</f>
        <v/>
      </c>
      <c r="CG4" s="179" t="str">
        <f>IFERROR(IF(INDEX('CMM DATA'!$P$24:$CM$1047,MATCH($A$4,'CMM DATA'!CE24:CE1047,0),MATCH(CG$3,'CMM DATA'!$P$22:$CM$22,0))="","",INDEX('CMM DATA'!$P$24:$CM$1047,MATCH($A$4,'CMM DATA'!CE24:CE1047,0),MATCH(CG$3,'CMM DATA'!$P$22:$CM$22,0))-INDEX('CMM DATA'!$G$24:$G$1047,MATCH($A$4,'CMM DATA'!$D$24:$D$1047,0))-INDEX('CMM DATA'!$H$24:$H$1047,MATCH($A$4,'CMM DATA'!$D$24:$D$1047,0))),"")</f>
        <v/>
      </c>
      <c r="CH4" s="179" t="str">
        <f>IFERROR(IF(INDEX('CMM DATA'!$P$24:$CM$1047,MATCH($A$4,'CMM DATA'!CF24:CF1047,0),MATCH(CH$3,'CMM DATA'!$P$22:$CM$22,0))="","",INDEX('CMM DATA'!$P$24:$CM$1047,MATCH($A$4,'CMM DATA'!CF24:CF1047,0),MATCH(CH$3,'CMM DATA'!$P$22:$CM$22,0))-INDEX('CMM DATA'!$G$24:$G$1047,MATCH($A$4,'CMM DATA'!$D$24:$D$1047,0))-INDEX('CMM DATA'!$H$24:$H$1047,MATCH($A$4,'CMM DATA'!$D$24:$D$1047,0))),"")</f>
        <v/>
      </c>
      <c r="CI4" s="179" t="str">
        <f>IFERROR(IF(INDEX('CMM DATA'!$P$24:$CM$1047,MATCH($A$4,'CMM DATA'!CG24:CG1047,0),MATCH(CI$3,'CMM DATA'!$P$22:$CM$22,0))="","",INDEX('CMM DATA'!$P$24:$CM$1047,MATCH($A$4,'CMM DATA'!CG24:CG1047,0),MATCH(CI$3,'CMM DATA'!$P$22:$CM$22,0))-INDEX('CMM DATA'!$G$24:$G$1047,MATCH($A$4,'CMM DATA'!$D$24:$D$1047,0))-INDEX('CMM DATA'!$H$24:$H$1047,MATCH($A$4,'CMM DATA'!$D$24:$D$1047,0))),"")</f>
        <v/>
      </c>
      <c r="CJ4" s="179" t="str">
        <f>IFERROR(IF(INDEX('CMM DATA'!$P$24:$CM$1047,MATCH($A$4,'CMM DATA'!CH24:CH1047,0),MATCH(CJ$3,'CMM DATA'!$P$22:$CM$22,0))="","",INDEX('CMM DATA'!$P$24:$CM$1047,MATCH($A$4,'CMM DATA'!CH24:CH1047,0),MATCH(CJ$3,'CMM DATA'!$P$22:$CM$22,0))-INDEX('CMM DATA'!$G$24:$G$1047,MATCH($A$4,'CMM DATA'!$D$24:$D$1047,0))-INDEX('CMM DATA'!$H$24:$H$1047,MATCH($A$4,'CMM DATA'!$D$24:$D$1047,0))),"")</f>
        <v/>
      </c>
      <c r="CK4" s="179" t="str">
        <f>IFERROR(IF(INDEX('CMM DATA'!$P$24:$CM$1047,MATCH($A$4,'CMM DATA'!CI24:CI1047,0),MATCH(CK$3,'CMM DATA'!$P$22:$CM$22,0))="","",INDEX('CMM DATA'!$P$24:$CM$1047,MATCH($A$4,'CMM DATA'!CI24:CI1047,0),MATCH(CK$3,'CMM DATA'!$P$22:$CM$22,0))-INDEX('CMM DATA'!$G$24:$G$1047,MATCH($A$4,'CMM DATA'!$D$24:$D$1047,0))-INDEX('CMM DATA'!$H$24:$H$1047,MATCH($A$4,'CMM DATA'!$D$24:$D$1047,0))),"")</f>
        <v/>
      </c>
      <c r="CL4" s="179" t="str">
        <f>IFERROR(IF(INDEX('CMM DATA'!$P$24:$CM$1047,MATCH($A$4,'CMM DATA'!CJ24:CJ1047,0),MATCH(CL$3,'CMM DATA'!$P$22:$CM$22,0))="","",INDEX('CMM DATA'!$P$24:$CM$1047,MATCH($A$4,'CMM DATA'!CJ24:CJ1047,0),MATCH(CL$3,'CMM DATA'!$P$22:$CM$22,0))-INDEX('CMM DATA'!$G$24:$G$1047,MATCH($A$4,'CMM DATA'!$D$24:$D$1047,0))-INDEX('CMM DATA'!$H$24:$H$1047,MATCH($A$4,'CMM DATA'!$D$24:$D$1047,0))),"")</f>
        <v/>
      </c>
      <c r="CM4" s="179" t="str">
        <f>IFERROR(IF(INDEX('CMM DATA'!$P$24:$CM$1047,MATCH($A$4,'CMM DATA'!CK24:CK1047,0),MATCH(CM$3,'CMM DATA'!$P$22:$CM$22,0))="","",INDEX('CMM DATA'!$P$24:$CM$1047,MATCH($A$4,'CMM DATA'!CK24:CK1047,0),MATCH(CM$3,'CMM DATA'!$P$22:$CM$22,0))-INDEX('CMM DATA'!$G$24:$G$1047,MATCH($A$4,'CMM DATA'!$D$24:$D$1047,0))-INDEX('CMM DATA'!$H$24:$H$1047,MATCH($A$4,'CMM DATA'!$D$24:$D$1047,0))),"")</f>
        <v/>
      </c>
      <c r="CN4" s="179" t="str">
        <f>IFERROR(IF(INDEX('CMM DATA'!$P$24:$CM$1047,MATCH($A$4,'CMM DATA'!CL24:CL1047,0),MATCH(CN$3,'CMM DATA'!$P$22:$CM$22,0))="","",INDEX('CMM DATA'!$P$24:$CM$1047,MATCH($A$4,'CMM DATA'!CL24:CL1047,0),MATCH(CN$3,'CMM DATA'!$P$22:$CM$22,0))-INDEX('CMM DATA'!$G$24:$G$1047,MATCH($A$4,'CMM DATA'!$D$24:$D$1047,0))-INDEX('CMM DATA'!$H$24:$H$1047,MATCH($A$4,'CMM DATA'!$D$24:$D$1047,0))),"")</f>
        <v/>
      </c>
      <c r="CO4" s="179" t="str">
        <f>IFERROR(IF(INDEX('CMM DATA'!$P$24:$CM$1047,MATCH($A$4,'CMM DATA'!CM24:CM1047,0),MATCH(CO$3,'CMM DATA'!$P$22:$CM$22,0))="","",INDEX('CMM DATA'!$P$24:$CM$1047,MATCH($A$4,'CMM DATA'!CM24:CM1047,0),MATCH(CO$3,'CMM DATA'!$P$22:$CM$22,0))-INDEX('CMM DATA'!$G$24:$G$1047,MATCH($A$4,'CMM DATA'!$D$24:$D$1047,0))-INDEX('CMM DATA'!$H$24:$H$1047,MATCH($A$4,'CMM DATA'!$D$24:$D$1047,0))),"")</f>
        <v/>
      </c>
      <c r="CP4" s="179" t="str">
        <f>IFERROR(IF(INDEX('CMM DATA'!$P$24:$CM$1047,MATCH($A$4,'CMM DATA'!CN24:CN1047,0),MATCH(CP$3,'CMM DATA'!$P$22:$CM$22,0))="","",INDEX('CMM DATA'!$P$24:$CM$1047,MATCH($A$4,'CMM DATA'!CN24:CN1047,0),MATCH(CP$3,'CMM DATA'!$P$22:$CM$22,0))-INDEX('CMM DATA'!$G$24:$G$1047,MATCH($A$4,'CMM DATA'!$D$24:$D$1047,0))-INDEX('CMM DATA'!$H$24:$H$1047,MATCH($A$4,'CMM DATA'!$D$24:$D$1047,0))),"")</f>
        <v/>
      </c>
      <c r="CQ4" s="179" t="str">
        <f>IFERROR(IF(INDEX('CMM DATA'!$P$24:$CM$1047,MATCH($A$4,'CMM DATA'!CO24:CO1047,0),MATCH(CQ$3,'CMM DATA'!$P$22:$CM$22,0))="","",INDEX('CMM DATA'!$P$24:$CM$1047,MATCH($A$4,'CMM DATA'!CO24:CO1047,0),MATCH(CQ$3,'CMM DATA'!$P$22:$CM$22,0))-INDEX('CMM DATA'!$G$24:$G$1047,MATCH($A$4,'CMM DATA'!$D$24:$D$1047,0))-INDEX('CMM DATA'!$H$24:$H$1047,MATCH($A$4,'CMM DATA'!$D$24:$D$1047,0))),"")</f>
        <v/>
      </c>
      <c r="CR4" s="179" t="str">
        <f>IFERROR(IF(INDEX('CMM DATA'!$P$24:$CM$1047,MATCH($A$4,'CMM DATA'!CP24:CP1047,0),MATCH(CR$3,'CMM DATA'!$P$22:$CM$22,0))="","",INDEX('CMM DATA'!$P$24:$CM$1047,MATCH($A$4,'CMM DATA'!CP24:CP1047,0),MATCH(CR$3,'CMM DATA'!$P$22:$CM$22,0))-INDEX('CMM DATA'!$G$24:$G$1047,MATCH($A$4,'CMM DATA'!$D$24:$D$1047,0))-INDEX('CMM DATA'!$H$24:$H$1047,MATCH($A$4,'CMM DATA'!$D$24:$D$1047,0))),"")</f>
        <v/>
      </c>
      <c r="CS4" s="179" t="str">
        <f>IFERROR(IF(INDEX('CMM DATA'!$P$24:$CM$1047,MATCH($A$4,'CMM DATA'!CQ24:CQ1047,0),MATCH(CS$3,'CMM DATA'!$P$22:$CM$22,0))="","",INDEX('CMM DATA'!$P$24:$CM$1047,MATCH($A$4,'CMM DATA'!CQ24:CQ1047,0),MATCH(CS$3,'CMM DATA'!$P$22:$CM$22,0))-INDEX('CMM DATA'!$G$24:$G$1047,MATCH($A$4,'CMM DATA'!$D$24:$D$1047,0))-INDEX('CMM DATA'!$H$24:$H$1047,MATCH($A$4,'CMM DATA'!$D$24:$D$1047,0))),"")</f>
        <v/>
      </c>
      <c r="CT4" s="179" t="str">
        <f>IFERROR(IF(INDEX('CMM DATA'!$P$24:$CM$1047,MATCH($A$4,'CMM DATA'!CR24:CR1047,0),MATCH(CT$3,'CMM DATA'!$P$22:$CM$22,0))="","",INDEX('CMM DATA'!$P$24:$CM$1047,MATCH($A$4,'CMM DATA'!CR24:CR1047,0),MATCH(CT$3,'CMM DATA'!$P$22:$CM$22,0))-INDEX('CMM DATA'!$G$24:$G$1047,MATCH($A$4,'CMM DATA'!$D$24:$D$1047,0))-INDEX('CMM DATA'!$H$24:$H$1047,MATCH($A$4,'CMM DATA'!$D$24:$D$1047,0))),"")</f>
        <v/>
      </c>
      <c r="CU4" s="179" t="str">
        <f>IFERROR(IF(INDEX('CMM DATA'!$P$24:$CM$1047,MATCH($A$4,'CMM DATA'!CS24:CS1047,0),MATCH(CU$3,'CMM DATA'!$P$22:$CM$22,0))="","",INDEX('CMM DATA'!$P$24:$CM$1047,MATCH($A$4,'CMM DATA'!CS24:CS1047,0),MATCH(CU$3,'CMM DATA'!$P$22:$CM$22,0))-INDEX('CMM DATA'!$G$24:$G$1047,MATCH($A$4,'CMM DATA'!$D$24:$D$1047,0))-INDEX('CMM DATA'!$H$24:$H$1047,MATCH($A$4,'CMM DATA'!$D$24:$D$1047,0))),"")</f>
        <v/>
      </c>
      <c r="CV4" s="179" t="str">
        <f>IFERROR(IF(INDEX('CMM DATA'!$P$24:$CM$1047,MATCH($A$4,'CMM DATA'!CT24:CT1047,0),MATCH(CV$3,'CMM DATA'!$P$22:$CM$22,0))="","",INDEX('CMM DATA'!$P$24:$CM$1047,MATCH($A$4,'CMM DATA'!CT24:CT1047,0),MATCH(CV$3,'CMM DATA'!$P$22:$CM$22,0))-INDEX('CMM DATA'!$G$24:$G$1047,MATCH($A$4,'CMM DATA'!$D$24:$D$1047,0))-INDEX('CMM DATA'!$H$24:$H$1047,MATCH($A$4,'CMM DATA'!$D$24:$D$1047,0))),"")</f>
        <v/>
      </c>
      <c r="CW4" s="179" t="str">
        <f>IFERROR(IF(INDEX('CMM DATA'!$P$24:$CM$1047,MATCH($A$4,'CMM DATA'!CU24:CU1047,0),MATCH(CW$3,'CMM DATA'!$P$22:$CM$22,0))="","",INDEX('CMM DATA'!$P$24:$CM$1047,MATCH($A$4,'CMM DATA'!CU24:CU1047,0),MATCH(CW$3,'CMM DATA'!$P$22:$CM$22,0))-INDEX('CMM DATA'!$G$24:$G$1047,MATCH($A$4,'CMM DATA'!$D$24:$D$1047,0))-INDEX('CMM DATA'!$H$24:$H$1047,MATCH($A$4,'CMM DATA'!$D$24:$D$1047,0))),"")</f>
        <v/>
      </c>
      <c r="CX4" s="179" t="str">
        <f>IFERROR(IF(INDEX('CMM DATA'!$P$24:$CM$1047,MATCH($A$4,'CMM DATA'!CV24:CV1047,0),MATCH(CX$3,'CMM DATA'!$P$22:$CM$22,0))="","",INDEX('CMM DATA'!$P$24:$CM$1047,MATCH($A$4,'CMM DATA'!CV24:CV1047,0),MATCH(CX$3,'CMM DATA'!$P$22:$CM$22,0))-INDEX('CMM DATA'!$G$24:$G$1047,MATCH($A$4,'CMM DATA'!$D$24:$D$1047,0))-INDEX('CMM DATA'!$H$24:$H$1047,MATCH($A$4,'CMM DATA'!$D$24:$D$1047,0))),"")</f>
        <v/>
      </c>
      <c r="CY4" s="179" t="str">
        <f>IFERROR(IF(INDEX('CMM DATA'!$P$24:$CM$1047,MATCH($A$4,'CMM DATA'!CW24:CW1047,0),MATCH(CY$3,'CMM DATA'!$P$22:$CM$22,0))="","",INDEX('CMM DATA'!$P$24:$CM$1047,MATCH($A$4,'CMM DATA'!CW24:CW1047,0),MATCH(CY$3,'CMM DATA'!$P$22:$CM$22,0))-INDEX('CMM DATA'!$G$24:$G$1047,MATCH($A$4,'CMM DATA'!$D$24:$D$1047,0))-INDEX('CMM DATA'!$H$24:$H$1047,MATCH($A$4,'CMM DATA'!$D$24:$D$1047,0))),"")</f>
        <v/>
      </c>
      <c r="CZ4" s="179" t="str">
        <f>IFERROR(IF(INDEX('CMM DATA'!$P$24:$CM$1047,MATCH($A$4,'CMM DATA'!CX24:CX1047,0),MATCH(CZ$3,'CMM DATA'!$P$22:$CM$22,0))="","",INDEX('CMM DATA'!$P$24:$CM$1047,MATCH($A$4,'CMM DATA'!CX24:CX1047,0),MATCH(CZ$3,'CMM DATA'!$P$22:$CM$22,0))-INDEX('CMM DATA'!$G$24:$G$1047,MATCH($A$4,'CMM DATA'!$D$24:$D$1047,0))-INDEX('CMM DATA'!$H$24:$H$1047,MATCH($A$4,'CMM DATA'!$D$24:$D$1047,0))),"")</f>
        <v/>
      </c>
      <c r="DA4" s="179" t="str">
        <f>IFERROR(IF(INDEX('CMM DATA'!$P$24:$CM$1047,MATCH($A$4,'CMM DATA'!CY24:CY1047,0),MATCH(DA$3,'CMM DATA'!$P$22:$CM$22,0))="","",INDEX('CMM DATA'!$P$24:$CM$1047,MATCH($A$4,'CMM DATA'!CY24:CY1047,0),MATCH(DA$3,'CMM DATA'!$P$22:$CM$22,0))-INDEX('CMM DATA'!$G$24:$G$1047,MATCH($A$4,'CMM DATA'!$D$24:$D$1047,0))-INDEX('CMM DATA'!$H$24:$H$1047,MATCH($A$4,'CMM DATA'!$D$24:$D$1047,0))),"")</f>
        <v/>
      </c>
      <c r="DB4" s="179" t="str">
        <f>IFERROR(IF(INDEX('CMM DATA'!$P$24:$CM$1047,MATCH($A$4,'CMM DATA'!CZ24:CZ1047,0),MATCH(DB$3,'CMM DATA'!$P$22:$CM$22,0))="","",INDEX('CMM DATA'!$P$24:$CM$1047,MATCH($A$4,'CMM DATA'!CZ24:CZ1047,0),MATCH(DB$3,'CMM DATA'!$P$22:$CM$22,0))-INDEX('CMM DATA'!$G$24:$G$1047,MATCH($A$4,'CMM DATA'!$D$24:$D$1047,0))-INDEX('CMM DATA'!$H$24:$H$1047,MATCH($A$4,'CMM DATA'!$D$24:$D$1047,0))),"")</f>
        <v/>
      </c>
      <c r="DC4" s="179" t="str">
        <f>IFERROR(IF(INDEX('CMM DATA'!$P$24:$CM$1047,MATCH($A$4,'CMM DATA'!DA24:DA1047,0),MATCH(DC$3,'CMM DATA'!$P$22:$CM$22,0))="","",INDEX('CMM DATA'!$P$24:$CM$1047,MATCH($A$4,'CMM DATA'!DA24:DA1047,0),MATCH(DC$3,'CMM DATA'!$P$22:$CM$22,0))-INDEX('CMM DATA'!$G$24:$G$1047,MATCH($A$4,'CMM DATA'!$D$24:$D$1047,0))-INDEX('CMM DATA'!$H$24:$H$1047,MATCH($A$4,'CMM DATA'!$D$24:$D$1047,0))),"")</f>
        <v/>
      </c>
      <c r="DD4" s="179" t="str">
        <f>IFERROR(IF(INDEX('CMM DATA'!$P$24:$CM$1047,MATCH($A$4,'CMM DATA'!DB24:DB1047,0),MATCH(DD$3,'CMM DATA'!$P$22:$CM$22,0))="","",INDEX('CMM DATA'!$P$24:$CM$1047,MATCH($A$4,'CMM DATA'!DB24:DB1047,0),MATCH(DD$3,'CMM DATA'!$P$22:$CM$22,0))-INDEX('CMM DATA'!$G$24:$G$1047,MATCH($A$4,'CMM DATA'!$D$24:$D$1047,0))-INDEX('CMM DATA'!$H$24:$H$1047,MATCH($A$4,'CMM DATA'!$D$24:$D$1047,0))),"")</f>
        <v/>
      </c>
      <c r="DE4" s="179" t="str">
        <f>IFERROR(IF(INDEX('CMM DATA'!$P$24:$CM$1047,MATCH($A$4,'CMM DATA'!DC24:DC1047,0),MATCH(DE$3,'CMM DATA'!$P$22:$CM$22,0))="","",INDEX('CMM DATA'!$P$24:$CM$1047,MATCH($A$4,'CMM DATA'!DC24:DC1047,0),MATCH(DE$3,'CMM DATA'!$P$22:$CM$22,0))-INDEX('CMM DATA'!$G$24:$G$1047,MATCH($A$4,'CMM DATA'!$D$24:$D$1047,0))-INDEX('CMM DATA'!$H$24:$H$1047,MATCH($A$4,'CMM DATA'!$D$24:$D$1047,0))),"")</f>
        <v/>
      </c>
      <c r="DF4" s="179" t="str">
        <f>IFERROR(IF(INDEX('CMM DATA'!$P$24:$CM$1047,MATCH($A$4,'CMM DATA'!DD24:DD1047,0),MATCH(DF$3,'CMM DATA'!$P$22:$CM$22,0))="","",INDEX('CMM DATA'!$P$24:$CM$1047,MATCH($A$4,'CMM DATA'!DD24:DD1047,0),MATCH(DF$3,'CMM DATA'!$P$22:$CM$22,0))-INDEX('CMM DATA'!$G$24:$G$1047,MATCH($A$4,'CMM DATA'!$D$24:$D$1047,0))-INDEX('CMM DATA'!$H$24:$H$1047,MATCH($A$4,'CMM DATA'!$D$24:$D$1047,0))),"")</f>
        <v/>
      </c>
      <c r="DG4" s="179" t="str">
        <f>IFERROR(IF(INDEX('CMM DATA'!$P$24:$CM$1047,MATCH($A$4,'CMM DATA'!DE24:DE1047,0),MATCH(DG$3,'CMM DATA'!$P$22:$CM$22,0))="","",INDEX('CMM DATA'!$P$24:$CM$1047,MATCH($A$4,'CMM DATA'!DE24:DE1047,0),MATCH(DG$3,'CMM DATA'!$P$22:$CM$22,0))-INDEX('CMM DATA'!$G$24:$G$1047,MATCH($A$4,'CMM DATA'!$D$24:$D$1047,0))-INDEX('CMM DATA'!$H$24:$H$1047,MATCH($A$4,'CMM DATA'!$D$24:$D$1047,0))),"")</f>
        <v/>
      </c>
      <c r="DH4" s="179" t="str">
        <f>IFERROR(IF(INDEX('CMM DATA'!$P$24:$CM$1047,MATCH($A$4,'CMM DATA'!DF24:DF1047,0),MATCH(DH$3,'CMM DATA'!$P$22:$CM$22,0))="","",INDEX('CMM DATA'!$P$24:$CM$1047,MATCH($A$4,'CMM DATA'!DF24:DF1047,0),MATCH(DH$3,'CMM DATA'!$P$22:$CM$22,0))-INDEX('CMM DATA'!$G$24:$G$1047,MATCH($A$4,'CMM DATA'!$D$24:$D$1047,0))-INDEX('CMM DATA'!$H$24:$H$1047,MATCH($A$4,'CMM DATA'!$D$24:$D$1047,0))),"")</f>
        <v/>
      </c>
      <c r="DI4" s="179" t="str">
        <f>IFERROR(IF(INDEX('CMM DATA'!$P$24:$CM$1047,MATCH($A$4,'CMM DATA'!DG24:DG1047,0),MATCH(DI$3,'CMM DATA'!$P$22:$CM$22,0))="","",INDEX('CMM DATA'!$P$24:$CM$1047,MATCH($A$4,'CMM DATA'!DG24:DG1047,0),MATCH(DI$3,'CMM DATA'!$P$22:$CM$22,0))-INDEX('CMM DATA'!$G$24:$G$1047,MATCH($A$4,'CMM DATA'!$D$24:$D$1047,0))-INDEX('CMM DATA'!$H$24:$H$1047,MATCH($A$4,'CMM DATA'!$D$24:$D$1047,0))),"")</f>
        <v/>
      </c>
      <c r="DJ4" s="179" t="str">
        <f>IFERROR(IF(INDEX('CMM DATA'!$P$24:$CM$1047,MATCH($A$4,'CMM DATA'!DH24:DH1047,0),MATCH(DJ$3,'CMM DATA'!$P$22:$CM$22,0))="","",INDEX('CMM DATA'!$P$24:$CM$1047,MATCH($A$4,'CMM DATA'!DH24:DH1047,0),MATCH(DJ$3,'CMM DATA'!$P$22:$CM$22,0))-INDEX('CMM DATA'!$G$24:$G$1047,MATCH($A$4,'CMM DATA'!$D$24:$D$1047,0))-INDEX('CMM DATA'!$H$24:$H$1047,MATCH($A$4,'CMM DATA'!$D$24:$D$1047,0))),"")</f>
        <v/>
      </c>
      <c r="DK4" s="179" t="str">
        <f>IFERROR(IF(INDEX('CMM DATA'!$P$24:$CM$1047,MATCH($A$4,'CMM DATA'!DI24:DI1047,0),MATCH(DK$3,'CMM DATA'!$P$22:$CM$22,0))="","",INDEX('CMM DATA'!$P$24:$CM$1047,MATCH($A$4,'CMM DATA'!DI24:DI1047,0),MATCH(DK$3,'CMM DATA'!$P$22:$CM$22,0))-INDEX('CMM DATA'!$G$24:$G$1047,MATCH($A$4,'CMM DATA'!$D$24:$D$1047,0))-INDEX('CMM DATA'!$H$24:$H$1047,MATCH($A$4,'CMM DATA'!$D$24:$D$1047,0))),"")</f>
        <v/>
      </c>
      <c r="DL4" s="179" t="str">
        <f>IFERROR(IF(INDEX('CMM DATA'!$P$24:$CM$1047,MATCH($A$4,'CMM DATA'!DJ24:DJ1047,0),MATCH(DL$3,'CMM DATA'!$P$22:$CM$22,0))="","",INDEX('CMM DATA'!$P$24:$CM$1047,MATCH($A$4,'CMM DATA'!DJ24:DJ1047,0),MATCH(DL$3,'CMM DATA'!$P$22:$CM$22,0))-INDEX('CMM DATA'!$G$24:$G$1047,MATCH($A$4,'CMM DATA'!$D$24:$D$1047,0))-INDEX('CMM DATA'!$H$24:$H$1047,MATCH($A$4,'CMM DATA'!$D$24:$D$1047,0))),"")</f>
        <v/>
      </c>
      <c r="DM4" s="179" t="str">
        <f>IFERROR(IF(INDEX('CMM DATA'!$P$24:$CM$1047,MATCH($A$4,'CMM DATA'!DK24:DK1047,0),MATCH(DM$3,'CMM DATA'!$P$22:$CM$22,0))="","",INDEX('CMM DATA'!$P$24:$CM$1047,MATCH($A$4,'CMM DATA'!DK24:DK1047,0),MATCH(DM$3,'CMM DATA'!$P$22:$CM$22,0))-INDEX('CMM DATA'!$G$24:$G$1047,MATCH($A$4,'CMM DATA'!$D$24:$D$1047,0))-INDEX('CMM DATA'!$H$24:$H$1047,MATCH($A$4,'CMM DATA'!$D$24:$D$1047,0))),"")</f>
        <v/>
      </c>
      <c r="DN4" s="179" t="str">
        <f>IFERROR(IF(INDEX('CMM DATA'!$P$24:$CM$1047,MATCH($A$4,'CMM DATA'!DL24:DL1047,0),MATCH(DN$3,'CMM DATA'!$P$22:$CM$22,0))="","",INDEX('CMM DATA'!$P$24:$CM$1047,MATCH($A$4,'CMM DATA'!DL24:DL1047,0),MATCH(DN$3,'CMM DATA'!$P$22:$CM$22,0))-INDEX('CMM DATA'!$G$24:$G$1047,MATCH($A$4,'CMM DATA'!$D$24:$D$1047,0))-INDEX('CMM DATA'!$H$24:$H$1047,MATCH($A$4,'CMM DATA'!$D$24:$D$1047,0))),"")</f>
        <v/>
      </c>
      <c r="DO4" s="179" t="str">
        <f>IFERROR(IF(INDEX('CMM DATA'!$P$24:$CM$1047,MATCH($A$4,'CMM DATA'!DM24:DM1047,0),MATCH(DO$3,'CMM DATA'!$P$22:$CM$22,0))="","",INDEX('CMM DATA'!$P$24:$CM$1047,MATCH($A$4,'CMM DATA'!DM24:DM1047,0),MATCH(DO$3,'CMM DATA'!$P$22:$CM$22,0))-INDEX('CMM DATA'!$G$24:$G$1047,MATCH($A$4,'CMM DATA'!$D$24:$D$1047,0))-INDEX('CMM DATA'!$H$24:$H$1047,MATCH($A$4,'CMM DATA'!$D$24:$D$1047,0))),"")</f>
        <v/>
      </c>
      <c r="DP4" s="179" t="str">
        <f>IFERROR(IF(INDEX('CMM DATA'!$P$24:$CM$1047,MATCH($A$4,'CMM DATA'!DN24:DN1047,0),MATCH(DP$3,'CMM DATA'!$P$22:$CM$22,0))="","",INDEX('CMM DATA'!$P$24:$CM$1047,MATCH($A$4,'CMM DATA'!DN24:DN1047,0),MATCH(DP$3,'CMM DATA'!$P$22:$CM$22,0))-INDEX('CMM DATA'!$G$24:$G$1047,MATCH($A$4,'CMM DATA'!$D$24:$D$1047,0))-INDEX('CMM DATA'!$H$24:$H$1047,MATCH($A$4,'CMM DATA'!$D$24:$D$1047,0))),"")</f>
        <v/>
      </c>
      <c r="DQ4" s="179" t="str">
        <f>IFERROR(IF(INDEX('CMM DATA'!$P$24:$CM$1047,MATCH($A$4,'CMM DATA'!DO24:DO1047,0),MATCH(DQ$3,'CMM DATA'!$P$22:$CM$22,0))="","",INDEX('CMM DATA'!$P$24:$CM$1047,MATCH($A$4,'CMM DATA'!DO24:DO1047,0),MATCH(DQ$3,'CMM DATA'!$P$22:$CM$22,0))-INDEX('CMM DATA'!$G$24:$G$1047,MATCH($A$4,'CMM DATA'!$D$24:$D$1047,0))-INDEX('CMM DATA'!$H$24:$H$1047,MATCH($A$4,'CMM DATA'!$D$24:$D$1047,0))),"")</f>
        <v/>
      </c>
      <c r="DR4" s="179" t="str">
        <f>IFERROR(IF(INDEX('CMM DATA'!$P$24:$CM$1047,MATCH($A$4,'CMM DATA'!DP24:DP1047,0),MATCH(DR$3,'CMM DATA'!$P$22:$CM$22,0))="","",INDEX('CMM DATA'!$P$24:$CM$1047,MATCH($A$4,'CMM DATA'!DP24:DP1047,0),MATCH(DR$3,'CMM DATA'!$P$22:$CM$22,0))-INDEX('CMM DATA'!$G$24:$G$1047,MATCH($A$4,'CMM DATA'!$D$24:$D$1047,0))-INDEX('CMM DATA'!$H$24:$H$1047,MATCH($A$4,'CMM DATA'!$D$24:$D$1047,0))),"")</f>
        <v/>
      </c>
      <c r="DS4" s="179" t="str">
        <f>IFERROR(IF(INDEX('CMM DATA'!$P$24:$CM$1047,MATCH($A$4,'CMM DATA'!DQ24:DQ1047,0),MATCH(DS$3,'CMM DATA'!$P$22:$CM$22,0))="","",INDEX('CMM DATA'!$P$24:$CM$1047,MATCH($A$4,'CMM DATA'!DQ24:DQ1047,0),MATCH(DS$3,'CMM DATA'!$P$22:$CM$22,0))-INDEX('CMM DATA'!$G$24:$G$1047,MATCH($A$4,'CMM DATA'!$D$24:$D$1047,0))-INDEX('CMM DATA'!$H$24:$H$1047,MATCH($A$4,'CMM DATA'!$D$24:$D$1047,0))),"")</f>
        <v/>
      </c>
      <c r="DT4" s="179" t="str">
        <f>IFERROR(IF(INDEX('CMM DATA'!$P$24:$CM$1047,MATCH($A$4,'CMM DATA'!DR24:DR1047,0),MATCH(DT$3,'CMM DATA'!$P$22:$CM$22,0))="","",INDEX('CMM DATA'!$P$24:$CM$1047,MATCH($A$4,'CMM DATA'!DR24:DR1047,0),MATCH(DT$3,'CMM DATA'!$P$22:$CM$22,0))-INDEX('CMM DATA'!$G$24:$G$1047,MATCH($A$4,'CMM DATA'!$D$24:$D$1047,0))-INDEX('CMM DATA'!$H$24:$H$1047,MATCH($A$4,'CMM DATA'!$D$24:$D$1047,0))),"")</f>
        <v/>
      </c>
      <c r="DU4" s="179" t="str">
        <f>IFERROR(IF(INDEX('CMM DATA'!$P$24:$CM$1047,MATCH($A$4,'CMM DATA'!DS24:DS1047,0),MATCH(DU$3,'CMM DATA'!$P$22:$CM$22,0))="","",INDEX('CMM DATA'!$P$24:$CM$1047,MATCH($A$4,'CMM DATA'!DS24:DS1047,0),MATCH(DU$3,'CMM DATA'!$P$22:$CM$22,0))-INDEX('CMM DATA'!$G$24:$G$1047,MATCH($A$4,'CMM DATA'!$D$24:$D$1047,0))-INDEX('CMM DATA'!$H$24:$H$1047,MATCH($A$4,'CMM DATA'!$D$24:$D$1047,0))),"")</f>
        <v/>
      </c>
      <c r="DV4" s="179" t="str">
        <f>IFERROR(IF(INDEX('CMM DATA'!$P$24:$CM$1047,MATCH($A$4,'CMM DATA'!DT24:DT1047,0),MATCH(DV$3,'CMM DATA'!$P$22:$CM$22,0))="","",INDEX('CMM DATA'!$P$24:$CM$1047,MATCH($A$4,'CMM DATA'!DT24:DT1047,0),MATCH(DV$3,'CMM DATA'!$P$22:$CM$22,0))-INDEX('CMM DATA'!$G$24:$G$1047,MATCH($A$4,'CMM DATA'!$D$24:$D$1047,0))-INDEX('CMM DATA'!$H$24:$H$1047,MATCH($A$4,'CMM DATA'!$D$24:$D$1047,0))),"")</f>
        <v/>
      </c>
      <c r="DW4" s="179" t="str">
        <f>IFERROR(IF(INDEX('CMM DATA'!$P$24:$CM$1047,MATCH($A$4,'CMM DATA'!DU24:DU1047,0),MATCH(DW$3,'CMM DATA'!$P$22:$CM$22,0))="","",INDEX('CMM DATA'!$P$24:$CM$1047,MATCH($A$4,'CMM DATA'!DU24:DU1047,0),MATCH(DW$3,'CMM DATA'!$P$22:$CM$22,0))-INDEX('CMM DATA'!$G$24:$G$1047,MATCH($A$4,'CMM DATA'!$D$24:$D$1047,0))-INDEX('CMM DATA'!$H$24:$H$1047,MATCH($A$4,'CMM DATA'!$D$24:$D$1047,0))),"")</f>
        <v/>
      </c>
      <c r="DX4" s="179" t="str">
        <f>IFERROR(IF(INDEX('CMM DATA'!$P$24:$CM$1047,MATCH($A$4,'CMM DATA'!DV24:DV1047,0),MATCH(DX$3,'CMM DATA'!$P$22:$CM$22,0))="","",INDEX('CMM DATA'!$P$24:$CM$1047,MATCH($A$4,'CMM DATA'!DV24:DV1047,0),MATCH(DX$3,'CMM DATA'!$P$22:$CM$22,0))-INDEX('CMM DATA'!$G$24:$G$1047,MATCH($A$4,'CMM DATA'!$D$24:$D$1047,0))-INDEX('CMM DATA'!$H$24:$H$1047,MATCH($A$4,'CMM DATA'!$D$24:$D$1047,0))),"")</f>
        <v/>
      </c>
      <c r="DY4" s="179" t="str">
        <f>IFERROR(IF(INDEX('CMM DATA'!$P$24:$CM$1047,MATCH($A$4,'CMM DATA'!DW24:DW1047,0),MATCH(DY$3,'CMM DATA'!$P$22:$CM$22,0))="","",INDEX('CMM DATA'!$P$24:$CM$1047,MATCH($A$4,'CMM DATA'!DW24:DW1047,0),MATCH(DY$3,'CMM DATA'!$P$22:$CM$22,0))-INDEX('CMM DATA'!$G$24:$G$1047,MATCH($A$4,'CMM DATA'!$D$24:$D$1047,0))-INDEX('CMM DATA'!$H$24:$H$1047,MATCH($A$4,'CMM DATA'!$D$24:$D$1047,0))),"")</f>
        <v/>
      </c>
      <c r="DZ4" s="179" t="str">
        <f>IFERROR(IF(INDEX('CMM DATA'!$P$24:$CM$1047,MATCH($A$4,'CMM DATA'!DX24:DX1047,0),MATCH(DZ$3,'CMM DATA'!$P$22:$CM$22,0))="","",INDEX('CMM DATA'!$P$24:$CM$1047,MATCH($A$4,'CMM DATA'!DX24:DX1047,0),MATCH(DZ$3,'CMM DATA'!$P$22:$CM$22,0))-INDEX('CMM DATA'!$G$24:$G$1047,MATCH($A$4,'CMM DATA'!$D$24:$D$1047,0))-INDEX('CMM DATA'!$H$24:$H$1047,MATCH($A$4,'CMM DATA'!$D$24:$D$1047,0))),"")</f>
        <v/>
      </c>
      <c r="EA4" s="179" t="str">
        <f>IFERROR(IF(INDEX('CMM DATA'!$P$24:$CM$1047,MATCH($A$4,'CMM DATA'!DY24:DY1047,0),MATCH(EA$3,'CMM DATA'!$P$22:$CM$22,0))="","",INDEX('CMM DATA'!$P$24:$CM$1047,MATCH($A$4,'CMM DATA'!DY24:DY1047,0),MATCH(EA$3,'CMM DATA'!$P$22:$CM$22,0))-INDEX('CMM DATA'!$G$24:$G$1047,MATCH($A$4,'CMM DATA'!$D$24:$D$1047,0))-INDEX('CMM DATA'!$H$24:$H$1047,MATCH($A$4,'CMM DATA'!$D$24:$D$1047,0))),"")</f>
        <v/>
      </c>
      <c r="EB4" s="179" t="str">
        <f>IFERROR(IF(INDEX('CMM DATA'!$P$24:$CM$1047,MATCH($A$4,'CMM DATA'!DZ24:DZ1047,0),MATCH(EB$3,'CMM DATA'!$P$22:$CM$22,0))="","",INDEX('CMM DATA'!$P$24:$CM$1047,MATCH($A$4,'CMM DATA'!DZ24:DZ1047,0),MATCH(EB$3,'CMM DATA'!$P$22:$CM$22,0))-INDEX('CMM DATA'!$G$24:$G$1047,MATCH($A$4,'CMM DATA'!$D$24:$D$1047,0))-INDEX('CMM DATA'!$H$24:$H$1047,MATCH($A$4,'CMM DATA'!$D$24:$D$1047,0))),"")</f>
        <v/>
      </c>
      <c r="EC4" s="179" t="str">
        <f>IFERROR(IF(INDEX('CMM DATA'!$P$24:$CM$1047,MATCH($A$4,'CMM DATA'!EA24:EA1047,0),MATCH(EC$3,'CMM DATA'!$P$22:$CM$22,0))="","",INDEX('CMM DATA'!$P$24:$CM$1047,MATCH($A$4,'CMM DATA'!EA24:EA1047,0),MATCH(EC$3,'CMM DATA'!$P$22:$CM$22,0))-INDEX('CMM DATA'!$G$24:$G$1047,MATCH($A$4,'CMM DATA'!$D$24:$D$1047,0))-INDEX('CMM DATA'!$H$24:$H$1047,MATCH($A$4,'CMM DATA'!$D$24:$D$1047,0))),"")</f>
        <v/>
      </c>
      <c r="ED4" s="179" t="str">
        <f>IFERROR(IF(INDEX('CMM DATA'!$P$24:$CM$1047,MATCH($A$4,'CMM DATA'!EB24:EB1047,0),MATCH(ED$3,'CMM DATA'!$P$22:$CM$22,0))="","",INDEX('CMM DATA'!$P$24:$CM$1047,MATCH($A$4,'CMM DATA'!EB24:EB1047,0),MATCH(ED$3,'CMM DATA'!$P$22:$CM$22,0))-INDEX('CMM DATA'!$G$24:$G$1047,MATCH($A$4,'CMM DATA'!$D$24:$D$1047,0))-INDEX('CMM DATA'!$H$24:$H$1047,MATCH($A$4,'CMM DATA'!$D$24:$D$1047,0))),"")</f>
        <v/>
      </c>
      <c r="EE4" s="179" t="str">
        <f>IFERROR(IF(INDEX('CMM DATA'!$P$24:$CM$1047,MATCH($A$4,'CMM DATA'!EC24:EC1047,0),MATCH(EE$3,'CMM DATA'!$P$22:$CM$22,0))="","",INDEX('CMM DATA'!$P$24:$CM$1047,MATCH($A$4,'CMM DATA'!EC24:EC1047,0),MATCH(EE$3,'CMM DATA'!$P$22:$CM$22,0))-INDEX('CMM DATA'!$G$24:$G$1047,MATCH($A$4,'CMM DATA'!$D$24:$D$1047,0))-INDEX('CMM DATA'!$H$24:$H$1047,MATCH($A$4,'CMM DATA'!$D$24:$D$1047,0))),"")</f>
        <v/>
      </c>
      <c r="EF4" s="179" t="str">
        <f>IFERROR(IF(INDEX('CMM DATA'!$P$24:$CM$1047,MATCH($A$4,'CMM DATA'!ED24:ED1047,0),MATCH(EF$3,'CMM DATA'!$P$22:$CM$22,0))="","",INDEX('CMM DATA'!$P$24:$CM$1047,MATCH($A$4,'CMM DATA'!ED24:ED1047,0),MATCH(EF$3,'CMM DATA'!$P$22:$CM$22,0))-INDEX('CMM DATA'!$G$24:$G$1047,MATCH($A$4,'CMM DATA'!$D$24:$D$1047,0))-INDEX('CMM DATA'!$H$24:$H$1047,MATCH($A$4,'CMM DATA'!$D$24:$D$1047,0))),"")</f>
        <v/>
      </c>
      <c r="EG4" s="179" t="str">
        <f>IFERROR(IF(INDEX('CMM DATA'!$P$24:$CM$1047,MATCH($A$4,'CMM DATA'!EE24:EE1047,0),MATCH(EG$3,'CMM DATA'!$P$22:$CM$22,0))="","",INDEX('CMM DATA'!$P$24:$CM$1047,MATCH($A$4,'CMM DATA'!EE24:EE1047,0),MATCH(EG$3,'CMM DATA'!$P$22:$CM$22,0))-INDEX('CMM DATA'!$G$24:$G$1047,MATCH($A$4,'CMM DATA'!$D$24:$D$1047,0))-INDEX('CMM DATA'!$H$24:$H$1047,MATCH($A$4,'CMM DATA'!$D$24:$D$1047,0))),"")</f>
        <v/>
      </c>
      <c r="EH4" s="179" t="str">
        <f>IFERROR(IF(INDEX('CMM DATA'!$P$24:$CM$1047,MATCH($A$4,'CMM DATA'!EF24:EF1047,0),MATCH(EH$3,'CMM DATA'!$P$22:$CM$22,0))="","",INDEX('CMM DATA'!$P$24:$CM$1047,MATCH($A$4,'CMM DATA'!EF24:EF1047,0),MATCH(EH$3,'CMM DATA'!$P$22:$CM$22,0))-INDEX('CMM DATA'!$G$24:$G$1047,MATCH($A$4,'CMM DATA'!$D$24:$D$1047,0))-INDEX('CMM DATA'!$H$24:$H$1047,MATCH($A$4,'CMM DATA'!$D$24:$D$1047,0))),"")</f>
        <v/>
      </c>
      <c r="EI4" s="179" t="str">
        <f>IFERROR(IF(INDEX('CMM DATA'!$P$24:$CM$1047,MATCH($A$4,'CMM DATA'!EG24:EG1047,0),MATCH(EI$3,'CMM DATA'!$P$22:$CM$22,0))="","",INDEX('CMM DATA'!$P$24:$CM$1047,MATCH($A$4,'CMM DATA'!EG24:EG1047,0),MATCH(EI$3,'CMM DATA'!$P$22:$CM$22,0))-INDEX('CMM DATA'!$G$24:$G$1047,MATCH($A$4,'CMM DATA'!$D$24:$D$1047,0))-INDEX('CMM DATA'!$H$24:$H$1047,MATCH($A$4,'CMM DATA'!$D$24:$D$1047,0))),"")</f>
        <v/>
      </c>
      <c r="EJ4" s="179" t="str">
        <f>IFERROR(IF(INDEX('CMM DATA'!$P$24:$CM$1047,MATCH($A$4,'CMM DATA'!EH24:EH1047,0),MATCH(EJ$3,'CMM DATA'!$P$22:$CM$22,0))="","",INDEX('CMM DATA'!$P$24:$CM$1047,MATCH($A$4,'CMM DATA'!EH24:EH1047,0),MATCH(EJ$3,'CMM DATA'!$P$22:$CM$22,0))-INDEX('CMM DATA'!$G$24:$G$1047,MATCH($A$4,'CMM DATA'!$D$24:$D$1047,0))-INDEX('CMM DATA'!$H$24:$H$1047,MATCH($A$4,'CMM DATA'!$D$24:$D$1047,0))),"")</f>
        <v/>
      </c>
      <c r="EK4" s="179" t="str">
        <f>IFERROR(IF(INDEX('CMM DATA'!$P$24:$CM$1047,MATCH($A$4,'CMM DATA'!EI24:EI1047,0),MATCH(EK$3,'CMM DATA'!$P$22:$CM$22,0))="","",INDEX('CMM DATA'!$P$24:$CM$1047,MATCH($A$4,'CMM DATA'!EI24:EI1047,0),MATCH(EK$3,'CMM DATA'!$P$22:$CM$22,0))-INDEX('CMM DATA'!$G$24:$G$1047,MATCH($A$4,'CMM DATA'!$D$24:$D$1047,0))-INDEX('CMM DATA'!$H$24:$H$1047,MATCH($A$4,'CMM DATA'!$D$24:$D$1047,0))),"")</f>
        <v/>
      </c>
      <c r="EL4" s="179" t="str">
        <f>IFERROR(IF(INDEX('CMM DATA'!$P$24:$CM$1047,MATCH($A$4,'CMM DATA'!EJ24:EJ1047,0),MATCH(EL$3,'CMM DATA'!$P$22:$CM$22,0))="","",INDEX('CMM DATA'!$P$24:$CM$1047,MATCH($A$4,'CMM DATA'!EJ24:EJ1047,0),MATCH(EL$3,'CMM DATA'!$P$22:$CM$22,0))-INDEX('CMM DATA'!$G$24:$G$1047,MATCH($A$4,'CMM DATA'!$D$24:$D$1047,0))-INDEX('CMM DATA'!$H$24:$H$1047,MATCH($A$4,'CMM DATA'!$D$24:$D$1047,0))),"")</f>
        <v/>
      </c>
      <c r="EM4" s="179" t="str">
        <f>IFERROR(IF(INDEX('CMM DATA'!$P$24:$CM$1047,MATCH($A$4,'CMM DATA'!EK24:EK1047,0),MATCH(EM$3,'CMM DATA'!$P$22:$CM$22,0))="","",INDEX('CMM DATA'!$P$24:$CM$1047,MATCH($A$4,'CMM DATA'!EK24:EK1047,0),MATCH(EM$3,'CMM DATA'!$P$22:$CM$22,0))-INDEX('CMM DATA'!$G$24:$G$1047,MATCH($A$4,'CMM DATA'!$D$24:$D$1047,0))-INDEX('CMM DATA'!$H$24:$H$1047,MATCH($A$4,'CMM DATA'!$D$24:$D$1047,0))),"")</f>
        <v/>
      </c>
      <c r="EN4" s="179" t="str">
        <f>IFERROR(IF(INDEX('CMM DATA'!$P$24:$CM$1047,MATCH($A$4,'CMM DATA'!EL24:EL1047,0),MATCH(EN$3,'CMM DATA'!$P$22:$CM$22,0))="","",INDEX('CMM DATA'!$P$24:$CM$1047,MATCH($A$4,'CMM DATA'!EL24:EL1047,0),MATCH(EN$3,'CMM DATA'!$P$22:$CM$22,0))-INDEX('CMM DATA'!$G$24:$G$1047,MATCH($A$4,'CMM DATA'!$D$24:$D$1047,0))-INDEX('CMM DATA'!$H$24:$H$1047,MATCH($A$4,'CMM DATA'!$D$24:$D$1047,0))),"")</f>
        <v/>
      </c>
      <c r="EO4" s="179" t="str">
        <f>IFERROR(IF(INDEX('CMM DATA'!$P$24:$CM$1047,MATCH($A$4,'CMM DATA'!EM24:EM1047,0),MATCH(EO$3,'CMM DATA'!$P$22:$CM$22,0))="","",INDEX('CMM DATA'!$P$24:$CM$1047,MATCH($A$4,'CMM DATA'!EM24:EM1047,0),MATCH(EO$3,'CMM DATA'!$P$22:$CM$22,0))-INDEX('CMM DATA'!$G$24:$G$1047,MATCH($A$4,'CMM DATA'!$D$24:$D$1047,0))-INDEX('CMM DATA'!$H$24:$H$1047,MATCH($A$4,'CMM DATA'!$D$24:$D$1047,0))),"")</f>
        <v/>
      </c>
      <c r="EP4" s="179" t="str">
        <f>IFERROR(IF(INDEX('CMM DATA'!$P$24:$CM$1047,MATCH($A$4,'CMM DATA'!EN24:EN1047,0),MATCH(EP$3,'CMM DATA'!$P$22:$CM$22,0))="","",INDEX('CMM DATA'!$P$24:$CM$1047,MATCH($A$4,'CMM DATA'!EN24:EN1047,0),MATCH(EP$3,'CMM DATA'!$P$22:$CM$22,0))-INDEX('CMM DATA'!$G$24:$G$1047,MATCH($A$4,'CMM DATA'!$D$24:$D$1047,0))-INDEX('CMM DATA'!$H$24:$H$1047,MATCH($A$4,'CMM DATA'!$D$24:$D$1047,0))),"")</f>
        <v/>
      </c>
      <c r="EQ4" s="179" t="str">
        <f>IFERROR(IF(INDEX('CMM DATA'!$P$24:$CM$1047,MATCH($A$4,'CMM DATA'!EO24:EO1047,0),MATCH(EQ$3,'CMM DATA'!$P$22:$CM$22,0))="","",INDEX('CMM DATA'!$P$24:$CM$1047,MATCH($A$4,'CMM DATA'!EO24:EO1047,0),MATCH(EQ$3,'CMM DATA'!$P$22:$CM$22,0))-INDEX('CMM DATA'!$G$24:$G$1047,MATCH($A$4,'CMM DATA'!$D$24:$D$1047,0))-INDEX('CMM DATA'!$H$24:$H$1047,MATCH($A$4,'CMM DATA'!$D$24:$D$1047,0))),"")</f>
        <v/>
      </c>
      <c r="ER4" s="179" t="str">
        <f>IFERROR(IF(INDEX('CMM DATA'!$P$24:$CM$1047,MATCH($A$4,'CMM DATA'!EP24:EP1047,0),MATCH(ER$3,'CMM DATA'!$P$22:$CM$22,0))="","",INDEX('CMM DATA'!$P$24:$CM$1047,MATCH($A$4,'CMM DATA'!EP24:EP1047,0),MATCH(ER$3,'CMM DATA'!$P$22:$CM$22,0))-INDEX('CMM DATA'!$G$24:$G$1047,MATCH($A$4,'CMM DATA'!$D$24:$D$1047,0))-INDEX('CMM DATA'!$H$24:$H$1047,MATCH($A$4,'CMM DATA'!$D$24:$D$1047,0))),"")</f>
        <v/>
      </c>
      <c r="ES4" s="179" t="str">
        <f>IFERROR(IF(INDEX('CMM DATA'!$P$24:$CM$1047,MATCH($A$4,'CMM DATA'!EQ24:EQ1047,0),MATCH(ES$3,'CMM DATA'!$P$22:$CM$22,0))="","",INDEX('CMM DATA'!$P$24:$CM$1047,MATCH($A$4,'CMM DATA'!EQ24:EQ1047,0),MATCH(ES$3,'CMM DATA'!$P$22:$CM$22,0))-INDEX('CMM DATA'!$G$24:$G$1047,MATCH($A$4,'CMM DATA'!$D$24:$D$1047,0))-INDEX('CMM DATA'!$H$24:$H$1047,MATCH($A$4,'CMM DATA'!$D$24:$D$1047,0))),"")</f>
        <v/>
      </c>
      <c r="ET4" s="179" t="str">
        <f>IFERROR(IF(INDEX('CMM DATA'!$P$24:$CM$1047,MATCH($A$4,'CMM DATA'!ER24:ER1047,0),MATCH(ET$3,'CMM DATA'!$P$22:$CM$22,0))="","",INDEX('CMM DATA'!$P$24:$CM$1047,MATCH($A$4,'CMM DATA'!ER24:ER1047,0),MATCH(ET$3,'CMM DATA'!$P$22:$CM$22,0))-INDEX('CMM DATA'!$G$24:$G$1047,MATCH($A$4,'CMM DATA'!$D$24:$D$1047,0))-INDEX('CMM DATA'!$H$24:$H$1047,MATCH($A$4,'CMM DATA'!$D$24:$D$1047,0))),"")</f>
        <v/>
      </c>
      <c r="EU4" s="179" t="str">
        <f>IFERROR(IF(INDEX('CMM DATA'!$P$24:$CM$1047,MATCH($A$4,'CMM DATA'!ES24:ES1047,0),MATCH(EU$3,'CMM DATA'!$P$22:$CM$22,0))="","",INDEX('CMM DATA'!$P$24:$CM$1047,MATCH($A$4,'CMM DATA'!ES24:ES1047,0),MATCH(EU$3,'CMM DATA'!$P$22:$CM$22,0))-INDEX('CMM DATA'!$G$24:$G$1047,MATCH($A$4,'CMM DATA'!$D$24:$D$1047,0))-INDEX('CMM DATA'!$H$24:$H$1047,MATCH($A$4,'CMM DATA'!$D$24:$D$1047,0))),"")</f>
        <v/>
      </c>
      <c r="EV4" s="179" t="str">
        <f>IFERROR(IF(INDEX('CMM DATA'!$P$24:$CM$1047,MATCH($A$4,'CMM DATA'!ET24:ET1047,0),MATCH(EV$3,'CMM DATA'!$P$22:$CM$22,0))="","",INDEX('CMM DATA'!$P$24:$CM$1047,MATCH($A$4,'CMM DATA'!ET24:ET1047,0),MATCH(EV$3,'CMM DATA'!$P$22:$CM$22,0))-INDEX('CMM DATA'!$G$24:$G$1047,MATCH($A$4,'CMM DATA'!$D$24:$D$1047,0))-INDEX('CMM DATA'!$H$24:$H$1047,MATCH($A$4,'CMM DATA'!$D$24:$D$1047,0))),"")</f>
        <v/>
      </c>
      <c r="EW4" s="179" t="str">
        <f>IFERROR(IF(INDEX('CMM DATA'!$P$24:$CM$1047,MATCH($A$4,'CMM DATA'!EU24:EU1047,0),MATCH(EW$3,'CMM DATA'!$P$22:$CM$22,0))="","",INDEX('CMM DATA'!$P$24:$CM$1047,MATCH($A$4,'CMM DATA'!EU24:EU1047,0),MATCH(EW$3,'CMM DATA'!$P$22:$CM$22,0))-INDEX('CMM DATA'!$G$24:$G$1047,MATCH($A$4,'CMM DATA'!$D$24:$D$1047,0))-INDEX('CMM DATA'!$H$24:$H$1047,MATCH($A$4,'CMM DATA'!$D$24:$D$1047,0))),"")</f>
        <v/>
      </c>
      <c r="EX4" s="179" t="str">
        <f>IFERROR(IF(INDEX('CMM DATA'!$P$24:$CM$1047,MATCH($A$4,'CMM DATA'!EV24:EV1047,0),MATCH(EX$3,'CMM DATA'!$P$22:$CM$22,0))="","",INDEX('CMM DATA'!$P$24:$CM$1047,MATCH($A$4,'CMM DATA'!EV24:EV1047,0),MATCH(EX$3,'CMM DATA'!$P$22:$CM$22,0))-INDEX('CMM DATA'!$G$24:$G$1047,MATCH($A$4,'CMM DATA'!$D$24:$D$1047,0))-INDEX('CMM DATA'!$H$24:$H$1047,MATCH($A$4,'CMM DATA'!$D$24:$D$1047,0))),"")</f>
        <v/>
      </c>
      <c r="EY4" s="179" t="str">
        <f>IFERROR(IF(INDEX('CMM DATA'!$P$24:$CM$1047,MATCH($A$4,'CMM DATA'!EW24:EW1047,0),MATCH(EY$3,'CMM DATA'!$P$22:$CM$22,0))="","",INDEX('CMM DATA'!$P$24:$CM$1047,MATCH($A$4,'CMM DATA'!EW24:EW1047,0),MATCH(EY$3,'CMM DATA'!$P$22:$CM$22,0))-INDEX('CMM DATA'!$G$24:$G$1047,MATCH($A$4,'CMM DATA'!$D$24:$D$1047,0))-INDEX('CMM DATA'!$H$24:$H$1047,MATCH($A$4,'CMM DATA'!$D$24:$D$1047,0))),"")</f>
        <v/>
      </c>
      <c r="EZ4" s="179" t="str">
        <f>IFERROR(IF(INDEX('CMM DATA'!$P$24:$CM$1047,MATCH($A$4,'CMM DATA'!EX24:EX1047,0),MATCH(EZ$3,'CMM DATA'!$P$22:$CM$22,0))="","",INDEX('CMM DATA'!$P$24:$CM$1047,MATCH($A$4,'CMM DATA'!EX24:EX1047,0),MATCH(EZ$3,'CMM DATA'!$P$22:$CM$22,0))-INDEX('CMM DATA'!$G$24:$G$1047,MATCH($A$4,'CMM DATA'!$D$24:$D$1047,0))-INDEX('CMM DATA'!$H$24:$H$1047,MATCH($A$4,'CMM DATA'!$D$24:$D$1047,0))),"")</f>
        <v/>
      </c>
      <c r="FA4" s="179" t="str">
        <f>IFERROR(IF(INDEX('CMM DATA'!$P$24:$CM$1047,MATCH($A$4,'CMM DATA'!EY24:EY1047,0),MATCH(FA$3,'CMM DATA'!$P$22:$CM$22,0))="","",INDEX('CMM DATA'!$P$24:$CM$1047,MATCH($A$4,'CMM DATA'!EY24:EY1047,0),MATCH(FA$3,'CMM DATA'!$P$22:$CM$22,0))-INDEX('CMM DATA'!$G$24:$G$1047,MATCH($A$4,'CMM DATA'!$D$24:$D$1047,0))-INDEX('CMM DATA'!$H$24:$H$1047,MATCH($A$4,'CMM DATA'!$D$24:$D$1047,0))),"")</f>
        <v/>
      </c>
      <c r="FB4" s="179" t="str">
        <f>IFERROR(IF(INDEX('CMM DATA'!$P$24:$CM$1047,MATCH($A$4,'CMM DATA'!EZ24:EZ1047,0),MATCH(FB$3,'CMM DATA'!$P$22:$CM$22,0))="","",INDEX('CMM DATA'!$P$24:$CM$1047,MATCH($A$4,'CMM DATA'!EZ24:EZ1047,0),MATCH(FB$3,'CMM DATA'!$P$22:$CM$22,0))-INDEX('CMM DATA'!$G$24:$G$1047,MATCH($A$4,'CMM DATA'!$D$24:$D$1047,0))-INDEX('CMM DATA'!$H$24:$H$1047,MATCH($A$4,'CMM DATA'!$D$24:$D$1047,0))),"")</f>
        <v/>
      </c>
      <c r="FC4" s="179" t="str">
        <f>IFERROR(IF(INDEX('CMM DATA'!$P$24:$CM$1047,MATCH($A$4,'CMM DATA'!FA24:FA1047,0),MATCH(FC$3,'CMM DATA'!$P$22:$CM$22,0))="","",INDEX('CMM DATA'!$P$24:$CM$1047,MATCH($A$4,'CMM DATA'!FA24:FA1047,0),MATCH(FC$3,'CMM DATA'!$P$22:$CM$22,0))-INDEX('CMM DATA'!$G$24:$G$1047,MATCH($A$4,'CMM DATA'!$D$24:$D$1047,0))-INDEX('CMM DATA'!$H$24:$H$1047,MATCH($A$4,'CMM DATA'!$D$24:$D$1047,0))),"")</f>
        <v/>
      </c>
      <c r="FD4" s="179" t="str">
        <f>IFERROR(IF(INDEX('CMM DATA'!$P$24:$CM$1047,MATCH($A$4,'CMM DATA'!FB24:FB1047,0),MATCH(FD$3,'CMM DATA'!$P$22:$CM$22,0))="","",INDEX('CMM DATA'!$P$24:$CM$1047,MATCH($A$4,'CMM DATA'!FB24:FB1047,0),MATCH(FD$3,'CMM DATA'!$P$22:$CM$22,0))-INDEX('CMM DATA'!$G$24:$G$1047,MATCH($A$4,'CMM DATA'!$D$24:$D$1047,0))-INDEX('CMM DATA'!$H$24:$H$1047,MATCH($A$4,'CMM DATA'!$D$24:$D$1047,0))),"")</f>
        <v/>
      </c>
      <c r="FE4" s="179" t="str">
        <f>IFERROR(IF(INDEX('CMM DATA'!$P$24:$CM$1047,MATCH($A$4,'CMM DATA'!FC24:FC1047,0),MATCH(FE$3,'CMM DATA'!$P$22:$CM$22,0))="","",INDEX('CMM DATA'!$P$24:$CM$1047,MATCH($A$4,'CMM DATA'!FC24:FC1047,0),MATCH(FE$3,'CMM DATA'!$P$22:$CM$22,0))-INDEX('CMM DATA'!$G$24:$G$1047,MATCH($A$4,'CMM DATA'!$D$24:$D$1047,0))-INDEX('CMM DATA'!$H$24:$H$1047,MATCH($A$4,'CMM DATA'!$D$24:$D$1047,0))),"")</f>
        <v/>
      </c>
      <c r="FF4" s="179" t="str">
        <f>IFERROR(IF(INDEX('CMM DATA'!$P$24:$CM$1047,MATCH($A$4,'CMM DATA'!FD24:FD1047,0),MATCH(FF$3,'CMM DATA'!$P$22:$CM$22,0))="","",INDEX('CMM DATA'!$P$24:$CM$1047,MATCH($A$4,'CMM DATA'!FD24:FD1047,0),MATCH(FF$3,'CMM DATA'!$P$22:$CM$22,0))-INDEX('CMM DATA'!$G$24:$G$1047,MATCH($A$4,'CMM DATA'!$D$24:$D$1047,0))-INDEX('CMM DATA'!$H$24:$H$1047,MATCH($A$4,'CMM DATA'!$D$24:$D$1047,0))),"")</f>
        <v/>
      </c>
      <c r="FG4" s="179" t="str">
        <f>IFERROR(IF(INDEX('CMM DATA'!$P$24:$CM$1047,MATCH($A$4,'CMM DATA'!FE24:FE1047,0),MATCH(FG$3,'CMM DATA'!$P$22:$CM$22,0))="","",INDEX('CMM DATA'!$P$24:$CM$1047,MATCH($A$4,'CMM DATA'!FE24:FE1047,0),MATCH(FG$3,'CMM DATA'!$P$22:$CM$22,0))-INDEX('CMM DATA'!$G$24:$G$1047,MATCH($A$4,'CMM DATA'!$D$24:$D$1047,0))-INDEX('CMM DATA'!$H$24:$H$1047,MATCH($A$4,'CMM DATA'!$D$24:$D$1047,0))),"")</f>
        <v/>
      </c>
      <c r="FH4" s="179" t="str">
        <f>IFERROR(IF(INDEX('CMM DATA'!$P$24:$CM$1047,MATCH($A$4,'CMM DATA'!FF24:FF1047,0),MATCH(FH$3,'CMM DATA'!$P$22:$CM$22,0))="","",INDEX('CMM DATA'!$P$24:$CM$1047,MATCH($A$4,'CMM DATA'!FF24:FF1047,0),MATCH(FH$3,'CMM DATA'!$P$22:$CM$22,0))-INDEX('CMM DATA'!$G$24:$G$1047,MATCH($A$4,'CMM DATA'!$D$24:$D$1047,0))-INDEX('CMM DATA'!$H$24:$H$1047,MATCH($A$4,'CMM DATA'!$D$24:$D$1047,0))),"")</f>
        <v/>
      </c>
      <c r="FI4" s="179" t="str">
        <f>IFERROR(IF(INDEX('CMM DATA'!$P$24:$CM$1047,MATCH($A$4,'CMM DATA'!FG24:FG1047,0),MATCH(FI$3,'CMM DATA'!$P$22:$CM$22,0))="","",INDEX('CMM DATA'!$P$24:$CM$1047,MATCH($A$4,'CMM DATA'!FG24:FG1047,0),MATCH(FI$3,'CMM DATA'!$P$22:$CM$22,0))-INDEX('CMM DATA'!$G$24:$G$1047,MATCH($A$4,'CMM DATA'!$D$24:$D$1047,0))-INDEX('CMM DATA'!$H$24:$H$1047,MATCH($A$4,'CMM DATA'!$D$24:$D$1047,0))),"")</f>
        <v/>
      </c>
      <c r="FJ4" s="179" t="str">
        <f>IFERROR(IF(INDEX('CMM DATA'!$P$24:$CM$1047,MATCH($A$4,'CMM DATA'!FH24:FH1047,0),MATCH(FJ$3,'CMM DATA'!$P$22:$CM$22,0))="","",INDEX('CMM DATA'!$P$24:$CM$1047,MATCH($A$4,'CMM DATA'!FH24:FH1047,0),MATCH(FJ$3,'CMM DATA'!$P$22:$CM$22,0))-INDEX('CMM DATA'!$G$24:$G$1047,MATCH($A$4,'CMM DATA'!$D$24:$D$1047,0))-INDEX('CMM DATA'!$H$24:$H$1047,MATCH($A$4,'CMM DATA'!$D$24:$D$1047,0))),"")</f>
        <v/>
      </c>
      <c r="FK4" s="179" t="str">
        <f>IFERROR(IF(INDEX('CMM DATA'!$P$24:$CM$1047,MATCH($A$4,'CMM DATA'!FI24:FI1047,0),MATCH(FK$3,'CMM DATA'!$P$22:$CM$22,0))="","",INDEX('CMM DATA'!$P$24:$CM$1047,MATCH($A$4,'CMM DATA'!FI24:FI1047,0),MATCH(FK$3,'CMM DATA'!$P$22:$CM$22,0))-INDEX('CMM DATA'!$G$24:$G$1047,MATCH($A$4,'CMM DATA'!$D$24:$D$1047,0))-INDEX('CMM DATA'!$H$24:$H$1047,MATCH($A$4,'CMM DATA'!$D$24:$D$1047,0))),"")</f>
        <v/>
      </c>
      <c r="FL4" s="179" t="str">
        <f>IFERROR(IF(INDEX('CMM DATA'!$P$24:$CM$1047,MATCH($A$4,'CMM DATA'!FJ24:FJ1047,0),MATCH(FL$3,'CMM DATA'!$P$22:$CM$22,0))="","",INDEX('CMM DATA'!$P$24:$CM$1047,MATCH($A$4,'CMM DATA'!FJ24:FJ1047,0),MATCH(FL$3,'CMM DATA'!$P$22:$CM$22,0))-INDEX('CMM DATA'!$G$24:$G$1047,MATCH($A$4,'CMM DATA'!$D$24:$D$1047,0))-INDEX('CMM DATA'!$H$24:$H$1047,MATCH($A$4,'CMM DATA'!$D$24:$D$1047,0))),"")</f>
        <v/>
      </c>
      <c r="FM4" s="179" t="str">
        <f>IFERROR(IF(INDEX('CMM DATA'!$P$24:$CM$1047,MATCH($A$4,'CMM DATA'!FK24:FK1047,0),MATCH(FM$3,'CMM DATA'!$P$22:$CM$22,0))="","",INDEX('CMM DATA'!$P$24:$CM$1047,MATCH($A$4,'CMM DATA'!FK24:FK1047,0),MATCH(FM$3,'CMM DATA'!$P$22:$CM$22,0))-INDEX('CMM DATA'!$G$24:$G$1047,MATCH($A$4,'CMM DATA'!$D$24:$D$1047,0))-INDEX('CMM DATA'!$H$24:$H$1047,MATCH($A$4,'CMM DATA'!$D$24:$D$1047,0))),"")</f>
        <v/>
      </c>
      <c r="FN4" s="179" t="str">
        <f>IFERROR(IF(INDEX('CMM DATA'!$P$24:$CM$1047,MATCH($A$4,'CMM DATA'!FL24:FL1047,0),MATCH(FN$3,'CMM DATA'!$P$22:$CM$22,0))="","",INDEX('CMM DATA'!$P$24:$CM$1047,MATCH($A$4,'CMM DATA'!FL24:FL1047,0),MATCH(FN$3,'CMM DATA'!$P$22:$CM$22,0))-INDEX('CMM DATA'!$G$24:$G$1047,MATCH($A$4,'CMM DATA'!$D$24:$D$1047,0))-INDEX('CMM DATA'!$H$24:$H$1047,MATCH($A$4,'CMM DATA'!$D$24:$D$1047,0))),"")</f>
        <v/>
      </c>
      <c r="FO4" s="179" t="str">
        <f>IFERROR(IF(INDEX('CMM DATA'!$P$24:$CM$1047,MATCH($A$4,'CMM DATA'!FM24:FM1047,0),MATCH(FO$3,'CMM DATA'!$P$22:$CM$22,0))="","",INDEX('CMM DATA'!$P$24:$CM$1047,MATCH($A$4,'CMM DATA'!FM24:FM1047,0),MATCH(FO$3,'CMM DATA'!$P$22:$CM$22,0))-INDEX('CMM DATA'!$G$24:$G$1047,MATCH($A$4,'CMM DATA'!$D$24:$D$1047,0))-INDEX('CMM DATA'!$H$24:$H$1047,MATCH($A$4,'CMM DATA'!$D$24:$D$1047,0))),"")</f>
        <v/>
      </c>
      <c r="FP4" s="179" t="str">
        <f>IFERROR(IF(INDEX('CMM DATA'!$P$24:$CM$1047,MATCH($A$4,'CMM DATA'!FN24:FN1047,0),MATCH(FP$3,'CMM DATA'!$P$22:$CM$22,0))="","",INDEX('CMM DATA'!$P$24:$CM$1047,MATCH($A$4,'CMM DATA'!FN24:FN1047,0),MATCH(FP$3,'CMM DATA'!$P$22:$CM$22,0))-INDEX('CMM DATA'!$G$24:$G$1047,MATCH($A$4,'CMM DATA'!$D$24:$D$1047,0))-INDEX('CMM DATA'!$H$24:$H$1047,MATCH($A$4,'CMM DATA'!$D$24:$D$1047,0))),"")</f>
        <v/>
      </c>
      <c r="FQ4" s="179" t="str">
        <f>IFERROR(IF(INDEX('CMM DATA'!$P$24:$CM$1047,MATCH($A$4,'CMM DATA'!FO24:FO1047,0),MATCH(FQ$3,'CMM DATA'!$P$22:$CM$22,0))="","",INDEX('CMM DATA'!$P$24:$CM$1047,MATCH($A$4,'CMM DATA'!FO24:FO1047,0),MATCH(FQ$3,'CMM DATA'!$P$22:$CM$22,0))-INDEX('CMM DATA'!$G$24:$G$1047,MATCH($A$4,'CMM DATA'!$D$24:$D$1047,0))-INDEX('CMM DATA'!$H$24:$H$1047,MATCH($A$4,'CMM DATA'!$D$24:$D$1047,0))),"")</f>
        <v/>
      </c>
      <c r="FR4" s="179" t="str">
        <f>IFERROR(IF(INDEX('CMM DATA'!$P$24:$CM$1047,MATCH($A$4,'CMM DATA'!FP24:FP1047,0),MATCH(FR$3,'CMM DATA'!$P$22:$CM$22,0))="","",INDEX('CMM DATA'!$P$24:$CM$1047,MATCH($A$4,'CMM DATA'!FP24:FP1047,0),MATCH(FR$3,'CMM DATA'!$P$22:$CM$22,0))-INDEX('CMM DATA'!$G$24:$G$1047,MATCH($A$4,'CMM DATA'!$D$24:$D$1047,0))-INDEX('CMM DATA'!$H$24:$H$1047,MATCH($A$4,'CMM DATA'!$D$24:$D$1047,0))),"")</f>
        <v/>
      </c>
      <c r="FS4" s="179" t="str">
        <f>IFERROR(IF(INDEX('CMM DATA'!$P$24:$CM$1047,MATCH($A$4,'CMM DATA'!FQ24:FQ1047,0),MATCH(FS$3,'CMM DATA'!$P$22:$CM$22,0))="","",INDEX('CMM DATA'!$P$24:$CM$1047,MATCH($A$4,'CMM DATA'!FQ24:FQ1047,0),MATCH(FS$3,'CMM DATA'!$P$22:$CM$22,0))-INDEX('CMM DATA'!$G$24:$G$1047,MATCH($A$4,'CMM DATA'!$D$24:$D$1047,0))-INDEX('CMM DATA'!$H$24:$H$1047,MATCH($A$4,'CMM DATA'!$D$24:$D$1047,0))),"")</f>
        <v/>
      </c>
      <c r="FT4" s="179" t="str">
        <f>IFERROR(IF(INDEX('CMM DATA'!$P$24:$CM$1047,MATCH($A$4,'CMM DATA'!FR24:FR1047,0),MATCH(FT$3,'CMM DATA'!$P$22:$CM$22,0))="","",INDEX('CMM DATA'!$P$24:$CM$1047,MATCH($A$4,'CMM DATA'!FR24:FR1047,0),MATCH(FT$3,'CMM DATA'!$P$22:$CM$22,0))-INDEX('CMM DATA'!$G$24:$G$1047,MATCH($A$4,'CMM DATA'!$D$24:$D$1047,0))-INDEX('CMM DATA'!$H$24:$H$1047,MATCH($A$4,'CMM DATA'!$D$24:$D$1047,0))),"")</f>
        <v/>
      </c>
      <c r="FU4" s="179" t="str">
        <f>IFERROR(IF(INDEX('CMM DATA'!$P$24:$CM$1047,MATCH($A$4,'CMM DATA'!FS24:FS1047,0),MATCH(FU$3,'CMM DATA'!$P$22:$CM$22,0))="","",INDEX('CMM DATA'!$P$24:$CM$1047,MATCH($A$4,'CMM DATA'!FS24:FS1047,0),MATCH(FU$3,'CMM DATA'!$P$22:$CM$22,0))-INDEX('CMM DATA'!$G$24:$G$1047,MATCH($A$4,'CMM DATA'!$D$24:$D$1047,0))-INDEX('CMM DATA'!$H$24:$H$1047,MATCH($A$4,'CMM DATA'!$D$24:$D$1047,0))),"")</f>
        <v/>
      </c>
      <c r="FV4" s="179" t="str">
        <f>IFERROR(IF(INDEX('CMM DATA'!$P$24:$CM$1047,MATCH($A$4,'CMM DATA'!FT24:FT1047,0),MATCH(FV$3,'CMM DATA'!$P$22:$CM$22,0))="","",INDEX('CMM DATA'!$P$24:$CM$1047,MATCH($A$4,'CMM DATA'!FT24:FT1047,0),MATCH(FV$3,'CMM DATA'!$P$22:$CM$22,0))-INDEX('CMM DATA'!$G$24:$G$1047,MATCH($A$4,'CMM DATA'!$D$24:$D$1047,0))-INDEX('CMM DATA'!$H$24:$H$1047,MATCH($A$4,'CMM DATA'!$D$24:$D$1047,0))),"")</f>
        <v/>
      </c>
      <c r="FW4" s="179" t="str">
        <f>IFERROR(IF(INDEX('CMM DATA'!$P$24:$CM$1047,MATCH($A$4,'CMM DATA'!FU24:FU1047,0),MATCH(FW$3,'CMM DATA'!$P$22:$CM$22,0))="","",INDEX('CMM DATA'!$P$24:$CM$1047,MATCH($A$4,'CMM DATA'!FU24:FU1047,0),MATCH(FW$3,'CMM DATA'!$P$22:$CM$22,0))-INDEX('CMM DATA'!$G$24:$G$1047,MATCH($A$4,'CMM DATA'!$D$24:$D$1047,0))-INDEX('CMM DATA'!$H$24:$H$1047,MATCH($A$4,'CMM DATA'!$D$24:$D$1047,0))),"")</f>
        <v/>
      </c>
      <c r="FX4" s="179" t="str">
        <f>IFERROR(IF(INDEX('CMM DATA'!$P$24:$CM$1047,MATCH($A$4,'CMM DATA'!FV24:FV1047,0),MATCH(FX$3,'CMM DATA'!$P$22:$CM$22,0))="","",INDEX('CMM DATA'!$P$24:$CM$1047,MATCH($A$4,'CMM DATA'!FV24:FV1047,0),MATCH(FX$3,'CMM DATA'!$P$22:$CM$22,0))-INDEX('CMM DATA'!$G$24:$G$1047,MATCH($A$4,'CMM DATA'!$D$24:$D$1047,0))-INDEX('CMM DATA'!$H$24:$H$1047,MATCH($A$4,'CMM DATA'!$D$24:$D$1047,0))),"")</f>
        <v/>
      </c>
      <c r="FY4" s="179" t="str">
        <f>IFERROR(IF(INDEX('CMM DATA'!$P$24:$CM$1047,MATCH($A$4,'CMM DATA'!FW24:FW1047,0),MATCH(FY$3,'CMM DATA'!$P$22:$CM$22,0))="","",INDEX('CMM DATA'!$P$24:$CM$1047,MATCH($A$4,'CMM DATA'!FW24:FW1047,0),MATCH(FY$3,'CMM DATA'!$P$22:$CM$22,0))-INDEX('CMM DATA'!$G$24:$G$1047,MATCH($A$4,'CMM DATA'!$D$24:$D$1047,0))-INDEX('CMM DATA'!$H$24:$H$1047,MATCH($A$4,'CMM DATA'!$D$24:$D$1047,0))),"")</f>
        <v/>
      </c>
      <c r="FZ4" s="179" t="str">
        <f>IFERROR(IF(INDEX('CMM DATA'!$P$24:$CM$1047,MATCH($A$4,'CMM DATA'!FX24:FX1047,0),MATCH(FZ$3,'CMM DATA'!$P$22:$CM$22,0))="","",INDEX('CMM DATA'!$P$24:$CM$1047,MATCH($A$4,'CMM DATA'!FX24:FX1047,0),MATCH(FZ$3,'CMM DATA'!$P$22:$CM$22,0))-INDEX('CMM DATA'!$G$24:$G$1047,MATCH($A$4,'CMM DATA'!$D$24:$D$1047,0))-INDEX('CMM DATA'!$H$24:$H$1047,MATCH($A$4,'CMM DATA'!$D$24:$D$1047,0))),"")</f>
        <v/>
      </c>
      <c r="GA4" s="179" t="str">
        <f>IFERROR(IF(INDEX('CMM DATA'!$P$24:$CM$1047,MATCH($A$4,'CMM DATA'!FY24:FY1047,0),MATCH(GA$3,'CMM DATA'!$P$22:$CM$22,0))="","",INDEX('CMM DATA'!$P$24:$CM$1047,MATCH($A$4,'CMM DATA'!FY24:FY1047,0),MATCH(GA$3,'CMM DATA'!$P$22:$CM$22,0))-INDEX('CMM DATA'!$G$24:$G$1047,MATCH($A$4,'CMM DATA'!$D$24:$D$1047,0))-INDEX('CMM DATA'!$H$24:$H$1047,MATCH($A$4,'CMM DATA'!$D$24:$D$1047,0))),"")</f>
        <v/>
      </c>
      <c r="GB4" s="179" t="str">
        <f>IFERROR(IF(INDEX('CMM DATA'!$P$24:$CM$1047,MATCH($A$4,'CMM DATA'!FZ24:FZ1047,0),MATCH(GB$3,'CMM DATA'!$P$22:$CM$22,0))="","",INDEX('CMM DATA'!$P$24:$CM$1047,MATCH($A$4,'CMM DATA'!FZ24:FZ1047,0),MATCH(GB$3,'CMM DATA'!$P$22:$CM$22,0))-INDEX('CMM DATA'!$G$24:$G$1047,MATCH($A$4,'CMM DATA'!$D$24:$D$1047,0))-INDEX('CMM DATA'!$H$24:$H$1047,MATCH($A$4,'CMM DATA'!$D$24:$D$1047,0))),"")</f>
        <v/>
      </c>
      <c r="GC4" s="179" t="str">
        <f>IFERROR(IF(INDEX('CMM DATA'!$P$24:$CM$1047,MATCH($A$4,'CMM DATA'!GA24:GA1047,0),MATCH(GC$3,'CMM DATA'!$P$22:$CM$22,0))="","",INDEX('CMM DATA'!$P$24:$CM$1047,MATCH($A$4,'CMM DATA'!GA24:GA1047,0),MATCH(GC$3,'CMM DATA'!$P$22:$CM$22,0))-INDEX('CMM DATA'!$G$24:$G$1047,MATCH($A$4,'CMM DATA'!$D$24:$D$1047,0))-INDEX('CMM DATA'!$H$24:$H$1047,MATCH($A$4,'CMM DATA'!$D$24:$D$1047,0))),"")</f>
        <v/>
      </c>
      <c r="GD4" s="179" t="str">
        <f>IFERROR(IF(INDEX('CMM DATA'!$P$24:$CM$1047,MATCH($A$4,'CMM DATA'!GB24:GB1047,0),MATCH(GD$3,'CMM DATA'!$P$22:$CM$22,0))="","",INDEX('CMM DATA'!$P$24:$CM$1047,MATCH($A$4,'CMM DATA'!GB24:GB1047,0),MATCH(GD$3,'CMM DATA'!$P$22:$CM$22,0))-INDEX('CMM DATA'!$G$24:$G$1047,MATCH($A$4,'CMM DATA'!$D$24:$D$1047,0))-INDEX('CMM DATA'!$H$24:$H$1047,MATCH($A$4,'CMM DATA'!$D$24:$D$1047,0))),"")</f>
        <v/>
      </c>
      <c r="GE4" s="179" t="str">
        <f>IFERROR(IF(INDEX('CMM DATA'!$P$24:$CM$1047,MATCH($A$4,'CMM DATA'!GC24:GC1047,0),MATCH(GE$3,'CMM DATA'!$P$22:$CM$22,0))="","",INDEX('CMM DATA'!$P$24:$CM$1047,MATCH($A$4,'CMM DATA'!GC24:GC1047,0),MATCH(GE$3,'CMM DATA'!$P$22:$CM$22,0))-INDEX('CMM DATA'!$G$24:$G$1047,MATCH($A$4,'CMM DATA'!$D$24:$D$1047,0))-INDEX('CMM DATA'!$H$24:$H$1047,MATCH($A$4,'CMM DATA'!$D$24:$D$1047,0))),"")</f>
        <v/>
      </c>
      <c r="GF4" s="179" t="str">
        <f>IFERROR(IF(INDEX('CMM DATA'!$P$24:$CM$1047,MATCH($A$4,'CMM DATA'!GD24:GD1047,0),MATCH(GF$3,'CMM DATA'!$P$22:$CM$22,0))="","",INDEX('CMM DATA'!$P$24:$CM$1047,MATCH($A$4,'CMM DATA'!GD24:GD1047,0),MATCH(GF$3,'CMM DATA'!$P$22:$CM$22,0))-INDEX('CMM DATA'!$G$24:$G$1047,MATCH($A$4,'CMM DATA'!$D$24:$D$1047,0))-INDEX('CMM DATA'!$H$24:$H$1047,MATCH($A$4,'CMM DATA'!$D$24:$D$1047,0))),"")</f>
        <v/>
      </c>
      <c r="GG4" s="179" t="str">
        <f>IFERROR(IF(INDEX('CMM DATA'!$P$24:$CM$1047,MATCH($A$4,'CMM DATA'!GE24:GE1047,0),MATCH(GG$3,'CMM DATA'!$P$22:$CM$22,0))="","",INDEX('CMM DATA'!$P$24:$CM$1047,MATCH($A$4,'CMM DATA'!GE24:GE1047,0),MATCH(GG$3,'CMM DATA'!$P$22:$CM$22,0))-INDEX('CMM DATA'!$G$24:$G$1047,MATCH($A$4,'CMM DATA'!$D$24:$D$1047,0))-INDEX('CMM DATA'!$H$24:$H$1047,MATCH($A$4,'CMM DATA'!$D$24:$D$1047,0))),"")</f>
        <v/>
      </c>
      <c r="GH4" s="179" t="str">
        <f>IFERROR(IF(INDEX('CMM DATA'!$P$24:$CM$1047,MATCH($A$4,'CMM DATA'!GF24:GF1047,0),MATCH(GH$3,'CMM DATA'!$P$22:$CM$22,0))="","",INDEX('CMM DATA'!$P$24:$CM$1047,MATCH($A$4,'CMM DATA'!GF24:GF1047,0),MATCH(GH$3,'CMM DATA'!$P$22:$CM$22,0))-INDEX('CMM DATA'!$G$24:$G$1047,MATCH($A$4,'CMM DATA'!$D$24:$D$1047,0))-INDEX('CMM DATA'!$H$24:$H$1047,MATCH($A$4,'CMM DATA'!$D$24:$D$1047,0))),"")</f>
        <v/>
      </c>
      <c r="GI4" s="179" t="str">
        <f>IFERROR(IF(INDEX('CMM DATA'!$P$24:$CM$1047,MATCH($A$4,'CMM DATA'!GG24:GG1047,0),MATCH(GI$3,'CMM DATA'!$P$22:$CM$22,0))="","",INDEX('CMM DATA'!$P$24:$CM$1047,MATCH($A$4,'CMM DATA'!GG24:GG1047,0),MATCH(GI$3,'CMM DATA'!$P$22:$CM$22,0))-INDEX('CMM DATA'!$G$24:$G$1047,MATCH($A$4,'CMM DATA'!$D$24:$D$1047,0))-INDEX('CMM DATA'!$H$24:$H$1047,MATCH($A$4,'CMM DATA'!$D$24:$D$1047,0))),"")</f>
        <v/>
      </c>
      <c r="GJ4" s="179" t="str">
        <f>IFERROR(IF(INDEX('CMM DATA'!$P$24:$CM$1047,MATCH($A$4,'CMM DATA'!GH24:GH1047,0),MATCH(GJ$3,'CMM DATA'!$P$22:$CM$22,0))="","",INDEX('CMM DATA'!$P$24:$CM$1047,MATCH($A$4,'CMM DATA'!GH24:GH1047,0),MATCH(GJ$3,'CMM DATA'!$P$22:$CM$22,0))-INDEX('CMM DATA'!$G$24:$G$1047,MATCH($A$4,'CMM DATA'!$D$24:$D$1047,0))-INDEX('CMM DATA'!$H$24:$H$1047,MATCH($A$4,'CMM DATA'!$D$24:$D$1047,0))),"")</f>
        <v/>
      </c>
      <c r="GK4" s="179" t="str">
        <f>IFERROR(IF(INDEX('CMM DATA'!$P$24:$CM$1047,MATCH($A$4,'CMM DATA'!GI24:GI1047,0),MATCH(GK$3,'CMM DATA'!$P$22:$CM$22,0))="","",INDEX('CMM DATA'!$P$24:$CM$1047,MATCH($A$4,'CMM DATA'!GI24:GI1047,0),MATCH(GK$3,'CMM DATA'!$P$22:$CM$22,0))-INDEX('CMM DATA'!$G$24:$G$1047,MATCH($A$4,'CMM DATA'!$D$24:$D$1047,0))-INDEX('CMM DATA'!$H$24:$H$1047,MATCH($A$4,'CMM DATA'!$D$24:$D$1047,0))),"")</f>
        <v/>
      </c>
      <c r="GL4" s="179" t="str">
        <f>IFERROR(IF(INDEX('CMM DATA'!$P$24:$CM$1047,MATCH($A$4,'CMM DATA'!GJ24:GJ1047,0),MATCH(GL$3,'CMM DATA'!$P$22:$CM$22,0))="","",INDEX('CMM DATA'!$P$24:$CM$1047,MATCH($A$4,'CMM DATA'!GJ24:GJ1047,0),MATCH(GL$3,'CMM DATA'!$P$22:$CM$22,0))-INDEX('CMM DATA'!$G$24:$G$1047,MATCH($A$4,'CMM DATA'!$D$24:$D$1047,0))-INDEX('CMM DATA'!$H$24:$H$1047,MATCH($A$4,'CMM DATA'!$D$24:$D$1047,0))),"")</f>
        <v/>
      </c>
      <c r="GM4" s="179" t="str">
        <f>IFERROR(IF(INDEX('CMM DATA'!$P$24:$CM$1047,MATCH($A$4,'CMM DATA'!GK24:GK1047,0),MATCH(GM$3,'CMM DATA'!$P$22:$CM$22,0))="","",INDEX('CMM DATA'!$P$24:$CM$1047,MATCH($A$4,'CMM DATA'!GK24:GK1047,0),MATCH(GM$3,'CMM DATA'!$P$22:$CM$22,0))-INDEX('CMM DATA'!$G$24:$G$1047,MATCH($A$4,'CMM DATA'!$D$24:$D$1047,0))-INDEX('CMM DATA'!$H$24:$H$1047,MATCH($A$4,'CMM DATA'!$D$24:$D$1047,0))),"")</f>
        <v/>
      </c>
      <c r="GN4" s="179" t="str">
        <f>IFERROR(IF(INDEX('CMM DATA'!$P$24:$CM$1047,MATCH($A$4,'CMM DATA'!GL24:GL1047,0),MATCH(GN$3,'CMM DATA'!$P$22:$CM$22,0))="","",INDEX('CMM DATA'!$P$24:$CM$1047,MATCH($A$4,'CMM DATA'!GL24:GL1047,0),MATCH(GN$3,'CMM DATA'!$P$22:$CM$22,0))-INDEX('CMM DATA'!$G$24:$G$1047,MATCH($A$4,'CMM DATA'!$D$24:$D$1047,0))-INDEX('CMM DATA'!$H$24:$H$1047,MATCH($A$4,'CMM DATA'!$D$24:$D$1047,0))),"")</f>
        <v/>
      </c>
      <c r="GO4" s="179" t="str">
        <f>IFERROR(IF(INDEX('CMM DATA'!$P$24:$CM$1047,MATCH($A$4,'CMM DATA'!GM24:GM1047,0),MATCH(GO$3,'CMM DATA'!$P$22:$CM$22,0))="","",INDEX('CMM DATA'!$P$24:$CM$1047,MATCH($A$4,'CMM DATA'!GM24:GM1047,0),MATCH(GO$3,'CMM DATA'!$P$22:$CM$22,0))-INDEX('CMM DATA'!$G$24:$G$1047,MATCH($A$4,'CMM DATA'!$D$24:$D$1047,0))-INDEX('CMM DATA'!$H$24:$H$1047,MATCH($A$4,'CMM DATA'!$D$24:$D$1047,0))),"")</f>
        <v/>
      </c>
      <c r="GP4" s="179" t="str">
        <f>IFERROR(IF(INDEX('CMM DATA'!$P$24:$CM$1047,MATCH($A$4,'CMM DATA'!GN24:GN1047,0),MATCH(GP$3,'CMM DATA'!$P$22:$CM$22,0))="","",INDEX('CMM DATA'!$P$24:$CM$1047,MATCH($A$4,'CMM DATA'!GN24:GN1047,0),MATCH(GP$3,'CMM DATA'!$P$22:$CM$22,0))-INDEX('CMM DATA'!$G$24:$G$1047,MATCH($A$4,'CMM DATA'!$D$24:$D$1047,0))-INDEX('CMM DATA'!$H$24:$H$1047,MATCH($A$4,'CMM DATA'!$D$24:$D$1047,0))),"")</f>
        <v/>
      </c>
      <c r="GQ4" s="179" t="str">
        <f>IFERROR(IF(INDEX('CMM DATA'!$P$24:$CM$1047,MATCH($A$4,'CMM DATA'!GO24:GO1047,0),MATCH(GQ$3,'CMM DATA'!$P$22:$CM$22,0))="","",INDEX('CMM DATA'!$P$24:$CM$1047,MATCH($A$4,'CMM DATA'!GO24:GO1047,0),MATCH(GQ$3,'CMM DATA'!$P$22:$CM$22,0))-INDEX('CMM DATA'!$G$24:$G$1047,MATCH($A$4,'CMM DATA'!$D$24:$D$1047,0))-INDEX('CMM DATA'!$H$24:$H$1047,MATCH($A$4,'CMM DATA'!$D$24:$D$1047,0))),"")</f>
        <v/>
      </c>
      <c r="GR4" s="179" t="str">
        <f>IFERROR(IF(INDEX('CMM DATA'!$P$24:$CM$1047,MATCH($A$4,'CMM DATA'!GP24:GP1047,0),MATCH(GR$3,'CMM DATA'!$P$22:$CM$22,0))="","",INDEX('CMM DATA'!$P$24:$CM$1047,MATCH($A$4,'CMM DATA'!GP24:GP1047,0),MATCH(GR$3,'CMM DATA'!$P$22:$CM$22,0))-INDEX('CMM DATA'!$G$24:$G$1047,MATCH($A$4,'CMM DATA'!$D$24:$D$1047,0))-INDEX('CMM DATA'!$H$24:$H$1047,MATCH($A$4,'CMM DATA'!$D$24:$D$1047,0))),"")</f>
        <v/>
      </c>
      <c r="GS4" s="179" t="str">
        <f>IFERROR(IF(INDEX('CMM DATA'!$P$24:$CM$1047,MATCH($A$4,'CMM DATA'!GQ24:GQ1047,0),MATCH(GS$3,'CMM DATA'!$P$22:$CM$22,0))="","",INDEX('CMM DATA'!$P$24:$CM$1047,MATCH($A$4,'CMM DATA'!GQ24:GQ1047,0),MATCH(GS$3,'CMM DATA'!$P$22:$CM$22,0))-INDEX('CMM DATA'!$G$24:$G$1047,MATCH($A$4,'CMM DATA'!$D$24:$D$1047,0))-INDEX('CMM DATA'!$H$24:$H$1047,MATCH($A$4,'CMM DATA'!$D$24:$D$1047,0))),"")</f>
        <v/>
      </c>
      <c r="GT4" s="179" t="str">
        <f>IFERROR(IF(INDEX('CMM DATA'!$P$24:$CM$1047,MATCH($A$4,'CMM DATA'!GR24:GR1047,0),MATCH(GT$3,'CMM DATA'!$P$22:$CM$22,0))="","",INDEX('CMM DATA'!$P$24:$CM$1047,MATCH($A$4,'CMM DATA'!GR24:GR1047,0),MATCH(GT$3,'CMM DATA'!$P$22:$CM$22,0))-INDEX('CMM DATA'!$G$24:$G$1047,MATCH($A$4,'CMM DATA'!$D$24:$D$1047,0))-INDEX('CMM DATA'!$H$24:$H$1047,MATCH($A$4,'CMM DATA'!$D$24:$D$1047,0))),"")</f>
        <v/>
      </c>
      <c r="GU4" s="179" t="str">
        <f>IFERROR(IF(INDEX('CMM DATA'!$P$24:$CM$1047,MATCH($A$4,'CMM DATA'!GS24:GS1047,0),MATCH(GU$3,'CMM DATA'!$P$22:$CM$22,0))="","",INDEX('CMM DATA'!$P$24:$CM$1047,MATCH($A$4,'CMM DATA'!GS24:GS1047,0),MATCH(GU$3,'CMM DATA'!$P$22:$CM$22,0))-INDEX('CMM DATA'!$G$24:$G$1047,MATCH($A$4,'CMM DATA'!$D$24:$D$1047,0))-INDEX('CMM DATA'!$H$24:$H$1047,MATCH($A$4,'CMM DATA'!$D$24:$D$1047,0))),"")</f>
        <v/>
      </c>
      <c r="GV4" s="179" t="str">
        <f>IFERROR(IF(INDEX('CMM DATA'!$P$24:$CM$1047,MATCH($A$4,'CMM DATA'!GT24:GT1047,0),MATCH(GV$3,'CMM DATA'!$P$22:$CM$22,0))="","",INDEX('CMM DATA'!$P$24:$CM$1047,MATCH($A$4,'CMM DATA'!GT24:GT1047,0),MATCH(GV$3,'CMM DATA'!$P$22:$CM$22,0))-INDEX('CMM DATA'!$G$24:$G$1047,MATCH($A$4,'CMM DATA'!$D$24:$D$1047,0))-INDEX('CMM DATA'!$H$24:$H$1047,MATCH($A$4,'CMM DATA'!$D$24:$D$1047,0))),"")</f>
        <v/>
      </c>
      <c r="GW4" s="179" t="str">
        <f>IFERROR(IF(INDEX('CMM DATA'!$P$24:$CM$1047,MATCH($A$4,'CMM DATA'!GU24:GU1047,0),MATCH(GW$3,'CMM DATA'!$P$22:$CM$22,0))="","",INDEX('CMM DATA'!$P$24:$CM$1047,MATCH($A$4,'CMM DATA'!GU24:GU1047,0),MATCH(GW$3,'CMM DATA'!$P$22:$CM$22,0))-INDEX('CMM DATA'!$G$24:$G$1047,MATCH($A$4,'CMM DATA'!$D$24:$D$1047,0))-INDEX('CMM DATA'!$H$24:$H$1047,MATCH($A$4,'CMM DATA'!$D$24:$D$1047,0))),"")</f>
        <v/>
      </c>
      <c r="GX4" s="179" t="str">
        <f>IFERROR(IF(INDEX('CMM DATA'!$P$24:$CM$1047,MATCH($A$4,'CMM DATA'!GV24:GV1047,0),MATCH(GX$3,'CMM DATA'!$P$22:$CM$22,0))="","",INDEX('CMM DATA'!$P$24:$CM$1047,MATCH($A$4,'CMM DATA'!GV24:GV1047,0),MATCH(GX$3,'CMM DATA'!$P$22:$CM$22,0))-INDEX('CMM DATA'!$G$24:$G$1047,MATCH($A$4,'CMM DATA'!$D$24:$D$1047,0))-INDEX('CMM DATA'!$H$24:$H$1047,MATCH($A$4,'CMM DATA'!$D$24:$D$1047,0))),"")</f>
        <v/>
      </c>
      <c r="GY4" s="179" t="str">
        <f>IFERROR(IF(INDEX('CMM DATA'!$P$24:$CM$1047,MATCH($A$4,'CMM DATA'!GW24:GW1047,0),MATCH(GY$3,'CMM DATA'!$P$22:$CM$22,0))="","",INDEX('CMM DATA'!$P$24:$CM$1047,MATCH($A$4,'CMM DATA'!GW24:GW1047,0),MATCH(GY$3,'CMM DATA'!$P$22:$CM$22,0))-INDEX('CMM DATA'!$G$24:$G$1047,MATCH($A$4,'CMM DATA'!$D$24:$D$1047,0))-INDEX('CMM DATA'!$H$24:$H$1047,MATCH($A$4,'CMM DATA'!$D$24:$D$1047,0))),"")</f>
        <v/>
      </c>
      <c r="GZ4" s="179" t="str">
        <f>IFERROR(IF(INDEX('CMM DATA'!$P$24:$CM$1047,MATCH($A$4,'CMM DATA'!GX24:GX1047,0),MATCH(GZ$3,'CMM DATA'!$P$22:$CM$22,0))="","",INDEX('CMM DATA'!$P$24:$CM$1047,MATCH($A$4,'CMM DATA'!GX24:GX1047,0),MATCH(GZ$3,'CMM DATA'!$P$22:$CM$22,0))-INDEX('CMM DATA'!$G$24:$G$1047,MATCH($A$4,'CMM DATA'!$D$24:$D$1047,0))-INDEX('CMM DATA'!$H$24:$H$1047,MATCH($A$4,'CMM DATA'!$D$24:$D$1047,0))),"")</f>
        <v/>
      </c>
      <c r="HA4" s="179" t="str">
        <f>IFERROR(IF(INDEX('CMM DATA'!$P$24:$CM$1047,MATCH($A$4,'CMM DATA'!GY24:GY1047,0),MATCH(HA$3,'CMM DATA'!$P$22:$CM$22,0))="","",INDEX('CMM DATA'!$P$24:$CM$1047,MATCH($A$4,'CMM DATA'!GY24:GY1047,0),MATCH(HA$3,'CMM DATA'!$P$22:$CM$22,0))-INDEX('CMM DATA'!$G$24:$G$1047,MATCH($A$4,'CMM DATA'!$D$24:$D$1047,0))-INDEX('CMM DATA'!$H$24:$H$1047,MATCH($A$4,'CMM DATA'!$D$24:$D$1047,0))),"")</f>
        <v/>
      </c>
      <c r="HB4" s="179" t="str">
        <f>IFERROR(IF(INDEX('CMM DATA'!$P$24:$CM$1047,MATCH($A$4,'CMM DATA'!GZ24:GZ1047,0),MATCH(HB$3,'CMM DATA'!$P$22:$CM$22,0))="","",INDEX('CMM DATA'!$P$24:$CM$1047,MATCH($A$4,'CMM DATA'!GZ24:GZ1047,0),MATCH(HB$3,'CMM DATA'!$P$22:$CM$22,0))-INDEX('CMM DATA'!$G$24:$G$1047,MATCH($A$4,'CMM DATA'!$D$24:$D$1047,0))-INDEX('CMM DATA'!$H$24:$H$1047,MATCH($A$4,'CMM DATA'!$D$24:$D$1047,0))),"")</f>
        <v/>
      </c>
      <c r="HC4" s="179" t="str">
        <f>IFERROR(IF(INDEX('CMM DATA'!$P$24:$CM$1047,MATCH($A$4,'CMM DATA'!HA24:HA1047,0),MATCH(HC$3,'CMM DATA'!$P$22:$CM$22,0))="","",INDEX('CMM DATA'!$P$24:$CM$1047,MATCH($A$4,'CMM DATA'!HA24:HA1047,0),MATCH(HC$3,'CMM DATA'!$P$22:$CM$22,0))-INDEX('CMM DATA'!$G$24:$G$1047,MATCH($A$4,'CMM DATA'!$D$24:$D$1047,0))-INDEX('CMM DATA'!$H$24:$H$1047,MATCH($A$4,'CMM DATA'!$D$24:$D$1047,0))),"")</f>
        <v/>
      </c>
      <c r="HD4" s="179" t="str">
        <f>IFERROR(IF(INDEX('CMM DATA'!$P$24:$CM$1047,MATCH($A$4,'CMM DATA'!HB24:HB1047,0),MATCH(HD$3,'CMM DATA'!$P$22:$CM$22,0))="","",INDEX('CMM DATA'!$P$24:$CM$1047,MATCH($A$4,'CMM DATA'!HB24:HB1047,0),MATCH(HD$3,'CMM DATA'!$P$22:$CM$22,0))-INDEX('CMM DATA'!$G$24:$G$1047,MATCH($A$4,'CMM DATA'!$D$24:$D$1047,0))-INDEX('CMM DATA'!$H$24:$H$1047,MATCH($A$4,'CMM DATA'!$D$24:$D$1047,0))),"")</f>
        <v/>
      </c>
      <c r="HE4" s="179" t="str">
        <f>IFERROR(IF(INDEX('CMM DATA'!$P$24:$CM$1047,MATCH($A$4,'CMM DATA'!HC24:HC1047,0),MATCH(HE$3,'CMM DATA'!$P$22:$CM$22,0))="","",INDEX('CMM DATA'!$P$24:$CM$1047,MATCH($A$4,'CMM DATA'!HC24:HC1047,0),MATCH(HE$3,'CMM DATA'!$P$22:$CM$22,0))-INDEX('CMM DATA'!$G$24:$G$1047,MATCH($A$4,'CMM DATA'!$D$24:$D$1047,0))-INDEX('CMM DATA'!$H$24:$H$1047,MATCH($A$4,'CMM DATA'!$D$24:$D$1047,0))),"")</f>
        <v/>
      </c>
      <c r="HF4" s="179" t="str">
        <f>IFERROR(IF(INDEX('CMM DATA'!$P$24:$CM$1047,MATCH($A$4,'CMM DATA'!HD24:HD1047,0),MATCH(HF$3,'CMM DATA'!$P$22:$CM$22,0))="","",INDEX('CMM DATA'!$P$24:$CM$1047,MATCH($A$4,'CMM DATA'!HD24:HD1047,0),MATCH(HF$3,'CMM DATA'!$P$22:$CM$22,0))-INDEX('CMM DATA'!$G$24:$G$1047,MATCH($A$4,'CMM DATA'!$D$24:$D$1047,0))-INDEX('CMM DATA'!$H$24:$H$1047,MATCH($A$4,'CMM DATA'!$D$24:$D$1047,0))),"")</f>
        <v/>
      </c>
      <c r="HG4" s="179" t="str">
        <f>IFERROR(IF(INDEX('CMM DATA'!$P$24:$CM$1047,MATCH($A$4,'CMM DATA'!HE24:HE1047,0),MATCH(HG$3,'CMM DATA'!$P$22:$CM$22,0))="","",INDEX('CMM DATA'!$P$24:$CM$1047,MATCH($A$4,'CMM DATA'!HE24:HE1047,0),MATCH(HG$3,'CMM DATA'!$P$22:$CM$22,0))-INDEX('CMM DATA'!$G$24:$G$1047,MATCH($A$4,'CMM DATA'!$D$24:$D$1047,0))-INDEX('CMM DATA'!$H$24:$H$1047,MATCH($A$4,'CMM DATA'!$D$24:$D$1047,0))),"")</f>
        <v/>
      </c>
      <c r="HH4" s="179" t="str">
        <f>IFERROR(IF(INDEX('CMM DATA'!$P$24:$CM$1047,MATCH($A$4,'CMM DATA'!HF24:HF1047,0),MATCH(HH$3,'CMM DATA'!$P$22:$CM$22,0))="","",INDEX('CMM DATA'!$P$24:$CM$1047,MATCH($A$4,'CMM DATA'!HF24:HF1047,0),MATCH(HH$3,'CMM DATA'!$P$22:$CM$22,0))-INDEX('CMM DATA'!$G$24:$G$1047,MATCH($A$4,'CMM DATA'!$D$24:$D$1047,0))-INDEX('CMM DATA'!$H$24:$H$1047,MATCH($A$4,'CMM DATA'!$D$24:$D$1047,0))),"")</f>
        <v/>
      </c>
      <c r="HI4" s="179" t="str">
        <f>IFERROR(IF(INDEX('CMM DATA'!$P$24:$CM$1047,MATCH($A$4,'CMM DATA'!HG24:HG1047,0),MATCH(HI$3,'CMM DATA'!$P$22:$CM$22,0))="","",INDEX('CMM DATA'!$P$24:$CM$1047,MATCH($A$4,'CMM DATA'!HG24:HG1047,0),MATCH(HI$3,'CMM DATA'!$P$22:$CM$22,0))-INDEX('CMM DATA'!$G$24:$G$1047,MATCH($A$4,'CMM DATA'!$D$24:$D$1047,0))-INDEX('CMM DATA'!$H$24:$H$1047,MATCH($A$4,'CMM DATA'!$D$24:$D$1047,0))),"")</f>
        <v/>
      </c>
      <c r="HJ4" s="179" t="str">
        <f>IFERROR(IF(INDEX('CMM DATA'!$P$24:$CM$1047,MATCH($A$4,'CMM DATA'!HH24:HH1047,0),MATCH(HJ$3,'CMM DATA'!$P$22:$CM$22,0))="","",INDEX('CMM DATA'!$P$24:$CM$1047,MATCH($A$4,'CMM DATA'!HH24:HH1047,0),MATCH(HJ$3,'CMM DATA'!$P$22:$CM$22,0))-INDEX('CMM DATA'!$G$24:$G$1047,MATCH($A$4,'CMM DATA'!$D$24:$D$1047,0))-INDEX('CMM DATA'!$H$24:$H$1047,MATCH($A$4,'CMM DATA'!$D$24:$D$1047,0))),"")</f>
        <v/>
      </c>
      <c r="HK4" s="179" t="str">
        <f>IFERROR(IF(INDEX('CMM DATA'!$P$24:$CM$1047,MATCH($A$4,'CMM DATA'!HI24:HI1047,0),MATCH(HK$3,'CMM DATA'!$P$22:$CM$22,0))="","",INDEX('CMM DATA'!$P$24:$CM$1047,MATCH($A$4,'CMM DATA'!HI24:HI1047,0),MATCH(HK$3,'CMM DATA'!$P$22:$CM$22,0))-INDEX('CMM DATA'!$G$24:$G$1047,MATCH($A$4,'CMM DATA'!$D$24:$D$1047,0))-INDEX('CMM DATA'!$H$24:$H$1047,MATCH($A$4,'CMM DATA'!$D$24:$D$1047,0))),"")</f>
        <v/>
      </c>
      <c r="HL4" s="179" t="str">
        <f>IFERROR(IF(INDEX('CMM DATA'!$P$24:$CM$1047,MATCH($A$4,'CMM DATA'!HJ24:HJ1047,0),MATCH(HL$3,'CMM DATA'!$P$22:$CM$22,0))="","",INDEX('CMM DATA'!$P$24:$CM$1047,MATCH($A$4,'CMM DATA'!HJ24:HJ1047,0),MATCH(HL$3,'CMM DATA'!$P$22:$CM$22,0))-INDEX('CMM DATA'!$G$24:$G$1047,MATCH($A$4,'CMM DATA'!$D$24:$D$1047,0))-INDEX('CMM DATA'!$H$24:$H$1047,MATCH($A$4,'CMM DATA'!$D$24:$D$1047,0))),"")</f>
        <v/>
      </c>
      <c r="HM4" s="179" t="str">
        <f>IFERROR(IF(INDEX('CMM DATA'!$P$24:$CM$1047,MATCH($A$4,'CMM DATA'!HK24:HK1047,0),MATCH(HM$3,'CMM DATA'!$P$22:$CM$22,0))="","",INDEX('CMM DATA'!$P$24:$CM$1047,MATCH($A$4,'CMM DATA'!HK24:HK1047,0),MATCH(HM$3,'CMM DATA'!$P$22:$CM$22,0))-INDEX('CMM DATA'!$G$24:$G$1047,MATCH($A$4,'CMM DATA'!$D$24:$D$1047,0))-INDEX('CMM DATA'!$H$24:$H$1047,MATCH($A$4,'CMM DATA'!$D$24:$D$1047,0))),"")</f>
        <v/>
      </c>
      <c r="HN4" s="179" t="str">
        <f>IFERROR(IF(INDEX('CMM DATA'!$P$24:$CM$1047,MATCH($A$4,'CMM DATA'!HL24:HL1047,0),MATCH(HN$3,'CMM DATA'!$P$22:$CM$22,0))="","",INDEX('CMM DATA'!$P$24:$CM$1047,MATCH($A$4,'CMM DATA'!HL24:HL1047,0),MATCH(HN$3,'CMM DATA'!$P$22:$CM$22,0))-INDEX('CMM DATA'!$G$24:$G$1047,MATCH($A$4,'CMM DATA'!$D$24:$D$1047,0))-INDEX('CMM DATA'!$H$24:$H$1047,MATCH($A$4,'CMM DATA'!$D$24:$D$1047,0))),"")</f>
        <v/>
      </c>
      <c r="HO4" s="179" t="str">
        <f>IFERROR(IF(INDEX('CMM DATA'!$P$24:$CM$1047,MATCH($A$4,'CMM DATA'!HM24:HM1047,0),MATCH(HO$3,'CMM DATA'!$P$22:$CM$22,0))="","",INDEX('CMM DATA'!$P$24:$CM$1047,MATCH($A$4,'CMM DATA'!HM24:HM1047,0),MATCH(HO$3,'CMM DATA'!$P$22:$CM$22,0))-INDEX('CMM DATA'!$G$24:$G$1047,MATCH($A$4,'CMM DATA'!$D$24:$D$1047,0))-INDEX('CMM DATA'!$H$24:$H$1047,MATCH($A$4,'CMM DATA'!$D$24:$D$1047,0))),"")</f>
        <v/>
      </c>
      <c r="HP4" s="179" t="str">
        <f>IFERROR(IF(INDEX('CMM DATA'!$P$24:$CM$1047,MATCH($A$4,'CMM DATA'!HN24:HN1047,0),MATCH(HP$3,'CMM DATA'!$P$22:$CM$22,0))="","",INDEX('CMM DATA'!$P$24:$CM$1047,MATCH($A$4,'CMM DATA'!HN24:HN1047,0),MATCH(HP$3,'CMM DATA'!$P$22:$CM$22,0))-INDEX('CMM DATA'!$G$24:$G$1047,MATCH($A$4,'CMM DATA'!$D$24:$D$1047,0))-INDEX('CMM DATA'!$H$24:$H$1047,MATCH($A$4,'CMM DATA'!$D$24:$D$1047,0))),"")</f>
        <v/>
      </c>
      <c r="HQ4" s="179" t="str">
        <f>IFERROR(IF(INDEX('CMM DATA'!$P$24:$CM$1047,MATCH($A$4,'CMM DATA'!HO24:HO1047,0),MATCH(HQ$3,'CMM DATA'!$P$22:$CM$22,0))="","",INDEX('CMM DATA'!$P$24:$CM$1047,MATCH($A$4,'CMM DATA'!HO24:HO1047,0),MATCH(HQ$3,'CMM DATA'!$P$22:$CM$22,0))-INDEX('CMM DATA'!$G$24:$G$1047,MATCH($A$4,'CMM DATA'!$D$24:$D$1047,0))-INDEX('CMM DATA'!$H$24:$H$1047,MATCH($A$4,'CMM DATA'!$D$24:$D$1047,0))),"")</f>
        <v/>
      </c>
      <c r="HR4" s="179" t="str">
        <f>IFERROR(IF(INDEX('CMM DATA'!$P$24:$CM$1047,MATCH($A$4,'CMM DATA'!HP24:HP1047,0),MATCH(HR$3,'CMM DATA'!$P$22:$CM$22,0))="","",INDEX('CMM DATA'!$P$24:$CM$1047,MATCH($A$4,'CMM DATA'!HP24:HP1047,0),MATCH(HR$3,'CMM DATA'!$P$22:$CM$22,0))-INDEX('CMM DATA'!$G$24:$G$1047,MATCH($A$4,'CMM DATA'!$D$24:$D$1047,0))-INDEX('CMM DATA'!$H$24:$H$1047,MATCH($A$4,'CMM DATA'!$D$24:$D$1047,0))),"")</f>
        <v/>
      </c>
      <c r="HS4" s="179" t="str">
        <f>IFERROR(IF(INDEX('CMM DATA'!$P$24:$CM$1047,MATCH($A$4,'CMM DATA'!HQ24:HQ1047,0),MATCH(HS$3,'CMM DATA'!$P$22:$CM$22,0))="","",INDEX('CMM DATA'!$P$24:$CM$1047,MATCH($A$4,'CMM DATA'!HQ24:HQ1047,0),MATCH(HS$3,'CMM DATA'!$P$22:$CM$22,0))-INDEX('CMM DATA'!$G$24:$G$1047,MATCH($A$4,'CMM DATA'!$D$24:$D$1047,0))-INDEX('CMM DATA'!$H$24:$H$1047,MATCH($A$4,'CMM DATA'!$D$24:$D$1047,0))),"")</f>
        <v/>
      </c>
      <c r="HT4" s="179" t="str">
        <f>IFERROR(IF(INDEX('CMM DATA'!$P$24:$CM$1047,MATCH($A$4,'CMM DATA'!HR24:HR1047,0),MATCH(HT$3,'CMM DATA'!$P$22:$CM$22,0))="","",INDEX('CMM DATA'!$P$24:$CM$1047,MATCH($A$4,'CMM DATA'!HR24:HR1047,0),MATCH(HT$3,'CMM DATA'!$P$22:$CM$22,0))-INDEX('CMM DATA'!$G$24:$G$1047,MATCH($A$4,'CMM DATA'!$D$24:$D$1047,0))-INDEX('CMM DATA'!$H$24:$H$1047,MATCH($A$4,'CMM DATA'!$D$24:$D$1047,0))),"")</f>
        <v/>
      </c>
      <c r="HU4" s="179" t="str">
        <f>IFERROR(IF(INDEX('CMM DATA'!$P$24:$CM$1047,MATCH($A$4,'CMM DATA'!HS24:HS1047,0),MATCH(HU$3,'CMM DATA'!$P$22:$CM$22,0))="","",INDEX('CMM DATA'!$P$24:$CM$1047,MATCH($A$4,'CMM DATA'!HS24:HS1047,0),MATCH(HU$3,'CMM DATA'!$P$22:$CM$22,0))-INDEX('CMM DATA'!$G$24:$G$1047,MATCH($A$4,'CMM DATA'!$D$24:$D$1047,0))-INDEX('CMM DATA'!$H$24:$H$1047,MATCH($A$4,'CMM DATA'!$D$24:$D$1047,0))),"")</f>
        <v/>
      </c>
      <c r="HV4" s="179" t="str">
        <f>IFERROR(IF(INDEX('CMM DATA'!$P$24:$CM$1047,MATCH($A$4,'CMM DATA'!HT24:HT1047,0),MATCH(HV$3,'CMM DATA'!$P$22:$CM$22,0))="","",INDEX('CMM DATA'!$P$24:$CM$1047,MATCH($A$4,'CMM DATA'!HT24:HT1047,0),MATCH(HV$3,'CMM DATA'!$P$22:$CM$22,0))-INDEX('CMM DATA'!$G$24:$G$1047,MATCH($A$4,'CMM DATA'!$D$24:$D$1047,0))-INDEX('CMM DATA'!$H$24:$H$1047,MATCH($A$4,'CMM DATA'!$D$24:$D$1047,0))),"")</f>
        <v/>
      </c>
      <c r="HW4" s="179" t="str">
        <f>IFERROR(IF(INDEX('CMM DATA'!$P$24:$CM$1047,MATCH($A$4,'CMM DATA'!HU24:HU1047,0),MATCH(HW$3,'CMM DATA'!$P$22:$CM$22,0))="","",INDEX('CMM DATA'!$P$24:$CM$1047,MATCH($A$4,'CMM DATA'!HU24:HU1047,0),MATCH(HW$3,'CMM DATA'!$P$22:$CM$22,0))-INDEX('CMM DATA'!$G$24:$G$1047,MATCH($A$4,'CMM DATA'!$D$24:$D$1047,0))-INDEX('CMM DATA'!$H$24:$H$1047,MATCH($A$4,'CMM DATA'!$D$24:$D$1047,0))),"")</f>
        <v/>
      </c>
      <c r="HX4" s="179" t="str">
        <f>IFERROR(IF(INDEX('CMM DATA'!$P$24:$CM$1047,MATCH($A$4,'CMM DATA'!HV24:HV1047,0),MATCH(HX$3,'CMM DATA'!$P$22:$CM$22,0))="","",INDEX('CMM DATA'!$P$24:$CM$1047,MATCH($A$4,'CMM DATA'!HV24:HV1047,0),MATCH(HX$3,'CMM DATA'!$P$22:$CM$22,0))-INDEX('CMM DATA'!$G$24:$G$1047,MATCH($A$4,'CMM DATA'!$D$24:$D$1047,0))-INDEX('CMM DATA'!$H$24:$H$1047,MATCH($A$4,'CMM DATA'!$D$24:$D$1047,0))),"")</f>
        <v/>
      </c>
      <c r="HY4" s="179" t="str">
        <f>IFERROR(IF(INDEX('CMM DATA'!$P$24:$CM$1047,MATCH($A$4,'CMM DATA'!HW24:HW1047,0),MATCH(HY$3,'CMM DATA'!$P$22:$CM$22,0))="","",INDEX('CMM DATA'!$P$24:$CM$1047,MATCH($A$4,'CMM DATA'!HW24:HW1047,0),MATCH(HY$3,'CMM DATA'!$P$22:$CM$22,0))-INDEX('CMM DATA'!$G$24:$G$1047,MATCH($A$4,'CMM DATA'!$D$24:$D$1047,0))-INDEX('CMM DATA'!$H$24:$H$1047,MATCH($A$4,'CMM DATA'!$D$24:$D$1047,0))),"")</f>
        <v/>
      </c>
      <c r="HZ4" s="179" t="str">
        <f>IFERROR(IF(INDEX('CMM DATA'!$P$24:$CM$1047,MATCH($A$4,'CMM DATA'!HX24:HX1047,0),MATCH(HZ$3,'CMM DATA'!$P$22:$CM$22,0))="","",INDEX('CMM DATA'!$P$24:$CM$1047,MATCH($A$4,'CMM DATA'!HX24:HX1047,0),MATCH(HZ$3,'CMM DATA'!$P$22:$CM$22,0))-INDEX('CMM DATA'!$G$24:$G$1047,MATCH($A$4,'CMM DATA'!$D$24:$D$1047,0))-INDEX('CMM DATA'!$H$24:$H$1047,MATCH($A$4,'CMM DATA'!$D$24:$D$1047,0))),"")</f>
        <v/>
      </c>
      <c r="IA4" s="179" t="str">
        <f>IFERROR(IF(INDEX('CMM DATA'!$P$24:$CM$1047,MATCH($A$4,'CMM DATA'!HY24:HY1047,0),MATCH(IA$3,'CMM DATA'!$P$22:$CM$22,0))="","",INDEX('CMM DATA'!$P$24:$CM$1047,MATCH($A$4,'CMM DATA'!HY24:HY1047,0),MATCH(IA$3,'CMM DATA'!$P$22:$CM$22,0))-INDEX('CMM DATA'!$G$24:$G$1047,MATCH($A$4,'CMM DATA'!$D$24:$D$1047,0))-INDEX('CMM DATA'!$H$24:$H$1047,MATCH($A$4,'CMM DATA'!$D$24:$D$1047,0))),"")</f>
        <v/>
      </c>
      <c r="IB4" s="179" t="str">
        <f>IFERROR(IF(INDEX('CMM DATA'!$P$24:$CM$1047,MATCH($A$4,'CMM DATA'!HZ24:HZ1047,0),MATCH(IB$3,'CMM DATA'!$P$22:$CM$22,0))="","",INDEX('CMM DATA'!$P$24:$CM$1047,MATCH($A$4,'CMM DATA'!HZ24:HZ1047,0),MATCH(IB$3,'CMM DATA'!$P$22:$CM$22,0))-INDEX('CMM DATA'!$G$24:$G$1047,MATCH($A$4,'CMM DATA'!$D$24:$D$1047,0))-INDEX('CMM DATA'!$H$24:$H$1047,MATCH($A$4,'CMM DATA'!$D$24:$D$1047,0))),"")</f>
        <v/>
      </c>
      <c r="IC4" s="179" t="str">
        <f>IFERROR(IF(INDEX('CMM DATA'!$P$24:$CM$1047,MATCH($A$4,'CMM DATA'!IA24:IA1047,0),MATCH(IC$3,'CMM DATA'!$P$22:$CM$22,0))="","",INDEX('CMM DATA'!$P$24:$CM$1047,MATCH($A$4,'CMM DATA'!IA24:IA1047,0),MATCH(IC$3,'CMM DATA'!$P$22:$CM$22,0))-INDEX('CMM DATA'!$G$24:$G$1047,MATCH($A$4,'CMM DATA'!$D$24:$D$1047,0))-INDEX('CMM DATA'!$H$24:$H$1047,MATCH($A$4,'CMM DATA'!$D$24:$D$1047,0))),"")</f>
        <v/>
      </c>
      <c r="ID4" s="179" t="str">
        <f>IFERROR(IF(INDEX('CMM DATA'!$P$24:$CM$1047,MATCH($A$4,'CMM DATA'!IB24:IB1047,0),MATCH(ID$3,'CMM DATA'!$P$22:$CM$22,0))="","",INDEX('CMM DATA'!$P$24:$CM$1047,MATCH($A$4,'CMM DATA'!IB24:IB1047,0),MATCH(ID$3,'CMM DATA'!$P$22:$CM$22,0))-INDEX('CMM DATA'!$G$24:$G$1047,MATCH($A$4,'CMM DATA'!$D$24:$D$1047,0))-INDEX('CMM DATA'!$H$24:$H$1047,MATCH($A$4,'CMM DATA'!$D$24:$D$1047,0))),"")</f>
        <v/>
      </c>
      <c r="IE4" s="179" t="str">
        <f>IFERROR(IF(INDEX('CMM DATA'!$P$24:$CM$1047,MATCH($A$4,'CMM DATA'!IC24:IC1047,0),MATCH(IE$3,'CMM DATA'!$P$22:$CM$22,0))="","",INDEX('CMM DATA'!$P$24:$CM$1047,MATCH($A$4,'CMM DATA'!IC24:IC1047,0),MATCH(IE$3,'CMM DATA'!$P$22:$CM$22,0))-INDEX('CMM DATA'!$G$24:$G$1047,MATCH($A$4,'CMM DATA'!$D$24:$D$1047,0))-INDEX('CMM DATA'!$H$24:$H$1047,MATCH($A$4,'CMM DATA'!$D$24:$D$1047,0))),"")</f>
        <v/>
      </c>
      <c r="IF4" s="179" t="str">
        <f>IFERROR(IF(INDEX('CMM DATA'!$P$24:$CM$1047,MATCH($A$4,'CMM DATA'!ID24:ID1047,0),MATCH(IF$3,'CMM DATA'!$P$22:$CM$22,0))="","",INDEX('CMM DATA'!$P$24:$CM$1047,MATCH($A$4,'CMM DATA'!ID24:ID1047,0),MATCH(IF$3,'CMM DATA'!$P$22:$CM$22,0))-INDEX('CMM DATA'!$G$24:$G$1047,MATCH($A$4,'CMM DATA'!$D$24:$D$1047,0))-INDEX('CMM DATA'!$H$24:$H$1047,MATCH($A$4,'CMM DATA'!$D$24:$D$1047,0))),"")</f>
        <v/>
      </c>
      <c r="IG4" s="179" t="str">
        <f>IFERROR(IF(INDEX('CMM DATA'!$P$24:$CM$1047,MATCH($A$4,'CMM DATA'!IE24:IE1047,0),MATCH(IG$3,'CMM DATA'!$P$22:$CM$22,0))="","",INDEX('CMM DATA'!$P$24:$CM$1047,MATCH($A$4,'CMM DATA'!IE24:IE1047,0),MATCH(IG$3,'CMM DATA'!$P$22:$CM$22,0))-INDEX('CMM DATA'!$G$24:$G$1047,MATCH($A$4,'CMM DATA'!$D$24:$D$1047,0))-INDEX('CMM DATA'!$H$24:$H$1047,MATCH($A$4,'CMM DATA'!$D$24:$D$1047,0))),"")</f>
        <v/>
      </c>
      <c r="IH4" s="179" t="str">
        <f>IFERROR(IF(INDEX('CMM DATA'!$P$24:$CM$1047,MATCH($A$4,'CMM DATA'!IF24:IF1047,0),MATCH(IH$3,'CMM DATA'!$P$22:$CM$22,0))="","",INDEX('CMM DATA'!$P$24:$CM$1047,MATCH($A$4,'CMM DATA'!IF24:IF1047,0),MATCH(IH$3,'CMM DATA'!$P$22:$CM$22,0))-INDEX('CMM DATA'!$G$24:$G$1047,MATCH($A$4,'CMM DATA'!$D$24:$D$1047,0))-INDEX('CMM DATA'!$H$24:$H$1047,MATCH($A$4,'CMM DATA'!$D$24:$D$1047,0))),"")</f>
        <v/>
      </c>
      <c r="II4" s="179" t="str">
        <f>IFERROR(IF(INDEX('CMM DATA'!$P$24:$CM$1047,MATCH($A$4,'CMM DATA'!IG24:IG1047,0),MATCH(II$3,'CMM DATA'!$P$22:$CM$22,0))="","",INDEX('CMM DATA'!$P$24:$CM$1047,MATCH($A$4,'CMM DATA'!IG24:IG1047,0),MATCH(II$3,'CMM DATA'!$P$22:$CM$22,0))-INDEX('CMM DATA'!$G$24:$G$1047,MATCH($A$4,'CMM DATA'!$D$24:$D$1047,0))-INDEX('CMM DATA'!$H$24:$H$1047,MATCH($A$4,'CMM DATA'!$D$24:$D$1047,0))),"")</f>
        <v/>
      </c>
      <c r="IJ4" s="179" t="str">
        <f>IFERROR(IF(INDEX('CMM DATA'!$P$24:$CM$1047,MATCH($A$4,'CMM DATA'!IH24:IH1047,0),MATCH(IJ$3,'CMM DATA'!$P$22:$CM$22,0))="","",INDEX('CMM DATA'!$P$24:$CM$1047,MATCH($A$4,'CMM DATA'!IH24:IH1047,0),MATCH(IJ$3,'CMM DATA'!$P$22:$CM$22,0))-INDEX('CMM DATA'!$G$24:$G$1047,MATCH($A$4,'CMM DATA'!$D$24:$D$1047,0))-INDEX('CMM DATA'!$H$24:$H$1047,MATCH($A$4,'CMM DATA'!$D$24:$D$1047,0))),"")</f>
        <v/>
      </c>
      <c r="IK4" s="179" t="str">
        <f>IFERROR(IF(INDEX('CMM DATA'!$P$24:$CM$1047,MATCH($A$4,'CMM DATA'!II24:II1047,0),MATCH(IK$3,'CMM DATA'!$P$22:$CM$22,0))="","",INDEX('CMM DATA'!$P$24:$CM$1047,MATCH($A$4,'CMM DATA'!II24:II1047,0),MATCH(IK$3,'CMM DATA'!$P$22:$CM$22,0))-INDEX('CMM DATA'!$G$24:$G$1047,MATCH($A$4,'CMM DATA'!$D$24:$D$1047,0))-INDEX('CMM DATA'!$H$24:$H$1047,MATCH($A$4,'CMM DATA'!$D$24:$D$1047,0))),"")</f>
        <v/>
      </c>
      <c r="IL4" s="179" t="str">
        <f>IFERROR(IF(INDEX('CMM DATA'!$P$24:$CM$1047,MATCH($A$4,'CMM DATA'!IJ24:IJ1047,0),MATCH(IL$3,'CMM DATA'!$P$22:$CM$22,0))="","",INDEX('CMM DATA'!$P$24:$CM$1047,MATCH($A$4,'CMM DATA'!IJ24:IJ1047,0),MATCH(IL$3,'CMM DATA'!$P$22:$CM$22,0))-INDEX('CMM DATA'!$G$24:$G$1047,MATCH($A$4,'CMM DATA'!$D$24:$D$1047,0))-INDEX('CMM DATA'!$H$24:$H$1047,MATCH($A$4,'CMM DATA'!$D$24:$D$1047,0))),"")</f>
        <v/>
      </c>
      <c r="IM4" s="179" t="str">
        <f>IFERROR(IF(INDEX('CMM DATA'!$P$24:$CM$1047,MATCH($A$4,'CMM DATA'!IK24:IK1047,0),MATCH(IM$3,'CMM DATA'!$P$22:$CM$22,0))="","",INDEX('CMM DATA'!$P$24:$CM$1047,MATCH($A$4,'CMM DATA'!IK24:IK1047,0),MATCH(IM$3,'CMM DATA'!$P$22:$CM$22,0))-INDEX('CMM DATA'!$G$24:$G$1047,MATCH($A$4,'CMM DATA'!$D$24:$D$1047,0))-INDEX('CMM DATA'!$H$24:$H$1047,MATCH($A$4,'CMM DATA'!$D$24:$D$1047,0))),"")</f>
        <v/>
      </c>
      <c r="IN4" s="179" t="str">
        <f>IFERROR(IF(INDEX('CMM DATA'!$P$24:$CM$1047,MATCH($A$4,'CMM DATA'!IL24:IL1047,0),MATCH(IN$3,'CMM DATA'!$P$22:$CM$22,0))="","",INDEX('CMM DATA'!$P$24:$CM$1047,MATCH($A$4,'CMM DATA'!IL24:IL1047,0),MATCH(IN$3,'CMM DATA'!$P$22:$CM$22,0))-INDEX('CMM DATA'!$G$24:$G$1047,MATCH($A$4,'CMM DATA'!$D$24:$D$1047,0))-INDEX('CMM DATA'!$H$24:$H$1047,MATCH($A$4,'CMM DATA'!$D$24:$D$1047,0))),"")</f>
        <v/>
      </c>
      <c r="IO4" s="179" t="str">
        <f>IFERROR(IF(INDEX('CMM DATA'!$P$24:$CM$1047,MATCH($A$4,'CMM DATA'!IM24:IM1047,0),MATCH(IO$3,'CMM DATA'!$P$22:$CM$22,0))="","",INDEX('CMM DATA'!$P$24:$CM$1047,MATCH($A$4,'CMM DATA'!IM24:IM1047,0),MATCH(IO$3,'CMM DATA'!$P$22:$CM$22,0))-INDEX('CMM DATA'!$G$24:$G$1047,MATCH($A$4,'CMM DATA'!$D$24:$D$1047,0))-INDEX('CMM DATA'!$H$24:$H$1047,MATCH($A$4,'CMM DATA'!$D$24:$D$1047,0))),"")</f>
        <v/>
      </c>
      <c r="IP4" s="179" t="str">
        <f>IFERROR(IF(INDEX('CMM DATA'!$P$24:$CM$1047,MATCH($A$4,'CMM DATA'!IN24:IN1047,0),MATCH(IP$3,'CMM DATA'!$P$22:$CM$22,0))="","",INDEX('CMM DATA'!$P$24:$CM$1047,MATCH($A$4,'CMM DATA'!IN24:IN1047,0),MATCH(IP$3,'CMM DATA'!$P$22:$CM$22,0))-INDEX('CMM DATA'!$G$24:$G$1047,MATCH($A$4,'CMM DATA'!$D$24:$D$1047,0))-INDEX('CMM DATA'!$H$24:$H$1047,MATCH($A$4,'CMM DATA'!$D$24:$D$1047,0))),"")</f>
        <v/>
      </c>
      <c r="IQ4" s="179" t="str">
        <f>IFERROR(IF(INDEX('CMM DATA'!$P$24:$CM$1047,MATCH($A$4,'CMM DATA'!IO24:IO1047,0),MATCH(IQ$3,'CMM DATA'!$P$22:$CM$22,0))="","",INDEX('CMM DATA'!$P$24:$CM$1047,MATCH($A$4,'CMM DATA'!IO24:IO1047,0),MATCH(IQ$3,'CMM DATA'!$P$22:$CM$22,0))-INDEX('CMM DATA'!$G$24:$G$1047,MATCH($A$4,'CMM DATA'!$D$24:$D$1047,0))-INDEX('CMM DATA'!$H$24:$H$1047,MATCH($A$4,'CMM DATA'!$D$24:$D$1047,0))),"")</f>
        <v/>
      </c>
      <c r="IR4" s="179" t="str">
        <f>IFERROR(IF(INDEX('CMM DATA'!$P$24:$CM$1047,MATCH($A$4,'CMM DATA'!IP24:IP1047,0),MATCH(IR$3,'CMM DATA'!$P$22:$CM$22,0))="","",INDEX('CMM DATA'!$P$24:$CM$1047,MATCH($A$4,'CMM DATA'!IP24:IP1047,0),MATCH(IR$3,'CMM DATA'!$P$22:$CM$22,0))-INDEX('CMM DATA'!$G$24:$G$1047,MATCH($A$4,'CMM DATA'!$D$24:$D$1047,0))-INDEX('CMM DATA'!$H$24:$H$1047,MATCH($A$4,'CMM DATA'!$D$24:$D$1047,0))),"")</f>
        <v/>
      </c>
      <c r="IS4" s="179" t="str">
        <f>IFERROR(IF(INDEX('CMM DATA'!$P$24:$CM$1047,MATCH($A$4,'CMM DATA'!IQ24:IQ1047,0),MATCH(IS$3,'CMM DATA'!$P$22:$CM$22,0))="","",INDEX('CMM DATA'!$P$24:$CM$1047,MATCH($A$4,'CMM DATA'!IQ24:IQ1047,0),MATCH(IS$3,'CMM DATA'!$P$22:$CM$22,0))-INDEX('CMM DATA'!$G$24:$G$1047,MATCH($A$4,'CMM DATA'!$D$24:$D$1047,0))-INDEX('CMM DATA'!$H$24:$H$1047,MATCH($A$4,'CMM DATA'!$D$24:$D$1047,0))),"")</f>
        <v/>
      </c>
      <c r="IT4" s="179" t="str">
        <f>IFERROR(IF(INDEX('CMM DATA'!$P$24:$CM$1047,MATCH($A$4,'CMM DATA'!IR24:IR1047,0),MATCH(IT$3,'CMM DATA'!$P$22:$CM$22,0))="","",INDEX('CMM DATA'!$P$24:$CM$1047,MATCH($A$4,'CMM DATA'!IR24:IR1047,0),MATCH(IT$3,'CMM DATA'!$P$22:$CM$22,0))-INDEX('CMM DATA'!$G$24:$G$1047,MATCH($A$4,'CMM DATA'!$D$24:$D$1047,0))-INDEX('CMM DATA'!$H$24:$H$1047,MATCH($A$4,'CMM DATA'!$D$24:$D$1047,0))),"")</f>
        <v/>
      </c>
      <c r="IU4" s="179" t="str">
        <f>IFERROR(IF(INDEX('CMM DATA'!$P$24:$CM$1047,MATCH($A$4,'CMM DATA'!IS24:IS1047,0),MATCH(IU$3,'CMM DATA'!$P$22:$CM$22,0))="","",INDEX('CMM DATA'!$P$24:$CM$1047,MATCH($A$4,'CMM DATA'!IS24:IS1047,0),MATCH(IU$3,'CMM DATA'!$P$22:$CM$22,0))-INDEX('CMM DATA'!$G$24:$G$1047,MATCH($A$4,'CMM DATA'!$D$24:$D$1047,0))-INDEX('CMM DATA'!$H$24:$H$1047,MATCH($A$4,'CMM DATA'!$D$24:$D$1047,0))),"")</f>
        <v/>
      </c>
      <c r="IV4" s="179" t="str">
        <f>IFERROR(IF(INDEX('CMM DATA'!$P$24:$CM$1047,MATCH($A$4,'CMM DATA'!IT24:IT1047,0),MATCH(IV$3,'CMM DATA'!$P$22:$CM$22,0))="","",INDEX('CMM DATA'!$P$24:$CM$1047,MATCH($A$4,'CMM DATA'!IT24:IT1047,0),MATCH(IV$3,'CMM DATA'!$P$22:$CM$22,0))-INDEX('CMM DATA'!$G$24:$G$1047,MATCH($A$4,'CMM DATA'!$D$24:$D$1047,0))-INDEX('CMM DATA'!$H$24:$H$1047,MATCH($A$4,'CMM DATA'!$D$24:$D$1047,0))),"")</f>
        <v/>
      </c>
      <c r="IW4" s="179" t="str">
        <f>IFERROR(IF(INDEX('CMM DATA'!$P$24:$CM$1047,MATCH($A$4,'CMM DATA'!IU24:IU1047,0),MATCH(IW$3,'CMM DATA'!$P$22:$CM$22,0))="","",INDEX('CMM DATA'!$P$24:$CM$1047,MATCH($A$4,'CMM DATA'!IU24:IU1047,0),MATCH(IW$3,'CMM DATA'!$P$22:$CM$22,0))-INDEX('CMM DATA'!$G$24:$G$1047,MATCH($A$4,'CMM DATA'!$D$24:$D$1047,0))-INDEX('CMM DATA'!$H$24:$H$1047,MATCH($A$4,'CMM DATA'!$D$24:$D$1047,0))),"")</f>
        <v/>
      </c>
      <c r="IX4" s="179" t="str">
        <f>IFERROR(IF(INDEX('CMM DATA'!$P$24:$CM$1047,MATCH($A$4,'CMM DATA'!IV24:IV1047,0),MATCH(IX$3,'CMM DATA'!$P$22:$CM$22,0))="","",INDEX('CMM DATA'!$P$24:$CM$1047,MATCH($A$4,'CMM DATA'!IV24:IV1047,0),MATCH(IX$3,'CMM DATA'!$P$22:$CM$22,0))-INDEX('CMM DATA'!$G$24:$G$1047,MATCH($A$4,'CMM DATA'!$D$24:$D$1047,0))-INDEX('CMM DATA'!$H$24:$H$1047,MATCH($A$4,'CMM DATA'!$D$24:$D$1047,0))),"")</f>
        <v/>
      </c>
      <c r="IY4" s="179" t="str">
        <f>IFERROR(IF(INDEX('CMM DATA'!$P$24:$CM$1047,MATCH($A$4,'CMM DATA'!IW24:IW1047,0),MATCH(IY$3,'CMM DATA'!$P$22:$CM$22,0))="","",INDEX('CMM DATA'!$P$24:$CM$1047,MATCH($A$4,'CMM DATA'!IW24:IW1047,0),MATCH(IY$3,'CMM DATA'!$P$22:$CM$22,0))-INDEX('CMM DATA'!$G$24:$G$1047,MATCH($A$4,'CMM DATA'!$D$24:$D$1047,0))-INDEX('CMM DATA'!$H$24:$H$1047,MATCH($A$4,'CMM DATA'!$D$24:$D$1047,0))),"")</f>
        <v/>
      </c>
      <c r="IZ4" s="179" t="str">
        <f>IFERROR(IF(INDEX('CMM DATA'!$P$24:$CM$1047,MATCH($A$4,'CMM DATA'!IX24:IX1047,0),MATCH(IZ$3,'CMM DATA'!$P$22:$CM$22,0))="","",INDEX('CMM DATA'!$P$24:$CM$1047,MATCH($A$4,'CMM DATA'!IX24:IX1047,0),MATCH(IZ$3,'CMM DATA'!$P$22:$CM$22,0))-INDEX('CMM DATA'!$G$24:$G$1047,MATCH($A$4,'CMM DATA'!$D$24:$D$1047,0))-INDEX('CMM DATA'!$H$24:$H$1047,MATCH($A$4,'CMM DATA'!$D$24:$D$1047,0))),"")</f>
        <v/>
      </c>
      <c r="JA4" s="179" t="str">
        <f>IFERROR(IF(INDEX('CMM DATA'!$P$24:$CM$1047,MATCH($A$4,'CMM DATA'!IY24:IY1047,0),MATCH(JA$3,'CMM DATA'!$P$22:$CM$22,0))="","",INDEX('CMM DATA'!$P$24:$CM$1047,MATCH($A$4,'CMM DATA'!IY24:IY1047,0),MATCH(JA$3,'CMM DATA'!$P$22:$CM$22,0))-INDEX('CMM DATA'!$G$24:$G$1047,MATCH($A$4,'CMM DATA'!$D$24:$D$1047,0))-INDEX('CMM DATA'!$H$24:$H$1047,MATCH($A$4,'CMM DATA'!$D$24:$D$1047,0))),"")</f>
        <v/>
      </c>
      <c r="JB4" s="179" t="str">
        <f>IFERROR(IF(INDEX('CMM DATA'!$P$24:$CM$1047,MATCH($A$4,'CMM DATA'!IZ24:IZ1047,0),MATCH(JB$3,'CMM DATA'!$P$22:$CM$22,0))="","",INDEX('CMM DATA'!$P$24:$CM$1047,MATCH($A$4,'CMM DATA'!IZ24:IZ1047,0),MATCH(JB$3,'CMM DATA'!$P$22:$CM$22,0))-INDEX('CMM DATA'!$G$24:$G$1047,MATCH($A$4,'CMM DATA'!$D$24:$D$1047,0))-INDEX('CMM DATA'!$H$24:$H$1047,MATCH($A$4,'CMM DATA'!$D$24:$D$1047,0))),"")</f>
        <v/>
      </c>
      <c r="JC4" s="179" t="str">
        <f>IFERROR(IF(INDEX('CMM DATA'!$P$24:$CM$1047,MATCH($A$4,'CMM DATA'!JA24:JA1047,0),MATCH(JC$3,'CMM DATA'!$P$22:$CM$22,0))="","",INDEX('CMM DATA'!$P$24:$CM$1047,MATCH($A$4,'CMM DATA'!JA24:JA1047,0),MATCH(JC$3,'CMM DATA'!$P$22:$CM$22,0))-INDEX('CMM DATA'!$G$24:$G$1047,MATCH($A$4,'CMM DATA'!$D$24:$D$1047,0))-INDEX('CMM DATA'!$H$24:$H$1047,MATCH($A$4,'CMM DATA'!$D$24:$D$1047,0))),"")</f>
        <v/>
      </c>
      <c r="JD4" s="179" t="str">
        <f>IFERROR(IF(INDEX('CMM DATA'!$P$24:$CM$1047,MATCH($A$4,'CMM DATA'!JB24:JB1047,0),MATCH(JD$3,'CMM DATA'!$P$22:$CM$22,0))="","",INDEX('CMM DATA'!$P$24:$CM$1047,MATCH($A$4,'CMM DATA'!JB24:JB1047,0),MATCH(JD$3,'CMM DATA'!$P$22:$CM$22,0))-INDEX('CMM DATA'!$G$24:$G$1047,MATCH($A$4,'CMM DATA'!$D$24:$D$1047,0))-INDEX('CMM DATA'!$H$24:$H$1047,MATCH($A$4,'CMM DATA'!$D$24:$D$1047,0))),"")</f>
        <v/>
      </c>
      <c r="JE4" s="179" t="str">
        <f>IFERROR(IF(INDEX('CMM DATA'!$P$24:$CM$1047,MATCH($A$4,'CMM DATA'!JC24:JC1047,0),MATCH(JE$3,'CMM DATA'!$P$22:$CM$22,0))="","",INDEX('CMM DATA'!$P$24:$CM$1047,MATCH($A$4,'CMM DATA'!JC24:JC1047,0),MATCH(JE$3,'CMM DATA'!$P$22:$CM$22,0))-INDEX('CMM DATA'!$G$24:$G$1047,MATCH($A$4,'CMM DATA'!$D$24:$D$1047,0))-INDEX('CMM DATA'!$H$24:$H$1047,MATCH($A$4,'CMM DATA'!$D$24:$D$1047,0))),"")</f>
        <v/>
      </c>
      <c r="JF4" s="179" t="str">
        <f>IFERROR(IF(INDEX('CMM DATA'!$P$24:$CM$1047,MATCH($A$4,'CMM DATA'!JD24:JD1047,0),MATCH(JF$3,'CMM DATA'!$P$22:$CM$22,0))="","",INDEX('CMM DATA'!$P$24:$CM$1047,MATCH($A$4,'CMM DATA'!JD24:JD1047,0),MATCH(JF$3,'CMM DATA'!$P$22:$CM$22,0))-INDEX('CMM DATA'!$G$24:$G$1047,MATCH($A$4,'CMM DATA'!$D$24:$D$1047,0))-INDEX('CMM DATA'!$H$24:$H$1047,MATCH($A$4,'CMM DATA'!$D$24:$D$1047,0))),"")</f>
        <v/>
      </c>
      <c r="JG4" s="179" t="str">
        <f>IFERROR(IF(INDEX('CMM DATA'!$P$24:$CM$1047,MATCH($A$4,'CMM DATA'!JE24:JE1047,0),MATCH(JG$3,'CMM DATA'!$P$22:$CM$22,0))="","",INDEX('CMM DATA'!$P$24:$CM$1047,MATCH($A$4,'CMM DATA'!JE24:JE1047,0),MATCH(JG$3,'CMM DATA'!$P$22:$CM$22,0))-INDEX('CMM DATA'!$G$24:$G$1047,MATCH($A$4,'CMM DATA'!$D$24:$D$1047,0))-INDEX('CMM DATA'!$H$24:$H$1047,MATCH($A$4,'CMM DATA'!$D$24:$D$1047,0))),"")</f>
        <v/>
      </c>
      <c r="JH4" s="179" t="str">
        <f>IFERROR(IF(INDEX('CMM DATA'!$P$24:$CM$1047,MATCH($A$4,'CMM DATA'!JF24:JF1047,0),MATCH(JH$3,'CMM DATA'!$P$22:$CM$22,0))="","",INDEX('CMM DATA'!$P$24:$CM$1047,MATCH($A$4,'CMM DATA'!JF24:JF1047,0),MATCH(JH$3,'CMM DATA'!$P$22:$CM$22,0))-INDEX('CMM DATA'!$G$24:$G$1047,MATCH($A$4,'CMM DATA'!$D$24:$D$1047,0))-INDEX('CMM DATA'!$H$24:$H$1047,MATCH($A$4,'CMM DATA'!$D$24:$D$1047,0))),"")</f>
        <v/>
      </c>
      <c r="JI4" s="179" t="str">
        <f>IFERROR(IF(INDEX('CMM DATA'!$P$24:$CM$1047,MATCH($A$4,'CMM DATA'!JG24:JG1047,0),MATCH(JI$3,'CMM DATA'!$P$22:$CM$22,0))="","",INDEX('CMM DATA'!$P$24:$CM$1047,MATCH($A$4,'CMM DATA'!JG24:JG1047,0),MATCH(JI$3,'CMM DATA'!$P$22:$CM$22,0))-INDEX('CMM DATA'!$G$24:$G$1047,MATCH($A$4,'CMM DATA'!$D$24:$D$1047,0))-INDEX('CMM DATA'!$H$24:$H$1047,MATCH($A$4,'CMM DATA'!$D$24:$D$1047,0))),"")</f>
        <v/>
      </c>
      <c r="JJ4" s="179" t="str">
        <f>IFERROR(IF(INDEX('CMM DATA'!$P$24:$CM$1047,MATCH($A$4,'CMM DATA'!JH24:JH1047,0),MATCH(JJ$3,'CMM DATA'!$P$22:$CM$22,0))="","",INDEX('CMM DATA'!$P$24:$CM$1047,MATCH($A$4,'CMM DATA'!JH24:JH1047,0),MATCH(JJ$3,'CMM DATA'!$P$22:$CM$22,0))-INDEX('CMM DATA'!$G$24:$G$1047,MATCH($A$4,'CMM DATA'!$D$24:$D$1047,0))-INDEX('CMM DATA'!$H$24:$H$1047,MATCH($A$4,'CMM DATA'!$D$24:$D$1047,0))),"")</f>
        <v/>
      </c>
      <c r="JK4" s="179" t="str">
        <f>IFERROR(IF(INDEX('CMM DATA'!$P$24:$CM$1047,MATCH($A$4,'CMM DATA'!JI24:JI1047,0),MATCH(JK$3,'CMM DATA'!$P$22:$CM$22,0))="","",INDEX('CMM DATA'!$P$24:$CM$1047,MATCH($A$4,'CMM DATA'!JI24:JI1047,0),MATCH(JK$3,'CMM DATA'!$P$22:$CM$22,0))-INDEX('CMM DATA'!$G$24:$G$1047,MATCH($A$4,'CMM DATA'!$D$24:$D$1047,0))-INDEX('CMM DATA'!$H$24:$H$1047,MATCH($A$4,'CMM DATA'!$D$24:$D$1047,0))),"")</f>
        <v/>
      </c>
      <c r="JL4" s="179" t="str">
        <f>IFERROR(IF(INDEX('CMM DATA'!$P$24:$CM$1047,MATCH($A$4,'CMM DATA'!JJ24:JJ1047,0),MATCH(JL$3,'CMM DATA'!$P$22:$CM$22,0))="","",INDEX('CMM DATA'!$P$24:$CM$1047,MATCH($A$4,'CMM DATA'!JJ24:JJ1047,0),MATCH(JL$3,'CMM DATA'!$P$22:$CM$22,0))-INDEX('CMM DATA'!$G$24:$G$1047,MATCH($A$4,'CMM DATA'!$D$24:$D$1047,0))-INDEX('CMM DATA'!$H$24:$H$1047,MATCH($A$4,'CMM DATA'!$D$24:$D$1047,0))),"")</f>
        <v/>
      </c>
      <c r="JM4" s="179" t="str">
        <f>IFERROR(IF(INDEX('CMM DATA'!$P$24:$CM$1047,MATCH($A$4,'CMM DATA'!JK24:JK1047,0),MATCH(JM$3,'CMM DATA'!$P$22:$CM$22,0))="","",INDEX('CMM DATA'!$P$24:$CM$1047,MATCH($A$4,'CMM DATA'!JK24:JK1047,0),MATCH(JM$3,'CMM DATA'!$P$22:$CM$22,0))-INDEX('CMM DATA'!$G$24:$G$1047,MATCH($A$4,'CMM DATA'!$D$24:$D$1047,0))-INDEX('CMM DATA'!$H$24:$H$1047,MATCH($A$4,'CMM DATA'!$D$24:$D$1047,0))),"")</f>
        <v/>
      </c>
      <c r="JN4" s="179" t="str">
        <f>IFERROR(IF(INDEX('CMM DATA'!$P$24:$CM$1047,MATCH($A$4,'CMM DATA'!JL24:JL1047,0),MATCH(JN$3,'CMM DATA'!$P$22:$CM$22,0))="","",INDEX('CMM DATA'!$P$24:$CM$1047,MATCH($A$4,'CMM DATA'!JL24:JL1047,0),MATCH(JN$3,'CMM DATA'!$P$22:$CM$22,0))-INDEX('CMM DATA'!$G$24:$G$1047,MATCH($A$4,'CMM DATA'!$D$24:$D$1047,0))-INDEX('CMM DATA'!$H$24:$H$1047,MATCH($A$4,'CMM DATA'!$D$24:$D$1047,0))),"")</f>
        <v/>
      </c>
      <c r="JO4" s="179" t="str">
        <f>IFERROR(IF(INDEX('CMM DATA'!$P$24:$CM$1047,MATCH($A$4,'CMM DATA'!JM24:JM1047,0),MATCH(JO$3,'CMM DATA'!$P$22:$CM$22,0))="","",INDEX('CMM DATA'!$P$24:$CM$1047,MATCH($A$4,'CMM DATA'!JM24:JM1047,0),MATCH(JO$3,'CMM DATA'!$P$22:$CM$22,0))-INDEX('CMM DATA'!$G$24:$G$1047,MATCH($A$4,'CMM DATA'!$D$24:$D$1047,0))-INDEX('CMM DATA'!$H$24:$H$1047,MATCH($A$4,'CMM DATA'!$D$24:$D$1047,0))),"")</f>
        <v/>
      </c>
      <c r="JP4" s="179" t="str">
        <f>IFERROR(IF(INDEX('CMM DATA'!$P$24:$CM$1047,MATCH($A$4,'CMM DATA'!JN24:JN1047,0),MATCH(JP$3,'CMM DATA'!$P$22:$CM$22,0))="","",INDEX('CMM DATA'!$P$24:$CM$1047,MATCH($A$4,'CMM DATA'!JN24:JN1047,0),MATCH(JP$3,'CMM DATA'!$P$22:$CM$22,0))-INDEX('CMM DATA'!$G$24:$G$1047,MATCH($A$4,'CMM DATA'!$D$24:$D$1047,0))-INDEX('CMM DATA'!$H$24:$H$1047,MATCH($A$4,'CMM DATA'!$D$24:$D$1047,0))),"")</f>
        <v/>
      </c>
      <c r="JQ4" s="179" t="str">
        <f>IFERROR(IF(INDEX('CMM DATA'!$P$24:$CM$1047,MATCH($A$4,'CMM DATA'!JO24:JO1047,0),MATCH(JQ$3,'CMM DATA'!$P$22:$CM$22,0))="","",INDEX('CMM DATA'!$P$24:$CM$1047,MATCH($A$4,'CMM DATA'!JO24:JO1047,0),MATCH(JQ$3,'CMM DATA'!$P$22:$CM$22,0))-INDEX('CMM DATA'!$G$24:$G$1047,MATCH($A$4,'CMM DATA'!$D$24:$D$1047,0))-INDEX('CMM DATA'!$H$24:$H$1047,MATCH($A$4,'CMM DATA'!$D$24:$D$1047,0))),"")</f>
        <v/>
      </c>
      <c r="JR4" s="179" t="str">
        <f>IFERROR(IF(INDEX('CMM DATA'!$P$24:$CM$1047,MATCH($A$4,'CMM DATA'!JP24:JP1047,0),MATCH(JR$3,'CMM DATA'!$P$22:$CM$22,0))="","",INDEX('CMM DATA'!$P$24:$CM$1047,MATCH($A$4,'CMM DATA'!JP24:JP1047,0),MATCH(JR$3,'CMM DATA'!$P$22:$CM$22,0))-INDEX('CMM DATA'!$G$24:$G$1047,MATCH($A$4,'CMM DATA'!$D$24:$D$1047,0))-INDEX('CMM DATA'!$H$24:$H$1047,MATCH($A$4,'CMM DATA'!$D$24:$D$1047,0))),"")</f>
        <v/>
      </c>
      <c r="JS4" s="179" t="str">
        <f>IFERROR(IF(INDEX('CMM DATA'!$P$24:$CM$1047,MATCH($A$4,'CMM DATA'!JQ24:JQ1047,0),MATCH(JS$3,'CMM DATA'!$P$22:$CM$22,0))="","",INDEX('CMM DATA'!$P$24:$CM$1047,MATCH($A$4,'CMM DATA'!JQ24:JQ1047,0),MATCH(JS$3,'CMM DATA'!$P$22:$CM$22,0))-INDEX('CMM DATA'!$G$24:$G$1047,MATCH($A$4,'CMM DATA'!$D$24:$D$1047,0))-INDEX('CMM DATA'!$H$24:$H$1047,MATCH($A$4,'CMM DATA'!$D$24:$D$1047,0))),"")</f>
        <v/>
      </c>
      <c r="JT4" s="179" t="str">
        <f>IFERROR(IF(INDEX('CMM DATA'!$P$24:$CM$1047,MATCH($A$4,'CMM DATA'!JR24:JR1047,0),MATCH(JT$3,'CMM DATA'!$P$22:$CM$22,0))="","",INDEX('CMM DATA'!$P$24:$CM$1047,MATCH($A$4,'CMM DATA'!JR24:JR1047,0),MATCH(JT$3,'CMM DATA'!$P$22:$CM$22,0))-INDEX('CMM DATA'!$G$24:$G$1047,MATCH($A$4,'CMM DATA'!$D$24:$D$1047,0))-INDEX('CMM DATA'!$H$24:$H$1047,MATCH($A$4,'CMM DATA'!$D$24:$D$1047,0))),"")</f>
        <v/>
      </c>
      <c r="JU4" s="179" t="str">
        <f>IFERROR(IF(INDEX('CMM DATA'!$P$24:$CM$1047,MATCH($A$4,'CMM DATA'!JS24:JS1047,0),MATCH(JU$3,'CMM DATA'!$P$22:$CM$22,0))="","",INDEX('CMM DATA'!$P$24:$CM$1047,MATCH($A$4,'CMM DATA'!JS24:JS1047,0),MATCH(JU$3,'CMM DATA'!$P$22:$CM$22,0))-INDEX('CMM DATA'!$G$24:$G$1047,MATCH($A$4,'CMM DATA'!$D$24:$D$1047,0))-INDEX('CMM DATA'!$H$24:$H$1047,MATCH($A$4,'CMM DATA'!$D$24:$D$1047,0))),"")</f>
        <v/>
      </c>
      <c r="JV4" s="179" t="str">
        <f>IFERROR(IF(INDEX('CMM DATA'!$P$24:$CM$1047,MATCH($A$4,'CMM DATA'!JT24:JT1047,0),MATCH(JV$3,'CMM DATA'!$P$22:$CM$22,0))="","",INDEX('CMM DATA'!$P$24:$CM$1047,MATCH($A$4,'CMM DATA'!JT24:JT1047,0),MATCH(JV$3,'CMM DATA'!$P$22:$CM$22,0))-INDEX('CMM DATA'!$G$24:$G$1047,MATCH($A$4,'CMM DATA'!$D$24:$D$1047,0))-INDEX('CMM DATA'!$H$24:$H$1047,MATCH($A$4,'CMM DATA'!$D$24:$D$1047,0))),"")</f>
        <v/>
      </c>
      <c r="JW4" s="179" t="str">
        <f>IFERROR(IF(INDEX('CMM DATA'!$P$24:$CM$1047,MATCH($A$4,'CMM DATA'!JU24:JU1047,0),MATCH(JW$3,'CMM DATA'!$P$22:$CM$22,0))="","",INDEX('CMM DATA'!$P$24:$CM$1047,MATCH($A$4,'CMM DATA'!JU24:JU1047,0),MATCH(JW$3,'CMM DATA'!$P$22:$CM$22,0))-INDEX('CMM DATA'!$G$24:$G$1047,MATCH($A$4,'CMM DATA'!$D$24:$D$1047,0))-INDEX('CMM DATA'!$H$24:$H$1047,MATCH($A$4,'CMM DATA'!$D$24:$D$1047,0))),"")</f>
        <v/>
      </c>
      <c r="JX4" s="179" t="str">
        <f>IFERROR(IF(INDEX('CMM DATA'!$P$24:$CM$1047,MATCH($A$4,'CMM DATA'!JV24:JV1047,0),MATCH(JX$3,'CMM DATA'!$P$22:$CM$22,0))="","",INDEX('CMM DATA'!$P$24:$CM$1047,MATCH($A$4,'CMM DATA'!JV24:JV1047,0),MATCH(JX$3,'CMM DATA'!$P$22:$CM$22,0))-INDEX('CMM DATA'!$G$24:$G$1047,MATCH($A$4,'CMM DATA'!$D$24:$D$1047,0))-INDEX('CMM DATA'!$H$24:$H$1047,MATCH($A$4,'CMM DATA'!$D$24:$D$1047,0))),"")</f>
        <v/>
      </c>
      <c r="JY4" s="179" t="str">
        <f>IFERROR(IF(INDEX('CMM DATA'!$P$24:$CM$1047,MATCH($A$4,'CMM DATA'!JW24:JW1047,0),MATCH(JY$3,'CMM DATA'!$P$22:$CM$22,0))="","",INDEX('CMM DATA'!$P$24:$CM$1047,MATCH($A$4,'CMM DATA'!JW24:JW1047,0),MATCH(JY$3,'CMM DATA'!$P$22:$CM$22,0))-INDEX('CMM DATA'!$G$24:$G$1047,MATCH($A$4,'CMM DATA'!$D$24:$D$1047,0))-INDEX('CMM DATA'!$H$24:$H$1047,MATCH($A$4,'CMM DATA'!$D$24:$D$1047,0))),"")</f>
        <v/>
      </c>
      <c r="JZ4" s="179" t="str">
        <f>IFERROR(IF(INDEX('CMM DATA'!$P$24:$CM$1047,MATCH($A$4,'CMM DATA'!JX24:JX1047,0),MATCH(JZ$3,'CMM DATA'!$P$22:$CM$22,0))="","",INDEX('CMM DATA'!$P$24:$CM$1047,MATCH($A$4,'CMM DATA'!JX24:JX1047,0),MATCH(JZ$3,'CMM DATA'!$P$22:$CM$22,0))-INDEX('CMM DATA'!$G$24:$G$1047,MATCH($A$4,'CMM DATA'!$D$24:$D$1047,0))-INDEX('CMM DATA'!$H$24:$H$1047,MATCH($A$4,'CMM DATA'!$D$24:$D$1047,0))),"")</f>
        <v/>
      </c>
      <c r="KA4" s="179" t="str">
        <f>IFERROR(IF(INDEX('CMM DATA'!$P$24:$CM$1047,MATCH($A$4,'CMM DATA'!JY24:JY1047,0),MATCH(KA$3,'CMM DATA'!$P$22:$CM$22,0))="","",INDEX('CMM DATA'!$P$24:$CM$1047,MATCH($A$4,'CMM DATA'!JY24:JY1047,0),MATCH(KA$3,'CMM DATA'!$P$22:$CM$22,0))-INDEX('CMM DATA'!$G$24:$G$1047,MATCH($A$4,'CMM DATA'!$D$24:$D$1047,0))-INDEX('CMM DATA'!$H$24:$H$1047,MATCH($A$4,'CMM DATA'!$D$24:$D$1047,0))),"")</f>
        <v/>
      </c>
      <c r="KB4" s="179" t="str">
        <f>IFERROR(IF(INDEX('CMM DATA'!$P$24:$CM$1047,MATCH($A$4,'CMM DATA'!JZ24:JZ1047,0),MATCH(KB$3,'CMM DATA'!$P$22:$CM$22,0))="","",INDEX('CMM DATA'!$P$24:$CM$1047,MATCH($A$4,'CMM DATA'!JZ24:JZ1047,0),MATCH(KB$3,'CMM DATA'!$P$22:$CM$22,0))-INDEX('CMM DATA'!$G$24:$G$1047,MATCH($A$4,'CMM DATA'!$D$24:$D$1047,0))-INDEX('CMM DATA'!$H$24:$H$1047,MATCH($A$4,'CMM DATA'!$D$24:$D$1047,0))),"")</f>
        <v/>
      </c>
      <c r="KC4" s="179" t="str">
        <f>IFERROR(IF(INDEX('CMM DATA'!$P$24:$CM$1047,MATCH($A$4,'CMM DATA'!KA24:KA1047,0),MATCH(KC$3,'CMM DATA'!$P$22:$CM$22,0))="","",INDEX('CMM DATA'!$P$24:$CM$1047,MATCH($A$4,'CMM DATA'!KA24:KA1047,0),MATCH(KC$3,'CMM DATA'!$P$22:$CM$22,0))-INDEX('CMM DATA'!$G$24:$G$1047,MATCH($A$4,'CMM DATA'!$D$24:$D$1047,0))-INDEX('CMM DATA'!$H$24:$H$1047,MATCH($A$4,'CMM DATA'!$D$24:$D$1047,0))),"")</f>
        <v/>
      </c>
      <c r="KD4" s="179" t="str">
        <f>IFERROR(IF(INDEX('CMM DATA'!$P$24:$CM$1047,MATCH($A$4,'CMM DATA'!KB24:KB1047,0),MATCH(KD$3,'CMM DATA'!$P$22:$CM$22,0))="","",INDEX('CMM DATA'!$P$24:$CM$1047,MATCH($A$4,'CMM DATA'!KB24:KB1047,0),MATCH(KD$3,'CMM DATA'!$P$22:$CM$22,0))-INDEX('CMM DATA'!$G$24:$G$1047,MATCH($A$4,'CMM DATA'!$D$24:$D$1047,0))-INDEX('CMM DATA'!$H$24:$H$1047,MATCH($A$4,'CMM DATA'!$D$24:$D$1047,0))),"")</f>
        <v/>
      </c>
      <c r="KE4" s="179" t="str">
        <f>IFERROR(IF(INDEX('CMM DATA'!$P$24:$CM$1047,MATCH($A$4,'CMM DATA'!KC24:KC1047,0),MATCH(KE$3,'CMM DATA'!$P$22:$CM$22,0))="","",INDEX('CMM DATA'!$P$24:$CM$1047,MATCH($A$4,'CMM DATA'!KC24:KC1047,0),MATCH(KE$3,'CMM DATA'!$P$22:$CM$22,0))-INDEX('CMM DATA'!$G$24:$G$1047,MATCH($A$4,'CMM DATA'!$D$24:$D$1047,0))-INDEX('CMM DATA'!$H$24:$H$1047,MATCH($A$4,'CMM DATA'!$D$24:$D$1047,0))),"")</f>
        <v/>
      </c>
      <c r="KF4" s="179" t="str">
        <f>IFERROR(IF(INDEX('CMM DATA'!$P$24:$CM$1047,MATCH($A$4,'CMM DATA'!KD24:KD1047,0),MATCH(KF$3,'CMM DATA'!$P$22:$CM$22,0))="","",INDEX('CMM DATA'!$P$24:$CM$1047,MATCH($A$4,'CMM DATA'!KD24:KD1047,0),MATCH(KF$3,'CMM DATA'!$P$22:$CM$22,0))-INDEX('CMM DATA'!$G$24:$G$1047,MATCH($A$4,'CMM DATA'!$D$24:$D$1047,0))-INDEX('CMM DATA'!$H$24:$H$1047,MATCH($A$4,'CMM DATA'!$D$24:$D$1047,0))),"")</f>
        <v/>
      </c>
      <c r="KG4" s="179" t="str">
        <f>IFERROR(IF(INDEX('CMM DATA'!$P$24:$CM$1047,MATCH($A$4,'CMM DATA'!KE24:KE1047,0),MATCH(KG$3,'CMM DATA'!$P$22:$CM$22,0))="","",INDEX('CMM DATA'!$P$24:$CM$1047,MATCH($A$4,'CMM DATA'!KE24:KE1047,0),MATCH(KG$3,'CMM DATA'!$P$22:$CM$22,0))-INDEX('CMM DATA'!$G$24:$G$1047,MATCH($A$4,'CMM DATA'!$D$24:$D$1047,0))-INDEX('CMM DATA'!$H$24:$H$1047,MATCH($A$4,'CMM DATA'!$D$24:$D$1047,0))),"")</f>
        <v/>
      </c>
      <c r="KH4" s="179" t="str">
        <f>IFERROR(IF(INDEX('CMM DATA'!$P$24:$CM$1047,MATCH($A$4,'CMM DATA'!KF24:KF1047,0),MATCH(KH$3,'CMM DATA'!$P$22:$CM$22,0))="","",INDEX('CMM DATA'!$P$24:$CM$1047,MATCH($A$4,'CMM DATA'!KF24:KF1047,0),MATCH(KH$3,'CMM DATA'!$P$22:$CM$22,0))-INDEX('CMM DATA'!$G$24:$G$1047,MATCH($A$4,'CMM DATA'!$D$24:$D$1047,0))-INDEX('CMM DATA'!$H$24:$H$1047,MATCH($A$4,'CMM DATA'!$D$24:$D$1047,0))),"")</f>
        <v/>
      </c>
      <c r="KI4" s="179" t="str">
        <f>IFERROR(IF(INDEX('CMM DATA'!$P$24:$CM$1047,MATCH($A$4,'CMM DATA'!KG24:KG1047,0),MATCH(KI$3,'CMM DATA'!$P$22:$CM$22,0))="","",INDEX('CMM DATA'!$P$24:$CM$1047,MATCH($A$4,'CMM DATA'!KG24:KG1047,0),MATCH(KI$3,'CMM DATA'!$P$22:$CM$22,0))-INDEX('CMM DATA'!$G$24:$G$1047,MATCH($A$4,'CMM DATA'!$D$24:$D$1047,0))-INDEX('CMM DATA'!$H$24:$H$1047,MATCH($A$4,'CMM DATA'!$D$24:$D$1047,0))),"")</f>
        <v/>
      </c>
      <c r="KJ4" s="179" t="str">
        <f>IFERROR(IF(INDEX('CMM DATA'!$P$24:$CM$1047,MATCH($A$4,'CMM DATA'!KH24:KH1047,0),MATCH(KJ$3,'CMM DATA'!$P$22:$CM$22,0))="","",INDEX('CMM DATA'!$P$24:$CM$1047,MATCH($A$4,'CMM DATA'!KH24:KH1047,0),MATCH(KJ$3,'CMM DATA'!$P$22:$CM$22,0))-INDEX('CMM DATA'!$G$24:$G$1047,MATCH($A$4,'CMM DATA'!$D$24:$D$1047,0))-INDEX('CMM DATA'!$H$24:$H$1047,MATCH($A$4,'CMM DATA'!$D$24:$D$1047,0))),"")</f>
        <v/>
      </c>
      <c r="KK4" s="179" t="str">
        <f>IFERROR(IF(INDEX('CMM DATA'!$P$24:$CM$1047,MATCH($A$4,'CMM DATA'!KI24:KI1047,0),MATCH(KK$3,'CMM DATA'!$P$22:$CM$22,0))="","",INDEX('CMM DATA'!$P$24:$CM$1047,MATCH($A$4,'CMM DATA'!KI24:KI1047,0),MATCH(KK$3,'CMM DATA'!$P$22:$CM$22,0))-INDEX('CMM DATA'!$G$24:$G$1047,MATCH($A$4,'CMM DATA'!$D$24:$D$1047,0))-INDEX('CMM DATA'!$H$24:$H$1047,MATCH($A$4,'CMM DATA'!$D$24:$D$1047,0))),"")</f>
        <v/>
      </c>
      <c r="KL4" s="179" t="str">
        <f>IFERROR(IF(INDEX('CMM DATA'!$P$24:$CM$1047,MATCH($A$4,'CMM DATA'!KJ24:KJ1047,0),MATCH(KL$3,'CMM DATA'!$P$22:$CM$22,0))="","",INDEX('CMM DATA'!$P$24:$CM$1047,MATCH($A$4,'CMM DATA'!KJ24:KJ1047,0),MATCH(KL$3,'CMM DATA'!$P$22:$CM$22,0))-INDEX('CMM DATA'!$G$24:$G$1047,MATCH($A$4,'CMM DATA'!$D$24:$D$1047,0))-INDEX('CMM DATA'!$H$24:$H$1047,MATCH($A$4,'CMM DATA'!$D$24:$D$1047,0))),"")</f>
        <v/>
      </c>
      <c r="KM4" s="179" t="str">
        <f>IFERROR(IF(INDEX('CMM DATA'!$P$24:$CM$1047,MATCH($A$4,'CMM DATA'!KK24:KK1047,0),MATCH(KM$3,'CMM DATA'!$P$22:$CM$22,0))="","",INDEX('CMM DATA'!$P$24:$CM$1047,MATCH($A$4,'CMM DATA'!KK24:KK1047,0),MATCH(KM$3,'CMM DATA'!$P$22:$CM$22,0))-INDEX('CMM DATA'!$G$24:$G$1047,MATCH($A$4,'CMM DATA'!$D$24:$D$1047,0))-INDEX('CMM DATA'!$H$24:$H$1047,MATCH($A$4,'CMM DATA'!$D$24:$D$1047,0))),"")</f>
        <v/>
      </c>
      <c r="KN4" s="179" t="str">
        <f>IFERROR(IF(INDEX('CMM DATA'!$P$24:$CM$1047,MATCH($A$4,'CMM DATA'!KL24:KL1047,0),MATCH(KN$3,'CMM DATA'!$P$22:$CM$22,0))="","",INDEX('CMM DATA'!$P$24:$CM$1047,MATCH($A$4,'CMM DATA'!KL24:KL1047,0),MATCH(KN$3,'CMM DATA'!$P$22:$CM$22,0))-INDEX('CMM DATA'!$G$24:$G$1047,MATCH($A$4,'CMM DATA'!$D$24:$D$1047,0))-INDEX('CMM DATA'!$H$24:$H$1047,MATCH($A$4,'CMM DATA'!$D$24:$D$1047,0))),"")</f>
        <v/>
      </c>
      <c r="KO4" s="179" t="str">
        <f>IFERROR(IF(INDEX('CMM DATA'!$P$24:$CM$1047,MATCH($A$4,'CMM DATA'!KM24:KM1047,0),MATCH(KO$3,'CMM DATA'!$P$22:$CM$22,0))="","",INDEX('CMM DATA'!$P$24:$CM$1047,MATCH($A$4,'CMM DATA'!KM24:KM1047,0),MATCH(KO$3,'CMM DATA'!$P$22:$CM$22,0))-INDEX('CMM DATA'!$G$24:$G$1047,MATCH($A$4,'CMM DATA'!$D$24:$D$1047,0))-INDEX('CMM DATA'!$H$24:$H$1047,MATCH($A$4,'CMM DATA'!$D$24:$D$1047,0))),"")</f>
        <v/>
      </c>
      <c r="KP4" s="179" t="str">
        <f>IFERROR(IF(INDEX('CMM DATA'!$P$24:$CM$1047,MATCH($A$4,'CMM DATA'!KN24:KN1047,0),MATCH(KP$3,'CMM DATA'!$P$22:$CM$22,0))="","",INDEX('CMM DATA'!$P$24:$CM$1047,MATCH($A$4,'CMM DATA'!KN24:KN1047,0),MATCH(KP$3,'CMM DATA'!$P$22:$CM$22,0))-INDEX('CMM DATA'!$G$24:$G$1047,MATCH($A$4,'CMM DATA'!$D$24:$D$1047,0))-INDEX('CMM DATA'!$H$24:$H$1047,MATCH($A$4,'CMM DATA'!$D$24:$D$1047,0))),"")</f>
        <v/>
      </c>
      <c r="KQ4" s="179" t="str">
        <f>IFERROR(IF(INDEX('CMM DATA'!$P$24:$CM$1047,MATCH($A$4,'CMM DATA'!KO24:KO1047,0),MATCH(KQ$3,'CMM DATA'!$P$22:$CM$22,0))="","",INDEX('CMM DATA'!$P$24:$CM$1047,MATCH($A$4,'CMM DATA'!KO24:KO1047,0),MATCH(KQ$3,'CMM DATA'!$P$22:$CM$22,0))-INDEX('CMM DATA'!$G$24:$G$1047,MATCH($A$4,'CMM DATA'!$D$24:$D$1047,0))-INDEX('CMM DATA'!$H$24:$H$1047,MATCH($A$4,'CMM DATA'!$D$24:$D$1047,0))),"")</f>
        <v/>
      </c>
      <c r="KR4" s="179" t="str">
        <f>IFERROR(IF(INDEX('CMM DATA'!$P$24:$CM$1047,MATCH($A$4,'CMM DATA'!KP24:KP1047,0),MATCH(KR$3,'CMM DATA'!$P$22:$CM$22,0))="","",INDEX('CMM DATA'!$P$24:$CM$1047,MATCH($A$4,'CMM DATA'!KP24:KP1047,0),MATCH(KR$3,'CMM DATA'!$P$22:$CM$22,0))-INDEX('CMM DATA'!$G$24:$G$1047,MATCH($A$4,'CMM DATA'!$D$24:$D$1047,0))-INDEX('CMM DATA'!$H$24:$H$1047,MATCH($A$4,'CMM DATA'!$D$24:$D$1047,0))),"")</f>
        <v/>
      </c>
      <c r="KS4" s="179" t="str">
        <f>IFERROR(IF(INDEX('CMM DATA'!$P$24:$CM$1047,MATCH($A$4,'CMM DATA'!KQ24:KQ1047,0),MATCH(KS$3,'CMM DATA'!$P$22:$CM$22,0))="","",INDEX('CMM DATA'!$P$24:$CM$1047,MATCH($A$4,'CMM DATA'!KQ24:KQ1047,0),MATCH(KS$3,'CMM DATA'!$P$22:$CM$22,0))-INDEX('CMM DATA'!$G$24:$G$1047,MATCH($A$4,'CMM DATA'!$D$24:$D$1047,0))-INDEX('CMM DATA'!$H$24:$H$1047,MATCH($A$4,'CMM DATA'!$D$24:$D$1047,0))),"")</f>
        <v/>
      </c>
      <c r="KT4" s="179" t="str">
        <f>IFERROR(IF(INDEX('CMM DATA'!$P$24:$CM$1047,MATCH($A$4,'CMM DATA'!KR24:KR1047,0),MATCH(KT$3,'CMM DATA'!$P$22:$CM$22,0))="","",INDEX('CMM DATA'!$P$24:$CM$1047,MATCH($A$4,'CMM DATA'!KR24:KR1047,0),MATCH(KT$3,'CMM DATA'!$P$22:$CM$22,0))-INDEX('CMM DATA'!$G$24:$G$1047,MATCH($A$4,'CMM DATA'!$D$24:$D$1047,0))-INDEX('CMM DATA'!$H$24:$H$1047,MATCH($A$4,'CMM DATA'!$D$24:$D$1047,0))),"")</f>
        <v/>
      </c>
      <c r="KU4" s="179" t="str">
        <f>IFERROR(IF(INDEX('CMM DATA'!$P$24:$CM$1047,MATCH($A$4,'CMM DATA'!KS24:KS1047,0),MATCH(KU$3,'CMM DATA'!$P$22:$CM$22,0))="","",INDEX('CMM DATA'!$P$24:$CM$1047,MATCH($A$4,'CMM DATA'!KS24:KS1047,0),MATCH(KU$3,'CMM DATA'!$P$22:$CM$22,0))-INDEX('CMM DATA'!$G$24:$G$1047,MATCH($A$4,'CMM DATA'!$D$24:$D$1047,0))-INDEX('CMM DATA'!$H$24:$H$1047,MATCH($A$4,'CMM DATA'!$D$24:$D$1047,0))),"")</f>
        <v/>
      </c>
      <c r="KV4" s="179" t="str">
        <f>IFERROR(IF(INDEX('CMM DATA'!$P$24:$CM$1047,MATCH($A$4,'CMM DATA'!KT24:KT1047,0),MATCH(KV$3,'CMM DATA'!$P$22:$CM$22,0))="","",INDEX('CMM DATA'!$P$24:$CM$1047,MATCH($A$4,'CMM DATA'!KT24:KT1047,0),MATCH(KV$3,'CMM DATA'!$P$22:$CM$22,0))-INDEX('CMM DATA'!$G$24:$G$1047,MATCH($A$4,'CMM DATA'!$D$24:$D$1047,0))-INDEX('CMM DATA'!$H$24:$H$1047,MATCH($A$4,'CMM DATA'!$D$24:$D$1047,0))),"")</f>
        <v/>
      </c>
      <c r="KW4" s="179" t="str">
        <f>IFERROR(IF(INDEX('CMM DATA'!$P$24:$CM$1047,MATCH($A$4,'CMM DATA'!KU24:KU1047,0),MATCH(KW$3,'CMM DATA'!$P$22:$CM$22,0))="","",INDEX('CMM DATA'!$P$24:$CM$1047,MATCH($A$4,'CMM DATA'!KU24:KU1047,0),MATCH(KW$3,'CMM DATA'!$P$22:$CM$22,0))-INDEX('CMM DATA'!$G$24:$G$1047,MATCH($A$4,'CMM DATA'!$D$24:$D$1047,0))-INDEX('CMM DATA'!$H$24:$H$1047,MATCH($A$4,'CMM DATA'!$D$24:$D$1047,0))),"")</f>
        <v/>
      </c>
      <c r="KX4" s="179" t="str">
        <f>IFERROR(IF(INDEX('CMM DATA'!$P$24:$CM$1047,MATCH($A$4,'CMM DATA'!KV24:KV1047,0),MATCH(KX$3,'CMM DATA'!$P$22:$CM$22,0))="","",INDEX('CMM DATA'!$P$24:$CM$1047,MATCH($A$4,'CMM DATA'!KV24:KV1047,0),MATCH(KX$3,'CMM DATA'!$P$22:$CM$22,0))-INDEX('CMM DATA'!$G$24:$G$1047,MATCH($A$4,'CMM DATA'!$D$24:$D$1047,0))-INDEX('CMM DATA'!$H$24:$H$1047,MATCH($A$4,'CMM DATA'!$D$24:$D$1047,0))),"")</f>
        <v/>
      </c>
      <c r="KY4" s="179" t="str">
        <f>IFERROR(IF(INDEX('CMM DATA'!$P$24:$CM$1047,MATCH($A$4,'CMM DATA'!KW24:KW1047,0),MATCH(KY$3,'CMM DATA'!$P$22:$CM$22,0))="","",INDEX('CMM DATA'!$P$24:$CM$1047,MATCH($A$4,'CMM DATA'!KW24:KW1047,0),MATCH(KY$3,'CMM DATA'!$P$22:$CM$22,0))-INDEX('CMM DATA'!$G$24:$G$1047,MATCH($A$4,'CMM DATA'!$D$24:$D$1047,0))-INDEX('CMM DATA'!$H$24:$H$1047,MATCH($A$4,'CMM DATA'!$D$24:$D$1047,0))),"")</f>
        <v/>
      </c>
      <c r="KZ4" s="179" t="str">
        <f>IFERROR(IF(INDEX('CMM DATA'!$P$24:$CM$1047,MATCH($A$4,'CMM DATA'!KX24:KX1047,0),MATCH(KZ$3,'CMM DATA'!$P$22:$CM$22,0))="","",INDEX('CMM DATA'!$P$24:$CM$1047,MATCH($A$4,'CMM DATA'!KX24:KX1047,0),MATCH(KZ$3,'CMM DATA'!$P$22:$CM$22,0))-INDEX('CMM DATA'!$G$24:$G$1047,MATCH($A$4,'CMM DATA'!$D$24:$D$1047,0))-INDEX('CMM DATA'!$H$24:$H$1047,MATCH($A$4,'CMM DATA'!$D$24:$D$1047,0))),"")</f>
        <v/>
      </c>
      <c r="LA4" s="179" t="str">
        <f>IFERROR(IF(INDEX('CMM DATA'!$P$24:$CM$1047,MATCH($A$4,'CMM DATA'!KY24:KY1047,0),MATCH(LA$3,'CMM DATA'!$P$22:$CM$22,0))="","",INDEX('CMM DATA'!$P$24:$CM$1047,MATCH($A$4,'CMM DATA'!KY24:KY1047,0),MATCH(LA$3,'CMM DATA'!$P$22:$CM$22,0))-INDEX('CMM DATA'!$G$24:$G$1047,MATCH($A$4,'CMM DATA'!$D$24:$D$1047,0))-INDEX('CMM DATA'!$H$24:$H$1047,MATCH($A$4,'CMM DATA'!$D$24:$D$1047,0))),"")</f>
        <v/>
      </c>
      <c r="LB4" s="179" t="str">
        <f>IFERROR(IF(INDEX('CMM DATA'!$P$24:$CM$1047,MATCH($A$4,'CMM DATA'!KZ24:KZ1047,0),MATCH(LB$3,'CMM DATA'!$P$22:$CM$22,0))="","",INDEX('CMM DATA'!$P$24:$CM$1047,MATCH($A$4,'CMM DATA'!KZ24:KZ1047,0),MATCH(LB$3,'CMM DATA'!$P$22:$CM$22,0))-INDEX('CMM DATA'!$G$24:$G$1047,MATCH($A$4,'CMM DATA'!$D$24:$D$1047,0))-INDEX('CMM DATA'!$H$24:$H$1047,MATCH($A$4,'CMM DATA'!$D$24:$D$1047,0))),"")</f>
        <v/>
      </c>
      <c r="LC4" s="179" t="str">
        <f>IFERROR(IF(INDEX('CMM DATA'!$P$24:$CM$1047,MATCH($A$4,'CMM DATA'!LA24:LA1047,0),MATCH(LC$3,'CMM DATA'!$P$22:$CM$22,0))="","",INDEX('CMM DATA'!$P$24:$CM$1047,MATCH($A$4,'CMM DATA'!LA24:LA1047,0),MATCH(LC$3,'CMM DATA'!$P$22:$CM$22,0))-INDEX('CMM DATA'!$G$24:$G$1047,MATCH($A$4,'CMM DATA'!$D$24:$D$1047,0))-INDEX('CMM DATA'!$H$24:$H$1047,MATCH($A$4,'CMM DATA'!$D$24:$D$1047,0))),"")</f>
        <v/>
      </c>
      <c r="LD4" s="179" t="str">
        <f>IFERROR(IF(INDEX('CMM DATA'!$P$24:$CM$1047,MATCH($A$4,'CMM DATA'!LB24:LB1047,0),MATCH(LD$3,'CMM DATA'!$P$22:$CM$22,0))="","",INDEX('CMM DATA'!$P$24:$CM$1047,MATCH($A$4,'CMM DATA'!LB24:LB1047,0),MATCH(LD$3,'CMM DATA'!$P$22:$CM$22,0))-INDEX('CMM DATA'!$G$24:$G$1047,MATCH($A$4,'CMM DATA'!$D$24:$D$1047,0))-INDEX('CMM DATA'!$H$24:$H$1047,MATCH($A$4,'CMM DATA'!$D$24:$D$1047,0))),"")</f>
        <v/>
      </c>
      <c r="LE4" s="179" t="str">
        <f>IFERROR(IF(INDEX('CMM DATA'!$P$24:$CM$1047,MATCH($A$4,'CMM DATA'!LC24:LC1047,0),MATCH(LE$3,'CMM DATA'!$P$22:$CM$22,0))="","",INDEX('CMM DATA'!$P$24:$CM$1047,MATCH($A$4,'CMM DATA'!LC24:LC1047,0),MATCH(LE$3,'CMM DATA'!$P$22:$CM$22,0))-INDEX('CMM DATA'!$G$24:$G$1047,MATCH($A$4,'CMM DATA'!$D$24:$D$1047,0))-INDEX('CMM DATA'!$H$24:$H$1047,MATCH($A$4,'CMM DATA'!$D$24:$D$1047,0))),"")</f>
        <v/>
      </c>
      <c r="LF4" s="179" t="str">
        <f>IFERROR(IF(INDEX('CMM DATA'!$P$24:$CM$1047,MATCH($A$4,'CMM DATA'!LD24:LD1047,0),MATCH(LF$3,'CMM DATA'!$P$22:$CM$22,0))="","",INDEX('CMM DATA'!$P$24:$CM$1047,MATCH($A$4,'CMM DATA'!LD24:LD1047,0),MATCH(LF$3,'CMM DATA'!$P$22:$CM$22,0))-INDEX('CMM DATA'!$G$24:$G$1047,MATCH($A$4,'CMM DATA'!$D$24:$D$1047,0))-INDEX('CMM DATA'!$H$24:$H$1047,MATCH($A$4,'CMM DATA'!$D$24:$D$1047,0))),"")</f>
        <v/>
      </c>
      <c r="LG4" s="179" t="str">
        <f>IFERROR(IF(INDEX('CMM DATA'!$P$24:$CM$1047,MATCH($A$4,'CMM DATA'!LE24:LE1047,0),MATCH(LG$3,'CMM DATA'!$P$22:$CM$22,0))="","",INDEX('CMM DATA'!$P$24:$CM$1047,MATCH($A$4,'CMM DATA'!LE24:LE1047,0),MATCH(LG$3,'CMM DATA'!$P$22:$CM$22,0))-INDEX('CMM DATA'!$G$24:$G$1047,MATCH($A$4,'CMM DATA'!$D$24:$D$1047,0))-INDEX('CMM DATA'!$H$24:$H$1047,MATCH($A$4,'CMM DATA'!$D$24:$D$1047,0))),"")</f>
        <v/>
      </c>
      <c r="LH4" s="179" t="str">
        <f>IFERROR(IF(INDEX('CMM DATA'!$P$24:$CM$1047,MATCH($A$4,'CMM DATA'!LF24:LF1047,0),MATCH(LH$3,'CMM DATA'!$P$22:$CM$22,0))="","",INDEX('CMM DATA'!$P$24:$CM$1047,MATCH($A$4,'CMM DATA'!LF24:LF1047,0),MATCH(LH$3,'CMM DATA'!$P$22:$CM$22,0))-INDEX('CMM DATA'!$G$24:$G$1047,MATCH($A$4,'CMM DATA'!$D$24:$D$1047,0))-INDEX('CMM DATA'!$H$24:$H$1047,MATCH($A$4,'CMM DATA'!$D$24:$D$1047,0))),"")</f>
        <v/>
      </c>
      <c r="LI4" s="179" t="str">
        <f>IFERROR(IF(INDEX('CMM DATA'!$P$24:$CM$1047,MATCH($A$4,'CMM DATA'!LG24:LG1047,0),MATCH(LI$3,'CMM DATA'!$P$22:$CM$22,0))="","",INDEX('CMM DATA'!$P$24:$CM$1047,MATCH($A$4,'CMM DATA'!LG24:LG1047,0),MATCH(LI$3,'CMM DATA'!$P$22:$CM$22,0))-INDEX('CMM DATA'!$G$24:$G$1047,MATCH($A$4,'CMM DATA'!$D$24:$D$1047,0))-INDEX('CMM DATA'!$H$24:$H$1047,MATCH($A$4,'CMM DATA'!$D$24:$D$1047,0))),"")</f>
        <v/>
      </c>
      <c r="LJ4" s="179" t="str">
        <f>IFERROR(IF(INDEX('CMM DATA'!$P$24:$CM$1047,MATCH($A$4,'CMM DATA'!LH24:LH1047,0),MATCH(LJ$3,'CMM DATA'!$P$22:$CM$22,0))="","",INDEX('CMM DATA'!$P$24:$CM$1047,MATCH($A$4,'CMM DATA'!LH24:LH1047,0),MATCH(LJ$3,'CMM DATA'!$P$22:$CM$22,0))-INDEX('CMM DATA'!$G$24:$G$1047,MATCH($A$4,'CMM DATA'!$D$24:$D$1047,0))-INDEX('CMM DATA'!$H$24:$H$1047,MATCH($A$4,'CMM DATA'!$D$24:$D$1047,0))),"")</f>
        <v/>
      </c>
      <c r="LK4" s="179" t="str">
        <f>IFERROR(IF(INDEX('CMM DATA'!$P$24:$CM$1047,MATCH($A$4,'CMM DATA'!LI24:LI1047,0),MATCH(LK$3,'CMM DATA'!$P$22:$CM$22,0))="","",INDEX('CMM DATA'!$P$24:$CM$1047,MATCH($A$4,'CMM DATA'!LI24:LI1047,0),MATCH(LK$3,'CMM DATA'!$P$22:$CM$22,0))-INDEX('CMM DATA'!$G$24:$G$1047,MATCH($A$4,'CMM DATA'!$D$24:$D$1047,0))-INDEX('CMM DATA'!$H$24:$H$1047,MATCH($A$4,'CMM DATA'!$D$24:$D$1047,0))),"")</f>
        <v/>
      </c>
      <c r="LL4" s="179" t="str">
        <f>IFERROR(IF(INDEX('CMM DATA'!$P$24:$CM$1047,MATCH($A$4,'CMM DATA'!LJ24:LJ1047,0),MATCH(LL$3,'CMM DATA'!$P$22:$CM$22,0))="","",INDEX('CMM DATA'!$P$24:$CM$1047,MATCH($A$4,'CMM DATA'!LJ24:LJ1047,0),MATCH(LL$3,'CMM DATA'!$P$22:$CM$22,0))-INDEX('CMM DATA'!$G$24:$G$1047,MATCH($A$4,'CMM DATA'!$D$24:$D$1047,0))-INDEX('CMM DATA'!$H$24:$H$1047,MATCH($A$4,'CMM DATA'!$D$24:$D$1047,0))),"")</f>
        <v/>
      </c>
      <c r="LM4" s="179" t="str">
        <f>IFERROR(IF(INDEX('CMM DATA'!$P$24:$CM$1047,MATCH($A$4,'CMM DATA'!LK24:LK1047,0),MATCH(LM$3,'CMM DATA'!$P$22:$CM$22,0))="","",INDEX('CMM DATA'!$P$24:$CM$1047,MATCH($A$4,'CMM DATA'!LK24:LK1047,0),MATCH(LM$3,'CMM DATA'!$P$22:$CM$22,0))-INDEX('CMM DATA'!$G$24:$G$1047,MATCH($A$4,'CMM DATA'!$D$24:$D$1047,0))-INDEX('CMM DATA'!$H$24:$H$1047,MATCH($A$4,'CMM DATA'!$D$24:$D$1047,0))),"")</f>
        <v/>
      </c>
      <c r="LN4" s="179" t="str">
        <f>IFERROR(IF(INDEX('CMM DATA'!$P$24:$CM$1047,MATCH($A$4,'CMM DATA'!LL24:LL1047,0),MATCH(LN$3,'CMM DATA'!$P$22:$CM$22,0))="","",INDEX('CMM DATA'!$P$24:$CM$1047,MATCH($A$4,'CMM DATA'!LL24:LL1047,0),MATCH(LN$3,'CMM DATA'!$P$22:$CM$22,0))-INDEX('CMM DATA'!$G$24:$G$1047,MATCH($A$4,'CMM DATA'!$D$24:$D$1047,0))-INDEX('CMM DATA'!$H$24:$H$1047,MATCH($A$4,'CMM DATA'!$D$24:$D$1047,0))),"")</f>
        <v/>
      </c>
      <c r="LO4" s="179" t="str">
        <f>IFERROR(IF(INDEX('CMM DATA'!$P$24:$CM$1047,MATCH($A$4,'CMM DATA'!LM24:LM1047,0),MATCH(LO$3,'CMM DATA'!$P$22:$CM$22,0))="","",INDEX('CMM DATA'!$P$24:$CM$1047,MATCH($A$4,'CMM DATA'!LM24:LM1047,0),MATCH(LO$3,'CMM DATA'!$P$22:$CM$22,0))-INDEX('CMM DATA'!$G$24:$G$1047,MATCH($A$4,'CMM DATA'!$D$24:$D$1047,0))-INDEX('CMM DATA'!$H$24:$H$1047,MATCH($A$4,'CMM DATA'!$D$24:$D$1047,0))),"")</f>
        <v/>
      </c>
      <c r="LP4" s="179" t="str">
        <f>IFERROR(IF(INDEX('CMM DATA'!$P$24:$CM$1047,MATCH($A$4,'CMM DATA'!LN24:LN1047,0),MATCH(LP$3,'CMM DATA'!$P$22:$CM$22,0))="","",INDEX('CMM DATA'!$P$24:$CM$1047,MATCH($A$4,'CMM DATA'!LN24:LN1047,0),MATCH(LP$3,'CMM DATA'!$P$22:$CM$22,0))-INDEX('CMM DATA'!$G$24:$G$1047,MATCH($A$4,'CMM DATA'!$D$24:$D$1047,0))-INDEX('CMM DATA'!$H$24:$H$1047,MATCH($A$4,'CMM DATA'!$D$24:$D$1047,0))),"")</f>
        <v/>
      </c>
      <c r="LQ4" s="179" t="str">
        <f>IFERROR(IF(INDEX('CMM DATA'!$P$24:$CM$1047,MATCH($A$4,'CMM DATA'!LO24:LO1047,0),MATCH(LQ$3,'CMM DATA'!$P$22:$CM$22,0))="","",INDEX('CMM DATA'!$P$24:$CM$1047,MATCH($A$4,'CMM DATA'!LO24:LO1047,0),MATCH(LQ$3,'CMM DATA'!$P$22:$CM$22,0))-INDEX('CMM DATA'!$G$24:$G$1047,MATCH($A$4,'CMM DATA'!$D$24:$D$1047,0))-INDEX('CMM DATA'!$H$24:$H$1047,MATCH($A$4,'CMM DATA'!$D$24:$D$1047,0))),"")</f>
        <v/>
      </c>
      <c r="LR4" s="179" t="str">
        <f>IFERROR(IF(INDEX('CMM DATA'!$P$24:$CM$1047,MATCH($A$4,'CMM DATA'!LP24:LP1047,0),MATCH(LR$3,'CMM DATA'!$P$22:$CM$22,0))="","",INDEX('CMM DATA'!$P$24:$CM$1047,MATCH($A$4,'CMM DATA'!LP24:LP1047,0),MATCH(LR$3,'CMM DATA'!$P$22:$CM$22,0))-INDEX('CMM DATA'!$G$24:$G$1047,MATCH($A$4,'CMM DATA'!$D$24:$D$1047,0))-INDEX('CMM DATA'!$H$24:$H$1047,MATCH($A$4,'CMM DATA'!$D$24:$D$1047,0))),"")</f>
        <v/>
      </c>
      <c r="LS4" s="179" t="str">
        <f>IFERROR(IF(INDEX('CMM DATA'!$P$24:$CM$1047,MATCH($A$4,'CMM DATA'!LQ24:LQ1047,0),MATCH(LS$3,'CMM DATA'!$P$22:$CM$22,0))="","",INDEX('CMM DATA'!$P$24:$CM$1047,MATCH($A$4,'CMM DATA'!LQ24:LQ1047,0),MATCH(LS$3,'CMM DATA'!$P$22:$CM$22,0))-INDEX('CMM DATA'!$G$24:$G$1047,MATCH($A$4,'CMM DATA'!$D$24:$D$1047,0))-INDEX('CMM DATA'!$H$24:$H$1047,MATCH($A$4,'CMM DATA'!$D$24:$D$1047,0))),"")</f>
        <v/>
      </c>
      <c r="LT4" s="179" t="str">
        <f>IFERROR(IF(INDEX('CMM DATA'!$P$24:$CM$1047,MATCH($A$4,'CMM DATA'!LR24:LR1047,0),MATCH(LT$3,'CMM DATA'!$P$22:$CM$22,0))="","",INDEX('CMM DATA'!$P$24:$CM$1047,MATCH($A$4,'CMM DATA'!LR24:LR1047,0),MATCH(LT$3,'CMM DATA'!$P$22:$CM$22,0))-INDEX('CMM DATA'!$G$24:$G$1047,MATCH($A$4,'CMM DATA'!$D$24:$D$1047,0))-INDEX('CMM DATA'!$H$24:$H$1047,MATCH($A$4,'CMM DATA'!$D$24:$D$1047,0))),"")</f>
        <v/>
      </c>
      <c r="LU4" s="179" t="str">
        <f>IFERROR(IF(INDEX('CMM DATA'!$P$24:$CM$1047,MATCH($A$4,'CMM DATA'!LS24:LS1047,0),MATCH(LU$3,'CMM DATA'!$P$22:$CM$22,0))="","",INDEX('CMM DATA'!$P$24:$CM$1047,MATCH($A$4,'CMM DATA'!LS24:LS1047,0),MATCH(LU$3,'CMM DATA'!$P$22:$CM$22,0))-INDEX('CMM DATA'!$G$24:$G$1047,MATCH($A$4,'CMM DATA'!$D$24:$D$1047,0))-INDEX('CMM DATA'!$H$24:$H$1047,MATCH($A$4,'CMM DATA'!$D$24:$D$1047,0))),"")</f>
        <v/>
      </c>
      <c r="LV4" s="179" t="str">
        <f>IFERROR(IF(INDEX('CMM DATA'!$P$24:$CM$1047,MATCH($A$4,'CMM DATA'!LT24:LT1047,0),MATCH(LV$3,'CMM DATA'!$P$22:$CM$22,0))="","",INDEX('CMM DATA'!$P$24:$CM$1047,MATCH($A$4,'CMM DATA'!LT24:LT1047,0),MATCH(LV$3,'CMM DATA'!$P$22:$CM$22,0))-INDEX('CMM DATA'!$G$24:$G$1047,MATCH($A$4,'CMM DATA'!$D$24:$D$1047,0))-INDEX('CMM DATA'!$H$24:$H$1047,MATCH($A$4,'CMM DATA'!$D$24:$D$1047,0))),"")</f>
        <v/>
      </c>
      <c r="LW4" s="179" t="str">
        <f>IFERROR(IF(INDEX('CMM DATA'!$P$24:$CM$1047,MATCH($A$4,'CMM DATA'!LU24:LU1047,0),MATCH(LW$3,'CMM DATA'!$P$22:$CM$22,0))="","",INDEX('CMM DATA'!$P$24:$CM$1047,MATCH($A$4,'CMM DATA'!LU24:LU1047,0),MATCH(LW$3,'CMM DATA'!$P$22:$CM$22,0))-INDEX('CMM DATA'!$G$24:$G$1047,MATCH($A$4,'CMM DATA'!$D$24:$D$1047,0))-INDEX('CMM DATA'!$H$24:$H$1047,MATCH($A$4,'CMM DATA'!$D$24:$D$1047,0))),"")</f>
        <v/>
      </c>
      <c r="LX4" s="179" t="str">
        <f>IFERROR(IF(INDEX('CMM DATA'!$P$24:$CM$1047,MATCH($A$4,'CMM DATA'!LV24:LV1047,0),MATCH(LX$3,'CMM DATA'!$P$22:$CM$22,0))="","",INDEX('CMM DATA'!$P$24:$CM$1047,MATCH($A$4,'CMM DATA'!LV24:LV1047,0),MATCH(LX$3,'CMM DATA'!$P$22:$CM$22,0))-INDEX('CMM DATA'!$G$24:$G$1047,MATCH($A$4,'CMM DATA'!$D$24:$D$1047,0))-INDEX('CMM DATA'!$H$24:$H$1047,MATCH($A$4,'CMM DATA'!$D$24:$D$1047,0))),"")</f>
        <v/>
      </c>
      <c r="LY4" s="179" t="str">
        <f>IFERROR(IF(INDEX('CMM DATA'!$P$24:$CM$1047,MATCH($A$4,'CMM DATA'!LW24:LW1047,0),MATCH(LY$3,'CMM DATA'!$P$22:$CM$22,0))="","",INDEX('CMM DATA'!$P$24:$CM$1047,MATCH($A$4,'CMM DATA'!LW24:LW1047,0),MATCH(LY$3,'CMM DATA'!$P$22:$CM$22,0))-INDEX('CMM DATA'!$G$24:$G$1047,MATCH($A$4,'CMM DATA'!$D$24:$D$1047,0))-INDEX('CMM DATA'!$H$24:$H$1047,MATCH($A$4,'CMM DATA'!$D$24:$D$1047,0))),"")</f>
        <v/>
      </c>
      <c r="LZ4" s="179" t="str">
        <f>IFERROR(IF(INDEX('CMM DATA'!$P$24:$CM$1047,MATCH($A$4,'CMM DATA'!LX24:LX1047,0),MATCH(LZ$3,'CMM DATA'!$P$22:$CM$22,0))="","",INDEX('CMM DATA'!$P$24:$CM$1047,MATCH($A$4,'CMM DATA'!LX24:LX1047,0),MATCH(LZ$3,'CMM DATA'!$P$22:$CM$22,0))-INDEX('CMM DATA'!$G$24:$G$1047,MATCH($A$4,'CMM DATA'!$D$24:$D$1047,0))-INDEX('CMM DATA'!$H$24:$H$1047,MATCH($A$4,'CMM DATA'!$D$24:$D$1047,0))),"")</f>
        <v/>
      </c>
      <c r="MA4" s="179" t="str">
        <f>IFERROR(IF(INDEX('CMM DATA'!$P$24:$CM$1047,MATCH($A$4,'CMM DATA'!LY24:LY1047,0),MATCH(MA$3,'CMM DATA'!$P$22:$CM$22,0))="","",INDEX('CMM DATA'!$P$24:$CM$1047,MATCH($A$4,'CMM DATA'!LY24:LY1047,0),MATCH(MA$3,'CMM DATA'!$P$22:$CM$22,0))-INDEX('CMM DATA'!$G$24:$G$1047,MATCH($A$4,'CMM DATA'!$D$24:$D$1047,0))-INDEX('CMM DATA'!$H$24:$H$1047,MATCH($A$4,'CMM DATA'!$D$24:$D$1047,0))),"")</f>
        <v/>
      </c>
      <c r="MB4" s="179" t="str">
        <f>IFERROR(IF(INDEX('CMM DATA'!$P$24:$CM$1047,MATCH($A$4,'CMM DATA'!LZ24:LZ1047,0),MATCH(MB$3,'CMM DATA'!$P$22:$CM$22,0))="","",INDEX('CMM DATA'!$P$24:$CM$1047,MATCH($A$4,'CMM DATA'!LZ24:LZ1047,0),MATCH(MB$3,'CMM DATA'!$P$22:$CM$22,0))-INDEX('CMM DATA'!$G$24:$G$1047,MATCH($A$4,'CMM DATA'!$D$24:$D$1047,0))-INDEX('CMM DATA'!$H$24:$H$1047,MATCH($A$4,'CMM DATA'!$D$24:$D$1047,0))),"")</f>
        <v/>
      </c>
      <c r="MC4" s="179" t="str">
        <f>IFERROR(IF(INDEX('CMM DATA'!$P$24:$CM$1047,MATCH($A$4,'CMM DATA'!MA24:MA1047,0),MATCH(MC$3,'CMM DATA'!$P$22:$CM$22,0))="","",INDEX('CMM DATA'!$P$24:$CM$1047,MATCH($A$4,'CMM DATA'!MA24:MA1047,0),MATCH(MC$3,'CMM DATA'!$P$22:$CM$22,0))-INDEX('CMM DATA'!$G$24:$G$1047,MATCH($A$4,'CMM DATA'!$D$24:$D$1047,0))-INDEX('CMM DATA'!$H$24:$H$1047,MATCH($A$4,'CMM DATA'!$D$24:$D$1047,0))),"")</f>
        <v/>
      </c>
      <c r="MD4" s="179" t="str">
        <f>IFERROR(IF(INDEX('CMM DATA'!$P$24:$CM$1047,MATCH($A$4,'CMM DATA'!MB24:MB1047,0),MATCH(MD$3,'CMM DATA'!$P$22:$CM$22,0))="","",INDEX('CMM DATA'!$P$24:$CM$1047,MATCH($A$4,'CMM DATA'!MB24:MB1047,0),MATCH(MD$3,'CMM DATA'!$P$22:$CM$22,0))-INDEX('CMM DATA'!$G$24:$G$1047,MATCH($A$4,'CMM DATA'!$D$24:$D$1047,0))-INDEX('CMM DATA'!$H$24:$H$1047,MATCH($A$4,'CMM DATA'!$D$24:$D$1047,0))),"")</f>
        <v/>
      </c>
      <c r="ME4" s="179" t="str">
        <f>IFERROR(IF(INDEX('CMM DATA'!$P$24:$CM$1047,MATCH($A$4,'CMM DATA'!MC24:MC1047,0),MATCH(ME$3,'CMM DATA'!$P$22:$CM$22,0))="","",INDEX('CMM DATA'!$P$24:$CM$1047,MATCH($A$4,'CMM DATA'!MC24:MC1047,0),MATCH(ME$3,'CMM DATA'!$P$22:$CM$22,0))-INDEX('CMM DATA'!$G$24:$G$1047,MATCH($A$4,'CMM DATA'!$D$24:$D$1047,0))-INDEX('CMM DATA'!$H$24:$H$1047,MATCH($A$4,'CMM DATA'!$D$24:$D$1047,0))),"")</f>
        <v/>
      </c>
      <c r="MF4" s="179" t="str">
        <f>IFERROR(IF(INDEX('CMM DATA'!$P$24:$CM$1047,MATCH($A$4,'CMM DATA'!MD24:MD1047,0),MATCH(MF$3,'CMM DATA'!$P$22:$CM$22,0))="","",INDEX('CMM DATA'!$P$24:$CM$1047,MATCH($A$4,'CMM DATA'!MD24:MD1047,0),MATCH(MF$3,'CMM DATA'!$P$22:$CM$22,0))-INDEX('CMM DATA'!$G$24:$G$1047,MATCH($A$4,'CMM DATA'!$D$24:$D$1047,0))-INDEX('CMM DATA'!$H$24:$H$1047,MATCH($A$4,'CMM DATA'!$D$24:$D$1047,0))),"")</f>
        <v/>
      </c>
      <c r="MG4" s="179" t="str">
        <f>IFERROR(IF(INDEX('CMM DATA'!$P$24:$CM$1047,MATCH($A$4,'CMM DATA'!ME24:ME1047,0),MATCH(MG$3,'CMM DATA'!$P$22:$CM$22,0))="","",INDEX('CMM DATA'!$P$24:$CM$1047,MATCH($A$4,'CMM DATA'!ME24:ME1047,0),MATCH(MG$3,'CMM DATA'!$P$22:$CM$22,0))-INDEX('CMM DATA'!$G$24:$G$1047,MATCH($A$4,'CMM DATA'!$D$24:$D$1047,0))-INDEX('CMM DATA'!$H$24:$H$1047,MATCH($A$4,'CMM DATA'!$D$24:$D$1047,0))),"")</f>
        <v/>
      </c>
      <c r="MH4" s="179" t="str">
        <f>IFERROR(IF(INDEX('CMM DATA'!$P$24:$CM$1047,MATCH($A$4,'CMM DATA'!MF24:MF1047,0),MATCH(MH$3,'CMM DATA'!$P$22:$CM$22,0))="","",INDEX('CMM DATA'!$P$24:$CM$1047,MATCH($A$4,'CMM DATA'!MF24:MF1047,0),MATCH(MH$3,'CMM DATA'!$P$22:$CM$22,0))-INDEX('CMM DATA'!$G$24:$G$1047,MATCH($A$4,'CMM DATA'!$D$24:$D$1047,0))-INDEX('CMM DATA'!$H$24:$H$1047,MATCH($A$4,'CMM DATA'!$D$24:$D$1047,0))),"")</f>
        <v/>
      </c>
      <c r="MI4" s="179" t="str">
        <f>IFERROR(IF(INDEX('CMM DATA'!$P$24:$CM$1047,MATCH($A$4,'CMM DATA'!MG24:MG1047,0),MATCH(MI$3,'CMM DATA'!$P$22:$CM$22,0))="","",INDEX('CMM DATA'!$P$24:$CM$1047,MATCH($A$4,'CMM DATA'!MG24:MG1047,0),MATCH(MI$3,'CMM DATA'!$P$22:$CM$22,0))-INDEX('CMM DATA'!$G$24:$G$1047,MATCH($A$4,'CMM DATA'!$D$24:$D$1047,0))-INDEX('CMM DATA'!$H$24:$H$1047,MATCH($A$4,'CMM DATA'!$D$24:$D$1047,0))),"")</f>
        <v/>
      </c>
      <c r="MJ4" s="179" t="str">
        <f>IFERROR(IF(INDEX('CMM DATA'!$P$24:$CM$1047,MATCH($A$4,'CMM DATA'!MH24:MH1047,0),MATCH(MJ$3,'CMM DATA'!$P$22:$CM$22,0))="","",INDEX('CMM DATA'!$P$24:$CM$1047,MATCH($A$4,'CMM DATA'!MH24:MH1047,0),MATCH(MJ$3,'CMM DATA'!$P$22:$CM$22,0))-INDEX('CMM DATA'!$G$24:$G$1047,MATCH($A$4,'CMM DATA'!$D$24:$D$1047,0))-INDEX('CMM DATA'!$H$24:$H$1047,MATCH($A$4,'CMM DATA'!$D$24:$D$1047,0))),"")</f>
        <v/>
      </c>
    </row>
    <row r="5" s="165" customFormat="1" ht="33" customHeight="1" spans="1:348">
      <c r="A5" s="180"/>
      <c r="B5" s="177"/>
      <c r="C5" s="178"/>
      <c r="D5" s="181" t="str">
        <f>IFERROR(IF(INDEX('CMM DATA'!$P$24:$CM$1047,MATCH($A$5,'CMM DATA'!D24:D1047,0),MATCH(D$3,'CMM DATA'!$P$22:$CM$22,0))="","",INDEX('CMM DATA'!$P$24:$CM$1047,MATCH($A$5,'CMM DATA'!D24:D1047,0),MATCH(D$3,'CMM DATA'!$P$22:$CM$22,0))-INDEX('CMM DATA'!$G$24:$G$1047,MATCH($A$5,'CMM DATA'!$D$24:$D$1047,0))-INDEX('CMM DATA'!$H$24:$H$1047,MATCH($A$5,'CMM DATA'!$D$24:$D$1047,0))),"")</f>
        <v/>
      </c>
      <c r="E5" s="181" t="str">
        <f>IFERROR(IF(INDEX('CMM DATA'!$P$24:$CM$1047,MATCH($A$5,'CMM DATA'!E24:E1047,0),MATCH(E$3,'CMM DATA'!$P$22:$CM$22,0))="","",INDEX('CMM DATA'!$P$24:$CM$1047,MATCH($A$5,'CMM DATA'!E24:E1047,0),MATCH(E$3,'CMM DATA'!$P$22:$CM$22,0))-INDEX('CMM DATA'!$G$24:$G$1047,MATCH($A$5,'CMM DATA'!$D$24:$D$1047,0))-INDEX('CMM DATA'!$H$24:$H$1047,MATCH($A$5,'CMM DATA'!$D$24:$D$1047,0))),"")</f>
        <v/>
      </c>
      <c r="F5" s="181" t="str">
        <f>IFERROR(IF(INDEX('CMM DATA'!$P$24:$CM$1047,MATCH($A$5,'CMM DATA'!F24:F1047,0),MATCH(F$3,'CMM DATA'!$P$22:$CM$22,0))="","",INDEX('CMM DATA'!$P$24:$CM$1047,MATCH($A$5,'CMM DATA'!F24:F1047,0),MATCH(F$3,'CMM DATA'!$P$22:$CM$22,0))-INDEX('CMM DATA'!$G$24:$G$1047,MATCH($A$5,'CMM DATA'!$D$24:$D$1047,0))-INDEX('CMM DATA'!$H$24:$H$1047,MATCH($A$5,'CMM DATA'!$D$24:$D$1047,0))),"")</f>
        <v/>
      </c>
      <c r="G5" s="181" t="str">
        <f>IFERROR(IF(INDEX('CMM DATA'!$P$24:$CM$1047,MATCH($A$5,'CMM DATA'!G24:G1047,0),MATCH(G$3,'CMM DATA'!$P$22:$CM$22,0))="","",INDEX('CMM DATA'!$P$24:$CM$1047,MATCH($A$5,'CMM DATA'!G24:G1047,0),MATCH(G$3,'CMM DATA'!$P$22:$CM$22,0))-INDEX('CMM DATA'!$G$24:$G$1047,MATCH($A$5,'CMM DATA'!$D$24:$D$1047,0))-INDEX('CMM DATA'!$H$24:$H$1047,MATCH($A$5,'CMM DATA'!$D$24:$D$1047,0))),"")</f>
        <v/>
      </c>
      <c r="H5" s="181" t="str">
        <f>IFERROR(IF(INDEX('CMM DATA'!$P$24:$CM$1047,MATCH($A$5,'CMM DATA'!H24:H1047,0),MATCH(H$3,'CMM DATA'!$P$22:$CM$22,0))="","",INDEX('CMM DATA'!$P$24:$CM$1047,MATCH($A$5,'CMM DATA'!H24:H1047,0),MATCH(H$3,'CMM DATA'!$P$22:$CM$22,0))-INDEX('CMM DATA'!$G$24:$G$1047,MATCH($A$5,'CMM DATA'!$D$24:$D$1047,0))-INDEX('CMM DATA'!$H$24:$H$1047,MATCH($A$5,'CMM DATA'!$D$24:$D$1047,0))),"")</f>
        <v/>
      </c>
      <c r="I5" s="181" t="str">
        <f>IFERROR(IF(INDEX('CMM DATA'!$P$24:$CM$1047,MATCH($A$5,'CMM DATA'!I24:I1047,0),MATCH(I$3,'CMM DATA'!$P$22:$CM$22,0))="","",INDEX('CMM DATA'!$P$24:$CM$1047,MATCH($A$5,'CMM DATA'!I24:I1047,0),MATCH(I$3,'CMM DATA'!$P$22:$CM$22,0))-INDEX('CMM DATA'!$G$24:$G$1047,MATCH($A$5,'CMM DATA'!$D$24:$D$1047,0))-INDEX('CMM DATA'!$H$24:$H$1047,MATCH($A$5,'CMM DATA'!$D$24:$D$1047,0))),"")</f>
        <v/>
      </c>
      <c r="J5" s="181" t="str">
        <f>IFERROR(IF(INDEX('CMM DATA'!$P$24:$CM$1047,MATCH($A$5,'CMM DATA'!J24:J1047,0),MATCH(J$3,'CMM DATA'!$P$22:$CM$22,0))="","",INDEX('CMM DATA'!$P$24:$CM$1047,MATCH($A$5,'CMM DATA'!J24:J1047,0),MATCH(J$3,'CMM DATA'!$P$22:$CM$22,0))-INDEX('CMM DATA'!$G$24:$G$1047,MATCH($A$5,'CMM DATA'!$D$24:$D$1047,0))-INDEX('CMM DATA'!$H$24:$H$1047,MATCH($A$5,'CMM DATA'!$D$24:$D$1047,0))),"")</f>
        <v/>
      </c>
      <c r="K5" s="181" t="str">
        <f>IFERROR(IF(INDEX('CMM DATA'!$P$24:$CM$1047,MATCH($A$5,'CMM DATA'!K24:K1047,0),MATCH(K$3,'CMM DATA'!$P$22:$CM$22,0))="","",INDEX('CMM DATA'!$P$24:$CM$1047,MATCH($A$5,'CMM DATA'!K24:K1047,0),MATCH(K$3,'CMM DATA'!$P$22:$CM$22,0))-INDEX('CMM DATA'!$G$24:$G$1047,MATCH($A$5,'CMM DATA'!$D$24:$D$1047,0))-INDEX('CMM DATA'!$H$24:$H$1047,MATCH($A$5,'CMM DATA'!$D$24:$D$1047,0))),"")</f>
        <v/>
      </c>
      <c r="L5" s="181" t="str">
        <f>IFERROR(IF(INDEX('CMM DATA'!$P$24:$CM$1047,MATCH($A$5,'CMM DATA'!L24:L1047,0),MATCH(L$3,'CMM DATA'!$P$22:$CM$22,0))="","",INDEX('CMM DATA'!$P$24:$CM$1047,MATCH($A$5,'CMM DATA'!L24:L1047,0),MATCH(L$3,'CMM DATA'!$P$22:$CM$22,0))-INDEX('CMM DATA'!$G$24:$G$1047,MATCH($A$5,'CMM DATA'!$D$24:$D$1047,0))-INDEX('CMM DATA'!$H$24:$H$1047,MATCH($A$5,'CMM DATA'!$D$24:$D$1047,0))),"")</f>
        <v/>
      </c>
      <c r="M5" s="181" t="str">
        <f>IFERROR(IF(INDEX('CMM DATA'!$P$24:$CM$1047,MATCH($A$5,'CMM DATA'!M24:M1047,0),MATCH(M$3,'CMM DATA'!$P$22:$CM$22,0))="","",INDEX('CMM DATA'!$P$24:$CM$1047,MATCH($A$5,'CMM DATA'!M24:M1047,0),MATCH(M$3,'CMM DATA'!$P$22:$CM$22,0))-INDEX('CMM DATA'!$G$24:$G$1047,MATCH($A$5,'CMM DATA'!$D$24:$D$1047,0))-INDEX('CMM DATA'!$H$24:$H$1047,MATCH($A$5,'CMM DATA'!$D$24:$D$1047,0))),"")</f>
        <v/>
      </c>
      <c r="N5" s="181" t="str">
        <f>IFERROR(IF(INDEX('CMM DATA'!$P$24:$CM$1047,MATCH($A$5,'CMM DATA'!N24:N1047,0),MATCH(N$3,'CMM DATA'!$P$22:$CM$22,0))="","",INDEX('CMM DATA'!$P$24:$CM$1047,MATCH($A$5,'CMM DATA'!N24:N1047,0),MATCH(N$3,'CMM DATA'!$P$22:$CM$22,0))-INDEX('CMM DATA'!$G$24:$G$1047,MATCH($A$5,'CMM DATA'!$D$24:$D$1047,0))-INDEX('CMM DATA'!$H$24:$H$1047,MATCH($A$5,'CMM DATA'!$D$24:$D$1047,0))),"")</f>
        <v/>
      </c>
      <c r="O5" s="181" t="str">
        <f>IFERROR(IF(INDEX('CMM DATA'!$P$24:$CM$1047,MATCH($A$5,'CMM DATA'!O24:O1047,0),MATCH(O$3,'CMM DATA'!$P$22:$CM$22,0))="","",INDEX('CMM DATA'!$P$24:$CM$1047,MATCH($A$5,'CMM DATA'!O24:O1047,0),MATCH(O$3,'CMM DATA'!$P$22:$CM$22,0))-INDEX('CMM DATA'!$G$24:$G$1047,MATCH($A$5,'CMM DATA'!$D$24:$D$1047,0))-INDEX('CMM DATA'!$H$24:$H$1047,MATCH($A$5,'CMM DATA'!$D$24:$D$1047,0))),"")</f>
        <v/>
      </c>
      <c r="P5" s="181" t="str">
        <f>IFERROR(IF(INDEX('CMM DATA'!$P$24:$CM$1047,MATCH($A$5,'CMM DATA'!P24:P1047,0),MATCH(P$3,'CMM DATA'!$P$22:$CM$22,0))="","",INDEX('CMM DATA'!$P$24:$CM$1047,MATCH($A$5,'CMM DATA'!P24:P1047,0),MATCH(P$3,'CMM DATA'!$P$22:$CM$22,0))-INDEX('CMM DATA'!$G$24:$G$1047,MATCH($A$5,'CMM DATA'!$D$24:$D$1047,0))-INDEX('CMM DATA'!$H$24:$H$1047,MATCH($A$5,'CMM DATA'!$D$24:$D$1047,0))),"")</f>
        <v/>
      </c>
      <c r="Q5" s="181" t="str">
        <f>IFERROR(IF(INDEX('CMM DATA'!$P$24:$CM$1047,MATCH($A$5,'CMM DATA'!#REF!,0),MATCH(Q$3,'CMM DATA'!$P$22:$CM$22,0))="","",INDEX('CMM DATA'!$P$24:$CM$1047,MATCH($A$5,'CMM DATA'!#REF!,0),MATCH(Q$3,'CMM DATA'!$P$22:$CM$22,0))-INDEX('CMM DATA'!$G$24:$G$1047,MATCH($A$5,'CMM DATA'!$D$24:$D$1047,0))-INDEX('CMM DATA'!$H$24:$H$1047,MATCH($A$5,'CMM DATA'!$D$24:$D$1047,0))),"")</f>
        <v/>
      </c>
      <c r="R5" s="181" t="str">
        <f>IFERROR(IF(INDEX('CMM DATA'!$P$24:$CM$1047,MATCH($A$5,'CMM DATA'!Q24:Q1047,0),MATCH(R$3,'CMM DATA'!$P$22:$CM$22,0))="","",INDEX('CMM DATA'!$P$24:$CM$1047,MATCH($A$5,'CMM DATA'!Q24:Q1047,0),MATCH(R$3,'CMM DATA'!$P$22:$CM$22,0))-INDEX('CMM DATA'!$G$24:$G$1047,MATCH($A$5,'CMM DATA'!$D$24:$D$1047,0))-INDEX('CMM DATA'!$H$24:$H$1047,MATCH($A$5,'CMM DATA'!$D$24:$D$1047,0))),"")</f>
        <v/>
      </c>
      <c r="S5" s="181" t="str">
        <f>IFERROR(IF(INDEX('CMM DATA'!$P$24:$CM$1047,MATCH($A$5,'CMM DATA'!#REF!,0),MATCH(S$3,'CMM DATA'!$P$22:$CM$22,0))="","",INDEX('CMM DATA'!$P$24:$CM$1047,MATCH($A$5,'CMM DATA'!#REF!,0),MATCH(S$3,'CMM DATA'!$P$22:$CM$22,0))-INDEX('CMM DATA'!$G$24:$G$1047,MATCH($A$5,'CMM DATA'!$D$24:$D$1047,0))-INDEX('CMM DATA'!$H$24:$H$1047,MATCH($A$5,'CMM DATA'!$D$24:$D$1047,0))),"")</f>
        <v/>
      </c>
      <c r="T5" s="181" t="str">
        <f>IFERROR(IF(INDEX('CMM DATA'!$P$24:$CM$1047,MATCH($A$5,'CMM DATA'!R24:R1047,0),MATCH(T$3,'CMM DATA'!$P$22:$CM$22,0))="","",INDEX('CMM DATA'!$P$24:$CM$1047,MATCH($A$5,'CMM DATA'!R24:R1047,0),MATCH(T$3,'CMM DATA'!$P$22:$CM$22,0))-INDEX('CMM DATA'!$G$24:$G$1047,MATCH($A$5,'CMM DATA'!$D$24:$D$1047,0))-INDEX('CMM DATA'!$H$24:$H$1047,MATCH($A$5,'CMM DATA'!$D$24:$D$1047,0))),"")</f>
        <v/>
      </c>
      <c r="U5" s="181" t="str">
        <f>IFERROR(IF(INDEX('CMM DATA'!$P$24:$CM$1047,MATCH($A$5,'CMM DATA'!S24:S1047,0),MATCH(U$3,'CMM DATA'!$P$22:$CM$22,0))="","",INDEX('CMM DATA'!$P$24:$CM$1047,MATCH($A$5,'CMM DATA'!S24:S1047,0),MATCH(U$3,'CMM DATA'!$P$22:$CM$22,0))-INDEX('CMM DATA'!$G$24:$G$1047,MATCH($A$5,'CMM DATA'!$D$24:$D$1047,0))-INDEX('CMM DATA'!$H$24:$H$1047,MATCH($A$5,'CMM DATA'!$D$24:$D$1047,0))),"")</f>
        <v/>
      </c>
      <c r="V5" s="181" t="str">
        <f>IFERROR(IF(INDEX('CMM DATA'!$P$24:$CM$1047,MATCH($A$5,'CMM DATA'!T24:T1047,0),MATCH(V$3,'CMM DATA'!$P$22:$CM$22,0))="","",INDEX('CMM DATA'!$P$24:$CM$1047,MATCH($A$5,'CMM DATA'!T24:T1047,0),MATCH(V$3,'CMM DATA'!$P$22:$CM$22,0))-INDEX('CMM DATA'!$G$24:$G$1047,MATCH($A$5,'CMM DATA'!$D$24:$D$1047,0))-INDEX('CMM DATA'!$H$24:$H$1047,MATCH($A$5,'CMM DATA'!$D$24:$D$1047,0))),"")</f>
        <v/>
      </c>
      <c r="W5" s="181" t="str">
        <f>IFERROR(IF(INDEX('CMM DATA'!$P$24:$CM$1047,MATCH($A$5,'CMM DATA'!U24:U1047,0),MATCH(W$3,'CMM DATA'!$P$22:$CM$22,0))="","",INDEX('CMM DATA'!$P$24:$CM$1047,MATCH($A$5,'CMM DATA'!U24:U1047,0),MATCH(W$3,'CMM DATA'!$P$22:$CM$22,0))-INDEX('CMM DATA'!$G$24:$G$1047,MATCH($A$5,'CMM DATA'!$D$24:$D$1047,0))-INDEX('CMM DATA'!$H$24:$H$1047,MATCH($A$5,'CMM DATA'!$D$24:$D$1047,0))),"")</f>
        <v/>
      </c>
      <c r="X5" s="181" t="str">
        <f>IFERROR(IF(INDEX('CMM DATA'!$P$24:$CM$1047,MATCH($A$5,'CMM DATA'!V24:V1047,0),MATCH(X$3,'CMM DATA'!$P$22:$CM$22,0))="","",INDEX('CMM DATA'!$P$24:$CM$1047,MATCH($A$5,'CMM DATA'!V24:V1047,0),MATCH(X$3,'CMM DATA'!$P$22:$CM$22,0))-INDEX('CMM DATA'!$G$24:$G$1047,MATCH($A$5,'CMM DATA'!$D$24:$D$1047,0))-INDEX('CMM DATA'!$H$24:$H$1047,MATCH($A$5,'CMM DATA'!$D$24:$D$1047,0))),"")</f>
        <v/>
      </c>
      <c r="Y5" s="181" t="str">
        <f>IFERROR(IF(INDEX('CMM DATA'!$P$24:$CM$1047,MATCH($A$5,'CMM DATA'!W24:W1047,0),MATCH(Y$3,'CMM DATA'!$P$22:$CM$22,0))="","",INDEX('CMM DATA'!$P$24:$CM$1047,MATCH($A$5,'CMM DATA'!W24:W1047,0),MATCH(Y$3,'CMM DATA'!$P$22:$CM$22,0))-INDEX('CMM DATA'!$G$24:$G$1047,MATCH($A$5,'CMM DATA'!$D$24:$D$1047,0))-INDEX('CMM DATA'!$H$24:$H$1047,MATCH($A$5,'CMM DATA'!$D$24:$D$1047,0))),"")</f>
        <v/>
      </c>
      <c r="Z5" s="181" t="str">
        <f>IFERROR(IF(INDEX('CMM DATA'!$P$24:$CM$1047,MATCH($A$5,'CMM DATA'!X24:X1047,0),MATCH(Z$3,'CMM DATA'!$P$22:$CM$22,0))="","",INDEX('CMM DATA'!$P$24:$CM$1047,MATCH($A$5,'CMM DATA'!X24:X1047,0),MATCH(Z$3,'CMM DATA'!$P$22:$CM$22,0))-INDEX('CMM DATA'!$G$24:$G$1047,MATCH($A$5,'CMM DATA'!$D$24:$D$1047,0))-INDEX('CMM DATA'!$H$24:$H$1047,MATCH($A$5,'CMM DATA'!$D$24:$D$1047,0))),"")</f>
        <v/>
      </c>
      <c r="AA5" s="181" t="str">
        <f>IFERROR(IF(INDEX('CMM DATA'!$P$24:$CM$1047,MATCH($A$5,'CMM DATA'!Y24:Y1047,0),MATCH(AA$3,'CMM DATA'!$P$22:$CM$22,0))="","",INDEX('CMM DATA'!$P$24:$CM$1047,MATCH($A$5,'CMM DATA'!Y24:Y1047,0),MATCH(AA$3,'CMM DATA'!$P$22:$CM$22,0))-INDEX('CMM DATA'!$G$24:$G$1047,MATCH($A$5,'CMM DATA'!$D$24:$D$1047,0))-INDEX('CMM DATA'!$H$24:$H$1047,MATCH($A$5,'CMM DATA'!$D$24:$D$1047,0))),"")</f>
        <v/>
      </c>
      <c r="AB5" s="181" t="str">
        <f>IFERROR(IF(INDEX('CMM DATA'!$P$24:$CM$1047,MATCH($A$5,'CMM DATA'!Z24:Z1047,0),MATCH(AB$3,'CMM DATA'!$P$22:$CM$22,0))="","",INDEX('CMM DATA'!$P$24:$CM$1047,MATCH($A$5,'CMM DATA'!Z24:Z1047,0),MATCH(AB$3,'CMM DATA'!$P$22:$CM$22,0))-INDEX('CMM DATA'!$G$24:$G$1047,MATCH($A$5,'CMM DATA'!$D$24:$D$1047,0))-INDEX('CMM DATA'!$H$24:$H$1047,MATCH($A$5,'CMM DATA'!$D$24:$D$1047,0))),"")</f>
        <v/>
      </c>
      <c r="AC5" s="181" t="str">
        <f>IFERROR(IF(INDEX('CMM DATA'!$P$24:$CM$1047,MATCH($A$5,'CMM DATA'!AA24:AA1047,0),MATCH(AC$3,'CMM DATA'!$P$22:$CM$22,0))="","",INDEX('CMM DATA'!$P$24:$CM$1047,MATCH($A$5,'CMM DATA'!AA24:AA1047,0),MATCH(AC$3,'CMM DATA'!$P$22:$CM$22,0))-INDEX('CMM DATA'!$G$24:$G$1047,MATCH($A$5,'CMM DATA'!$D$24:$D$1047,0))-INDEX('CMM DATA'!$H$24:$H$1047,MATCH($A$5,'CMM DATA'!$D$24:$D$1047,0))),"")</f>
        <v/>
      </c>
      <c r="AD5" s="181" t="str">
        <f>IFERROR(IF(INDEX('CMM DATA'!$P$24:$CM$1047,MATCH($A$5,'CMM DATA'!AB24:AB1047,0),MATCH(AD$3,'CMM DATA'!$P$22:$CM$22,0))="","",INDEX('CMM DATA'!$P$24:$CM$1047,MATCH($A$5,'CMM DATA'!AB24:AB1047,0),MATCH(AD$3,'CMM DATA'!$P$22:$CM$22,0))-INDEX('CMM DATA'!$G$24:$G$1047,MATCH($A$5,'CMM DATA'!$D$24:$D$1047,0))-INDEX('CMM DATA'!$H$24:$H$1047,MATCH($A$5,'CMM DATA'!$D$24:$D$1047,0))),"")</f>
        <v/>
      </c>
      <c r="AE5" s="181" t="str">
        <f>IFERROR(IF(INDEX('CMM DATA'!$P$24:$CM$1047,MATCH($A$5,'CMM DATA'!AC24:AC1047,0),MATCH(AE$3,'CMM DATA'!$P$22:$CM$22,0))="","",INDEX('CMM DATA'!$P$24:$CM$1047,MATCH($A$5,'CMM DATA'!AC24:AC1047,0),MATCH(AE$3,'CMM DATA'!$P$22:$CM$22,0))-INDEX('CMM DATA'!$G$24:$G$1047,MATCH($A$5,'CMM DATA'!$D$24:$D$1047,0))-INDEX('CMM DATA'!$H$24:$H$1047,MATCH($A$5,'CMM DATA'!$D$24:$D$1047,0))),"")</f>
        <v/>
      </c>
      <c r="AF5" s="181" t="str">
        <f>IFERROR(IF(INDEX('CMM DATA'!$P$24:$CM$1047,MATCH($A$5,'CMM DATA'!AD24:AD1047,0),MATCH(AF$3,'CMM DATA'!$P$22:$CM$22,0))="","",INDEX('CMM DATA'!$P$24:$CM$1047,MATCH($A$5,'CMM DATA'!AD24:AD1047,0),MATCH(AF$3,'CMM DATA'!$P$22:$CM$22,0))-INDEX('CMM DATA'!$G$24:$G$1047,MATCH($A$5,'CMM DATA'!$D$24:$D$1047,0))-INDEX('CMM DATA'!$H$24:$H$1047,MATCH($A$5,'CMM DATA'!$D$24:$D$1047,0))),"")</f>
        <v/>
      </c>
      <c r="AG5" s="181" t="str">
        <f>IFERROR(IF(INDEX('CMM DATA'!$P$24:$CM$1047,MATCH($A$5,'CMM DATA'!AE24:AE1047,0),MATCH(AG$3,'CMM DATA'!$P$22:$CM$22,0))="","",INDEX('CMM DATA'!$P$24:$CM$1047,MATCH($A$5,'CMM DATA'!AE24:AE1047,0),MATCH(AG$3,'CMM DATA'!$P$22:$CM$22,0))-INDEX('CMM DATA'!$G$24:$G$1047,MATCH($A$5,'CMM DATA'!$D$24:$D$1047,0))-INDEX('CMM DATA'!$H$24:$H$1047,MATCH($A$5,'CMM DATA'!$D$24:$D$1047,0))),"")</f>
        <v/>
      </c>
      <c r="AH5" s="181" t="str">
        <f>IFERROR(IF(INDEX('CMM DATA'!$P$24:$CM$1047,MATCH($A$5,'CMM DATA'!AF24:AF1047,0),MATCH(AH$3,'CMM DATA'!$P$22:$CM$22,0))="","",INDEX('CMM DATA'!$P$24:$CM$1047,MATCH($A$5,'CMM DATA'!AF24:AF1047,0),MATCH(AH$3,'CMM DATA'!$P$22:$CM$22,0))-INDEX('CMM DATA'!$G$24:$G$1047,MATCH($A$5,'CMM DATA'!$D$24:$D$1047,0))-INDEX('CMM DATA'!$H$24:$H$1047,MATCH($A$5,'CMM DATA'!$D$24:$D$1047,0))),"")</f>
        <v/>
      </c>
      <c r="AI5" s="181" t="str">
        <f>IFERROR(IF(INDEX('CMM DATA'!$P$24:$CM$1047,MATCH($A$5,'CMM DATA'!AG24:AG1047,0),MATCH(AI$3,'CMM DATA'!$P$22:$CM$22,0))="","",INDEX('CMM DATA'!$P$24:$CM$1047,MATCH($A$5,'CMM DATA'!AG24:AG1047,0),MATCH(AI$3,'CMM DATA'!$P$22:$CM$22,0))-INDEX('CMM DATA'!$G$24:$G$1047,MATCH($A$5,'CMM DATA'!$D$24:$D$1047,0))-INDEX('CMM DATA'!$H$24:$H$1047,MATCH($A$5,'CMM DATA'!$D$24:$D$1047,0))),"")</f>
        <v/>
      </c>
      <c r="AJ5" s="181" t="str">
        <f>IFERROR(IF(INDEX('CMM DATA'!$P$24:$CM$1047,MATCH($A$5,'CMM DATA'!AH24:AH1047,0),MATCH(AJ$3,'CMM DATA'!$P$22:$CM$22,0))="","",INDEX('CMM DATA'!$P$24:$CM$1047,MATCH($A$5,'CMM DATA'!AH24:AH1047,0),MATCH(AJ$3,'CMM DATA'!$P$22:$CM$22,0))-INDEX('CMM DATA'!$G$24:$G$1047,MATCH($A$5,'CMM DATA'!$D$24:$D$1047,0))-INDEX('CMM DATA'!$H$24:$H$1047,MATCH($A$5,'CMM DATA'!$D$24:$D$1047,0))),"")</f>
        <v/>
      </c>
      <c r="AK5" s="181" t="str">
        <f>IFERROR(IF(INDEX('CMM DATA'!$P$24:$CM$1047,MATCH($A$5,'CMM DATA'!AI24:AI1047,0),MATCH(AK$3,'CMM DATA'!$P$22:$CM$22,0))="","",INDEX('CMM DATA'!$P$24:$CM$1047,MATCH($A$5,'CMM DATA'!AI24:AI1047,0),MATCH(AK$3,'CMM DATA'!$P$22:$CM$22,0))-INDEX('CMM DATA'!$G$24:$G$1047,MATCH($A$5,'CMM DATA'!$D$24:$D$1047,0))-INDEX('CMM DATA'!$H$24:$H$1047,MATCH($A$5,'CMM DATA'!$D$24:$D$1047,0))),"")</f>
        <v/>
      </c>
      <c r="AL5" s="181" t="str">
        <f>IFERROR(IF(INDEX('CMM DATA'!$P$24:$CM$1047,MATCH($A$5,'CMM DATA'!AJ24:AJ1047,0),MATCH(AL$3,'CMM DATA'!$P$22:$CM$22,0))="","",INDEX('CMM DATA'!$P$24:$CM$1047,MATCH($A$5,'CMM DATA'!AJ24:AJ1047,0),MATCH(AL$3,'CMM DATA'!$P$22:$CM$22,0))-INDEX('CMM DATA'!$G$24:$G$1047,MATCH($A$5,'CMM DATA'!$D$24:$D$1047,0))-INDEX('CMM DATA'!$H$24:$H$1047,MATCH($A$5,'CMM DATA'!$D$24:$D$1047,0))),"")</f>
        <v/>
      </c>
      <c r="AM5" s="181" t="str">
        <f>IFERROR(IF(INDEX('CMM DATA'!$P$24:$CM$1047,MATCH($A$5,'CMM DATA'!AK24:AK1047,0),MATCH(AM$3,'CMM DATA'!$P$22:$CM$22,0))="","",INDEX('CMM DATA'!$P$24:$CM$1047,MATCH($A$5,'CMM DATA'!AK24:AK1047,0),MATCH(AM$3,'CMM DATA'!$P$22:$CM$22,0))-INDEX('CMM DATA'!$G$24:$G$1047,MATCH($A$5,'CMM DATA'!$D$24:$D$1047,0))-INDEX('CMM DATA'!$H$24:$H$1047,MATCH($A$5,'CMM DATA'!$D$24:$D$1047,0))),"")</f>
        <v/>
      </c>
      <c r="AN5" s="181" t="str">
        <f>IFERROR(IF(INDEX('CMM DATA'!$P$24:$CM$1047,MATCH($A$5,'CMM DATA'!AL24:AL1047,0),MATCH(AN$3,'CMM DATA'!$P$22:$CM$22,0))="","",INDEX('CMM DATA'!$P$24:$CM$1047,MATCH($A$5,'CMM DATA'!AL24:AL1047,0),MATCH(AN$3,'CMM DATA'!$P$22:$CM$22,0))-INDEX('CMM DATA'!$G$24:$G$1047,MATCH($A$5,'CMM DATA'!$D$24:$D$1047,0))-INDEX('CMM DATA'!$H$24:$H$1047,MATCH($A$5,'CMM DATA'!$D$24:$D$1047,0))),"")</f>
        <v/>
      </c>
      <c r="AO5" s="181" t="str">
        <f>IFERROR(IF(INDEX('CMM DATA'!$P$24:$CM$1047,MATCH($A$5,'CMM DATA'!AM24:AM1047,0),MATCH(AO$3,'CMM DATA'!$P$22:$CM$22,0))="","",INDEX('CMM DATA'!$P$24:$CM$1047,MATCH($A$5,'CMM DATA'!AM24:AM1047,0),MATCH(AO$3,'CMM DATA'!$P$22:$CM$22,0))-INDEX('CMM DATA'!$G$24:$G$1047,MATCH($A$5,'CMM DATA'!$D$24:$D$1047,0))-INDEX('CMM DATA'!$H$24:$H$1047,MATCH($A$5,'CMM DATA'!$D$24:$D$1047,0))),"")</f>
        <v/>
      </c>
      <c r="AP5" s="181" t="str">
        <f>IFERROR(IF(INDEX('CMM DATA'!$P$24:$CM$1047,MATCH($A$5,'CMM DATA'!AN24:AN1047,0),MATCH(AP$3,'CMM DATA'!$P$22:$CM$22,0))="","",INDEX('CMM DATA'!$P$24:$CM$1047,MATCH($A$5,'CMM DATA'!AN24:AN1047,0),MATCH(AP$3,'CMM DATA'!$P$22:$CM$22,0))-INDEX('CMM DATA'!$G$24:$G$1047,MATCH($A$5,'CMM DATA'!$D$24:$D$1047,0))-INDEX('CMM DATA'!$H$24:$H$1047,MATCH($A$5,'CMM DATA'!$D$24:$D$1047,0))),"")</f>
        <v/>
      </c>
      <c r="AQ5" s="181" t="str">
        <f>IFERROR(IF(INDEX('CMM DATA'!$P$24:$CM$1047,MATCH($A$5,'CMM DATA'!AO24:AO1047,0),MATCH(AQ$3,'CMM DATA'!$P$22:$CM$22,0))="","",INDEX('CMM DATA'!$P$24:$CM$1047,MATCH($A$5,'CMM DATA'!AO24:AO1047,0),MATCH(AQ$3,'CMM DATA'!$P$22:$CM$22,0))-INDEX('CMM DATA'!$G$24:$G$1047,MATCH($A$5,'CMM DATA'!$D$24:$D$1047,0))-INDEX('CMM DATA'!$H$24:$H$1047,MATCH($A$5,'CMM DATA'!$D$24:$D$1047,0))),"")</f>
        <v/>
      </c>
      <c r="AR5" s="181" t="str">
        <f>IFERROR(IF(INDEX('CMM DATA'!$P$24:$CM$1047,MATCH($A$5,'CMM DATA'!AP24:AP1047,0),MATCH(AR$3,'CMM DATA'!$P$22:$CM$22,0))="","",INDEX('CMM DATA'!$P$24:$CM$1047,MATCH($A$5,'CMM DATA'!AP24:AP1047,0),MATCH(AR$3,'CMM DATA'!$P$22:$CM$22,0))-INDEX('CMM DATA'!$G$24:$G$1047,MATCH($A$5,'CMM DATA'!$D$24:$D$1047,0))-INDEX('CMM DATA'!$H$24:$H$1047,MATCH($A$5,'CMM DATA'!$D$24:$D$1047,0))),"")</f>
        <v/>
      </c>
      <c r="AS5" s="181" t="str">
        <f>IFERROR(IF(INDEX('CMM DATA'!$P$24:$CM$1047,MATCH($A$5,'CMM DATA'!AQ24:AQ1047,0),MATCH(AS$3,'CMM DATA'!$P$22:$CM$22,0))="","",INDEX('CMM DATA'!$P$24:$CM$1047,MATCH($A$5,'CMM DATA'!AQ24:AQ1047,0),MATCH(AS$3,'CMM DATA'!$P$22:$CM$22,0))-INDEX('CMM DATA'!$G$24:$G$1047,MATCH($A$5,'CMM DATA'!$D$24:$D$1047,0))-INDEX('CMM DATA'!$H$24:$H$1047,MATCH($A$5,'CMM DATA'!$D$24:$D$1047,0))),"")</f>
        <v/>
      </c>
      <c r="AT5" s="181" t="str">
        <f>IFERROR(IF(INDEX('CMM DATA'!$P$24:$CM$1047,MATCH($A$5,'CMM DATA'!AR24:AR1047,0),MATCH(AT$3,'CMM DATA'!$P$22:$CM$22,0))="","",INDEX('CMM DATA'!$P$24:$CM$1047,MATCH($A$5,'CMM DATA'!AR24:AR1047,0),MATCH(AT$3,'CMM DATA'!$P$22:$CM$22,0))-INDEX('CMM DATA'!$G$24:$G$1047,MATCH($A$5,'CMM DATA'!$D$24:$D$1047,0))-INDEX('CMM DATA'!$H$24:$H$1047,MATCH($A$5,'CMM DATA'!$D$24:$D$1047,0))),"")</f>
        <v/>
      </c>
      <c r="AU5" s="181" t="str">
        <f>IFERROR(IF(INDEX('CMM DATA'!$P$24:$CM$1047,MATCH($A$5,'CMM DATA'!AS24:AS1047,0),MATCH(AU$3,'CMM DATA'!$P$22:$CM$22,0))="","",INDEX('CMM DATA'!$P$24:$CM$1047,MATCH($A$5,'CMM DATA'!AS24:AS1047,0),MATCH(AU$3,'CMM DATA'!$P$22:$CM$22,0))-INDEX('CMM DATA'!$G$24:$G$1047,MATCH($A$5,'CMM DATA'!$D$24:$D$1047,0))-INDEX('CMM DATA'!$H$24:$H$1047,MATCH($A$5,'CMM DATA'!$D$24:$D$1047,0))),"")</f>
        <v/>
      </c>
      <c r="AV5" s="181" t="str">
        <f>IFERROR(IF(INDEX('CMM DATA'!$P$24:$CM$1047,MATCH($A$5,'CMM DATA'!AT24:AT1047,0),MATCH(AV$3,'CMM DATA'!$P$22:$CM$22,0))="","",INDEX('CMM DATA'!$P$24:$CM$1047,MATCH($A$5,'CMM DATA'!AT24:AT1047,0),MATCH(AV$3,'CMM DATA'!$P$22:$CM$22,0))-INDEX('CMM DATA'!$G$24:$G$1047,MATCH($A$5,'CMM DATA'!$D$24:$D$1047,0))-INDEX('CMM DATA'!$H$24:$H$1047,MATCH($A$5,'CMM DATA'!$D$24:$D$1047,0))),"")</f>
        <v/>
      </c>
      <c r="AW5" s="181" t="str">
        <f>IFERROR(IF(INDEX('CMM DATA'!$P$24:$CM$1047,MATCH($A$5,'CMM DATA'!AU24:AU1047,0),MATCH(AW$3,'CMM DATA'!$P$22:$CM$22,0))="","",INDEX('CMM DATA'!$P$24:$CM$1047,MATCH($A$5,'CMM DATA'!AU24:AU1047,0),MATCH(AW$3,'CMM DATA'!$P$22:$CM$22,0))-INDEX('CMM DATA'!$G$24:$G$1047,MATCH($A$5,'CMM DATA'!$D$24:$D$1047,0))-INDEX('CMM DATA'!$H$24:$H$1047,MATCH($A$5,'CMM DATA'!$D$24:$D$1047,0))),"")</f>
        <v/>
      </c>
      <c r="AX5" s="181" t="str">
        <f>IFERROR(IF(INDEX('CMM DATA'!$P$24:$CM$1047,MATCH($A$5,'CMM DATA'!AV24:AV1047,0),MATCH(AX$3,'CMM DATA'!$P$22:$CM$22,0))="","",INDEX('CMM DATA'!$P$24:$CM$1047,MATCH($A$5,'CMM DATA'!AV24:AV1047,0),MATCH(AX$3,'CMM DATA'!$P$22:$CM$22,0))-INDEX('CMM DATA'!$G$24:$G$1047,MATCH($A$5,'CMM DATA'!$D$24:$D$1047,0))-INDEX('CMM DATA'!$H$24:$H$1047,MATCH($A$5,'CMM DATA'!$D$24:$D$1047,0))),"")</f>
        <v/>
      </c>
      <c r="AY5" s="181" t="str">
        <f>IFERROR(IF(INDEX('CMM DATA'!$P$24:$CM$1047,MATCH($A$5,'CMM DATA'!AW24:AW1047,0),MATCH(AY$3,'CMM DATA'!$P$22:$CM$22,0))="","",INDEX('CMM DATA'!$P$24:$CM$1047,MATCH($A$5,'CMM DATA'!AW24:AW1047,0),MATCH(AY$3,'CMM DATA'!$P$22:$CM$22,0))-INDEX('CMM DATA'!$G$24:$G$1047,MATCH($A$5,'CMM DATA'!$D$24:$D$1047,0))-INDEX('CMM DATA'!$H$24:$H$1047,MATCH($A$5,'CMM DATA'!$D$24:$D$1047,0))),"")</f>
        <v/>
      </c>
      <c r="AZ5" s="181" t="str">
        <f>IFERROR(IF(INDEX('CMM DATA'!$P$24:$CM$1047,MATCH($A$5,'CMM DATA'!AX24:AX1047,0),MATCH(AZ$3,'CMM DATA'!$P$22:$CM$22,0))="","",INDEX('CMM DATA'!$P$24:$CM$1047,MATCH($A$5,'CMM DATA'!AX24:AX1047,0),MATCH(AZ$3,'CMM DATA'!$P$22:$CM$22,0))-INDEX('CMM DATA'!$G$24:$G$1047,MATCH($A$5,'CMM DATA'!$D$24:$D$1047,0))-INDEX('CMM DATA'!$H$24:$H$1047,MATCH($A$5,'CMM DATA'!$D$24:$D$1047,0))),"")</f>
        <v/>
      </c>
      <c r="BA5" s="181" t="str">
        <f>IFERROR(IF(INDEX('CMM DATA'!$P$24:$CM$1047,MATCH($A$5,'CMM DATA'!AY24:AY1047,0),MATCH(BA$3,'CMM DATA'!$P$22:$CM$22,0))="","",INDEX('CMM DATA'!$P$24:$CM$1047,MATCH($A$5,'CMM DATA'!AY24:AY1047,0),MATCH(BA$3,'CMM DATA'!$P$22:$CM$22,0))-INDEX('CMM DATA'!$G$24:$G$1047,MATCH($A$5,'CMM DATA'!$D$24:$D$1047,0))-INDEX('CMM DATA'!$H$24:$H$1047,MATCH($A$5,'CMM DATA'!$D$24:$D$1047,0))),"")</f>
        <v/>
      </c>
      <c r="BB5" s="181" t="str">
        <f>IFERROR(IF(INDEX('CMM DATA'!$P$24:$CM$1047,MATCH($A$5,'CMM DATA'!AZ24:AZ1047,0),MATCH(BB$3,'CMM DATA'!$P$22:$CM$22,0))="","",INDEX('CMM DATA'!$P$24:$CM$1047,MATCH($A$5,'CMM DATA'!AZ24:AZ1047,0),MATCH(BB$3,'CMM DATA'!$P$22:$CM$22,0))-INDEX('CMM DATA'!$G$24:$G$1047,MATCH($A$5,'CMM DATA'!$D$24:$D$1047,0))-INDEX('CMM DATA'!$H$24:$H$1047,MATCH($A$5,'CMM DATA'!$D$24:$D$1047,0))),"")</f>
        <v/>
      </c>
      <c r="BC5" s="181" t="str">
        <f>IFERROR(IF(INDEX('CMM DATA'!$P$24:$CM$1047,MATCH($A$5,'CMM DATA'!BA24:BA1047,0),MATCH(BC$3,'CMM DATA'!$P$22:$CM$22,0))="","",INDEX('CMM DATA'!$P$24:$CM$1047,MATCH($A$5,'CMM DATA'!BA24:BA1047,0),MATCH(BC$3,'CMM DATA'!$P$22:$CM$22,0))-INDEX('CMM DATA'!$G$24:$G$1047,MATCH($A$5,'CMM DATA'!$D$24:$D$1047,0))-INDEX('CMM DATA'!$H$24:$H$1047,MATCH($A$5,'CMM DATA'!$D$24:$D$1047,0))),"")</f>
        <v/>
      </c>
      <c r="BD5" s="181" t="str">
        <f>IFERROR(IF(INDEX('CMM DATA'!$P$24:$CM$1047,MATCH($A$5,'CMM DATA'!BB24:BB1047,0),MATCH(BD$3,'CMM DATA'!$P$22:$CM$22,0))="","",INDEX('CMM DATA'!$P$24:$CM$1047,MATCH($A$5,'CMM DATA'!BB24:BB1047,0),MATCH(BD$3,'CMM DATA'!$P$22:$CM$22,0))-INDEX('CMM DATA'!$G$24:$G$1047,MATCH($A$5,'CMM DATA'!$D$24:$D$1047,0))-INDEX('CMM DATA'!$H$24:$H$1047,MATCH($A$5,'CMM DATA'!$D$24:$D$1047,0))),"")</f>
        <v/>
      </c>
      <c r="BE5" s="181" t="str">
        <f>IFERROR(IF(INDEX('CMM DATA'!$P$24:$CM$1047,MATCH($A$5,'CMM DATA'!BC24:BC1047,0),MATCH(BE$3,'CMM DATA'!$P$22:$CM$22,0))="","",INDEX('CMM DATA'!$P$24:$CM$1047,MATCH($A$5,'CMM DATA'!BC24:BC1047,0),MATCH(BE$3,'CMM DATA'!$P$22:$CM$22,0))-INDEX('CMM DATA'!$G$24:$G$1047,MATCH($A$5,'CMM DATA'!$D$24:$D$1047,0))-INDEX('CMM DATA'!$H$24:$H$1047,MATCH($A$5,'CMM DATA'!$D$24:$D$1047,0))),"")</f>
        <v/>
      </c>
      <c r="BF5" s="181" t="str">
        <f>IFERROR(IF(INDEX('CMM DATA'!$P$24:$CM$1047,MATCH($A$5,'CMM DATA'!BD24:BD1047,0),MATCH(BF$3,'CMM DATA'!$P$22:$CM$22,0))="","",INDEX('CMM DATA'!$P$24:$CM$1047,MATCH($A$5,'CMM DATA'!BD24:BD1047,0),MATCH(BF$3,'CMM DATA'!$P$22:$CM$22,0))-INDEX('CMM DATA'!$G$24:$G$1047,MATCH($A$5,'CMM DATA'!$D$24:$D$1047,0))-INDEX('CMM DATA'!$H$24:$H$1047,MATCH($A$5,'CMM DATA'!$D$24:$D$1047,0))),"")</f>
        <v/>
      </c>
      <c r="BG5" s="181" t="str">
        <f>IFERROR(IF(INDEX('CMM DATA'!$P$24:$CM$1047,MATCH($A$5,'CMM DATA'!BE24:BE1047,0),MATCH(BG$3,'CMM DATA'!$P$22:$CM$22,0))="","",INDEX('CMM DATA'!$P$24:$CM$1047,MATCH($A$5,'CMM DATA'!BE24:BE1047,0),MATCH(BG$3,'CMM DATA'!$P$22:$CM$22,0))-INDEX('CMM DATA'!$G$24:$G$1047,MATCH($A$5,'CMM DATA'!$D$24:$D$1047,0))-INDEX('CMM DATA'!$H$24:$H$1047,MATCH($A$5,'CMM DATA'!$D$24:$D$1047,0))),"")</f>
        <v/>
      </c>
      <c r="BH5" s="181" t="str">
        <f>IFERROR(IF(INDEX('CMM DATA'!$P$24:$CM$1047,MATCH($A$5,'CMM DATA'!BF24:BF1047,0),MATCH(BH$3,'CMM DATA'!$P$22:$CM$22,0))="","",INDEX('CMM DATA'!$P$24:$CM$1047,MATCH($A$5,'CMM DATA'!BF24:BF1047,0),MATCH(BH$3,'CMM DATA'!$P$22:$CM$22,0))-INDEX('CMM DATA'!$G$24:$G$1047,MATCH($A$5,'CMM DATA'!$D$24:$D$1047,0))-INDEX('CMM DATA'!$H$24:$H$1047,MATCH($A$5,'CMM DATA'!$D$24:$D$1047,0))),"")</f>
        <v/>
      </c>
      <c r="BI5" s="181" t="str">
        <f>IFERROR(IF(INDEX('CMM DATA'!$P$24:$CM$1047,MATCH($A$5,'CMM DATA'!BG24:BG1047,0),MATCH(BI$3,'CMM DATA'!$P$22:$CM$22,0))="","",INDEX('CMM DATA'!$P$24:$CM$1047,MATCH($A$5,'CMM DATA'!BG24:BG1047,0),MATCH(BI$3,'CMM DATA'!$P$22:$CM$22,0))-INDEX('CMM DATA'!$G$24:$G$1047,MATCH($A$5,'CMM DATA'!$D$24:$D$1047,0))-INDEX('CMM DATA'!$H$24:$H$1047,MATCH($A$5,'CMM DATA'!$D$24:$D$1047,0))),"")</f>
        <v/>
      </c>
      <c r="BJ5" s="181" t="str">
        <f>IFERROR(IF(INDEX('CMM DATA'!$P$24:$CM$1047,MATCH($A$5,'CMM DATA'!BH24:BH1047,0),MATCH(BJ$3,'CMM DATA'!$P$22:$CM$22,0))="","",INDEX('CMM DATA'!$P$24:$CM$1047,MATCH($A$5,'CMM DATA'!BH24:BH1047,0),MATCH(BJ$3,'CMM DATA'!$P$22:$CM$22,0))-INDEX('CMM DATA'!$G$24:$G$1047,MATCH($A$5,'CMM DATA'!$D$24:$D$1047,0))-INDEX('CMM DATA'!$H$24:$H$1047,MATCH($A$5,'CMM DATA'!$D$24:$D$1047,0))),"")</f>
        <v/>
      </c>
      <c r="BK5" s="181" t="str">
        <f>IFERROR(IF(INDEX('CMM DATA'!$P$24:$CM$1047,MATCH($A$5,'CMM DATA'!BI24:BI1047,0),MATCH(BK$3,'CMM DATA'!$P$22:$CM$22,0))="","",INDEX('CMM DATA'!$P$24:$CM$1047,MATCH($A$5,'CMM DATA'!BI24:BI1047,0),MATCH(BK$3,'CMM DATA'!$P$22:$CM$22,0))-INDEX('CMM DATA'!$G$24:$G$1047,MATCH($A$5,'CMM DATA'!$D$24:$D$1047,0))-INDEX('CMM DATA'!$H$24:$H$1047,MATCH($A$5,'CMM DATA'!$D$24:$D$1047,0))),"")</f>
        <v/>
      </c>
      <c r="BL5" s="181" t="str">
        <f>IFERROR(IF(INDEX('CMM DATA'!$P$24:$CM$1047,MATCH($A$5,'CMM DATA'!BJ24:BJ1047,0),MATCH(BL$3,'CMM DATA'!$P$22:$CM$22,0))="","",INDEX('CMM DATA'!$P$24:$CM$1047,MATCH($A$5,'CMM DATA'!BJ24:BJ1047,0),MATCH(BL$3,'CMM DATA'!$P$22:$CM$22,0))-INDEX('CMM DATA'!$G$24:$G$1047,MATCH($A$5,'CMM DATA'!$D$24:$D$1047,0))-INDEX('CMM DATA'!$H$24:$H$1047,MATCH($A$5,'CMM DATA'!$D$24:$D$1047,0))),"")</f>
        <v/>
      </c>
      <c r="BM5" s="181" t="str">
        <f>IFERROR(IF(INDEX('CMM DATA'!$P$24:$CM$1047,MATCH($A$5,'CMM DATA'!BK24:BK1047,0),MATCH(BM$3,'CMM DATA'!$P$22:$CM$22,0))="","",INDEX('CMM DATA'!$P$24:$CM$1047,MATCH($A$5,'CMM DATA'!BK24:BK1047,0),MATCH(BM$3,'CMM DATA'!$P$22:$CM$22,0))-INDEX('CMM DATA'!$G$24:$G$1047,MATCH($A$5,'CMM DATA'!$D$24:$D$1047,0))-INDEX('CMM DATA'!$H$24:$H$1047,MATCH($A$5,'CMM DATA'!$D$24:$D$1047,0))),"")</f>
        <v/>
      </c>
      <c r="BN5" s="181" t="str">
        <f>IFERROR(IF(INDEX('CMM DATA'!$P$24:$CM$1047,MATCH($A$5,'CMM DATA'!BL24:BL1047,0),MATCH(BN$3,'CMM DATA'!$P$22:$CM$22,0))="","",INDEX('CMM DATA'!$P$24:$CM$1047,MATCH($A$5,'CMM DATA'!BL24:BL1047,0),MATCH(BN$3,'CMM DATA'!$P$22:$CM$22,0))-INDEX('CMM DATA'!$G$24:$G$1047,MATCH($A$5,'CMM DATA'!$D$24:$D$1047,0))-INDEX('CMM DATA'!$H$24:$H$1047,MATCH($A$5,'CMM DATA'!$D$24:$D$1047,0))),"")</f>
        <v/>
      </c>
      <c r="BO5" s="181" t="str">
        <f>IFERROR(IF(INDEX('CMM DATA'!$P$24:$CM$1047,MATCH($A$5,'CMM DATA'!BM24:BM1047,0),MATCH(BO$3,'CMM DATA'!$P$22:$CM$22,0))="","",INDEX('CMM DATA'!$P$24:$CM$1047,MATCH($A$5,'CMM DATA'!BM24:BM1047,0),MATCH(BO$3,'CMM DATA'!$P$22:$CM$22,0))-INDEX('CMM DATA'!$G$24:$G$1047,MATCH($A$5,'CMM DATA'!$D$24:$D$1047,0))-INDEX('CMM DATA'!$H$24:$H$1047,MATCH($A$5,'CMM DATA'!$D$24:$D$1047,0))),"")</f>
        <v/>
      </c>
      <c r="BP5" s="181" t="str">
        <f>IFERROR(IF(INDEX('CMM DATA'!$P$24:$CM$1047,MATCH($A$5,'CMM DATA'!BN24:BN1047,0),MATCH(BP$3,'CMM DATA'!$P$22:$CM$22,0))="","",INDEX('CMM DATA'!$P$24:$CM$1047,MATCH($A$5,'CMM DATA'!BN24:BN1047,0),MATCH(BP$3,'CMM DATA'!$P$22:$CM$22,0))-INDEX('CMM DATA'!$G$24:$G$1047,MATCH($A$5,'CMM DATA'!$D$24:$D$1047,0))-INDEX('CMM DATA'!$H$24:$H$1047,MATCH($A$5,'CMM DATA'!$D$24:$D$1047,0))),"")</f>
        <v/>
      </c>
      <c r="BQ5" s="181" t="str">
        <f>IFERROR(IF(INDEX('CMM DATA'!$P$24:$CM$1047,MATCH($A$5,'CMM DATA'!BO24:BO1047,0),MATCH(BQ$3,'CMM DATA'!$P$22:$CM$22,0))="","",INDEX('CMM DATA'!$P$24:$CM$1047,MATCH($A$5,'CMM DATA'!BO24:BO1047,0),MATCH(BQ$3,'CMM DATA'!$P$22:$CM$22,0))-INDEX('CMM DATA'!$G$24:$G$1047,MATCH($A$5,'CMM DATA'!$D$24:$D$1047,0))-INDEX('CMM DATA'!$H$24:$H$1047,MATCH($A$5,'CMM DATA'!$D$24:$D$1047,0))),"")</f>
        <v/>
      </c>
      <c r="BR5" s="181" t="str">
        <f>IFERROR(IF(INDEX('CMM DATA'!$P$24:$CM$1047,MATCH($A$5,'CMM DATA'!BP24:BP1047,0),MATCH(BR$3,'CMM DATA'!$P$22:$CM$22,0))="","",INDEX('CMM DATA'!$P$24:$CM$1047,MATCH($A$5,'CMM DATA'!BP24:BP1047,0),MATCH(BR$3,'CMM DATA'!$P$22:$CM$22,0))-INDEX('CMM DATA'!$G$24:$G$1047,MATCH($A$5,'CMM DATA'!$D$24:$D$1047,0))-INDEX('CMM DATA'!$H$24:$H$1047,MATCH($A$5,'CMM DATA'!$D$24:$D$1047,0))),"")</f>
        <v/>
      </c>
      <c r="BS5" s="181" t="str">
        <f>IFERROR(IF(INDEX('CMM DATA'!$P$24:$CM$1047,MATCH($A$5,'CMM DATA'!BQ24:BQ1047,0),MATCH(BS$3,'CMM DATA'!$P$22:$CM$22,0))="","",INDEX('CMM DATA'!$P$24:$CM$1047,MATCH($A$5,'CMM DATA'!BQ24:BQ1047,0),MATCH(BS$3,'CMM DATA'!$P$22:$CM$22,0))-INDEX('CMM DATA'!$G$24:$G$1047,MATCH($A$5,'CMM DATA'!$D$24:$D$1047,0))-INDEX('CMM DATA'!$H$24:$H$1047,MATCH($A$5,'CMM DATA'!$D$24:$D$1047,0))),"")</f>
        <v/>
      </c>
      <c r="BT5" s="181" t="str">
        <f>IFERROR(IF(INDEX('CMM DATA'!$P$24:$CM$1047,MATCH($A$5,'CMM DATA'!BR24:BR1047,0),MATCH(BT$3,'CMM DATA'!$P$22:$CM$22,0))="","",INDEX('CMM DATA'!$P$24:$CM$1047,MATCH($A$5,'CMM DATA'!BR24:BR1047,0),MATCH(BT$3,'CMM DATA'!$P$22:$CM$22,0))-INDEX('CMM DATA'!$G$24:$G$1047,MATCH($A$5,'CMM DATA'!$D$24:$D$1047,0))-INDEX('CMM DATA'!$H$24:$H$1047,MATCH($A$5,'CMM DATA'!$D$24:$D$1047,0))),"")</f>
        <v/>
      </c>
      <c r="BU5" s="181" t="str">
        <f>IFERROR(IF(INDEX('CMM DATA'!$P$24:$CM$1047,MATCH($A$5,'CMM DATA'!BS24:BS1047,0),MATCH(BU$3,'CMM DATA'!$P$22:$CM$22,0))="","",INDEX('CMM DATA'!$P$24:$CM$1047,MATCH($A$5,'CMM DATA'!BS24:BS1047,0),MATCH(BU$3,'CMM DATA'!$P$22:$CM$22,0))-INDEX('CMM DATA'!$G$24:$G$1047,MATCH($A$5,'CMM DATA'!$D$24:$D$1047,0))-INDEX('CMM DATA'!$H$24:$H$1047,MATCH($A$5,'CMM DATA'!$D$24:$D$1047,0))),"")</f>
        <v/>
      </c>
      <c r="BV5" s="181" t="str">
        <f>IFERROR(IF(INDEX('CMM DATA'!$P$24:$CM$1047,MATCH($A$5,'CMM DATA'!BT24:BT1047,0),MATCH(BV$3,'CMM DATA'!$P$22:$CM$22,0))="","",INDEX('CMM DATA'!$P$24:$CM$1047,MATCH($A$5,'CMM DATA'!BT24:BT1047,0),MATCH(BV$3,'CMM DATA'!$P$22:$CM$22,0))-INDEX('CMM DATA'!$G$24:$G$1047,MATCH($A$5,'CMM DATA'!$D$24:$D$1047,0))-INDEX('CMM DATA'!$H$24:$H$1047,MATCH($A$5,'CMM DATA'!$D$24:$D$1047,0))),"")</f>
        <v/>
      </c>
      <c r="BW5" s="181" t="str">
        <f>IFERROR(IF(INDEX('CMM DATA'!$P$24:$CM$1047,MATCH($A$5,'CMM DATA'!BU24:BU1047,0),MATCH(BW$3,'CMM DATA'!$P$22:$CM$22,0))="","",INDEX('CMM DATA'!$P$24:$CM$1047,MATCH($A$5,'CMM DATA'!BU24:BU1047,0),MATCH(BW$3,'CMM DATA'!$P$22:$CM$22,0))-INDEX('CMM DATA'!$G$24:$G$1047,MATCH($A$5,'CMM DATA'!$D$24:$D$1047,0))-INDEX('CMM DATA'!$H$24:$H$1047,MATCH($A$5,'CMM DATA'!$D$24:$D$1047,0))),"")</f>
        <v/>
      </c>
      <c r="BX5" s="181" t="str">
        <f>IFERROR(IF(INDEX('CMM DATA'!$P$24:$CM$1047,MATCH($A$5,'CMM DATA'!BV24:BV1047,0),MATCH(BX$3,'CMM DATA'!$P$22:$CM$22,0))="","",INDEX('CMM DATA'!$P$24:$CM$1047,MATCH($A$5,'CMM DATA'!BV24:BV1047,0),MATCH(BX$3,'CMM DATA'!$P$22:$CM$22,0))-INDEX('CMM DATA'!$G$24:$G$1047,MATCH($A$5,'CMM DATA'!$D$24:$D$1047,0))-INDEX('CMM DATA'!$H$24:$H$1047,MATCH($A$5,'CMM DATA'!$D$24:$D$1047,0))),"")</f>
        <v/>
      </c>
      <c r="BY5" s="181" t="str">
        <f>IFERROR(IF(INDEX('CMM DATA'!$P$24:$CM$1047,MATCH($A$5,'CMM DATA'!BW24:BW1047,0),MATCH(BY$3,'CMM DATA'!$P$22:$CM$22,0))="","",INDEX('CMM DATA'!$P$24:$CM$1047,MATCH($A$5,'CMM DATA'!BW24:BW1047,0),MATCH(BY$3,'CMM DATA'!$P$22:$CM$22,0))-INDEX('CMM DATA'!$G$24:$G$1047,MATCH($A$5,'CMM DATA'!$D$24:$D$1047,0))-INDEX('CMM DATA'!$H$24:$H$1047,MATCH($A$5,'CMM DATA'!$D$24:$D$1047,0))),"")</f>
        <v/>
      </c>
      <c r="BZ5" s="181" t="str">
        <f>IFERROR(IF(INDEX('CMM DATA'!$P$24:$CM$1047,MATCH($A$5,'CMM DATA'!BX24:BX1047,0),MATCH(BZ$3,'CMM DATA'!$P$22:$CM$22,0))="","",INDEX('CMM DATA'!$P$24:$CM$1047,MATCH($A$5,'CMM DATA'!BX24:BX1047,0),MATCH(BZ$3,'CMM DATA'!$P$22:$CM$22,0))-INDEX('CMM DATA'!$G$24:$G$1047,MATCH($A$5,'CMM DATA'!$D$24:$D$1047,0))-INDEX('CMM DATA'!$H$24:$H$1047,MATCH($A$5,'CMM DATA'!$D$24:$D$1047,0))),"")</f>
        <v/>
      </c>
      <c r="CA5" s="181" t="str">
        <f>IFERROR(IF(INDEX('CMM DATA'!$P$24:$CM$1047,MATCH($A$5,'CMM DATA'!BY24:BY1047,0),MATCH(CA$3,'CMM DATA'!$P$22:$CM$22,0))="","",INDEX('CMM DATA'!$P$24:$CM$1047,MATCH($A$5,'CMM DATA'!BY24:BY1047,0),MATCH(CA$3,'CMM DATA'!$P$22:$CM$22,0))-INDEX('CMM DATA'!$G$24:$G$1047,MATCH($A$5,'CMM DATA'!$D$24:$D$1047,0))-INDEX('CMM DATA'!$H$24:$H$1047,MATCH($A$5,'CMM DATA'!$D$24:$D$1047,0))),"")</f>
        <v/>
      </c>
      <c r="CB5" s="181" t="str">
        <f>IFERROR(IF(INDEX('CMM DATA'!$P$24:$CM$1047,MATCH($A$5,'CMM DATA'!BZ24:BZ1047,0),MATCH(CB$3,'CMM DATA'!$P$22:$CM$22,0))="","",INDEX('CMM DATA'!$P$24:$CM$1047,MATCH($A$5,'CMM DATA'!BZ24:BZ1047,0),MATCH(CB$3,'CMM DATA'!$P$22:$CM$22,0))-INDEX('CMM DATA'!$G$24:$G$1047,MATCH($A$5,'CMM DATA'!$D$24:$D$1047,0))-INDEX('CMM DATA'!$H$24:$H$1047,MATCH($A$5,'CMM DATA'!$D$24:$D$1047,0))),"")</f>
        <v/>
      </c>
      <c r="CC5" s="181" t="str">
        <f>IFERROR(IF(INDEX('CMM DATA'!$P$24:$CM$1047,MATCH($A$5,'CMM DATA'!CA24:CA1047,0),MATCH(CC$3,'CMM DATA'!$P$22:$CM$22,0))="","",INDEX('CMM DATA'!$P$24:$CM$1047,MATCH($A$5,'CMM DATA'!CA24:CA1047,0),MATCH(CC$3,'CMM DATA'!$P$22:$CM$22,0))-INDEX('CMM DATA'!$G$24:$G$1047,MATCH($A$5,'CMM DATA'!$D$24:$D$1047,0))-INDEX('CMM DATA'!$H$24:$H$1047,MATCH($A$5,'CMM DATA'!$D$24:$D$1047,0))),"")</f>
        <v/>
      </c>
      <c r="CD5" s="181" t="str">
        <f>IFERROR(IF(INDEX('CMM DATA'!$P$24:$CM$1047,MATCH($A$5,'CMM DATA'!CB24:CB1047,0),MATCH(CD$3,'CMM DATA'!$P$22:$CM$22,0))="","",INDEX('CMM DATA'!$P$24:$CM$1047,MATCH($A$5,'CMM DATA'!CB24:CB1047,0),MATCH(CD$3,'CMM DATA'!$P$22:$CM$22,0))-INDEX('CMM DATA'!$G$24:$G$1047,MATCH($A$5,'CMM DATA'!$D$24:$D$1047,0))-INDEX('CMM DATA'!$H$24:$H$1047,MATCH($A$5,'CMM DATA'!$D$24:$D$1047,0))),"")</f>
        <v/>
      </c>
      <c r="CE5" s="181" t="str">
        <f>IFERROR(IF(INDEX('CMM DATA'!$P$24:$CM$1047,MATCH($A$5,'CMM DATA'!CC24:CC1047,0),MATCH(CE$3,'CMM DATA'!$P$22:$CM$22,0))="","",INDEX('CMM DATA'!$P$24:$CM$1047,MATCH($A$5,'CMM DATA'!CC24:CC1047,0),MATCH(CE$3,'CMM DATA'!$P$22:$CM$22,0))-INDEX('CMM DATA'!$G$24:$G$1047,MATCH($A$5,'CMM DATA'!$D$24:$D$1047,0))-INDEX('CMM DATA'!$H$24:$H$1047,MATCH($A$5,'CMM DATA'!$D$24:$D$1047,0))),"")</f>
        <v/>
      </c>
      <c r="CF5" s="181" t="str">
        <f>IFERROR(IF(INDEX('CMM DATA'!$P$24:$CM$1047,MATCH($A$5,'CMM DATA'!CD24:CD1047,0),MATCH(CF$3,'CMM DATA'!$P$22:$CM$22,0))="","",INDEX('CMM DATA'!$P$24:$CM$1047,MATCH($A$5,'CMM DATA'!CD24:CD1047,0),MATCH(CF$3,'CMM DATA'!$P$22:$CM$22,0))-INDEX('CMM DATA'!$G$24:$G$1047,MATCH($A$5,'CMM DATA'!$D$24:$D$1047,0))-INDEX('CMM DATA'!$H$24:$H$1047,MATCH($A$5,'CMM DATA'!$D$24:$D$1047,0))),"")</f>
        <v/>
      </c>
      <c r="CG5" s="181" t="str">
        <f>IFERROR(IF(INDEX('CMM DATA'!$P$24:$CM$1047,MATCH($A$5,'CMM DATA'!CE24:CE1047,0),MATCH(CG$3,'CMM DATA'!$P$22:$CM$22,0))="","",INDEX('CMM DATA'!$P$24:$CM$1047,MATCH($A$5,'CMM DATA'!CE24:CE1047,0),MATCH(CG$3,'CMM DATA'!$P$22:$CM$22,0))-INDEX('CMM DATA'!$G$24:$G$1047,MATCH($A$5,'CMM DATA'!$D$24:$D$1047,0))-INDEX('CMM DATA'!$H$24:$H$1047,MATCH($A$5,'CMM DATA'!$D$24:$D$1047,0))),"")</f>
        <v/>
      </c>
      <c r="CH5" s="181" t="str">
        <f>IFERROR(IF(INDEX('CMM DATA'!$P$24:$CM$1047,MATCH($A$5,'CMM DATA'!CF24:CF1047,0),MATCH(CH$3,'CMM DATA'!$P$22:$CM$22,0))="","",INDEX('CMM DATA'!$P$24:$CM$1047,MATCH($A$5,'CMM DATA'!CF24:CF1047,0),MATCH(CH$3,'CMM DATA'!$P$22:$CM$22,0))-INDEX('CMM DATA'!$G$24:$G$1047,MATCH($A$5,'CMM DATA'!$D$24:$D$1047,0))-INDEX('CMM DATA'!$H$24:$H$1047,MATCH($A$5,'CMM DATA'!$D$24:$D$1047,0))),"")</f>
        <v/>
      </c>
      <c r="CI5" s="181" t="str">
        <f>IFERROR(IF(INDEX('CMM DATA'!$P$24:$CM$1047,MATCH($A$5,'CMM DATA'!CG24:CG1047,0),MATCH(CI$3,'CMM DATA'!$P$22:$CM$22,0))="","",INDEX('CMM DATA'!$P$24:$CM$1047,MATCH($A$5,'CMM DATA'!CG24:CG1047,0),MATCH(CI$3,'CMM DATA'!$P$22:$CM$22,0))-INDEX('CMM DATA'!$G$24:$G$1047,MATCH($A$5,'CMM DATA'!$D$24:$D$1047,0))-INDEX('CMM DATA'!$H$24:$H$1047,MATCH($A$5,'CMM DATA'!$D$24:$D$1047,0))),"")</f>
        <v/>
      </c>
      <c r="CJ5" s="181" t="str">
        <f>IFERROR(IF(INDEX('CMM DATA'!$P$24:$CM$1047,MATCH($A$5,'CMM DATA'!CH24:CH1047,0),MATCH(CJ$3,'CMM DATA'!$P$22:$CM$22,0))="","",INDEX('CMM DATA'!$P$24:$CM$1047,MATCH($A$5,'CMM DATA'!CH24:CH1047,0),MATCH(CJ$3,'CMM DATA'!$P$22:$CM$22,0))-INDEX('CMM DATA'!$G$24:$G$1047,MATCH($A$5,'CMM DATA'!$D$24:$D$1047,0))-INDEX('CMM DATA'!$H$24:$H$1047,MATCH($A$5,'CMM DATA'!$D$24:$D$1047,0))),"")</f>
        <v/>
      </c>
      <c r="CK5" s="181" t="str">
        <f>IFERROR(IF(INDEX('CMM DATA'!$P$24:$CM$1047,MATCH($A$5,'CMM DATA'!CI24:CI1047,0),MATCH(CK$3,'CMM DATA'!$P$22:$CM$22,0))="","",INDEX('CMM DATA'!$P$24:$CM$1047,MATCH($A$5,'CMM DATA'!CI24:CI1047,0),MATCH(CK$3,'CMM DATA'!$P$22:$CM$22,0))-INDEX('CMM DATA'!$G$24:$G$1047,MATCH($A$5,'CMM DATA'!$D$24:$D$1047,0))-INDEX('CMM DATA'!$H$24:$H$1047,MATCH($A$5,'CMM DATA'!$D$24:$D$1047,0))),"")</f>
        <v/>
      </c>
      <c r="CL5" s="181" t="str">
        <f>IFERROR(IF(INDEX('CMM DATA'!$P$24:$CM$1047,MATCH($A$5,'CMM DATA'!CJ24:CJ1047,0),MATCH(CL$3,'CMM DATA'!$P$22:$CM$22,0))="","",INDEX('CMM DATA'!$P$24:$CM$1047,MATCH($A$5,'CMM DATA'!CJ24:CJ1047,0),MATCH(CL$3,'CMM DATA'!$P$22:$CM$22,0))-INDEX('CMM DATA'!$G$24:$G$1047,MATCH($A$5,'CMM DATA'!$D$24:$D$1047,0))-INDEX('CMM DATA'!$H$24:$H$1047,MATCH($A$5,'CMM DATA'!$D$24:$D$1047,0))),"")</f>
        <v/>
      </c>
      <c r="CM5" s="181" t="str">
        <f>IFERROR(IF(INDEX('CMM DATA'!$P$24:$CM$1047,MATCH($A$5,'CMM DATA'!CK24:CK1047,0),MATCH(CM$3,'CMM DATA'!$P$22:$CM$22,0))="","",INDEX('CMM DATA'!$P$24:$CM$1047,MATCH($A$5,'CMM DATA'!CK24:CK1047,0),MATCH(CM$3,'CMM DATA'!$P$22:$CM$22,0))-INDEX('CMM DATA'!$G$24:$G$1047,MATCH($A$5,'CMM DATA'!$D$24:$D$1047,0))-INDEX('CMM DATA'!$H$24:$H$1047,MATCH($A$5,'CMM DATA'!$D$24:$D$1047,0))),"")</f>
        <v/>
      </c>
      <c r="CN5" s="181" t="str">
        <f>IFERROR(IF(INDEX('CMM DATA'!$P$24:$CM$1047,MATCH($A$5,'CMM DATA'!CL24:CL1047,0),MATCH(CN$3,'CMM DATA'!$P$22:$CM$22,0))="","",INDEX('CMM DATA'!$P$24:$CM$1047,MATCH($A$5,'CMM DATA'!CL24:CL1047,0),MATCH(CN$3,'CMM DATA'!$P$22:$CM$22,0))-INDEX('CMM DATA'!$G$24:$G$1047,MATCH($A$5,'CMM DATA'!$D$24:$D$1047,0))-INDEX('CMM DATA'!$H$24:$H$1047,MATCH($A$5,'CMM DATA'!$D$24:$D$1047,0))),"")</f>
        <v/>
      </c>
      <c r="CO5" s="181" t="str">
        <f>IFERROR(IF(INDEX('CMM DATA'!$P$24:$CM$1047,MATCH($A$5,'CMM DATA'!CM24:CM1047,0),MATCH(CO$3,'CMM DATA'!$P$22:$CM$22,0))="","",INDEX('CMM DATA'!$P$24:$CM$1047,MATCH($A$5,'CMM DATA'!CM24:CM1047,0),MATCH(CO$3,'CMM DATA'!$P$22:$CM$22,0))-INDEX('CMM DATA'!$G$24:$G$1047,MATCH($A$5,'CMM DATA'!$D$24:$D$1047,0))-INDEX('CMM DATA'!$H$24:$H$1047,MATCH($A$5,'CMM DATA'!$D$24:$D$1047,0))),"")</f>
        <v/>
      </c>
      <c r="CP5" s="181" t="str">
        <f>IFERROR(IF(INDEX('CMM DATA'!$P$24:$CM$1047,MATCH($A$5,'CMM DATA'!CN24:CN1047,0),MATCH(CP$3,'CMM DATA'!$P$22:$CM$22,0))="","",INDEX('CMM DATA'!$P$24:$CM$1047,MATCH($A$5,'CMM DATA'!CN24:CN1047,0),MATCH(CP$3,'CMM DATA'!$P$22:$CM$22,0))-INDEX('CMM DATA'!$G$24:$G$1047,MATCH($A$5,'CMM DATA'!$D$24:$D$1047,0))-INDEX('CMM DATA'!$H$24:$H$1047,MATCH($A$5,'CMM DATA'!$D$24:$D$1047,0))),"")</f>
        <v/>
      </c>
      <c r="CQ5" s="181" t="str">
        <f>IFERROR(IF(INDEX('CMM DATA'!$P$24:$CM$1047,MATCH($A$5,'CMM DATA'!CO24:CO1047,0),MATCH(CQ$3,'CMM DATA'!$P$22:$CM$22,0))="","",INDEX('CMM DATA'!$P$24:$CM$1047,MATCH($A$5,'CMM DATA'!CO24:CO1047,0),MATCH(CQ$3,'CMM DATA'!$P$22:$CM$22,0))-INDEX('CMM DATA'!$G$24:$G$1047,MATCH($A$5,'CMM DATA'!$D$24:$D$1047,0))-INDEX('CMM DATA'!$H$24:$H$1047,MATCH($A$5,'CMM DATA'!$D$24:$D$1047,0))),"")</f>
        <v/>
      </c>
      <c r="CR5" s="181" t="str">
        <f>IFERROR(IF(INDEX('CMM DATA'!$P$24:$CM$1047,MATCH($A$5,'CMM DATA'!CP24:CP1047,0),MATCH(CR$3,'CMM DATA'!$P$22:$CM$22,0))="","",INDEX('CMM DATA'!$P$24:$CM$1047,MATCH($A$5,'CMM DATA'!CP24:CP1047,0),MATCH(CR$3,'CMM DATA'!$P$22:$CM$22,0))-INDEX('CMM DATA'!$G$24:$G$1047,MATCH($A$5,'CMM DATA'!$D$24:$D$1047,0))-INDEX('CMM DATA'!$H$24:$H$1047,MATCH($A$5,'CMM DATA'!$D$24:$D$1047,0))),"")</f>
        <v/>
      </c>
      <c r="CS5" s="181" t="str">
        <f>IFERROR(IF(INDEX('CMM DATA'!$P$24:$CM$1047,MATCH($A$5,'CMM DATA'!CQ24:CQ1047,0),MATCH(CS$3,'CMM DATA'!$P$22:$CM$22,0))="","",INDEX('CMM DATA'!$P$24:$CM$1047,MATCH($A$5,'CMM DATA'!CQ24:CQ1047,0),MATCH(CS$3,'CMM DATA'!$P$22:$CM$22,0))-INDEX('CMM DATA'!$G$24:$G$1047,MATCH($A$5,'CMM DATA'!$D$24:$D$1047,0))-INDEX('CMM DATA'!$H$24:$H$1047,MATCH($A$5,'CMM DATA'!$D$24:$D$1047,0))),"")</f>
        <v/>
      </c>
      <c r="CT5" s="181" t="str">
        <f>IFERROR(IF(INDEX('CMM DATA'!$P$24:$CM$1047,MATCH($A$5,'CMM DATA'!CR24:CR1047,0),MATCH(CT$3,'CMM DATA'!$P$22:$CM$22,0))="","",INDEX('CMM DATA'!$P$24:$CM$1047,MATCH($A$5,'CMM DATA'!CR24:CR1047,0),MATCH(CT$3,'CMM DATA'!$P$22:$CM$22,0))-INDEX('CMM DATA'!$G$24:$G$1047,MATCH($A$5,'CMM DATA'!$D$24:$D$1047,0))-INDEX('CMM DATA'!$H$24:$H$1047,MATCH($A$5,'CMM DATA'!$D$24:$D$1047,0))),"")</f>
        <v/>
      </c>
      <c r="CU5" s="181" t="str">
        <f>IFERROR(IF(INDEX('CMM DATA'!$P$24:$CM$1047,MATCH($A$5,'CMM DATA'!CS24:CS1047,0),MATCH(CU$3,'CMM DATA'!$P$22:$CM$22,0))="","",INDEX('CMM DATA'!$P$24:$CM$1047,MATCH($A$5,'CMM DATA'!CS24:CS1047,0),MATCH(CU$3,'CMM DATA'!$P$22:$CM$22,0))-INDEX('CMM DATA'!$G$24:$G$1047,MATCH($A$5,'CMM DATA'!$D$24:$D$1047,0))-INDEX('CMM DATA'!$H$24:$H$1047,MATCH($A$5,'CMM DATA'!$D$24:$D$1047,0))),"")</f>
        <v/>
      </c>
      <c r="CV5" s="181" t="str">
        <f>IFERROR(IF(INDEX('CMM DATA'!$P$24:$CM$1047,MATCH($A$5,'CMM DATA'!CT24:CT1047,0),MATCH(CV$3,'CMM DATA'!$P$22:$CM$22,0))="","",INDEX('CMM DATA'!$P$24:$CM$1047,MATCH($A$5,'CMM DATA'!CT24:CT1047,0),MATCH(CV$3,'CMM DATA'!$P$22:$CM$22,0))-INDEX('CMM DATA'!$G$24:$G$1047,MATCH($A$5,'CMM DATA'!$D$24:$D$1047,0))-INDEX('CMM DATA'!$H$24:$H$1047,MATCH($A$5,'CMM DATA'!$D$24:$D$1047,0))),"")</f>
        <v/>
      </c>
      <c r="CW5" s="181" t="str">
        <f>IFERROR(IF(INDEX('CMM DATA'!$P$24:$CM$1047,MATCH($A$5,'CMM DATA'!CU24:CU1047,0),MATCH(CW$3,'CMM DATA'!$P$22:$CM$22,0))="","",INDEX('CMM DATA'!$P$24:$CM$1047,MATCH($A$5,'CMM DATA'!CU24:CU1047,0),MATCH(CW$3,'CMM DATA'!$P$22:$CM$22,0))-INDEX('CMM DATA'!$G$24:$G$1047,MATCH($A$5,'CMM DATA'!$D$24:$D$1047,0))-INDEX('CMM DATA'!$H$24:$H$1047,MATCH($A$5,'CMM DATA'!$D$24:$D$1047,0))),"")</f>
        <v/>
      </c>
      <c r="CX5" s="181" t="str">
        <f>IFERROR(IF(INDEX('CMM DATA'!$P$24:$CM$1047,MATCH($A$5,'CMM DATA'!CV24:CV1047,0),MATCH(CX$3,'CMM DATA'!$P$22:$CM$22,0))="","",INDEX('CMM DATA'!$P$24:$CM$1047,MATCH($A$5,'CMM DATA'!CV24:CV1047,0),MATCH(CX$3,'CMM DATA'!$P$22:$CM$22,0))-INDEX('CMM DATA'!$G$24:$G$1047,MATCH($A$5,'CMM DATA'!$D$24:$D$1047,0))-INDEX('CMM DATA'!$H$24:$H$1047,MATCH($A$5,'CMM DATA'!$D$24:$D$1047,0))),"")</f>
        <v/>
      </c>
      <c r="CY5" s="181" t="str">
        <f>IFERROR(IF(INDEX('CMM DATA'!$P$24:$CM$1047,MATCH($A$5,'CMM DATA'!CW24:CW1047,0),MATCH(CY$3,'CMM DATA'!$P$22:$CM$22,0))="","",INDEX('CMM DATA'!$P$24:$CM$1047,MATCH($A$5,'CMM DATA'!CW24:CW1047,0),MATCH(CY$3,'CMM DATA'!$P$22:$CM$22,0))-INDEX('CMM DATA'!$G$24:$G$1047,MATCH($A$5,'CMM DATA'!$D$24:$D$1047,0))-INDEX('CMM DATA'!$H$24:$H$1047,MATCH($A$5,'CMM DATA'!$D$24:$D$1047,0))),"")</f>
        <v/>
      </c>
      <c r="CZ5" s="181" t="str">
        <f>IFERROR(IF(INDEX('CMM DATA'!$P$24:$CM$1047,MATCH($A$5,'CMM DATA'!CX24:CX1047,0),MATCH(CZ$3,'CMM DATA'!$P$22:$CM$22,0))="","",INDEX('CMM DATA'!$P$24:$CM$1047,MATCH($A$5,'CMM DATA'!CX24:CX1047,0),MATCH(CZ$3,'CMM DATA'!$P$22:$CM$22,0))-INDEX('CMM DATA'!$G$24:$G$1047,MATCH($A$5,'CMM DATA'!$D$24:$D$1047,0))-INDEX('CMM DATA'!$H$24:$H$1047,MATCH($A$5,'CMM DATA'!$D$24:$D$1047,0))),"")</f>
        <v/>
      </c>
      <c r="DA5" s="181" t="str">
        <f>IFERROR(IF(INDEX('CMM DATA'!$P$24:$CM$1047,MATCH($A$5,'CMM DATA'!CY24:CY1047,0),MATCH(DA$3,'CMM DATA'!$P$22:$CM$22,0))="","",INDEX('CMM DATA'!$P$24:$CM$1047,MATCH($A$5,'CMM DATA'!CY24:CY1047,0),MATCH(DA$3,'CMM DATA'!$P$22:$CM$22,0))-INDEX('CMM DATA'!$G$24:$G$1047,MATCH($A$5,'CMM DATA'!$D$24:$D$1047,0))-INDEX('CMM DATA'!$H$24:$H$1047,MATCH($A$5,'CMM DATA'!$D$24:$D$1047,0))),"")</f>
        <v/>
      </c>
      <c r="DB5" s="181" t="str">
        <f>IFERROR(IF(INDEX('CMM DATA'!$P$24:$CM$1047,MATCH($A$5,'CMM DATA'!CZ24:CZ1047,0),MATCH(DB$3,'CMM DATA'!$P$22:$CM$22,0))="","",INDEX('CMM DATA'!$P$24:$CM$1047,MATCH($A$5,'CMM DATA'!CZ24:CZ1047,0),MATCH(DB$3,'CMM DATA'!$P$22:$CM$22,0))-INDEX('CMM DATA'!$G$24:$G$1047,MATCH($A$5,'CMM DATA'!$D$24:$D$1047,0))-INDEX('CMM DATA'!$H$24:$H$1047,MATCH($A$5,'CMM DATA'!$D$24:$D$1047,0))),"")</f>
        <v/>
      </c>
      <c r="DC5" s="181" t="str">
        <f>IFERROR(IF(INDEX('CMM DATA'!$P$24:$CM$1047,MATCH($A$5,'CMM DATA'!DA24:DA1047,0),MATCH(DC$3,'CMM DATA'!$P$22:$CM$22,0))="","",INDEX('CMM DATA'!$P$24:$CM$1047,MATCH($A$5,'CMM DATA'!DA24:DA1047,0),MATCH(DC$3,'CMM DATA'!$P$22:$CM$22,0))-INDEX('CMM DATA'!$G$24:$G$1047,MATCH($A$5,'CMM DATA'!$D$24:$D$1047,0))-INDEX('CMM DATA'!$H$24:$H$1047,MATCH($A$5,'CMM DATA'!$D$24:$D$1047,0))),"")</f>
        <v/>
      </c>
      <c r="DD5" s="181" t="str">
        <f>IFERROR(IF(INDEX('CMM DATA'!$P$24:$CM$1047,MATCH($A$5,'CMM DATA'!DB24:DB1047,0),MATCH(DD$3,'CMM DATA'!$P$22:$CM$22,0))="","",INDEX('CMM DATA'!$P$24:$CM$1047,MATCH($A$5,'CMM DATA'!DB24:DB1047,0),MATCH(DD$3,'CMM DATA'!$P$22:$CM$22,0))-INDEX('CMM DATA'!$G$24:$G$1047,MATCH($A$5,'CMM DATA'!$D$24:$D$1047,0))-INDEX('CMM DATA'!$H$24:$H$1047,MATCH($A$5,'CMM DATA'!$D$24:$D$1047,0))),"")</f>
        <v/>
      </c>
      <c r="DE5" s="181" t="str">
        <f>IFERROR(IF(INDEX('CMM DATA'!$P$24:$CM$1047,MATCH($A$5,'CMM DATA'!DC24:DC1047,0),MATCH(DE$3,'CMM DATA'!$P$22:$CM$22,0))="","",INDEX('CMM DATA'!$P$24:$CM$1047,MATCH($A$5,'CMM DATA'!DC24:DC1047,0),MATCH(DE$3,'CMM DATA'!$P$22:$CM$22,0))-INDEX('CMM DATA'!$G$24:$G$1047,MATCH($A$5,'CMM DATA'!$D$24:$D$1047,0))-INDEX('CMM DATA'!$H$24:$H$1047,MATCH($A$5,'CMM DATA'!$D$24:$D$1047,0))),"")</f>
        <v/>
      </c>
      <c r="DF5" s="181" t="str">
        <f>IFERROR(IF(INDEX('CMM DATA'!$P$24:$CM$1047,MATCH($A$5,'CMM DATA'!DD24:DD1047,0),MATCH(DF$3,'CMM DATA'!$P$22:$CM$22,0))="","",INDEX('CMM DATA'!$P$24:$CM$1047,MATCH($A$5,'CMM DATA'!DD24:DD1047,0),MATCH(DF$3,'CMM DATA'!$P$22:$CM$22,0))-INDEX('CMM DATA'!$G$24:$G$1047,MATCH($A$5,'CMM DATA'!$D$24:$D$1047,0))-INDEX('CMM DATA'!$H$24:$H$1047,MATCH($A$5,'CMM DATA'!$D$24:$D$1047,0))),"")</f>
        <v/>
      </c>
      <c r="DG5" s="181" t="str">
        <f>IFERROR(IF(INDEX('CMM DATA'!$P$24:$CM$1047,MATCH($A$5,'CMM DATA'!DE24:DE1047,0),MATCH(DG$3,'CMM DATA'!$P$22:$CM$22,0))="","",INDEX('CMM DATA'!$P$24:$CM$1047,MATCH($A$5,'CMM DATA'!DE24:DE1047,0),MATCH(DG$3,'CMM DATA'!$P$22:$CM$22,0))-INDEX('CMM DATA'!$G$24:$G$1047,MATCH($A$5,'CMM DATA'!$D$24:$D$1047,0))-INDEX('CMM DATA'!$H$24:$H$1047,MATCH($A$5,'CMM DATA'!$D$24:$D$1047,0))),"")</f>
        <v/>
      </c>
      <c r="DH5" s="181" t="str">
        <f>IFERROR(IF(INDEX('CMM DATA'!$P$24:$CM$1047,MATCH($A$5,'CMM DATA'!DF24:DF1047,0),MATCH(DH$3,'CMM DATA'!$P$22:$CM$22,0))="","",INDEX('CMM DATA'!$P$24:$CM$1047,MATCH($A$5,'CMM DATA'!DF24:DF1047,0),MATCH(DH$3,'CMM DATA'!$P$22:$CM$22,0))-INDEX('CMM DATA'!$G$24:$G$1047,MATCH($A$5,'CMM DATA'!$D$24:$D$1047,0))-INDEX('CMM DATA'!$H$24:$H$1047,MATCH($A$5,'CMM DATA'!$D$24:$D$1047,0))),"")</f>
        <v/>
      </c>
      <c r="DI5" s="181" t="str">
        <f>IFERROR(IF(INDEX('CMM DATA'!$P$24:$CM$1047,MATCH($A$5,'CMM DATA'!DG24:DG1047,0),MATCH(DI$3,'CMM DATA'!$P$22:$CM$22,0))="","",INDEX('CMM DATA'!$P$24:$CM$1047,MATCH($A$5,'CMM DATA'!DG24:DG1047,0),MATCH(DI$3,'CMM DATA'!$P$22:$CM$22,0))-INDEX('CMM DATA'!$G$24:$G$1047,MATCH($A$5,'CMM DATA'!$D$24:$D$1047,0))-INDEX('CMM DATA'!$H$24:$H$1047,MATCH($A$5,'CMM DATA'!$D$24:$D$1047,0))),"")</f>
        <v/>
      </c>
      <c r="DJ5" s="181" t="str">
        <f>IFERROR(IF(INDEX('CMM DATA'!$P$24:$CM$1047,MATCH($A$5,'CMM DATA'!DH24:DH1047,0),MATCH(DJ$3,'CMM DATA'!$P$22:$CM$22,0))="","",INDEX('CMM DATA'!$P$24:$CM$1047,MATCH($A$5,'CMM DATA'!DH24:DH1047,0),MATCH(DJ$3,'CMM DATA'!$P$22:$CM$22,0))-INDEX('CMM DATA'!$G$24:$G$1047,MATCH($A$5,'CMM DATA'!$D$24:$D$1047,0))-INDEX('CMM DATA'!$H$24:$H$1047,MATCH($A$5,'CMM DATA'!$D$24:$D$1047,0))),"")</f>
        <v/>
      </c>
      <c r="DK5" s="181" t="str">
        <f>IFERROR(IF(INDEX('CMM DATA'!$P$24:$CM$1047,MATCH($A$5,'CMM DATA'!DI24:DI1047,0),MATCH(DK$3,'CMM DATA'!$P$22:$CM$22,0))="","",INDEX('CMM DATA'!$P$24:$CM$1047,MATCH($A$5,'CMM DATA'!DI24:DI1047,0),MATCH(DK$3,'CMM DATA'!$P$22:$CM$22,0))-INDEX('CMM DATA'!$G$24:$G$1047,MATCH($A$5,'CMM DATA'!$D$24:$D$1047,0))-INDEX('CMM DATA'!$H$24:$H$1047,MATCH($A$5,'CMM DATA'!$D$24:$D$1047,0))),"")</f>
        <v/>
      </c>
      <c r="DL5" s="181" t="str">
        <f>IFERROR(IF(INDEX('CMM DATA'!$P$24:$CM$1047,MATCH($A$5,'CMM DATA'!DJ24:DJ1047,0),MATCH(DL$3,'CMM DATA'!$P$22:$CM$22,0))="","",INDEX('CMM DATA'!$P$24:$CM$1047,MATCH($A$5,'CMM DATA'!DJ24:DJ1047,0),MATCH(DL$3,'CMM DATA'!$P$22:$CM$22,0))-INDEX('CMM DATA'!$G$24:$G$1047,MATCH($A$5,'CMM DATA'!$D$24:$D$1047,0))-INDEX('CMM DATA'!$H$24:$H$1047,MATCH($A$5,'CMM DATA'!$D$24:$D$1047,0))),"")</f>
        <v/>
      </c>
      <c r="DM5" s="181" t="str">
        <f>IFERROR(IF(INDEX('CMM DATA'!$P$24:$CM$1047,MATCH($A$5,'CMM DATA'!DK24:DK1047,0),MATCH(DM$3,'CMM DATA'!$P$22:$CM$22,0))="","",INDEX('CMM DATA'!$P$24:$CM$1047,MATCH($A$5,'CMM DATA'!DK24:DK1047,0),MATCH(DM$3,'CMM DATA'!$P$22:$CM$22,0))-INDEX('CMM DATA'!$G$24:$G$1047,MATCH($A$5,'CMM DATA'!$D$24:$D$1047,0))-INDEX('CMM DATA'!$H$24:$H$1047,MATCH($A$5,'CMM DATA'!$D$24:$D$1047,0))),"")</f>
        <v/>
      </c>
      <c r="DN5" s="181" t="str">
        <f>IFERROR(IF(INDEX('CMM DATA'!$P$24:$CM$1047,MATCH($A$5,'CMM DATA'!DL24:DL1047,0),MATCH(DN$3,'CMM DATA'!$P$22:$CM$22,0))="","",INDEX('CMM DATA'!$P$24:$CM$1047,MATCH($A$5,'CMM DATA'!DL24:DL1047,0),MATCH(DN$3,'CMM DATA'!$P$22:$CM$22,0))-INDEX('CMM DATA'!$G$24:$G$1047,MATCH($A$5,'CMM DATA'!$D$24:$D$1047,0))-INDEX('CMM DATA'!$H$24:$H$1047,MATCH($A$5,'CMM DATA'!$D$24:$D$1047,0))),"")</f>
        <v/>
      </c>
      <c r="DO5" s="181" t="str">
        <f>IFERROR(IF(INDEX('CMM DATA'!$P$24:$CM$1047,MATCH($A$5,'CMM DATA'!DM24:DM1047,0),MATCH(DO$3,'CMM DATA'!$P$22:$CM$22,0))="","",INDEX('CMM DATA'!$P$24:$CM$1047,MATCH($A$5,'CMM DATA'!DM24:DM1047,0),MATCH(DO$3,'CMM DATA'!$P$22:$CM$22,0))-INDEX('CMM DATA'!$G$24:$G$1047,MATCH($A$5,'CMM DATA'!$D$24:$D$1047,0))-INDEX('CMM DATA'!$H$24:$H$1047,MATCH($A$5,'CMM DATA'!$D$24:$D$1047,0))),"")</f>
        <v/>
      </c>
      <c r="DP5" s="181" t="str">
        <f>IFERROR(IF(INDEX('CMM DATA'!$P$24:$CM$1047,MATCH($A$5,'CMM DATA'!DN24:DN1047,0),MATCH(DP$3,'CMM DATA'!$P$22:$CM$22,0))="","",INDEX('CMM DATA'!$P$24:$CM$1047,MATCH($A$5,'CMM DATA'!DN24:DN1047,0),MATCH(DP$3,'CMM DATA'!$P$22:$CM$22,0))-INDEX('CMM DATA'!$G$24:$G$1047,MATCH($A$5,'CMM DATA'!$D$24:$D$1047,0))-INDEX('CMM DATA'!$H$24:$H$1047,MATCH($A$5,'CMM DATA'!$D$24:$D$1047,0))),"")</f>
        <v/>
      </c>
      <c r="DQ5" s="181" t="str">
        <f>IFERROR(IF(INDEX('CMM DATA'!$P$24:$CM$1047,MATCH($A$5,'CMM DATA'!DO24:DO1047,0),MATCH(DQ$3,'CMM DATA'!$P$22:$CM$22,0))="","",INDEX('CMM DATA'!$P$24:$CM$1047,MATCH($A$5,'CMM DATA'!DO24:DO1047,0),MATCH(DQ$3,'CMM DATA'!$P$22:$CM$22,0))-INDEX('CMM DATA'!$G$24:$G$1047,MATCH($A$5,'CMM DATA'!$D$24:$D$1047,0))-INDEX('CMM DATA'!$H$24:$H$1047,MATCH($A$5,'CMM DATA'!$D$24:$D$1047,0))),"")</f>
        <v/>
      </c>
      <c r="DR5" s="181" t="str">
        <f>IFERROR(IF(INDEX('CMM DATA'!$P$24:$CM$1047,MATCH($A$5,'CMM DATA'!DP24:DP1047,0),MATCH(DR$3,'CMM DATA'!$P$22:$CM$22,0))="","",INDEX('CMM DATA'!$P$24:$CM$1047,MATCH($A$5,'CMM DATA'!DP24:DP1047,0),MATCH(DR$3,'CMM DATA'!$P$22:$CM$22,0))-INDEX('CMM DATA'!$G$24:$G$1047,MATCH($A$5,'CMM DATA'!$D$24:$D$1047,0))-INDEX('CMM DATA'!$H$24:$H$1047,MATCH($A$5,'CMM DATA'!$D$24:$D$1047,0))),"")</f>
        <v/>
      </c>
      <c r="DS5" s="181" t="str">
        <f>IFERROR(IF(INDEX('CMM DATA'!$P$24:$CM$1047,MATCH($A$5,'CMM DATA'!DQ24:DQ1047,0),MATCH(DS$3,'CMM DATA'!$P$22:$CM$22,0))="","",INDEX('CMM DATA'!$P$24:$CM$1047,MATCH($A$5,'CMM DATA'!DQ24:DQ1047,0),MATCH(DS$3,'CMM DATA'!$P$22:$CM$22,0))-INDEX('CMM DATA'!$G$24:$G$1047,MATCH($A$5,'CMM DATA'!$D$24:$D$1047,0))-INDEX('CMM DATA'!$H$24:$H$1047,MATCH($A$5,'CMM DATA'!$D$24:$D$1047,0))),"")</f>
        <v/>
      </c>
      <c r="DT5" s="181" t="str">
        <f>IFERROR(IF(INDEX('CMM DATA'!$P$24:$CM$1047,MATCH($A$5,'CMM DATA'!DR24:DR1047,0),MATCH(DT$3,'CMM DATA'!$P$22:$CM$22,0))="","",INDEX('CMM DATA'!$P$24:$CM$1047,MATCH($A$5,'CMM DATA'!DR24:DR1047,0),MATCH(DT$3,'CMM DATA'!$P$22:$CM$22,0))-INDEX('CMM DATA'!$G$24:$G$1047,MATCH($A$5,'CMM DATA'!$D$24:$D$1047,0))-INDEX('CMM DATA'!$H$24:$H$1047,MATCH($A$5,'CMM DATA'!$D$24:$D$1047,0))),"")</f>
        <v/>
      </c>
      <c r="DU5" s="181" t="str">
        <f>IFERROR(IF(INDEX('CMM DATA'!$P$24:$CM$1047,MATCH($A$5,'CMM DATA'!DS24:DS1047,0),MATCH(DU$3,'CMM DATA'!$P$22:$CM$22,0))="","",INDEX('CMM DATA'!$P$24:$CM$1047,MATCH($A$5,'CMM DATA'!DS24:DS1047,0),MATCH(DU$3,'CMM DATA'!$P$22:$CM$22,0))-INDEX('CMM DATA'!$G$24:$G$1047,MATCH($A$5,'CMM DATA'!$D$24:$D$1047,0))-INDEX('CMM DATA'!$H$24:$H$1047,MATCH($A$5,'CMM DATA'!$D$24:$D$1047,0))),"")</f>
        <v/>
      </c>
      <c r="DV5" s="181" t="str">
        <f>IFERROR(IF(INDEX('CMM DATA'!$P$24:$CM$1047,MATCH($A$5,'CMM DATA'!DT24:DT1047,0),MATCH(DV$3,'CMM DATA'!$P$22:$CM$22,0))="","",INDEX('CMM DATA'!$P$24:$CM$1047,MATCH($A$5,'CMM DATA'!DT24:DT1047,0),MATCH(DV$3,'CMM DATA'!$P$22:$CM$22,0))-INDEX('CMM DATA'!$G$24:$G$1047,MATCH($A$5,'CMM DATA'!$D$24:$D$1047,0))-INDEX('CMM DATA'!$H$24:$H$1047,MATCH($A$5,'CMM DATA'!$D$24:$D$1047,0))),"")</f>
        <v/>
      </c>
      <c r="DW5" s="181" t="str">
        <f>IFERROR(IF(INDEX('CMM DATA'!$P$24:$CM$1047,MATCH($A$5,'CMM DATA'!DU24:DU1047,0),MATCH(DW$3,'CMM DATA'!$P$22:$CM$22,0))="","",INDEX('CMM DATA'!$P$24:$CM$1047,MATCH($A$5,'CMM DATA'!DU24:DU1047,0),MATCH(DW$3,'CMM DATA'!$P$22:$CM$22,0))-INDEX('CMM DATA'!$G$24:$G$1047,MATCH($A$5,'CMM DATA'!$D$24:$D$1047,0))-INDEX('CMM DATA'!$H$24:$H$1047,MATCH($A$5,'CMM DATA'!$D$24:$D$1047,0))),"")</f>
        <v/>
      </c>
      <c r="DX5" s="181" t="str">
        <f>IFERROR(IF(INDEX('CMM DATA'!$P$24:$CM$1047,MATCH($A$5,'CMM DATA'!DV24:DV1047,0),MATCH(DX$3,'CMM DATA'!$P$22:$CM$22,0))="","",INDEX('CMM DATA'!$P$24:$CM$1047,MATCH($A$5,'CMM DATA'!DV24:DV1047,0),MATCH(DX$3,'CMM DATA'!$P$22:$CM$22,0))-INDEX('CMM DATA'!$G$24:$G$1047,MATCH($A$5,'CMM DATA'!$D$24:$D$1047,0))-INDEX('CMM DATA'!$H$24:$H$1047,MATCH($A$5,'CMM DATA'!$D$24:$D$1047,0))),"")</f>
        <v/>
      </c>
      <c r="DY5" s="181" t="str">
        <f>IFERROR(IF(INDEX('CMM DATA'!$P$24:$CM$1047,MATCH($A$5,'CMM DATA'!DW24:DW1047,0),MATCH(DY$3,'CMM DATA'!$P$22:$CM$22,0))="","",INDEX('CMM DATA'!$P$24:$CM$1047,MATCH($A$5,'CMM DATA'!DW24:DW1047,0),MATCH(DY$3,'CMM DATA'!$P$22:$CM$22,0))-INDEX('CMM DATA'!$G$24:$G$1047,MATCH($A$5,'CMM DATA'!$D$24:$D$1047,0))-INDEX('CMM DATA'!$H$24:$H$1047,MATCH($A$5,'CMM DATA'!$D$24:$D$1047,0))),"")</f>
        <v/>
      </c>
      <c r="DZ5" s="181" t="str">
        <f>IFERROR(IF(INDEX('CMM DATA'!$P$24:$CM$1047,MATCH($A$5,'CMM DATA'!DX24:DX1047,0),MATCH(DZ$3,'CMM DATA'!$P$22:$CM$22,0))="","",INDEX('CMM DATA'!$P$24:$CM$1047,MATCH($A$5,'CMM DATA'!DX24:DX1047,0),MATCH(DZ$3,'CMM DATA'!$P$22:$CM$22,0))-INDEX('CMM DATA'!$G$24:$G$1047,MATCH($A$5,'CMM DATA'!$D$24:$D$1047,0))-INDEX('CMM DATA'!$H$24:$H$1047,MATCH($A$5,'CMM DATA'!$D$24:$D$1047,0))),"")</f>
        <v/>
      </c>
      <c r="EA5" s="181" t="str">
        <f>IFERROR(IF(INDEX('CMM DATA'!$P$24:$CM$1047,MATCH($A$5,'CMM DATA'!DY24:DY1047,0),MATCH(EA$3,'CMM DATA'!$P$22:$CM$22,0))="","",INDEX('CMM DATA'!$P$24:$CM$1047,MATCH($A$5,'CMM DATA'!DY24:DY1047,0),MATCH(EA$3,'CMM DATA'!$P$22:$CM$22,0))-INDEX('CMM DATA'!$G$24:$G$1047,MATCH($A$5,'CMM DATA'!$D$24:$D$1047,0))-INDEX('CMM DATA'!$H$24:$H$1047,MATCH($A$5,'CMM DATA'!$D$24:$D$1047,0))),"")</f>
        <v/>
      </c>
      <c r="EB5" s="181" t="str">
        <f>IFERROR(IF(INDEX('CMM DATA'!$P$24:$CM$1047,MATCH($A$5,'CMM DATA'!DZ24:DZ1047,0),MATCH(EB$3,'CMM DATA'!$P$22:$CM$22,0))="","",INDEX('CMM DATA'!$P$24:$CM$1047,MATCH($A$5,'CMM DATA'!DZ24:DZ1047,0),MATCH(EB$3,'CMM DATA'!$P$22:$CM$22,0))-INDEX('CMM DATA'!$G$24:$G$1047,MATCH($A$5,'CMM DATA'!$D$24:$D$1047,0))-INDEX('CMM DATA'!$H$24:$H$1047,MATCH($A$5,'CMM DATA'!$D$24:$D$1047,0))),"")</f>
        <v/>
      </c>
      <c r="EC5" s="181" t="str">
        <f>IFERROR(IF(INDEX('CMM DATA'!$P$24:$CM$1047,MATCH($A$5,'CMM DATA'!EA24:EA1047,0),MATCH(EC$3,'CMM DATA'!$P$22:$CM$22,0))="","",INDEX('CMM DATA'!$P$24:$CM$1047,MATCH($A$5,'CMM DATA'!EA24:EA1047,0),MATCH(EC$3,'CMM DATA'!$P$22:$CM$22,0))-INDEX('CMM DATA'!$G$24:$G$1047,MATCH($A$5,'CMM DATA'!$D$24:$D$1047,0))-INDEX('CMM DATA'!$H$24:$H$1047,MATCH($A$5,'CMM DATA'!$D$24:$D$1047,0))),"")</f>
        <v/>
      </c>
      <c r="ED5" s="181" t="str">
        <f>IFERROR(IF(INDEX('CMM DATA'!$P$24:$CM$1047,MATCH($A$5,'CMM DATA'!EB24:EB1047,0),MATCH(ED$3,'CMM DATA'!$P$22:$CM$22,0))="","",INDEX('CMM DATA'!$P$24:$CM$1047,MATCH($A$5,'CMM DATA'!EB24:EB1047,0),MATCH(ED$3,'CMM DATA'!$P$22:$CM$22,0))-INDEX('CMM DATA'!$G$24:$G$1047,MATCH($A$5,'CMM DATA'!$D$24:$D$1047,0))-INDEX('CMM DATA'!$H$24:$H$1047,MATCH($A$5,'CMM DATA'!$D$24:$D$1047,0))),"")</f>
        <v/>
      </c>
      <c r="EE5" s="181" t="str">
        <f>IFERROR(IF(INDEX('CMM DATA'!$P$24:$CM$1047,MATCH($A$5,'CMM DATA'!EC24:EC1047,0),MATCH(EE$3,'CMM DATA'!$P$22:$CM$22,0))="","",INDEX('CMM DATA'!$P$24:$CM$1047,MATCH($A$5,'CMM DATA'!EC24:EC1047,0),MATCH(EE$3,'CMM DATA'!$P$22:$CM$22,0))-INDEX('CMM DATA'!$G$24:$G$1047,MATCH($A$5,'CMM DATA'!$D$24:$D$1047,0))-INDEX('CMM DATA'!$H$24:$H$1047,MATCH($A$5,'CMM DATA'!$D$24:$D$1047,0))),"")</f>
        <v/>
      </c>
      <c r="EF5" s="181" t="str">
        <f>IFERROR(IF(INDEX('CMM DATA'!$P$24:$CM$1047,MATCH($A$5,'CMM DATA'!ED24:ED1047,0),MATCH(EF$3,'CMM DATA'!$P$22:$CM$22,0))="","",INDEX('CMM DATA'!$P$24:$CM$1047,MATCH($A$5,'CMM DATA'!ED24:ED1047,0),MATCH(EF$3,'CMM DATA'!$P$22:$CM$22,0))-INDEX('CMM DATA'!$G$24:$G$1047,MATCH($A$5,'CMM DATA'!$D$24:$D$1047,0))-INDEX('CMM DATA'!$H$24:$H$1047,MATCH($A$5,'CMM DATA'!$D$24:$D$1047,0))),"")</f>
        <v/>
      </c>
      <c r="EG5" s="181" t="str">
        <f>IFERROR(IF(INDEX('CMM DATA'!$P$24:$CM$1047,MATCH($A$5,'CMM DATA'!EE24:EE1047,0),MATCH(EG$3,'CMM DATA'!$P$22:$CM$22,0))="","",INDEX('CMM DATA'!$P$24:$CM$1047,MATCH($A$5,'CMM DATA'!EE24:EE1047,0),MATCH(EG$3,'CMM DATA'!$P$22:$CM$22,0))-INDEX('CMM DATA'!$G$24:$G$1047,MATCH($A$5,'CMM DATA'!$D$24:$D$1047,0))-INDEX('CMM DATA'!$H$24:$H$1047,MATCH($A$5,'CMM DATA'!$D$24:$D$1047,0))),"")</f>
        <v/>
      </c>
      <c r="EH5" s="181" t="str">
        <f>IFERROR(IF(INDEX('CMM DATA'!$P$24:$CM$1047,MATCH($A$5,'CMM DATA'!EF24:EF1047,0),MATCH(EH$3,'CMM DATA'!$P$22:$CM$22,0))="","",INDEX('CMM DATA'!$P$24:$CM$1047,MATCH($A$5,'CMM DATA'!EF24:EF1047,0),MATCH(EH$3,'CMM DATA'!$P$22:$CM$22,0))-INDEX('CMM DATA'!$G$24:$G$1047,MATCH($A$5,'CMM DATA'!$D$24:$D$1047,0))-INDEX('CMM DATA'!$H$24:$H$1047,MATCH($A$5,'CMM DATA'!$D$24:$D$1047,0))),"")</f>
        <v/>
      </c>
      <c r="EI5" s="181" t="str">
        <f>IFERROR(IF(INDEX('CMM DATA'!$P$24:$CM$1047,MATCH($A$5,'CMM DATA'!EG24:EG1047,0),MATCH(EI$3,'CMM DATA'!$P$22:$CM$22,0))="","",INDEX('CMM DATA'!$P$24:$CM$1047,MATCH($A$5,'CMM DATA'!EG24:EG1047,0),MATCH(EI$3,'CMM DATA'!$P$22:$CM$22,0))-INDEX('CMM DATA'!$G$24:$G$1047,MATCH($A$5,'CMM DATA'!$D$24:$D$1047,0))-INDEX('CMM DATA'!$H$24:$H$1047,MATCH($A$5,'CMM DATA'!$D$24:$D$1047,0))),"")</f>
        <v/>
      </c>
      <c r="EJ5" s="181" t="str">
        <f>IFERROR(IF(INDEX('CMM DATA'!$P$24:$CM$1047,MATCH($A$5,'CMM DATA'!EH24:EH1047,0),MATCH(EJ$3,'CMM DATA'!$P$22:$CM$22,0))="","",INDEX('CMM DATA'!$P$24:$CM$1047,MATCH($A$5,'CMM DATA'!EH24:EH1047,0),MATCH(EJ$3,'CMM DATA'!$P$22:$CM$22,0))-INDEX('CMM DATA'!$G$24:$G$1047,MATCH($A$5,'CMM DATA'!$D$24:$D$1047,0))-INDEX('CMM DATA'!$H$24:$H$1047,MATCH($A$5,'CMM DATA'!$D$24:$D$1047,0))),"")</f>
        <v/>
      </c>
      <c r="EK5" s="181" t="str">
        <f>IFERROR(IF(INDEX('CMM DATA'!$P$24:$CM$1047,MATCH($A$5,'CMM DATA'!EI24:EI1047,0),MATCH(EK$3,'CMM DATA'!$P$22:$CM$22,0))="","",INDEX('CMM DATA'!$P$24:$CM$1047,MATCH($A$5,'CMM DATA'!EI24:EI1047,0),MATCH(EK$3,'CMM DATA'!$P$22:$CM$22,0))-INDEX('CMM DATA'!$G$24:$G$1047,MATCH($A$5,'CMM DATA'!$D$24:$D$1047,0))-INDEX('CMM DATA'!$H$24:$H$1047,MATCH($A$5,'CMM DATA'!$D$24:$D$1047,0))),"")</f>
        <v/>
      </c>
      <c r="EL5" s="181" t="str">
        <f>IFERROR(IF(INDEX('CMM DATA'!$P$24:$CM$1047,MATCH($A$5,'CMM DATA'!EJ24:EJ1047,0),MATCH(EL$3,'CMM DATA'!$P$22:$CM$22,0))="","",INDEX('CMM DATA'!$P$24:$CM$1047,MATCH($A$5,'CMM DATA'!EJ24:EJ1047,0),MATCH(EL$3,'CMM DATA'!$P$22:$CM$22,0))-INDEX('CMM DATA'!$G$24:$G$1047,MATCH($A$5,'CMM DATA'!$D$24:$D$1047,0))-INDEX('CMM DATA'!$H$24:$H$1047,MATCH($A$5,'CMM DATA'!$D$24:$D$1047,0))),"")</f>
        <v/>
      </c>
      <c r="EM5" s="181" t="str">
        <f>IFERROR(IF(INDEX('CMM DATA'!$P$24:$CM$1047,MATCH($A$5,'CMM DATA'!EK24:EK1047,0),MATCH(EM$3,'CMM DATA'!$P$22:$CM$22,0))="","",INDEX('CMM DATA'!$P$24:$CM$1047,MATCH($A$5,'CMM DATA'!EK24:EK1047,0),MATCH(EM$3,'CMM DATA'!$P$22:$CM$22,0))-INDEX('CMM DATA'!$G$24:$G$1047,MATCH($A$5,'CMM DATA'!$D$24:$D$1047,0))-INDEX('CMM DATA'!$H$24:$H$1047,MATCH($A$5,'CMM DATA'!$D$24:$D$1047,0))),"")</f>
        <v/>
      </c>
      <c r="EN5" s="181" t="str">
        <f>IFERROR(IF(INDEX('CMM DATA'!$P$24:$CM$1047,MATCH($A$5,'CMM DATA'!EL24:EL1047,0),MATCH(EN$3,'CMM DATA'!$P$22:$CM$22,0))="","",INDEX('CMM DATA'!$P$24:$CM$1047,MATCH($A$5,'CMM DATA'!EL24:EL1047,0),MATCH(EN$3,'CMM DATA'!$P$22:$CM$22,0))-INDEX('CMM DATA'!$G$24:$G$1047,MATCH($A$5,'CMM DATA'!$D$24:$D$1047,0))-INDEX('CMM DATA'!$H$24:$H$1047,MATCH($A$5,'CMM DATA'!$D$24:$D$1047,0))),"")</f>
        <v/>
      </c>
      <c r="EO5" s="181" t="str">
        <f>IFERROR(IF(INDEX('CMM DATA'!$P$24:$CM$1047,MATCH($A$5,'CMM DATA'!EM24:EM1047,0),MATCH(EO$3,'CMM DATA'!$P$22:$CM$22,0))="","",INDEX('CMM DATA'!$P$24:$CM$1047,MATCH($A$5,'CMM DATA'!EM24:EM1047,0),MATCH(EO$3,'CMM DATA'!$P$22:$CM$22,0))-INDEX('CMM DATA'!$G$24:$G$1047,MATCH($A$5,'CMM DATA'!$D$24:$D$1047,0))-INDEX('CMM DATA'!$H$24:$H$1047,MATCH($A$5,'CMM DATA'!$D$24:$D$1047,0))),"")</f>
        <v/>
      </c>
      <c r="EP5" s="181" t="str">
        <f>IFERROR(IF(INDEX('CMM DATA'!$P$24:$CM$1047,MATCH($A$5,'CMM DATA'!EN24:EN1047,0),MATCH(EP$3,'CMM DATA'!$P$22:$CM$22,0))="","",INDEX('CMM DATA'!$P$24:$CM$1047,MATCH($A$5,'CMM DATA'!EN24:EN1047,0),MATCH(EP$3,'CMM DATA'!$P$22:$CM$22,0))-INDEX('CMM DATA'!$G$24:$G$1047,MATCH($A$5,'CMM DATA'!$D$24:$D$1047,0))-INDEX('CMM DATA'!$H$24:$H$1047,MATCH($A$5,'CMM DATA'!$D$24:$D$1047,0))),"")</f>
        <v/>
      </c>
      <c r="EQ5" s="181" t="str">
        <f>IFERROR(IF(INDEX('CMM DATA'!$P$24:$CM$1047,MATCH($A$5,'CMM DATA'!EO24:EO1047,0),MATCH(EQ$3,'CMM DATA'!$P$22:$CM$22,0))="","",INDEX('CMM DATA'!$P$24:$CM$1047,MATCH($A$5,'CMM DATA'!EO24:EO1047,0),MATCH(EQ$3,'CMM DATA'!$P$22:$CM$22,0))-INDEX('CMM DATA'!$G$24:$G$1047,MATCH($A$5,'CMM DATA'!$D$24:$D$1047,0))-INDEX('CMM DATA'!$H$24:$H$1047,MATCH($A$5,'CMM DATA'!$D$24:$D$1047,0))),"")</f>
        <v/>
      </c>
      <c r="ER5" s="181" t="str">
        <f>IFERROR(IF(INDEX('CMM DATA'!$P$24:$CM$1047,MATCH($A$5,'CMM DATA'!EP24:EP1047,0),MATCH(ER$3,'CMM DATA'!$P$22:$CM$22,0))="","",INDEX('CMM DATA'!$P$24:$CM$1047,MATCH($A$5,'CMM DATA'!EP24:EP1047,0),MATCH(ER$3,'CMM DATA'!$P$22:$CM$22,0))-INDEX('CMM DATA'!$G$24:$G$1047,MATCH($A$5,'CMM DATA'!$D$24:$D$1047,0))-INDEX('CMM DATA'!$H$24:$H$1047,MATCH($A$5,'CMM DATA'!$D$24:$D$1047,0))),"")</f>
        <v/>
      </c>
      <c r="ES5" s="181" t="str">
        <f>IFERROR(IF(INDEX('CMM DATA'!$P$24:$CM$1047,MATCH($A$5,'CMM DATA'!EQ24:EQ1047,0),MATCH(ES$3,'CMM DATA'!$P$22:$CM$22,0))="","",INDEX('CMM DATA'!$P$24:$CM$1047,MATCH($A$5,'CMM DATA'!EQ24:EQ1047,0),MATCH(ES$3,'CMM DATA'!$P$22:$CM$22,0))-INDEX('CMM DATA'!$G$24:$G$1047,MATCH($A$5,'CMM DATA'!$D$24:$D$1047,0))-INDEX('CMM DATA'!$H$24:$H$1047,MATCH($A$5,'CMM DATA'!$D$24:$D$1047,0))),"")</f>
        <v/>
      </c>
      <c r="ET5" s="181" t="str">
        <f>IFERROR(IF(INDEX('CMM DATA'!$P$24:$CM$1047,MATCH($A$5,'CMM DATA'!ER24:ER1047,0),MATCH(ET$3,'CMM DATA'!$P$22:$CM$22,0))="","",INDEX('CMM DATA'!$P$24:$CM$1047,MATCH($A$5,'CMM DATA'!ER24:ER1047,0),MATCH(ET$3,'CMM DATA'!$P$22:$CM$22,0))-INDEX('CMM DATA'!$G$24:$G$1047,MATCH($A$5,'CMM DATA'!$D$24:$D$1047,0))-INDEX('CMM DATA'!$H$24:$H$1047,MATCH($A$5,'CMM DATA'!$D$24:$D$1047,0))),"")</f>
        <v/>
      </c>
      <c r="EU5" s="181" t="str">
        <f>IFERROR(IF(INDEX('CMM DATA'!$P$24:$CM$1047,MATCH($A$5,'CMM DATA'!ES24:ES1047,0),MATCH(EU$3,'CMM DATA'!$P$22:$CM$22,0))="","",INDEX('CMM DATA'!$P$24:$CM$1047,MATCH($A$5,'CMM DATA'!ES24:ES1047,0),MATCH(EU$3,'CMM DATA'!$P$22:$CM$22,0))-INDEX('CMM DATA'!$G$24:$G$1047,MATCH($A$5,'CMM DATA'!$D$24:$D$1047,0))-INDEX('CMM DATA'!$H$24:$H$1047,MATCH($A$5,'CMM DATA'!$D$24:$D$1047,0))),"")</f>
        <v/>
      </c>
      <c r="EV5" s="181" t="str">
        <f>IFERROR(IF(INDEX('CMM DATA'!$P$24:$CM$1047,MATCH($A$5,'CMM DATA'!ET24:ET1047,0),MATCH(EV$3,'CMM DATA'!$P$22:$CM$22,0))="","",INDEX('CMM DATA'!$P$24:$CM$1047,MATCH($A$5,'CMM DATA'!ET24:ET1047,0),MATCH(EV$3,'CMM DATA'!$P$22:$CM$22,0))-INDEX('CMM DATA'!$G$24:$G$1047,MATCH($A$5,'CMM DATA'!$D$24:$D$1047,0))-INDEX('CMM DATA'!$H$24:$H$1047,MATCH($A$5,'CMM DATA'!$D$24:$D$1047,0))),"")</f>
        <v/>
      </c>
      <c r="EW5" s="181" t="str">
        <f>IFERROR(IF(INDEX('CMM DATA'!$P$24:$CM$1047,MATCH($A$5,'CMM DATA'!EU24:EU1047,0),MATCH(EW$3,'CMM DATA'!$P$22:$CM$22,0))="","",INDEX('CMM DATA'!$P$24:$CM$1047,MATCH($A$5,'CMM DATA'!EU24:EU1047,0),MATCH(EW$3,'CMM DATA'!$P$22:$CM$22,0))-INDEX('CMM DATA'!$G$24:$G$1047,MATCH($A$5,'CMM DATA'!$D$24:$D$1047,0))-INDEX('CMM DATA'!$H$24:$H$1047,MATCH($A$5,'CMM DATA'!$D$24:$D$1047,0))),"")</f>
        <v/>
      </c>
      <c r="EX5" s="181" t="str">
        <f>IFERROR(IF(INDEX('CMM DATA'!$P$24:$CM$1047,MATCH($A$5,'CMM DATA'!EV24:EV1047,0),MATCH(EX$3,'CMM DATA'!$P$22:$CM$22,0))="","",INDEX('CMM DATA'!$P$24:$CM$1047,MATCH($A$5,'CMM DATA'!EV24:EV1047,0),MATCH(EX$3,'CMM DATA'!$P$22:$CM$22,0))-INDEX('CMM DATA'!$G$24:$G$1047,MATCH($A$5,'CMM DATA'!$D$24:$D$1047,0))-INDEX('CMM DATA'!$H$24:$H$1047,MATCH($A$5,'CMM DATA'!$D$24:$D$1047,0))),"")</f>
        <v/>
      </c>
      <c r="EY5" s="181" t="str">
        <f>IFERROR(IF(INDEX('CMM DATA'!$P$24:$CM$1047,MATCH($A$5,'CMM DATA'!EW24:EW1047,0),MATCH(EY$3,'CMM DATA'!$P$22:$CM$22,0))="","",INDEX('CMM DATA'!$P$24:$CM$1047,MATCH($A$5,'CMM DATA'!EW24:EW1047,0),MATCH(EY$3,'CMM DATA'!$P$22:$CM$22,0))-INDEX('CMM DATA'!$G$24:$G$1047,MATCH($A$5,'CMM DATA'!$D$24:$D$1047,0))-INDEX('CMM DATA'!$H$24:$H$1047,MATCH($A$5,'CMM DATA'!$D$24:$D$1047,0))),"")</f>
        <v/>
      </c>
      <c r="EZ5" s="181" t="str">
        <f>IFERROR(IF(INDEX('CMM DATA'!$P$24:$CM$1047,MATCH($A$5,'CMM DATA'!EX24:EX1047,0),MATCH(EZ$3,'CMM DATA'!$P$22:$CM$22,0))="","",INDEX('CMM DATA'!$P$24:$CM$1047,MATCH($A$5,'CMM DATA'!EX24:EX1047,0),MATCH(EZ$3,'CMM DATA'!$P$22:$CM$22,0))-INDEX('CMM DATA'!$G$24:$G$1047,MATCH($A$5,'CMM DATA'!$D$24:$D$1047,0))-INDEX('CMM DATA'!$H$24:$H$1047,MATCH($A$5,'CMM DATA'!$D$24:$D$1047,0))),"")</f>
        <v/>
      </c>
      <c r="FA5" s="181" t="str">
        <f>IFERROR(IF(INDEX('CMM DATA'!$P$24:$CM$1047,MATCH($A$5,'CMM DATA'!EY24:EY1047,0),MATCH(FA$3,'CMM DATA'!$P$22:$CM$22,0))="","",INDEX('CMM DATA'!$P$24:$CM$1047,MATCH($A$5,'CMM DATA'!EY24:EY1047,0),MATCH(FA$3,'CMM DATA'!$P$22:$CM$22,0))-INDEX('CMM DATA'!$G$24:$G$1047,MATCH($A$5,'CMM DATA'!$D$24:$D$1047,0))-INDEX('CMM DATA'!$H$24:$H$1047,MATCH($A$5,'CMM DATA'!$D$24:$D$1047,0))),"")</f>
        <v/>
      </c>
      <c r="FB5" s="181" t="str">
        <f>IFERROR(IF(INDEX('CMM DATA'!$P$24:$CM$1047,MATCH($A$5,'CMM DATA'!EZ24:EZ1047,0),MATCH(FB$3,'CMM DATA'!$P$22:$CM$22,0))="","",INDEX('CMM DATA'!$P$24:$CM$1047,MATCH($A$5,'CMM DATA'!EZ24:EZ1047,0),MATCH(FB$3,'CMM DATA'!$P$22:$CM$22,0))-INDEX('CMM DATA'!$G$24:$G$1047,MATCH($A$5,'CMM DATA'!$D$24:$D$1047,0))-INDEX('CMM DATA'!$H$24:$H$1047,MATCH($A$5,'CMM DATA'!$D$24:$D$1047,0))),"")</f>
        <v/>
      </c>
      <c r="FC5" s="181" t="str">
        <f>IFERROR(IF(INDEX('CMM DATA'!$P$24:$CM$1047,MATCH($A$5,'CMM DATA'!FA24:FA1047,0),MATCH(FC$3,'CMM DATA'!$P$22:$CM$22,0))="","",INDEX('CMM DATA'!$P$24:$CM$1047,MATCH($A$5,'CMM DATA'!FA24:FA1047,0),MATCH(FC$3,'CMM DATA'!$P$22:$CM$22,0))-INDEX('CMM DATA'!$G$24:$G$1047,MATCH($A$5,'CMM DATA'!$D$24:$D$1047,0))-INDEX('CMM DATA'!$H$24:$H$1047,MATCH($A$5,'CMM DATA'!$D$24:$D$1047,0))),"")</f>
        <v/>
      </c>
      <c r="FD5" s="181" t="str">
        <f>IFERROR(IF(INDEX('CMM DATA'!$P$24:$CM$1047,MATCH($A$5,'CMM DATA'!FB24:FB1047,0),MATCH(FD$3,'CMM DATA'!$P$22:$CM$22,0))="","",INDEX('CMM DATA'!$P$24:$CM$1047,MATCH($A$5,'CMM DATA'!FB24:FB1047,0),MATCH(FD$3,'CMM DATA'!$P$22:$CM$22,0))-INDEX('CMM DATA'!$G$24:$G$1047,MATCH($A$5,'CMM DATA'!$D$24:$D$1047,0))-INDEX('CMM DATA'!$H$24:$H$1047,MATCH($A$5,'CMM DATA'!$D$24:$D$1047,0))),"")</f>
        <v/>
      </c>
      <c r="FE5" s="181" t="str">
        <f>IFERROR(IF(INDEX('CMM DATA'!$P$24:$CM$1047,MATCH($A$5,'CMM DATA'!FC24:FC1047,0),MATCH(FE$3,'CMM DATA'!$P$22:$CM$22,0))="","",INDEX('CMM DATA'!$P$24:$CM$1047,MATCH($A$5,'CMM DATA'!FC24:FC1047,0),MATCH(FE$3,'CMM DATA'!$P$22:$CM$22,0))-INDEX('CMM DATA'!$G$24:$G$1047,MATCH($A$5,'CMM DATA'!$D$24:$D$1047,0))-INDEX('CMM DATA'!$H$24:$H$1047,MATCH($A$5,'CMM DATA'!$D$24:$D$1047,0))),"")</f>
        <v/>
      </c>
      <c r="FF5" s="181" t="str">
        <f>IFERROR(IF(INDEX('CMM DATA'!$P$24:$CM$1047,MATCH($A$5,'CMM DATA'!FD24:FD1047,0),MATCH(FF$3,'CMM DATA'!$P$22:$CM$22,0))="","",INDEX('CMM DATA'!$P$24:$CM$1047,MATCH($A$5,'CMM DATA'!FD24:FD1047,0),MATCH(FF$3,'CMM DATA'!$P$22:$CM$22,0))-INDEX('CMM DATA'!$G$24:$G$1047,MATCH($A$5,'CMM DATA'!$D$24:$D$1047,0))-INDEX('CMM DATA'!$H$24:$H$1047,MATCH($A$5,'CMM DATA'!$D$24:$D$1047,0))),"")</f>
        <v/>
      </c>
      <c r="FG5" s="181" t="str">
        <f>IFERROR(IF(INDEX('CMM DATA'!$P$24:$CM$1047,MATCH($A$5,'CMM DATA'!FE24:FE1047,0),MATCH(FG$3,'CMM DATA'!$P$22:$CM$22,0))="","",INDEX('CMM DATA'!$P$24:$CM$1047,MATCH($A$5,'CMM DATA'!FE24:FE1047,0),MATCH(FG$3,'CMM DATA'!$P$22:$CM$22,0))-INDEX('CMM DATA'!$G$24:$G$1047,MATCH($A$5,'CMM DATA'!$D$24:$D$1047,0))-INDEX('CMM DATA'!$H$24:$H$1047,MATCH($A$5,'CMM DATA'!$D$24:$D$1047,0))),"")</f>
        <v/>
      </c>
      <c r="FH5" s="181" t="str">
        <f>IFERROR(IF(INDEX('CMM DATA'!$P$24:$CM$1047,MATCH($A$5,'CMM DATA'!FF24:FF1047,0),MATCH(FH$3,'CMM DATA'!$P$22:$CM$22,0))="","",INDEX('CMM DATA'!$P$24:$CM$1047,MATCH($A$5,'CMM DATA'!FF24:FF1047,0),MATCH(FH$3,'CMM DATA'!$P$22:$CM$22,0))-INDEX('CMM DATA'!$G$24:$G$1047,MATCH($A$5,'CMM DATA'!$D$24:$D$1047,0))-INDEX('CMM DATA'!$H$24:$H$1047,MATCH($A$5,'CMM DATA'!$D$24:$D$1047,0))),"")</f>
        <v/>
      </c>
      <c r="FI5" s="181" t="str">
        <f>IFERROR(IF(INDEX('CMM DATA'!$P$24:$CM$1047,MATCH($A$5,'CMM DATA'!FG24:FG1047,0),MATCH(FI$3,'CMM DATA'!$P$22:$CM$22,0))="","",INDEX('CMM DATA'!$P$24:$CM$1047,MATCH($A$5,'CMM DATA'!FG24:FG1047,0),MATCH(FI$3,'CMM DATA'!$P$22:$CM$22,0))-INDEX('CMM DATA'!$G$24:$G$1047,MATCH($A$5,'CMM DATA'!$D$24:$D$1047,0))-INDEX('CMM DATA'!$H$24:$H$1047,MATCH($A$5,'CMM DATA'!$D$24:$D$1047,0))),"")</f>
        <v/>
      </c>
      <c r="FJ5" s="181" t="str">
        <f>IFERROR(IF(INDEX('CMM DATA'!$P$24:$CM$1047,MATCH($A$5,'CMM DATA'!FH24:FH1047,0),MATCH(FJ$3,'CMM DATA'!$P$22:$CM$22,0))="","",INDEX('CMM DATA'!$P$24:$CM$1047,MATCH($A$5,'CMM DATA'!FH24:FH1047,0),MATCH(FJ$3,'CMM DATA'!$P$22:$CM$22,0))-INDEX('CMM DATA'!$G$24:$G$1047,MATCH($A$5,'CMM DATA'!$D$24:$D$1047,0))-INDEX('CMM DATA'!$H$24:$H$1047,MATCH($A$5,'CMM DATA'!$D$24:$D$1047,0))),"")</f>
        <v/>
      </c>
      <c r="FK5" s="181" t="str">
        <f>IFERROR(IF(INDEX('CMM DATA'!$P$24:$CM$1047,MATCH($A$5,'CMM DATA'!FI24:FI1047,0),MATCH(FK$3,'CMM DATA'!$P$22:$CM$22,0))="","",INDEX('CMM DATA'!$P$24:$CM$1047,MATCH($A$5,'CMM DATA'!FI24:FI1047,0),MATCH(FK$3,'CMM DATA'!$P$22:$CM$22,0))-INDEX('CMM DATA'!$G$24:$G$1047,MATCH($A$5,'CMM DATA'!$D$24:$D$1047,0))-INDEX('CMM DATA'!$H$24:$H$1047,MATCH($A$5,'CMM DATA'!$D$24:$D$1047,0))),"")</f>
        <v/>
      </c>
      <c r="FL5" s="181" t="str">
        <f>IFERROR(IF(INDEX('CMM DATA'!$P$24:$CM$1047,MATCH($A$5,'CMM DATA'!FJ24:FJ1047,0),MATCH(FL$3,'CMM DATA'!$P$22:$CM$22,0))="","",INDEX('CMM DATA'!$P$24:$CM$1047,MATCH($A$5,'CMM DATA'!FJ24:FJ1047,0),MATCH(FL$3,'CMM DATA'!$P$22:$CM$22,0))-INDEX('CMM DATA'!$G$24:$G$1047,MATCH($A$5,'CMM DATA'!$D$24:$D$1047,0))-INDEX('CMM DATA'!$H$24:$H$1047,MATCH($A$5,'CMM DATA'!$D$24:$D$1047,0))),"")</f>
        <v/>
      </c>
      <c r="FM5" s="181" t="str">
        <f>IFERROR(IF(INDEX('CMM DATA'!$P$24:$CM$1047,MATCH($A$5,'CMM DATA'!FK24:FK1047,0),MATCH(FM$3,'CMM DATA'!$P$22:$CM$22,0))="","",INDEX('CMM DATA'!$P$24:$CM$1047,MATCH($A$5,'CMM DATA'!FK24:FK1047,0),MATCH(FM$3,'CMM DATA'!$P$22:$CM$22,0))-INDEX('CMM DATA'!$G$24:$G$1047,MATCH($A$5,'CMM DATA'!$D$24:$D$1047,0))-INDEX('CMM DATA'!$H$24:$H$1047,MATCH($A$5,'CMM DATA'!$D$24:$D$1047,0))),"")</f>
        <v/>
      </c>
      <c r="FN5" s="181" t="str">
        <f>IFERROR(IF(INDEX('CMM DATA'!$P$24:$CM$1047,MATCH($A$5,'CMM DATA'!FL24:FL1047,0),MATCH(FN$3,'CMM DATA'!$P$22:$CM$22,0))="","",INDEX('CMM DATA'!$P$24:$CM$1047,MATCH($A$5,'CMM DATA'!FL24:FL1047,0),MATCH(FN$3,'CMM DATA'!$P$22:$CM$22,0))-INDEX('CMM DATA'!$G$24:$G$1047,MATCH($A$5,'CMM DATA'!$D$24:$D$1047,0))-INDEX('CMM DATA'!$H$24:$H$1047,MATCH($A$5,'CMM DATA'!$D$24:$D$1047,0))),"")</f>
        <v/>
      </c>
      <c r="FO5" s="181" t="str">
        <f>IFERROR(IF(INDEX('CMM DATA'!$P$24:$CM$1047,MATCH($A$5,'CMM DATA'!FM24:FM1047,0),MATCH(FO$3,'CMM DATA'!$P$22:$CM$22,0))="","",INDEX('CMM DATA'!$P$24:$CM$1047,MATCH($A$5,'CMM DATA'!FM24:FM1047,0),MATCH(FO$3,'CMM DATA'!$P$22:$CM$22,0))-INDEX('CMM DATA'!$G$24:$G$1047,MATCH($A$5,'CMM DATA'!$D$24:$D$1047,0))-INDEX('CMM DATA'!$H$24:$H$1047,MATCH($A$5,'CMM DATA'!$D$24:$D$1047,0))),"")</f>
        <v/>
      </c>
      <c r="FP5" s="181" t="str">
        <f>IFERROR(IF(INDEX('CMM DATA'!$P$24:$CM$1047,MATCH($A$5,'CMM DATA'!FN24:FN1047,0),MATCH(FP$3,'CMM DATA'!$P$22:$CM$22,0))="","",INDEX('CMM DATA'!$P$24:$CM$1047,MATCH($A$5,'CMM DATA'!FN24:FN1047,0),MATCH(FP$3,'CMM DATA'!$P$22:$CM$22,0))-INDEX('CMM DATA'!$G$24:$G$1047,MATCH($A$5,'CMM DATA'!$D$24:$D$1047,0))-INDEX('CMM DATA'!$H$24:$H$1047,MATCH($A$5,'CMM DATA'!$D$24:$D$1047,0))),"")</f>
        <v/>
      </c>
      <c r="FQ5" s="181" t="str">
        <f>IFERROR(IF(INDEX('CMM DATA'!$P$24:$CM$1047,MATCH($A$5,'CMM DATA'!FO24:FO1047,0),MATCH(FQ$3,'CMM DATA'!$P$22:$CM$22,0))="","",INDEX('CMM DATA'!$P$24:$CM$1047,MATCH($A$5,'CMM DATA'!FO24:FO1047,0),MATCH(FQ$3,'CMM DATA'!$P$22:$CM$22,0))-INDEX('CMM DATA'!$G$24:$G$1047,MATCH($A$5,'CMM DATA'!$D$24:$D$1047,0))-INDEX('CMM DATA'!$H$24:$H$1047,MATCH($A$5,'CMM DATA'!$D$24:$D$1047,0))),"")</f>
        <v/>
      </c>
      <c r="FR5" s="181" t="str">
        <f>IFERROR(IF(INDEX('CMM DATA'!$P$24:$CM$1047,MATCH($A$5,'CMM DATA'!FP24:FP1047,0),MATCH(FR$3,'CMM DATA'!$P$22:$CM$22,0))="","",INDEX('CMM DATA'!$P$24:$CM$1047,MATCH($A$5,'CMM DATA'!FP24:FP1047,0),MATCH(FR$3,'CMM DATA'!$P$22:$CM$22,0))-INDEX('CMM DATA'!$G$24:$G$1047,MATCH($A$5,'CMM DATA'!$D$24:$D$1047,0))-INDEX('CMM DATA'!$H$24:$H$1047,MATCH($A$5,'CMM DATA'!$D$24:$D$1047,0))),"")</f>
        <v/>
      </c>
      <c r="FS5" s="181" t="str">
        <f>IFERROR(IF(INDEX('CMM DATA'!$P$24:$CM$1047,MATCH($A$5,'CMM DATA'!FQ24:FQ1047,0),MATCH(FS$3,'CMM DATA'!$P$22:$CM$22,0))="","",INDEX('CMM DATA'!$P$24:$CM$1047,MATCH($A$5,'CMM DATA'!FQ24:FQ1047,0),MATCH(FS$3,'CMM DATA'!$P$22:$CM$22,0))-INDEX('CMM DATA'!$G$24:$G$1047,MATCH($A$5,'CMM DATA'!$D$24:$D$1047,0))-INDEX('CMM DATA'!$H$24:$H$1047,MATCH($A$5,'CMM DATA'!$D$24:$D$1047,0))),"")</f>
        <v/>
      </c>
      <c r="FT5" s="181" t="str">
        <f>IFERROR(IF(INDEX('CMM DATA'!$P$24:$CM$1047,MATCH($A$5,'CMM DATA'!FR24:FR1047,0),MATCH(FT$3,'CMM DATA'!$P$22:$CM$22,0))="","",INDEX('CMM DATA'!$P$24:$CM$1047,MATCH($A$5,'CMM DATA'!FR24:FR1047,0),MATCH(FT$3,'CMM DATA'!$P$22:$CM$22,0))-INDEX('CMM DATA'!$G$24:$G$1047,MATCH($A$5,'CMM DATA'!$D$24:$D$1047,0))-INDEX('CMM DATA'!$H$24:$H$1047,MATCH($A$5,'CMM DATA'!$D$24:$D$1047,0))),"")</f>
        <v/>
      </c>
      <c r="FU5" s="181" t="str">
        <f>IFERROR(IF(INDEX('CMM DATA'!$P$24:$CM$1047,MATCH($A$5,'CMM DATA'!FS24:FS1047,0),MATCH(FU$3,'CMM DATA'!$P$22:$CM$22,0))="","",INDEX('CMM DATA'!$P$24:$CM$1047,MATCH($A$5,'CMM DATA'!FS24:FS1047,0),MATCH(FU$3,'CMM DATA'!$P$22:$CM$22,0))-INDEX('CMM DATA'!$G$24:$G$1047,MATCH($A$5,'CMM DATA'!$D$24:$D$1047,0))-INDEX('CMM DATA'!$H$24:$H$1047,MATCH($A$5,'CMM DATA'!$D$24:$D$1047,0))),"")</f>
        <v/>
      </c>
      <c r="FV5" s="181" t="str">
        <f>IFERROR(IF(INDEX('CMM DATA'!$P$24:$CM$1047,MATCH($A$5,'CMM DATA'!FT24:FT1047,0),MATCH(FV$3,'CMM DATA'!$P$22:$CM$22,0))="","",INDEX('CMM DATA'!$P$24:$CM$1047,MATCH($A$5,'CMM DATA'!FT24:FT1047,0),MATCH(FV$3,'CMM DATA'!$P$22:$CM$22,0))-INDEX('CMM DATA'!$G$24:$G$1047,MATCH($A$5,'CMM DATA'!$D$24:$D$1047,0))-INDEX('CMM DATA'!$H$24:$H$1047,MATCH($A$5,'CMM DATA'!$D$24:$D$1047,0))),"")</f>
        <v/>
      </c>
      <c r="FW5" s="181" t="str">
        <f>IFERROR(IF(INDEX('CMM DATA'!$P$24:$CM$1047,MATCH($A$5,'CMM DATA'!FU24:FU1047,0),MATCH(FW$3,'CMM DATA'!$P$22:$CM$22,0))="","",INDEX('CMM DATA'!$P$24:$CM$1047,MATCH($A$5,'CMM DATA'!FU24:FU1047,0),MATCH(FW$3,'CMM DATA'!$P$22:$CM$22,0))-INDEX('CMM DATA'!$G$24:$G$1047,MATCH($A$5,'CMM DATA'!$D$24:$D$1047,0))-INDEX('CMM DATA'!$H$24:$H$1047,MATCH($A$5,'CMM DATA'!$D$24:$D$1047,0))),"")</f>
        <v/>
      </c>
      <c r="FX5" s="181" t="str">
        <f>IFERROR(IF(INDEX('CMM DATA'!$P$24:$CM$1047,MATCH($A$5,'CMM DATA'!FV24:FV1047,0),MATCH(FX$3,'CMM DATA'!$P$22:$CM$22,0))="","",INDEX('CMM DATA'!$P$24:$CM$1047,MATCH($A$5,'CMM DATA'!FV24:FV1047,0),MATCH(FX$3,'CMM DATA'!$P$22:$CM$22,0))-INDEX('CMM DATA'!$G$24:$G$1047,MATCH($A$5,'CMM DATA'!$D$24:$D$1047,0))-INDEX('CMM DATA'!$H$24:$H$1047,MATCH($A$5,'CMM DATA'!$D$24:$D$1047,0))),"")</f>
        <v/>
      </c>
      <c r="FY5" s="181" t="str">
        <f>IFERROR(IF(INDEX('CMM DATA'!$P$24:$CM$1047,MATCH($A$5,'CMM DATA'!FW24:FW1047,0),MATCH(FY$3,'CMM DATA'!$P$22:$CM$22,0))="","",INDEX('CMM DATA'!$P$24:$CM$1047,MATCH($A$5,'CMM DATA'!FW24:FW1047,0),MATCH(FY$3,'CMM DATA'!$P$22:$CM$22,0))-INDEX('CMM DATA'!$G$24:$G$1047,MATCH($A$5,'CMM DATA'!$D$24:$D$1047,0))-INDEX('CMM DATA'!$H$24:$H$1047,MATCH($A$5,'CMM DATA'!$D$24:$D$1047,0))),"")</f>
        <v/>
      </c>
      <c r="FZ5" s="181" t="str">
        <f>IFERROR(IF(INDEX('CMM DATA'!$P$24:$CM$1047,MATCH($A$5,'CMM DATA'!FX24:FX1047,0),MATCH(FZ$3,'CMM DATA'!$P$22:$CM$22,0))="","",INDEX('CMM DATA'!$P$24:$CM$1047,MATCH($A$5,'CMM DATA'!FX24:FX1047,0),MATCH(FZ$3,'CMM DATA'!$P$22:$CM$22,0))-INDEX('CMM DATA'!$G$24:$G$1047,MATCH($A$5,'CMM DATA'!$D$24:$D$1047,0))-INDEX('CMM DATA'!$H$24:$H$1047,MATCH($A$5,'CMM DATA'!$D$24:$D$1047,0))),"")</f>
        <v/>
      </c>
      <c r="GA5" s="181" t="str">
        <f>IFERROR(IF(INDEX('CMM DATA'!$P$24:$CM$1047,MATCH($A$5,'CMM DATA'!FY24:FY1047,0),MATCH(GA$3,'CMM DATA'!$P$22:$CM$22,0))="","",INDEX('CMM DATA'!$P$24:$CM$1047,MATCH($A$5,'CMM DATA'!FY24:FY1047,0),MATCH(GA$3,'CMM DATA'!$P$22:$CM$22,0))-INDEX('CMM DATA'!$G$24:$G$1047,MATCH($A$5,'CMM DATA'!$D$24:$D$1047,0))-INDEX('CMM DATA'!$H$24:$H$1047,MATCH($A$5,'CMM DATA'!$D$24:$D$1047,0))),"")</f>
        <v/>
      </c>
      <c r="GB5" s="181" t="str">
        <f>IFERROR(IF(INDEX('CMM DATA'!$P$24:$CM$1047,MATCH($A$5,'CMM DATA'!FZ24:FZ1047,0),MATCH(GB$3,'CMM DATA'!$P$22:$CM$22,0))="","",INDEX('CMM DATA'!$P$24:$CM$1047,MATCH($A$5,'CMM DATA'!FZ24:FZ1047,0),MATCH(GB$3,'CMM DATA'!$P$22:$CM$22,0))-INDEX('CMM DATA'!$G$24:$G$1047,MATCH($A$5,'CMM DATA'!$D$24:$D$1047,0))-INDEX('CMM DATA'!$H$24:$H$1047,MATCH($A$5,'CMM DATA'!$D$24:$D$1047,0))),"")</f>
        <v/>
      </c>
      <c r="GC5" s="181" t="str">
        <f>IFERROR(IF(INDEX('CMM DATA'!$P$24:$CM$1047,MATCH($A$5,'CMM DATA'!GA24:GA1047,0),MATCH(GC$3,'CMM DATA'!$P$22:$CM$22,0))="","",INDEX('CMM DATA'!$P$24:$CM$1047,MATCH($A$5,'CMM DATA'!GA24:GA1047,0),MATCH(GC$3,'CMM DATA'!$P$22:$CM$22,0))-INDEX('CMM DATA'!$G$24:$G$1047,MATCH($A$5,'CMM DATA'!$D$24:$D$1047,0))-INDEX('CMM DATA'!$H$24:$H$1047,MATCH($A$5,'CMM DATA'!$D$24:$D$1047,0))),"")</f>
        <v/>
      </c>
      <c r="GD5" s="181" t="str">
        <f>IFERROR(IF(INDEX('CMM DATA'!$P$24:$CM$1047,MATCH($A$5,'CMM DATA'!GB24:GB1047,0),MATCH(GD$3,'CMM DATA'!$P$22:$CM$22,0))="","",INDEX('CMM DATA'!$P$24:$CM$1047,MATCH($A$5,'CMM DATA'!GB24:GB1047,0),MATCH(GD$3,'CMM DATA'!$P$22:$CM$22,0))-INDEX('CMM DATA'!$G$24:$G$1047,MATCH($A$5,'CMM DATA'!$D$24:$D$1047,0))-INDEX('CMM DATA'!$H$24:$H$1047,MATCH($A$5,'CMM DATA'!$D$24:$D$1047,0))),"")</f>
        <v/>
      </c>
      <c r="GE5" s="181" t="str">
        <f>IFERROR(IF(INDEX('CMM DATA'!$P$24:$CM$1047,MATCH($A$5,'CMM DATA'!GC24:GC1047,0),MATCH(GE$3,'CMM DATA'!$P$22:$CM$22,0))="","",INDEX('CMM DATA'!$P$24:$CM$1047,MATCH($A$5,'CMM DATA'!GC24:GC1047,0),MATCH(GE$3,'CMM DATA'!$P$22:$CM$22,0))-INDEX('CMM DATA'!$G$24:$G$1047,MATCH($A$5,'CMM DATA'!$D$24:$D$1047,0))-INDEX('CMM DATA'!$H$24:$H$1047,MATCH($A$5,'CMM DATA'!$D$24:$D$1047,0))),"")</f>
        <v/>
      </c>
      <c r="GF5" s="181" t="str">
        <f>IFERROR(IF(INDEX('CMM DATA'!$P$24:$CM$1047,MATCH($A$5,'CMM DATA'!GD24:GD1047,0),MATCH(GF$3,'CMM DATA'!$P$22:$CM$22,0))="","",INDEX('CMM DATA'!$P$24:$CM$1047,MATCH($A$5,'CMM DATA'!GD24:GD1047,0),MATCH(GF$3,'CMM DATA'!$P$22:$CM$22,0))-INDEX('CMM DATA'!$G$24:$G$1047,MATCH($A$5,'CMM DATA'!$D$24:$D$1047,0))-INDEX('CMM DATA'!$H$24:$H$1047,MATCH($A$5,'CMM DATA'!$D$24:$D$1047,0))),"")</f>
        <v/>
      </c>
      <c r="GG5" s="181" t="str">
        <f>IFERROR(IF(INDEX('CMM DATA'!$P$24:$CM$1047,MATCH($A$5,'CMM DATA'!GE24:GE1047,0),MATCH(GG$3,'CMM DATA'!$P$22:$CM$22,0))="","",INDEX('CMM DATA'!$P$24:$CM$1047,MATCH($A$5,'CMM DATA'!GE24:GE1047,0),MATCH(GG$3,'CMM DATA'!$P$22:$CM$22,0))-INDEX('CMM DATA'!$G$24:$G$1047,MATCH($A$5,'CMM DATA'!$D$24:$D$1047,0))-INDEX('CMM DATA'!$H$24:$H$1047,MATCH($A$5,'CMM DATA'!$D$24:$D$1047,0))),"")</f>
        <v/>
      </c>
      <c r="GH5" s="181" t="str">
        <f>IFERROR(IF(INDEX('CMM DATA'!$P$24:$CM$1047,MATCH($A$5,'CMM DATA'!GF24:GF1047,0),MATCH(GH$3,'CMM DATA'!$P$22:$CM$22,0))="","",INDEX('CMM DATA'!$P$24:$CM$1047,MATCH($A$5,'CMM DATA'!GF24:GF1047,0),MATCH(GH$3,'CMM DATA'!$P$22:$CM$22,0))-INDEX('CMM DATA'!$G$24:$G$1047,MATCH($A$5,'CMM DATA'!$D$24:$D$1047,0))-INDEX('CMM DATA'!$H$24:$H$1047,MATCH($A$5,'CMM DATA'!$D$24:$D$1047,0))),"")</f>
        <v/>
      </c>
      <c r="GI5" s="181" t="str">
        <f>IFERROR(IF(INDEX('CMM DATA'!$P$24:$CM$1047,MATCH($A$5,'CMM DATA'!GG24:GG1047,0),MATCH(GI$3,'CMM DATA'!$P$22:$CM$22,0))="","",INDEX('CMM DATA'!$P$24:$CM$1047,MATCH($A$5,'CMM DATA'!GG24:GG1047,0),MATCH(GI$3,'CMM DATA'!$P$22:$CM$22,0))-INDEX('CMM DATA'!$G$24:$G$1047,MATCH($A$5,'CMM DATA'!$D$24:$D$1047,0))-INDEX('CMM DATA'!$H$24:$H$1047,MATCH($A$5,'CMM DATA'!$D$24:$D$1047,0))),"")</f>
        <v/>
      </c>
      <c r="GJ5" s="181" t="str">
        <f>IFERROR(IF(INDEX('CMM DATA'!$P$24:$CM$1047,MATCH($A$5,'CMM DATA'!GH24:GH1047,0),MATCH(GJ$3,'CMM DATA'!$P$22:$CM$22,0))="","",INDEX('CMM DATA'!$P$24:$CM$1047,MATCH($A$5,'CMM DATA'!GH24:GH1047,0),MATCH(GJ$3,'CMM DATA'!$P$22:$CM$22,0))-INDEX('CMM DATA'!$G$24:$G$1047,MATCH($A$5,'CMM DATA'!$D$24:$D$1047,0))-INDEX('CMM DATA'!$H$24:$H$1047,MATCH($A$5,'CMM DATA'!$D$24:$D$1047,0))),"")</f>
        <v/>
      </c>
      <c r="GK5" s="181" t="str">
        <f>IFERROR(IF(INDEX('CMM DATA'!$P$24:$CM$1047,MATCH($A$5,'CMM DATA'!GI24:GI1047,0),MATCH(GK$3,'CMM DATA'!$P$22:$CM$22,0))="","",INDEX('CMM DATA'!$P$24:$CM$1047,MATCH($A$5,'CMM DATA'!GI24:GI1047,0),MATCH(GK$3,'CMM DATA'!$P$22:$CM$22,0))-INDEX('CMM DATA'!$G$24:$G$1047,MATCH($A$5,'CMM DATA'!$D$24:$D$1047,0))-INDEX('CMM DATA'!$H$24:$H$1047,MATCH($A$5,'CMM DATA'!$D$24:$D$1047,0))),"")</f>
        <v/>
      </c>
      <c r="GL5" s="181" t="str">
        <f>IFERROR(IF(INDEX('CMM DATA'!$P$24:$CM$1047,MATCH($A$5,'CMM DATA'!GJ24:GJ1047,0),MATCH(GL$3,'CMM DATA'!$P$22:$CM$22,0))="","",INDEX('CMM DATA'!$P$24:$CM$1047,MATCH($A$5,'CMM DATA'!GJ24:GJ1047,0),MATCH(GL$3,'CMM DATA'!$P$22:$CM$22,0))-INDEX('CMM DATA'!$G$24:$G$1047,MATCH($A$5,'CMM DATA'!$D$24:$D$1047,0))-INDEX('CMM DATA'!$H$24:$H$1047,MATCH($A$5,'CMM DATA'!$D$24:$D$1047,0))),"")</f>
        <v/>
      </c>
      <c r="GM5" s="181" t="str">
        <f>IFERROR(IF(INDEX('CMM DATA'!$P$24:$CM$1047,MATCH($A$5,'CMM DATA'!GK24:GK1047,0),MATCH(GM$3,'CMM DATA'!$P$22:$CM$22,0))="","",INDEX('CMM DATA'!$P$24:$CM$1047,MATCH($A$5,'CMM DATA'!GK24:GK1047,0),MATCH(GM$3,'CMM DATA'!$P$22:$CM$22,0))-INDEX('CMM DATA'!$G$24:$G$1047,MATCH($A$5,'CMM DATA'!$D$24:$D$1047,0))-INDEX('CMM DATA'!$H$24:$H$1047,MATCH($A$5,'CMM DATA'!$D$24:$D$1047,0))),"")</f>
        <v/>
      </c>
      <c r="GN5" s="181" t="str">
        <f>IFERROR(IF(INDEX('CMM DATA'!$P$24:$CM$1047,MATCH($A$5,'CMM DATA'!GL24:GL1047,0),MATCH(GN$3,'CMM DATA'!$P$22:$CM$22,0))="","",INDEX('CMM DATA'!$P$24:$CM$1047,MATCH($A$5,'CMM DATA'!GL24:GL1047,0),MATCH(GN$3,'CMM DATA'!$P$22:$CM$22,0))-INDEX('CMM DATA'!$G$24:$G$1047,MATCH($A$5,'CMM DATA'!$D$24:$D$1047,0))-INDEX('CMM DATA'!$H$24:$H$1047,MATCH($A$5,'CMM DATA'!$D$24:$D$1047,0))),"")</f>
        <v/>
      </c>
      <c r="GO5" s="181" t="str">
        <f>IFERROR(IF(INDEX('CMM DATA'!$P$24:$CM$1047,MATCH($A$5,'CMM DATA'!GM24:GM1047,0),MATCH(GO$3,'CMM DATA'!$P$22:$CM$22,0))="","",INDEX('CMM DATA'!$P$24:$CM$1047,MATCH($A$5,'CMM DATA'!GM24:GM1047,0),MATCH(GO$3,'CMM DATA'!$P$22:$CM$22,0))-INDEX('CMM DATA'!$G$24:$G$1047,MATCH($A$5,'CMM DATA'!$D$24:$D$1047,0))-INDEX('CMM DATA'!$H$24:$H$1047,MATCH($A$5,'CMM DATA'!$D$24:$D$1047,0))),"")</f>
        <v/>
      </c>
      <c r="GP5" s="181" t="str">
        <f>IFERROR(IF(INDEX('CMM DATA'!$P$24:$CM$1047,MATCH($A$5,'CMM DATA'!GN24:GN1047,0),MATCH(GP$3,'CMM DATA'!$P$22:$CM$22,0))="","",INDEX('CMM DATA'!$P$24:$CM$1047,MATCH($A$5,'CMM DATA'!GN24:GN1047,0),MATCH(GP$3,'CMM DATA'!$P$22:$CM$22,0))-INDEX('CMM DATA'!$G$24:$G$1047,MATCH($A$5,'CMM DATA'!$D$24:$D$1047,0))-INDEX('CMM DATA'!$H$24:$H$1047,MATCH($A$5,'CMM DATA'!$D$24:$D$1047,0))),"")</f>
        <v/>
      </c>
      <c r="GQ5" s="181" t="str">
        <f>IFERROR(IF(INDEX('CMM DATA'!$P$24:$CM$1047,MATCH($A$5,'CMM DATA'!GO24:GO1047,0),MATCH(GQ$3,'CMM DATA'!$P$22:$CM$22,0))="","",INDEX('CMM DATA'!$P$24:$CM$1047,MATCH($A$5,'CMM DATA'!GO24:GO1047,0),MATCH(GQ$3,'CMM DATA'!$P$22:$CM$22,0))-INDEX('CMM DATA'!$G$24:$G$1047,MATCH($A$5,'CMM DATA'!$D$24:$D$1047,0))-INDEX('CMM DATA'!$H$24:$H$1047,MATCH($A$5,'CMM DATA'!$D$24:$D$1047,0))),"")</f>
        <v/>
      </c>
      <c r="GR5" s="181" t="str">
        <f>IFERROR(IF(INDEX('CMM DATA'!$P$24:$CM$1047,MATCH($A$5,'CMM DATA'!GP24:GP1047,0),MATCH(GR$3,'CMM DATA'!$P$22:$CM$22,0))="","",INDEX('CMM DATA'!$P$24:$CM$1047,MATCH($A$5,'CMM DATA'!GP24:GP1047,0),MATCH(GR$3,'CMM DATA'!$P$22:$CM$22,0))-INDEX('CMM DATA'!$G$24:$G$1047,MATCH($A$5,'CMM DATA'!$D$24:$D$1047,0))-INDEX('CMM DATA'!$H$24:$H$1047,MATCH($A$5,'CMM DATA'!$D$24:$D$1047,0))),"")</f>
        <v/>
      </c>
      <c r="GS5" s="181" t="str">
        <f>IFERROR(IF(INDEX('CMM DATA'!$P$24:$CM$1047,MATCH($A$5,'CMM DATA'!GQ24:GQ1047,0),MATCH(GS$3,'CMM DATA'!$P$22:$CM$22,0))="","",INDEX('CMM DATA'!$P$24:$CM$1047,MATCH($A$5,'CMM DATA'!GQ24:GQ1047,0),MATCH(GS$3,'CMM DATA'!$P$22:$CM$22,0))-INDEX('CMM DATA'!$G$24:$G$1047,MATCH($A$5,'CMM DATA'!$D$24:$D$1047,0))-INDEX('CMM DATA'!$H$24:$H$1047,MATCH($A$5,'CMM DATA'!$D$24:$D$1047,0))),"")</f>
        <v/>
      </c>
      <c r="GT5" s="181" t="str">
        <f>IFERROR(IF(INDEX('CMM DATA'!$P$24:$CM$1047,MATCH($A$5,'CMM DATA'!GR24:GR1047,0),MATCH(GT$3,'CMM DATA'!$P$22:$CM$22,0))="","",INDEX('CMM DATA'!$P$24:$CM$1047,MATCH($A$5,'CMM DATA'!GR24:GR1047,0),MATCH(GT$3,'CMM DATA'!$P$22:$CM$22,0))-INDEX('CMM DATA'!$G$24:$G$1047,MATCH($A$5,'CMM DATA'!$D$24:$D$1047,0))-INDEX('CMM DATA'!$H$24:$H$1047,MATCH($A$5,'CMM DATA'!$D$24:$D$1047,0))),"")</f>
        <v/>
      </c>
      <c r="GU5" s="181" t="str">
        <f>IFERROR(IF(INDEX('CMM DATA'!$P$24:$CM$1047,MATCH($A$5,'CMM DATA'!GS24:GS1047,0),MATCH(GU$3,'CMM DATA'!$P$22:$CM$22,0))="","",INDEX('CMM DATA'!$P$24:$CM$1047,MATCH($A$5,'CMM DATA'!GS24:GS1047,0),MATCH(GU$3,'CMM DATA'!$P$22:$CM$22,0))-INDEX('CMM DATA'!$G$24:$G$1047,MATCH($A$5,'CMM DATA'!$D$24:$D$1047,0))-INDEX('CMM DATA'!$H$24:$H$1047,MATCH($A$5,'CMM DATA'!$D$24:$D$1047,0))),"")</f>
        <v/>
      </c>
      <c r="GV5" s="181" t="str">
        <f>IFERROR(IF(INDEX('CMM DATA'!$P$24:$CM$1047,MATCH($A$5,'CMM DATA'!GT24:GT1047,0),MATCH(GV$3,'CMM DATA'!$P$22:$CM$22,0))="","",INDEX('CMM DATA'!$P$24:$CM$1047,MATCH($A$5,'CMM DATA'!GT24:GT1047,0),MATCH(GV$3,'CMM DATA'!$P$22:$CM$22,0))-INDEX('CMM DATA'!$G$24:$G$1047,MATCH($A$5,'CMM DATA'!$D$24:$D$1047,0))-INDEX('CMM DATA'!$H$24:$H$1047,MATCH($A$5,'CMM DATA'!$D$24:$D$1047,0))),"")</f>
        <v/>
      </c>
      <c r="GW5" s="181" t="str">
        <f>IFERROR(IF(INDEX('CMM DATA'!$P$24:$CM$1047,MATCH($A$5,'CMM DATA'!GU24:GU1047,0),MATCH(GW$3,'CMM DATA'!$P$22:$CM$22,0))="","",INDEX('CMM DATA'!$P$24:$CM$1047,MATCH($A$5,'CMM DATA'!GU24:GU1047,0),MATCH(GW$3,'CMM DATA'!$P$22:$CM$22,0))-INDEX('CMM DATA'!$G$24:$G$1047,MATCH($A$5,'CMM DATA'!$D$24:$D$1047,0))-INDEX('CMM DATA'!$H$24:$H$1047,MATCH($A$5,'CMM DATA'!$D$24:$D$1047,0))),"")</f>
        <v/>
      </c>
      <c r="GX5" s="181" t="str">
        <f>IFERROR(IF(INDEX('CMM DATA'!$P$24:$CM$1047,MATCH($A$5,'CMM DATA'!GV24:GV1047,0),MATCH(GX$3,'CMM DATA'!$P$22:$CM$22,0))="","",INDEX('CMM DATA'!$P$24:$CM$1047,MATCH($A$5,'CMM DATA'!GV24:GV1047,0),MATCH(GX$3,'CMM DATA'!$P$22:$CM$22,0))-INDEX('CMM DATA'!$G$24:$G$1047,MATCH($A$5,'CMM DATA'!$D$24:$D$1047,0))-INDEX('CMM DATA'!$H$24:$H$1047,MATCH($A$5,'CMM DATA'!$D$24:$D$1047,0))),"")</f>
        <v/>
      </c>
      <c r="GY5" s="181" t="str">
        <f>IFERROR(IF(INDEX('CMM DATA'!$P$24:$CM$1047,MATCH($A$5,'CMM DATA'!GW24:GW1047,0),MATCH(GY$3,'CMM DATA'!$P$22:$CM$22,0))="","",INDEX('CMM DATA'!$P$24:$CM$1047,MATCH($A$5,'CMM DATA'!GW24:GW1047,0),MATCH(GY$3,'CMM DATA'!$P$22:$CM$22,0))-INDEX('CMM DATA'!$G$24:$G$1047,MATCH($A$5,'CMM DATA'!$D$24:$D$1047,0))-INDEX('CMM DATA'!$H$24:$H$1047,MATCH($A$5,'CMM DATA'!$D$24:$D$1047,0))),"")</f>
        <v/>
      </c>
      <c r="GZ5" s="181" t="str">
        <f>IFERROR(IF(INDEX('CMM DATA'!$P$24:$CM$1047,MATCH($A$5,'CMM DATA'!GX24:GX1047,0),MATCH(GZ$3,'CMM DATA'!$P$22:$CM$22,0))="","",INDEX('CMM DATA'!$P$24:$CM$1047,MATCH($A$5,'CMM DATA'!GX24:GX1047,0),MATCH(GZ$3,'CMM DATA'!$P$22:$CM$22,0))-INDEX('CMM DATA'!$G$24:$G$1047,MATCH($A$5,'CMM DATA'!$D$24:$D$1047,0))-INDEX('CMM DATA'!$H$24:$H$1047,MATCH($A$5,'CMM DATA'!$D$24:$D$1047,0))),"")</f>
        <v/>
      </c>
      <c r="HA5" s="181" t="str">
        <f>IFERROR(IF(INDEX('CMM DATA'!$P$24:$CM$1047,MATCH($A$5,'CMM DATA'!GY24:GY1047,0),MATCH(HA$3,'CMM DATA'!$P$22:$CM$22,0))="","",INDEX('CMM DATA'!$P$24:$CM$1047,MATCH($A$5,'CMM DATA'!GY24:GY1047,0),MATCH(HA$3,'CMM DATA'!$P$22:$CM$22,0))-INDEX('CMM DATA'!$G$24:$G$1047,MATCH($A$5,'CMM DATA'!$D$24:$D$1047,0))-INDEX('CMM DATA'!$H$24:$H$1047,MATCH($A$5,'CMM DATA'!$D$24:$D$1047,0))),"")</f>
        <v/>
      </c>
      <c r="HB5" s="181" t="str">
        <f>IFERROR(IF(INDEX('CMM DATA'!$P$24:$CM$1047,MATCH($A$5,'CMM DATA'!GZ24:GZ1047,0),MATCH(HB$3,'CMM DATA'!$P$22:$CM$22,0))="","",INDEX('CMM DATA'!$P$24:$CM$1047,MATCH($A$5,'CMM DATA'!GZ24:GZ1047,0),MATCH(HB$3,'CMM DATA'!$P$22:$CM$22,0))-INDEX('CMM DATA'!$G$24:$G$1047,MATCH($A$5,'CMM DATA'!$D$24:$D$1047,0))-INDEX('CMM DATA'!$H$24:$H$1047,MATCH($A$5,'CMM DATA'!$D$24:$D$1047,0))),"")</f>
        <v/>
      </c>
      <c r="HC5" s="181" t="str">
        <f>IFERROR(IF(INDEX('CMM DATA'!$P$24:$CM$1047,MATCH($A$5,'CMM DATA'!HA24:HA1047,0),MATCH(HC$3,'CMM DATA'!$P$22:$CM$22,0))="","",INDEX('CMM DATA'!$P$24:$CM$1047,MATCH($A$5,'CMM DATA'!HA24:HA1047,0),MATCH(HC$3,'CMM DATA'!$P$22:$CM$22,0))-INDEX('CMM DATA'!$G$24:$G$1047,MATCH($A$5,'CMM DATA'!$D$24:$D$1047,0))-INDEX('CMM DATA'!$H$24:$H$1047,MATCH($A$5,'CMM DATA'!$D$24:$D$1047,0))),"")</f>
        <v/>
      </c>
      <c r="HD5" s="181" t="str">
        <f>IFERROR(IF(INDEX('CMM DATA'!$P$24:$CM$1047,MATCH($A$5,'CMM DATA'!HB24:HB1047,0),MATCH(HD$3,'CMM DATA'!$P$22:$CM$22,0))="","",INDEX('CMM DATA'!$P$24:$CM$1047,MATCH($A$5,'CMM DATA'!HB24:HB1047,0),MATCH(HD$3,'CMM DATA'!$P$22:$CM$22,0))-INDEX('CMM DATA'!$G$24:$G$1047,MATCH($A$5,'CMM DATA'!$D$24:$D$1047,0))-INDEX('CMM DATA'!$H$24:$H$1047,MATCH($A$5,'CMM DATA'!$D$24:$D$1047,0))),"")</f>
        <v/>
      </c>
      <c r="HE5" s="181" t="str">
        <f>IFERROR(IF(INDEX('CMM DATA'!$P$24:$CM$1047,MATCH($A$5,'CMM DATA'!HC24:HC1047,0),MATCH(HE$3,'CMM DATA'!$P$22:$CM$22,0))="","",INDEX('CMM DATA'!$P$24:$CM$1047,MATCH($A$5,'CMM DATA'!HC24:HC1047,0),MATCH(HE$3,'CMM DATA'!$P$22:$CM$22,0))-INDEX('CMM DATA'!$G$24:$G$1047,MATCH($A$5,'CMM DATA'!$D$24:$D$1047,0))-INDEX('CMM DATA'!$H$24:$H$1047,MATCH($A$5,'CMM DATA'!$D$24:$D$1047,0))),"")</f>
        <v/>
      </c>
      <c r="HF5" s="181" t="str">
        <f>IFERROR(IF(INDEX('CMM DATA'!$P$24:$CM$1047,MATCH($A$5,'CMM DATA'!HD24:HD1047,0),MATCH(HF$3,'CMM DATA'!$P$22:$CM$22,0))="","",INDEX('CMM DATA'!$P$24:$CM$1047,MATCH($A$5,'CMM DATA'!HD24:HD1047,0),MATCH(HF$3,'CMM DATA'!$P$22:$CM$22,0))-INDEX('CMM DATA'!$G$24:$G$1047,MATCH($A$5,'CMM DATA'!$D$24:$D$1047,0))-INDEX('CMM DATA'!$H$24:$H$1047,MATCH($A$5,'CMM DATA'!$D$24:$D$1047,0))),"")</f>
        <v/>
      </c>
      <c r="HG5" s="181" t="str">
        <f>IFERROR(IF(INDEX('CMM DATA'!$P$24:$CM$1047,MATCH($A$5,'CMM DATA'!HE24:HE1047,0),MATCH(HG$3,'CMM DATA'!$P$22:$CM$22,0))="","",INDEX('CMM DATA'!$P$24:$CM$1047,MATCH($A$5,'CMM DATA'!HE24:HE1047,0),MATCH(HG$3,'CMM DATA'!$P$22:$CM$22,0))-INDEX('CMM DATA'!$G$24:$G$1047,MATCH($A$5,'CMM DATA'!$D$24:$D$1047,0))-INDEX('CMM DATA'!$H$24:$H$1047,MATCH($A$5,'CMM DATA'!$D$24:$D$1047,0))),"")</f>
        <v/>
      </c>
      <c r="HH5" s="181" t="str">
        <f>IFERROR(IF(INDEX('CMM DATA'!$P$24:$CM$1047,MATCH($A$5,'CMM DATA'!HF24:HF1047,0),MATCH(HH$3,'CMM DATA'!$P$22:$CM$22,0))="","",INDEX('CMM DATA'!$P$24:$CM$1047,MATCH($A$5,'CMM DATA'!HF24:HF1047,0),MATCH(HH$3,'CMM DATA'!$P$22:$CM$22,0))-INDEX('CMM DATA'!$G$24:$G$1047,MATCH($A$5,'CMM DATA'!$D$24:$D$1047,0))-INDEX('CMM DATA'!$H$24:$H$1047,MATCH($A$5,'CMM DATA'!$D$24:$D$1047,0))),"")</f>
        <v/>
      </c>
      <c r="HI5" s="181" t="str">
        <f>IFERROR(IF(INDEX('CMM DATA'!$P$24:$CM$1047,MATCH($A$5,'CMM DATA'!HG24:HG1047,0),MATCH(HI$3,'CMM DATA'!$P$22:$CM$22,0))="","",INDEX('CMM DATA'!$P$24:$CM$1047,MATCH($A$5,'CMM DATA'!HG24:HG1047,0),MATCH(HI$3,'CMM DATA'!$P$22:$CM$22,0))-INDEX('CMM DATA'!$G$24:$G$1047,MATCH($A$5,'CMM DATA'!$D$24:$D$1047,0))-INDEX('CMM DATA'!$H$24:$H$1047,MATCH($A$5,'CMM DATA'!$D$24:$D$1047,0))),"")</f>
        <v/>
      </c>
      <c r="HJ5" s="181" t="str">
        <f>IFERROR(IF(INDEX('CMM DATA'!$P$24:$CM$1047,MATCH($A$5,'CMM DATA'!HH24:HH1047,0),MATCH(HJ$3,'CMM DATA'!$P$22:$CM$22,0))="","",INDEX('CMM DATA'!$P$24:$CM$1047,MATCH($A$5,'CMM DATA'!HH24:HH1047,0),MATCH(HJ$3,'CMM DATA'!$P$22:$CM$22,0))-INDEX('CMM DATA'!$G$24:$G$1047,MATCH($A$5,'CMM DATA'!$D$24:$D$1047,0))-INDEX('CMM DATA'!$H$24:$H$1047,MATCH($A$5,'CMM DATA'!$D$24:$D$1047,0))),"")</f>
        <v/>
      </c>
      <c r="HK5" s="181" t="str">
        <f>IFERROR(IF(INDEX('CMM DATA'!$P$24:$CM$1047,MATCH($A$5,'CMM DATA'!HI24:HI1047,0),MATCH(HK$3,'CMM DATA'!$P$22:$CM$22,0))="","",INDEX('CMM DATA'!$P$24:$CM$1047,MATCH($A$5,'CMM DATA'!HI24:HI1047,0),MATCH(HK$3,'CMM DATA'!$P$22:$CM$22,0))-INDEX('CMM DATA'!$G$24:$G$1047,MATCH($A$5,'CMM DATA'!$D$24:$D$1047,0))-INDEX('CMM DATA'!$H$24:$H$1047,MATCH($A$5,'CMM DATA'!$D$24:$D$1047,0))),"")</f>
        <v/>
      </c>
      <c r="HL5" s="181" t="str">
        <f>IFERROR(IF(INDEX('CMM DATA'!$P$24:$CM$1047,MATCH($A$5,'CMM DATA'!HJ24:HJ1047,0),MATCH(HL$3,'CMM DATA'!$P$22:$CM$22,0))="","",INDEX('CMM DATA'!$P$24:$CM$1047,MATCH($A$5,'CMM DATA'!HJ24:HJ1047,0),MATCH(HL$3,'CMM DATA'!$P$22:$CM$22,0))-INDEX('CMM DATA'!$G$24:$G$1047,MATCH($A$5,'CMM DATA'!$D$24:$D$1047,0))-INDEX('CMM DATA'!$H$24:$H$1047,MATCH($A$5,'CMM DATA'!$D$24:$D$1047,0))),"")</f>
        <v/>
      </c>
      <c r="HM5" s="181" t="str">
        <f>IFERROR(IF(INDEX('CMM DATA'!$P$24:$CM$1047,MATCH($A$5,'CMM DATA'!HK24:HK1047,0),MATCH(HM$3,'CMM DATA'!$P$22:$CM$22,0))="","",INDEX('CMM DATA'!$P$24:$CM$1047,MATCH($A$5,'CMM DATA'!HK24:HK1047,0),MATCH(HM$3,'CMM DATA'!$P$22:$CM$22,0))-INDEX('CMM DATA'!$G$24:$G$1047,MATCH($A$5,'CMM DATA'!$D$24:$D$1047,0))-INDEX('CMM DATA'!$H$24:$H$1047,MATCH($A$5,'CMM DATA'!$D$24:$D$1047,0))),"")</f>
        <v/>
      </c>
      <c r="HN5" s="181" t="str">
        <f>IFERROR(IF(INDEX('CMM DATA'!$P$24:$CM$1047,MATCH($A$5,'CMM DATA'!HL24:HL1047,0),MATCH(HN$3,'CMM DATA'!$P$22:$CM$22,0))="","",INDEX('CMM DATA'!$P$24:$CM$1047,MATCH($A$5,'CMM DATA'!HL24:HL1047,0),MATCH(HN$3,'CMM DATA'!$P$22:$CM$22,0))-INDEX('CMM DATA'!$G$24:$G$1047,MATCH($A$5,'CMM DATA'!$D$24:$D$1047,0))-INDEX('CMM DATA'!$H$24:$H$1047,MATCH($A$5,'CMM DATA'!$D$24:$D$1047,0))),"")</f>
        <v/>
      </c>
      <c r="HO5" s="181" t="str">
        <f>IFERROR(IF(INDEX('CMM DATA'!$P$24:$CM$1047,MATCH($A$5,'CMM DATA'!HM24:HM1047,0),MATCH(HO$3,'CMM DATA'!$P$22:$CM$22,0))="","",INDEX('CMM DATA'!$P$24:$CM$1047,MATCH($A$5,'CMM DATA'!HM24:HM1047,0),MATCH(HO$3,'CMM DATA'!$P$22:$CM$22,0))-INDEX('CMM DATA'!$G$24:$G$1047,MATCH($A$5,'CMM DATA'!$D$24:$D$1047,0))-INDEX('CMM DATA'!$H$24:$H$1047,MATCH($A$5,'CMM DATA'!$D$24:$D$1047,0))),"")</f>
        <v/>
      </c>
      <c r="HP5" s="181" t="str">
        <f>IFERROR(IF(INDEX('CMM DATA'!$P$24:$CM$1047,MATCH($A$5,'CMM DATA'!HN24:HN1047,0),MATCH(HP$3,'CMM DATA'!$P$22:$CM$22,0))="","",INDEX('CMM DATA'!$P$24:$CM$1047,MATCH($A$5,'CMM DATA'!HN24:HN1047,0),MATCH(HP$3,'CMM DATA'!$P$22:$CM$22,0))-INDEX('CMM DATA'!$G$24:$G$1047,MATCH($A$5,'CMM DATA'!$D$24:$D$1047,0))-INDEX('CMM DATA'!$H$24:$H$1047,MATCH($A$5,'CMM DATA'!$D$24:$D$1047,0))),"")</f>
        <v/>
      </c>
      <c r="HQ5" s="181" t="str">
        <f>IFERROR(IF(INDEX('CMM DATA'!$P$24:$CM$1047,MATCH($A$5,'CMM DATA'!HO24:HO1047,0),MATCH(HQ$3,'CMM DATA'!$P$22:$CM$22,0))="","",INDEX('CMM DATA'!$P$24:$CM$1047,MATCH($A$5,'CMM DATA'!HO24:HO1047,0),MATCH(HQ$3,'CMM DATA'!$P$22:$CM$22,0))-INDEX('CMM DATA'!$G$24:$G$1047,MATCH($A$5,'CMM DATA'!$D$24:$D$1047,0))-INDEX('CMM DATA'!$H$24:$H$1047,MATCH($A$5,'CMM DATA'!$D$24:$D$1047,0))),"")</f>
        <v/>
      </c>
      <c r="HR5" s="181" t="str">
        <f>IFERROR(IF(INDEX('CMM DATA'!$P$24:$CM$1047,MATCH($A$5,'CMM DATA'!HP24:HP1047,0),MATCH(HR$3,'CMM DATA'!$P$22:$CM$22,0))="","",INDEX('CMM DATA'!$P$24:$CM$1047,MATCH($A$5,'CMM DATA'!HP24:HP1047,0),MATCH(HR$3,'CMM DATA'!$P$22:$CM$22,0))-INDEX('CMM DATA'!$G$24:$G$1047,MATCH($A$5,'CMM DATA'!$D$24:$D$1047,0))-INDEX('CMM DATA'!$H$24:$H$1047,MATCH($A$5,'CMM DATA'!$D$24:$D$1047,0))),"")</f>
        <v/>
      </c>
      <c r="HS5" s="181" t="str">
        <f>IFERROR(IF(INDEX('CMM DATA'!$P$24:$CM$1047,MATCH($A$5,'CMM DATA'!HQ24:HQ1047,0),MATCH(HS$3,'CMM DATA'!$P$22:$CM$22,0))="","",INDEX('CMM DATA'!$P$24:$CM$1047,MATCH($A$5,'CMM DATA'!HQ24:HQ1047,0),MATCH(HS$3,'CMM DATA'!$P$22:$CM$22,0))-INDEX('CMM DATA'!$G$24:$G$1047,MATCH($A$5,'CMM DATA'!$D$24:$D$1047,0))-INDEX('CMM DATA'!$H$24:$H$1047,MATCH($A$5,'CMM DATA'!$D$24:$D$1047,0))),"")</f>
        <v/>
      </c>
      <c r="HT5" s="181" t="str">
        <f>IFERROR(IF(INDEX('CMM DATA'!$P$24:$CM$1047,MATCH($A$5,'CMM DATA'!HR24:HR1047,0),MATCH(HT$3,'CMM DATA'!$P$22:$CM$22,0))="","",INDEX('CMM DATA'!$P$24:$CM$1047,MATCH($A$5,'CMM DATA'!HR24:HR1047,0),MATCH(HT$3,'CMM DATA'!$P$22:$CM$22,0))-INDEX('CMM DATA'!$G$24:$G$1047,MATCH($A$5,'CMM DATA'!$D$24:$D$1047,0))-INDEX('CMM DATA'!$H$24:$H$1047,MATCH($A$5,'CMM DATA'!$D$24:$D$1047,0))),"")</f>
        <v/>
      </c>
      <c r="HU5" s="181" t="str">
        <f>IFERROR(IF(INDEX('CMM DATA'!$P$24:$CM$1047,MATCH($A$5,'CMM DATA'!HS24:HS1047,0),MATCH(HU$3,'CMM DATA'!$P$22:$CM$22,0))="","",INDEX('CMM DATA'!$P$24:$CM$1047,MATCH($A$5,'CMM DATA'!HS24:HS1047,0),MATCH(HU$3,'CMM DATA'!$P$22:$CM$22,0))-INDEX('CMM DATA'!$G$24:$G$1047,MATCH($A$5,'CMM DATA'!$D$24:$D$1047,0))-INDEX('CMM DATA'!$H$24:$H$1047,MATCH($A$5,'CMM DATA'!$D$24:$D$1047,0))),"")</f>
        <v/>
      </c>
      <c r="HV5" s="181" t="str">
        <f>IFERROR(IF(INDEX('CMM DATA'!$P$24:$CM$1047,MATCH($A$5,'CMM DATA'!HT24:HT1047,0),MATCH(HV$3,'CMM DATA'!$P$22:$CM$22,0))="","",INDEX('CMM DATA'!$P$24:$CM$1047,MATCH($A$5,'CMM DATA'!HT24:HT1047,0),MATCH(HV$3,'CMM DATA'!$P$22:$CM$22,0))-INDEX('CMM DATA'!$G$24:$G$1047,MATCH($A$5,'CMM DATA'!$D$24:$D$1047,0))-INDEX('CMM DATA'!$H$24:$H$1047,MATCH($A$5,'CMM DATA'!$D$24:$D$1047,0))),"")</f>
        <v/>
      </c>
      <c r="HW5" s="181" t="str">
        <f>IFERROR(IF(INDEX('CMM DATA'!$P$24:$CM$1047,MATCH($A$5,'CMM DATA'!HU24:HU1047,0),MATCH(HW$3,'CMM DATA'!$P$22:$CM$22,0))="","",INDEX('CMM DATA'!$P$24:$CM$1047,MATCH($A$5,'CMM DATA'!HU24:HU1047,0),MATCH(HW$3,'CMM DATA'!$P$22:$CM$22,0))-INDEX('CMM DATA'!$G$24:$G$1047,MATCH($A$5,'CMM DATA'!$D$24:$D$1047,0))-INDEX('CMM DATA'!$H$24:$H$1047,MATCH($A$5,'CMM DATA'!$D$24:$D$1047,0))),"")</f>
        <v/>
      </c>
      <c r="HX5" s="181" t="str">
        <f>IFERROR(IF(INDEX('CMM DATA'!$P$24:$CM$1047,MATCH($A$5,'CMM DATA'!HV24:HV1047,0),MATCH(HX$3,'CMM DATA'!$P$22:$CM$22,0))="","",INDEX('CMM DATA'!$P$24:$CM$1047,MATCH($A$5,'CMM DATA'!HV24:HV1047,0),MATCH(HX$3,'CMM DATA'!$P$22:$CM$22,0))-INDEX('CMM DATA'!$G$24:$G$1047,MATCH($A$5,'CMM DATA'!$D$24:$D$1047,0))-INDEX('CMM DATA'!$H$24:$H$1047,MATCH($A$5,'CMM DATA'!$D$24:$D$1047,0))),"")</f>
        <v/>
      </c>
      <c r="HY5" s="181" t="str">
        <f>IFERROR(IF(INDEX('CMM DATA'!$P$24:$CM$1047,MATCH($A$5,'CMM DATA'!HW24:HW1047,0),MATCH(HY$3,'CMM DATA'!$P$22:$CM$22,0))="","",INDEX('CMM DATA'!$P$24:$CM$1047,MATCH($A$5,'CMM DATA'!HW24:HW1047,0),MATCH(HY$3,'CMM DATA'!$P$22:$CM$22,0))-INDEX('CMM DATA'!$G$24:$G$1047,MATCH($A$5,'CMM DATA'!$D$24:$D$1047,0))-INDEX('CMM DATA'!$H$24:$H$1047,MATCH($A$5,'CMM DATA'!$D$24:$D$1047,0))),"")</f>
        <v/>
      </c>
      <c r="HZ5" s="181" t="str">
        <f>IFERROR(IF(INDEX('CMM DATA'!$P$24:$CM$1047,MATCH($A$5,'CMM DATA'!HX24:HX1047,0),MATCH(HZ$3,'CMM DATA'!$P$22:$CM$22,0))="","",INDEX('CMM DATA'!$P$24:$CM$1047,MATCH($A$5,'CMM DATA'!HX24:HX1047,0),MATCH(HZ$3,'CMM DATA'!$P$22:$CM$22,0))-INDEX('CMM DATA'!$G$24:$G$1047,MATCH($A$5,'CMM DATA'!$D$24:$D$1047,0))-INDEX('CMM DATA'!$H$24:$H$1047,MATCH($A$5,'CMM DATA'!$D$24:$D$1047,0))),"")</f>
        <v/>
      </c>
      <c r="IA5" s="181" t="str">
        <f>IFERROR(IF(INDEX('CMM DATA'!$P$24:$CM$1047,MATCH($A$5,'CMM DATA'!HY24:HY1047,0),MATCH(IA$3,'CMM DATA'!$P$22:$CM$22,0))="","",INDEX('CMM DATA'!$P$24:$CM$1047,MATCH($A$5,'CMM DATA'!HY24:HY1047,0),MATCH(IA$3,'CMM DATA'!$P$22:$CM$22,0))-INDEX('CMM DATA'!$G$24:$G$1047,MATCH($A$5,'CMM DATA'!$D$24:$D$1047,0))-INDEX('CMM DATA'!$H$24:$H$1047,MATCH($A$5,'CMM DATA'!$D$24:$D$1047,0))),"")</f>
        <v/>
      </c>
      <c r="IB5" s="181" t="str">
        <f>IFERROR(IF(INDEX('CMM DATA'!$P$24:$CM$1047,MATCH($A$5,'CMM DATA'!HZ24:HZ1047,0),MATCH(IB$3,'CMM DATA'!$P$22:$CM$22,0))="","",INDEX('CMM DATA'!$P$24:$CM$1047,MATCH($A$5,'CMM DATA'!HZ24:HZ1047,0),MATCH(IB$3,'CMM DATA'!$P$22:$CM$22,0))-INDEX('CMM DATA'!$G$24:$G$1047,MATCH($A$5,'CMM DATA'!$D$24:$D$1047,0))-INDEX('CMM DATA'!$H$24:$H$1047,MATCH($A$5,'CMM DATA'!$D$24:$D$1047,0))),"")</f>
        <v/>
      </c>
      <c r="IC5" s="181" t="str">
        <f>IFERROR(IF(INDEX('CMM DATA'!$P$24:$CM$1047,MATCH($A$5,'CMM DATA'!IA24:IA1047,0),MATCH(IC$3,'CMM DATA'!$P$22:$CM$22,0))="","",INDEX('CMM DATA'!$P$24:$CM$1047,MATCH($A$5,'CMM DATA'!IA24:IA1047,0),MATCH(IC$3,'CMM DATA'!$P$22:$CM$22,0))-INDEX('CMM DATA'!$G$24:$G$1047,MATCH($A$5,'CMM DATA'!$D$24:$D$1047,0))-INDEX('CMM DATA'!$H$24:$H$1047,MATCH($A$5,'CMM DATA'!$D$24:$D$1047,0))),"")</f>
        <v/>
      </c>
      <c r="ID5" s="181" t="str">
        <f>IFERROR(IF(INDEX('CMM DATA'!$P$24:$CM$1047,MATCH($A$5,'CMM DATA'!IB24:IB1047,0),MATCH(ID$3,'CMM DATA'!$P$22:$CM$22,0))="","",INDEX('CMM DATA'!$P$24:$CM$1047,MATCH($A$5,'CMM DATA'!IB24:IB1047,0),MATCH(ID$3,'CMM DATA'!$P$22:$CM$22,0))-INDEX('CMM DATA'!$G$24:$G$1047,MATCH($A$5,'CMM DATA'!$D$24:$D$1047,0))-INDEX('CMM DATA'!$H$24:$H$1047,MATCH($A$5,'CMM DATA'!$D$24:$D$1047,0))),"")</f>
        <v/>
      </c>
      <c r="IE5" s="181" t="str">
        <f>IFERROR(IF(INDEX('CMM DATA'!$P$24:$CM$1047,MATCH($A$5,'CMM DATA'!IC24:IC1047,0),MATCH(IE$3,'CMM DATA'!$P$22:$CM$22,0))="","",INDEX('CMM DATA'!$P$24:$CM$1047,MATCH($A$5,'CMM DATA'!IC24:IC1047,0),MATCH(IE$3,'CMM DATA'!$P$22:$CM$22,0))-INDEX('CMM DATA'!$G$24:$G$1047,MATCH($A$5,'CMM DATA'!$D$24:$D$1047,0))-INDEX('CMM DATA'!$H$24:$H$1047,MATCH($A$5,'CMM DATA'!$D$24:$D$1047,0))),"")</f>
        <v/>
      </c>
      <c r="IF5" s="181" t="str">
        <f>IFERROR(IF(INDEX('CMM DATA'!$P$24:$CM$1047,MATCH($A$5,'CMM DATA'!ID24:ID1047,0),MATCH(IF$3,'CMM DATA'!$P$22:$CM$22,0))="","",INDEX('CMM DATA'!$P$24:$CM$1047,MATCH($A$5,'CMM DATA'!ID24:ID1047,0),MATCH(IF$3,'CMM DATA'!$P$22:$CM$22,0))-INDEX('CMM DATA'!$G$24:$G$1047,MATCH($A$5,'CMM DATA'!$D$24:$D$1047,0))-INDEX('CMM DATA'!$H$24:$H$1047,MATCH($A$5,'CMM DATA'!$D$24:$D$1047,0))),"")</f>
        <v/>
      </c>
      <c r="IG5" s="181" t="str">
        <f>IFERROR(IF(INDEX('CMM DATA'!$P$24:$CM$1047,MATCH($A$5,'CMM DATA'!IE24:IE1047,0),MATCH(IG$3,'CMM DATA'!$P$22:$CM$22,0))="","",INDEX('CMM DATA'!$P$24:$CM$1047,MATCH($A$5,'CMM DATA'!IE24:IE1047,0),MATCH(IG$3,'CMM DATA'!$P$22:$CM$22,0))-INDEX('CMM DATA'!$G$24:$G$1047,MATCH($A$5,'CMM DATA'!$D$24:$D$1047,0))-INDEX('CMM DATA'!$H$24:$H$1047,MATCH($A$5,'CMM DATA'!$D$24:$D$1047,0))),"")</f>
        <v/>
      </c>
      <c r="IH5" s="181" t="str">
        <f>IFERROR(IF(INDEX('CMM DATA'!$P$24:$CM$1047,MATCH($A$5,'CMM DATA'!IF24:IF1047,0),MATCH(IH$3,'CMM DATA'!$P$22:$CM$22,0))="","",INDEX('CMM DATA'!$P$24:$CM$1047,MATCH($A$5,'CMM DATA'!IF24:IF1047,0),MATCH(IH$3,'CMM DATA'!$P$22:$CM$22,0))-INDEX('CMM DATA'!$G$24:$G$1047,MATCH($A$5,'CMM DATA'!$D$24:$D$1047,0))-INDEX('CMM DATA'!$H$24:$H$1047,MATCH($A$5,'CMM DATA'!$D$24:$D$1047,0))),"")</f>
        <v/>
      </c>
      <c r="II5" s="181" t="str">
        <f>IFERROR(IF(INDEX('CMM DATA'!$P$24:$CM$1047,MATCH($A$5,'CMM DATA'!IG24:IG1047,0),MATCH(II$3,'CMM DATA'!$P$22:$CM$22,0))="","",INDEX('CMM DATA'!$P$24:$CM$1047,MATCH($A$5,'CMM DATA'!IG24:IG1047,0),MATCH(II$3,'CMM DATA'!$P$22:$CM$22,0))-INDEX('CMM DATA'!$G$24:$G$1047,MATCH($A$5,'CMM DATA'!$D$24:$D$1047,0))-INDEX('CMM DATA'!$H$24:$H$1047,MATCH($A$5,'CMM DATA'!$D$24:$D$1047,0))),"")</f>
        <v/>
      </c>
      <c r="IJ5" s="181" t="str">
        <f>IFERROR(IF(INDEX('CMM DATA'!$P$24:$CM$1047,MATCH($A$5,'CMM DATA'!IH24:IH1047,0),MATCH(IJ$3,'CMM DATA'!$P$22:$CM$22,0))="","",INDEX('CMM DATA'!$P$24:$CM$1047,MATCH($A$5,'CMM DATA'!IH24:IH1047,0),MATCH(IJ$3,'CMM DATA'!$P$22:$CM$22,0))-INDEX('CMM DATA'!$G$24:$G$1047,MATCH($A$5,'CMM DATA'!$D$24:$D$1047,0))-INDEX('CMM DATA'!$H$24:$H$1047,MATCH($A$5,'CMM DATA'!$D$24:$D$1047,0))),"")</f>
        <v/>
      </c>
      <c r="IK5" s="181" t="str">
        <f>IFERROR(IF(INDEX('CMM DATA'!$P$24:$CM$1047,MATCH($A$5,'CMM DATA'!II24:II1047,0),MATCH(IK$3,'CMM DATA'!$P$22:$CM$22,0))="","",INDEX('CMM DATA'!$P$24:$CM$1047,MATCH($A$5,'CMM DATA'!II24:II1047,0),MATCH(IK$3,'CMM DATA'!$P$22:$CM$22,0))-INDEX('CMM DATA'!$G$24:$G$1047,MATCH($A$5,'CMM DATA'!$D$24:$D$1047,0))-INDEX('CMM DATA'!$H$24:$H$1047,MATCH($A$5,'CMM DATA'!$D$24:$D$1047,0))),"")</f>
        <v/>
      </c>
      <c r="IL5" s="181" t="str">
        <f>IFERROR(IF(INDEX('CMM DATA'!$P$24:$CM$1047,MATCH($A$5,'CMM DATA'!IJ24:IJ1047,0),MATCH(IL$3,'CMM DATA'!$P$22:$CM$22,0))="","",INDEX('CMM DATA'!$P$24:$CM$1047,MATCH($A$5,'CMM DATA'!IJ24:IJ1047,0),MATCH(IL$3,'CMM DATA'!$P$22:$CM$22,0))-INDEX('CMM DATA'!$G$24:$G$1047,MATCH($A$5,'CMM DATA'!$D$24:$D$1047,0))-INDEX('CMM DATA'!$H$24:$H$1047,MATCH($A$5,'CMM DATA'!$D$24:$D$1047,0))),"")</f>
        <v/>
      </c>
      <c r="IM5" s="181" t="str">
        <f>IFERROR(IF(INDEX('CMM DATA'!$P$24:$CM$1047,MATCH($A$5,'CMM DATA'!IK24:IK1047,0),MATCH(IM$3,'CMM DATA'!$P$22:$CM$22,0))="","",INDEX('CMM DATA'!$P$24:$CM$1047,MATCH($A$5,'CMM DATA'!IK24:IK1047,0),MATCH(IM$3,'CMM DATA'!$P$22:$CM$22,0))-INDEX('CMM DATA'!$G$24:$G$1047,MATCH($A$5,'CMM DATA'!$D$24:$D$1047,0))-INDEX('CMM DATA'!$H$24:$H$1047,MATCH($A$5,'CMM DATA'!$D$24:$D$1047,0))),"")</f>
        <v/>
      </c>
      <c r="IN5" s="181" t="str">
        <f>IFERROR(IF(INDEX('CMM DATA'!$P$24:$CM$1047,MATCH($A$5,'CMM DATA'!IL24:IL1047,0),MATCH(IN$3,'CMM DATA'!$P$22:$CM$22,0))="","",INDEX('CMM DATA'!$P$24:$CM$1047,MATCH($A$5,'CMM DATA'!IL24:IL1047,0),MATCH(IN$3,'CMM DATA'!$P$22:$CM$22,0))-INDEX('CMM DATA'!$G$24:$G$1047,MATCH($A$5,'CMM DATA'!$D$24:$D$1047,0))-INDEX('CMM DATA'!$H$24:$H$1047,MATCH($A$5,'CMM DATA'!$D$24:$D$1047,0))),"")</f>
        <v/>
      </c>
      <c r="IO5" s="181" t="str">
        <f>IFERROR(IF(INDEX('CMM DATA'!$P$24:$CM$1047,MATCH($A$5,'CMM DATA'!IM24:IM1047,0),MATCH(IO$3,'CMM DATA'!$P$22:$CM$22,0))="","",INDEX('CMM DATA'!$P$24:$CM$1047,MATCH($A$5,'CMM DATA'!IM24:IM1047,0),MATCH(IO$3,'CMM DATA'!$P$22:$CM$22,0))-INDEX('CMM DATA'!$G$24:$G$1047,MATCH($A$5,'CMM DATA'!$D$24:$D$1047,0))-INDEX('CMM DATA'!$H$24:$H$1047,MATCH($A$5,'CMM DATA'!$D$24:$D$1047,0))),"")</f>
        <v/>
      </c>
      <c r="IP5" s="181" t="str">
        <f>IFERROR(IF(INDEX('CMM DATA'!$P$24:$CM$1047,MATCH($A$5,'CMM DATA'!IN24:IN1047,0),MATCH(IP$3,'CMM DATA'!$P$22:$CM$22,0))="","",INDEX('CMM DATA'!$P$24:$CM$1047,MATCH($A$5,'CMM DATA'!IN24:IN1047,0),MATCH(IP$3,'CMM DATA'!$P$22:$CM$22,0))-INDEX('CMM DATA'!$G$24:$G$1047,MATCH($A$5,'CMM DATA'!$D$24:$D$1047,0))-INDEX('CMM DATA'!$H$24:$H$1047,MATCH($A$5,'CMM DATA'!$D$24:$D$1047,0))),"")</f>
        <v/>
      </c>
      <c r="IQ5" s="181" t="str">
        <f>IFERROR(IF(INDEX('CMM DATA'!$P$24:$CM$1047,MATCH($A$5,'CMM DATA'!IO24:IO1047,0),MATCH(IQ$3,'CMM DATA'!$P$22:$CM$22,0))="","",INDEX('CMM DATA'!$P$24:$CM$1047,MATCH($A$5,'CMM DATA'!IO24:IO1047,0),MATCH(IQ$3,'CMM DATA'!$P$22:$CM$22,0))-INDEX('CMM DATA'!$G$24:$G$1047,MATCH($A$5,'CMM DATA'!$D$24:$D$1047,0))-INDEX('CMM DATA'!$H$24:$H$1047,MATCH($A$5,'CMM DATA'!$D$24:$D$1047,0))),"")</f>
        <v/>
      </c>
      <c r="IR5" s="181" t="str">
        <f>IFERROR(IF(INDEX('CMM DATA'!$P$24:$CM$1047,MATCH($A$5,'CMM DATA'!IP24:IP1047,0),MATCH(IR$3,'CMM DATA'!$P$22:$CM$22,0))="","",INDEX('CMM DATA'!$P$24:$CM$1047,MATCH($A$5,'CMM DATA'!IP24:IP1047,0),MATCH(IR$3,'CMM DATA'!$P$22:$CM$22,0))-INDEX('CMM DATA'!$G$24:$G$1047,MATCH($A$5,'CMM DATA'!$D$24:$D$1047,0))-INDEX('CMM DATA'!$H$24:$H$1047,MATCH($A$5,'CMM DATA'!$D$24:$D$1047,0))),"")</f>
        <v/>
      </c>
      <c r="IS5" s="181" t="str">
        <f>IFERROR(IF(INDEX('CMM DATA'!$P$24:$CM$1047,MATCH($A$5,'CMM DATA'!IQ24:IQ1047,0),MATCH(IS$3,'CMM DATA'!$P$22:$CM$22,0))="","",INDEX('CMM DATA'!$P$24:$CM$1047,MATCH($A$5,'CMM DATA'!IQ24:IQ1047,0),MATCH(IS$3,'CMM DATA'!$P$22:$CM$22,0))-INDEX('CMM DATA'!$G$24:$G$1047,MATCH($A$5,'CMM DATA'!$D$24:$D$1047,0))-INDEX('CMM DATA'!$H$24:$H$1047,MATCH($A$5,'CMM DATA'!$D$24:$D$1047,0))),"")</f>
        <v/>
      </c>
      <c r="IT5" s="181" t="str">
        <f>IFERROR(IF(INDEX('CMM DATA'!$P$24:$CM$1047,MATCH($A$5,'CMM DATA'!IR24:IR1047,0),MATCH(IT$3,'CMM DATA'!$P$22:$CM$22,0))="","",INDEX('CMM DATA'!$P$24:$CM$1047,MATCH($A$5,'CMM DATA'!IR24:IR1047,0),MATCH(IT$3,'CMM DATA'!$P$22:$CM$22,0))-INDEX('CMM DATA'!$G$24:$G$1047,MATCH($A$5,'CMM DATA'!$D$24:$D$1047,0))-INDEX('CMM DATA'!$H$24:$H$1047,MATCH($A$5,'CMM DATA'!$D$24:$D$1047,0))),"")</f>
        <v/>
      </c>
      <c r="IU5" s="181" t="str">
        <f>IFERROR(IF(INDEX('CMM DATA'!$P$24:$CM$1047,MATCH($A$5,'CMM DATA'!IS24:IS1047,0),MATCH(IU$3,'CMM DATA'!$P$22:$CM$22,0))="","",INDEX('CMM DATA'!$P$24:$CM$1047,MATCH($A$5,'CMM DATA'!IS24:IS1047,0),MATCH(IU$3,'CMM DATA'!$P$22:$CM$22,0))-INDEX('CMM DATA'!$G$24:$G$1047,MATCH($A$5,'CMM DATA'!$D$24:$D$1047,0))-INDEX('CMM DATA'!$H$24:$H$1047,MATCH($A$5,'CMM DATA'!$D$24:$D$1047,0))),"")</f>
        <v/>
      </c>
      <c r="IV5" s="181" t="str">
        <f>IFERROR(IF(INDEX('CMM DATA'!$P$24:$CM$1047,MATCH($A$5,'CMM DATA'!IT24:IT1047,0),MATCH(IV$3,'CMM DATA'!$P$22:$CM$22,0))="","",INDEX('CMM DATA'!$P$24:$CM$1047,MATCH($A$5,'CMM DATA'!IT24:IT1047,0),MATCH(IV$3,'CMM DATA'!$P$22:$CM$22,0))-INDEX('CMM DATA'!$G$24:$G$1047,MATCH($A$5,'CMM DATA'!$D$24:$D$1047,0))-INDEX('CMM DATA'!$H$24:$H$1047,MATCH($A$5,'CMM DATA'!$D$24:$D$1047,0))),"")</f>
        <v/>
      </c>
      <c r="IW5" s="181" t="str">
        <f>IFERROR(IF(INDEX('CMM DATA'!$P$24:$CM$1047,MATCH($A$5,'CMM DATA'!IU24:IU1047,0),MATCH(IW$3,'CMM DATA'!$P$22:$CM$22,0))="","",INDEX('CMM DATA'!$P$24:$CM$1047,MATCH($A$5,'CMM DATA'!IU24:IU1047,0),MATCH(IW$3,'CMM DATA'!$P$22:$CM$22,0))-INDEX('CMM DATA'!$G$24:$G$1047,MATCH($A$5,'CMM DATA'!$D$24:$D$1047,0))-INDEX('CMM DATA'!$H$24:$H$1047,MATCH($A$5,'CMM DATA'!$D$24:$D$1047,0))),"")</f>
        <v/>
      </c>
      <c r="IX5" s="181" t="str">
        <f>IFERROR(IF(INDEX('CMM DATA'!$P$24:$CM$1047,MATCH($A$5,'CMM DATA'!IV24:IV1047,0),MATCH(IX$3,'CMM DATA'!$P$22:$CM$22,0))="","",INDEX('CMM DATA'!$P$24:$CM$1047,MATCH($A$5,'CMM DATA'!IV24:IV1047,0),MATCH(IX$3,'CMM DATA'!$P$22:$CM$22,0))-INDEX('CMM DATA'!$G$24:$G$1047,MATCH($A$5,'CMM DATA'!$D$24:$D$1047,0))-INDEX('CMM DATA'!$H$24:$H$1047,MATCH($A$5,'CMM DATA'!$D$24:$D$1047,0))),"")</f>
        <v/>
      </c>
      <c r="IY5" s="181" t="str">
        <f>IFERROR(IF(INDEX('CMM DATA'!$P$24:$CM$1047,MATCH($A$5,'CMM DATA'!IW24:IW1047,0),MATCH(IY$3,'CMM DATA'!$P$22:$CM$22,0))="","",INDEX('CMM DATA'!$P$24:$CM$1047,MATCH($A$5,'CMM DATA'!IW24:IW1047,0),MATCH(IY$3,'CMM DATA'!$P$22:$CM$22,0))-INDEX('CMM DATA'!$G$24:$G$1047,MATCH($A$5,'CMM DATA'!$D$24:$D$1047,0))-INDEX('CMM DATA'!$H$24:$H$1047,MATCH($A$5,'CMM DATA'!$D$24:$D$1047,0))),"")</f>
        <v/>
      </c>
      <c r="IZ5" s="181" t="str">
        <f>IFERROR(IF(INDEX('CMM DATA'!$P$24:$CM$1047,MATCH($A$5,'CMM DATA'!IX24:IX1047,0),MATCH(IZ$3,'CMM DATA'!$P$22:$CM$22,0))="","",INDEX('CMM DATA'!$P$24:$CM$1047,MATCH($A$5,'CMM DATA'!IX24:IX1047,0),MATCH(IZ$3,'CMM DATA'!$P$22:$CM$22,0))-INDEX('CMM DATA'!$G$24:$G$1047,MATCH($A$5,'CMM DATA'!$D$24:$D$1047,0))-INDEX('CMM DATA'!$H$24:$H$1047,MATCH($A$5,'CMM DATA'!$D$24:$D$1047,0))),"")</f>
        <v/>
      </c>
      <c r="JA5" s="181" t="str">
        <f>IFERROR(IF(INDEX('CMM DATA'!$P$24:$CM$1047,MATCH($A$5,'CMM DATA'!IY24:IY1047,0),MATCH(JA$3,'CMM DATA'!$P$22:$CM$22,0))="","",INDEX('CMM DATA'!$P$24:$CM$1047,MATCH($A$5,'CMM DATA'!IY24:IY1047,0),MATCH(JA$3,'CMM DATA'!$P$22:$CM$22,0))-INDEX('CMM DATA'!$G$24:$G$1047,MATCH($A$5,'CMM DATA'!$D$24:$D$1047,0))-INDEX('CMM DATA'!$H$24:$H$1047,MATCH($A$5,'CMM DATA'!$D$24:$D$1047,0))),"")</f>
        <v/>
      </c>
      <c r="JB5" s="181" t="str">
        <f>IFERROR(IF(INDEX('CMM DATA'!$P$24:$CM$1047,MATCH($A$5,'CMM DATA'!IZ24:IZ1047,0),MATCH(JB$3,'CMM DATA'!$P$22:$CM$22,0))="","",INDEX('CMM DATA'!$P$24:$CM$1047,MATCH($A$5,'CMM DATA'!IZ24:IZ1047,0),MATCH(JB$3,'CMM DATA'!$P$22:$CM$22,0))-INDEX('CMM DATA'!$G$24:$G$1047,MATCH($A$5,'CMM DATA'!$D$24:$D$1047,0))-INDEX('CMM DATA'!$H$24:$H$1047,MATCH($A$5,'CMM DATA'!$D$24:$D$1047,0))),"")</f>
        <v/>
      </c>
      <c r="JC5" s="181" t="str">
        <f>IFERROR(IF(INDEX('CMM DATA'!$P$24:$CM$1047,MATCH($A$5,'CMM DATA'!JA24:JA1047,0),MATCH(JC$3,'CMM DATA'!$P$22:$CM$22,0))="","",INDEX('CMM DATA'!$P$24:$CM$1047,MATCH($A$5,'CMM DATA'!JA24:JA1047,0),MATCH(JC$3,'CMM DATA'!$P$22:$CM$22,0))-INDEX('CMM DATA'!$G$24:$G$1047,MATCH($A$5,'CMM DATA'!$D$24:$D$1047,0))-INDEX('CMM DATA'!$H$24:$H$1047,MATCH($A$5,'CMM DATA'!$D$24:$D$1047,0))),"")</f>
        <v/>
      </c>
      <c r="JD5" s="181" t="str">
        <f>IFERROR(IF(INDEX('CMM DATA'!$P$24:$CM$1047,MATCH($A$5,'CMM DATA'!JB24:JB1047,0),MATCH(JD$3,'CMM DATA'!$P$22:$CM$22,0))="","",INDEX('CMM DATA'!$P$24:$CM$1047,MATCH($A$5,'CMM DATA'!JB24:JB1047,0),MATCH(JD$3,'CMM DATA'!$P$22:$CM$22,0))-INDEX('CMM DATA'!$G$24:$G$1047,MATCH($A$5,'CMM DATA'!$D$24:$D$1047,0))-INDEX('CMM DATA'!$H$24:$H$1047,MATCH($A$5,'CMM DATA'!$D$24:$D$1047,0))),"")</f>
        <v/>
      </c>
      <c r="JE5" s="181" t="str">
        <f>IFERROR(IF(INDEX('CMM DATA'!$P$24:$CM$1047,MATCH($A$5,'CMM DATA'!JC24:JC1047,0),MATCH(JE$3,'CMM DATA'!$P$22:$CM$22,0))="","",INDEX('CMM DATA'!$P$24:$CM$1047,MATCH($A$5,'CMM DATA'!JC24:JC1047,0),MATCH(JE$3,'CMM DATA'!$P$22:$CM$22,0))-INDEX('CMM DATA'!$G$24:$G$1047,MATCH($A$5,'CMM DATA'!$D$24:$D$1047,0))-INDEX('CMM DATA'!$H$24:$H$1047,MATCH($A$5,'CMM DATA'!$D$24:$D$1047,0))),"")</f>
        <v/>
      </c>
      <c r="JF5" s="181" t="str">
        <f>IFERROR(IF(INDEX('CMM DATA'!$P$24:$CM$1047,MATCH($A$5,'CMM DATA'!JD24:JD1047,0),MATCH(JF$3,'CMM DATA'!$P$22:$CM$22,0))="","",INDEX('CMM DATA'!$P$24:$CM$1047,MATCH($A$5,'CMM DATA'!JD24:JD1047,0),MATCH(JF$3,'CMM DATA'!$P$22:$CM$22,0))-INDEX('CMM DATA'!$G$24:$G$1047,MATCH($A$5,'CMM DATA'!$D$24:$D$1047,0))-INDEX('CMM DATA'!$H$24:$H$1047,MATCH($A$5,'CMM DATA'!$D$24:$D$1047,0))),"")</f>
        <v/>
      </c>
      <c r="JG5" s="181" t="str">
        <f>IFERROR(IF(INDEX('CMM DATA'!$P$24:$CM$1047,MATCH($A$5,'CMM DATA'!JE24:JE1047,0),MATCH(JG$3,'CMM DATA'!$P$22:$CM$22,0))="","",INDEX('CMM DATA'!$P$24:$CM$1047,MATCH($A$5,'CMM DATA'!JE24:JE1047,0),MATCH(JG$3,'CMM DATA'!$P$22:$CM$22,0))-INDEX('CMM DATA'!$G$24:$G$1047,MATCH($A$5,'CMM DATA'!$D$24:$D$1047,0))-INDEX('CMM DATA'!$H$24:$H$1047,MATCH($A$5,'CMM DATA'!$D$24:$D$1047,0))),"")</f>
        <v/>
      </c>
      <c r="JH5" s="181" t="str">
        <f>IFERROR(IF(INDEX('CMM DATA'!$P$24:$CM$1047,MATCH($A$5,'CMM DATA'!JF24:JF1047,0),MATCH(JH$3,'CMM DATA'!$P$22:$CM$22,0))="","",INDEX('CMM DATA'!$P$24:$CM$1047,MATCH($A$5,'CMM DATA'!JF24:JF1047,0),MATCH(JH$3,'CMM DATA'!$P$22:$CM$22,0))-INDEX('CMM DATA'!$G$24:$G$1047,MATCH($A$5,'CMM DATA'!$D$24:$D$1047,0))-INDEX('CMM DATA'!$H$24:$H$1047,MATCH($A$5,'CMM DATA'!$D$24:$D$1047,0))),"")</f>
        <v/>
      </c>
      <c r="JI5" s="181" t="str">
        <f>IFERROR(IF(INDEX('CMM DATA'!$P$24:$CM$1047,MATCH($A$5,'CMM DATA'!JG24:JG1047,0),MATCH(JI$3,'CMM DATA'!$P$22:$CM$22,0))="","",INDEX('CMM DATA'!$P$24:$CM$1047,MATCH($A$5,'CMM DATA'!JG24:JG1047,0),MATCH(JI$3,'CMM DATA'!$P$22:$CM$22,0))-INDEX('CMM DATA'!$G$24:$G$1047,MATCH($A$5,'CMM DATA'!$D$24:$D$1047,0))-INDEX('CMM DATA'!$H$24:$H$1047,MATCH($A$5,'CMM DATA'!$D$24:$D$1047,0))),"")</f>
        <v/>
      </c>
      <c r="JJ5" s="181" t="str">
        <f>IFERROR(IF(INDEX('CMM DATA'!$P$24:$CM$1047,MATCH($A$5,'CMM DATA'!JH24:JH1047,0),MATCH(JJ$3,'CMM DATA'!$P$22:$CM$22,0))="","",INDEX('CMM DATA'!$P$24:$CM$1047,MATCH($A$5,'CMM DATA'!JH24:JH1047,0),MATCH(JJ$3,'CMM DATA'!$P$22:$CM$22,0))-INDEX('CMM DATA'!$G$24:$G$1047,MATCH($A$5,'CMM DATA'!$D$24:$D$1047,0))-INDEX('CMM DATA'!$H$24:$H$1047,MATCH($A$5,'CMM DATA'!$D$24:$D$1047,0))),"")</f>
        <v/>
      </c>
      <c r="JK5" s="181" t="str">
        <f>IFERROR(IF(INDEX('CMM DATA'!$P$24:$CM$1047,MATCH($A$5,'CMM DATA'!JI24:JI1047,0),MATCH(JK$3,'CMM DATA'!$P$22:$CM$22,0))="","",INDEX('CMM DATA'!$P$24:$CM$1047,MATCH($A$5,'CMM DATA'!JI24:JI1047,0),MATCH(JK$3,'CMM DATA'!$P$22:$CM$22,0))-INDEX('CMM DATA'!$G$24:$G$1047,MATCH($A$5,'CMM DATA'!$D$24:$D$1047,0))-INDEX('CMM DATA'!$H$24:$H$1047,MATCH($A$5,'CMM DATA'!$D$24:$D$1047,0))),"")</f>
        <v/>
      </c>
      <c r="JL5" s="181" t="str">
        <f>IFERROR(IF(INDEX('CMM DATA'!$P$24:$CM$1047,MATCH($A$5,'CMM DATA'!JJ24:JJ1047,0),MATCH(JL$3,'CMM DATA'!$P$22:$CM$22,0))="","",INDEX('CMM DATA'!$P$24:$CM$1047,MATCH($A$5,'CMM DATA'!JJ24:JJ1047,0),MATCH(JL$3,'CMM DATA'!$P$22:$CM$22,0))-INDEX('CMM DATA'!$G$24:$G$1047,MATCH($A$5,'CMM DATA'!$D$24:$D$1047,0))-INDEX('CMM DATA'!$H$24:$H$1047,MATCH($A$5,'CMM DATA'!$D$24:$D$1047,0))),"")</f>
        <v/>
      </c>
      <c r="JM5" s="181" t="str">
        <f>IFERROR(IF(INDEX('CMM DATA'!$P$24:$CM$1047,MATCH($A$5,'CMM DATA'!JK24:JK1047,0),MATCH(JM$3,'CMM DATA'!$P$22:$CM$22,0))="","",INDEX('CMM DATA'!$P$24:$CM$1047,MATCH($A$5,'CMM DATA'!JK24:JK1047,0),MATCH(JM$3,'CMM DATA'!$P$22:$CM$22,0))-INDEX('CMM DATA'!$G$24:$G$1047,MATCH($A$5,'CMM DATA'!$D$24:$D$1047,0))-INDEX('CMM DATA'!$H$24:$H$1047,MATCH($A$5,'CMM DATA'!$D$24:$D$1047,0))),"")</f>
        <v/>
      </c>
      <c r="JN5" s="181" t="str">
        <f>IFERROR(IF(INDEX('CMM DATA'!$P$24:$CM$1047,MATCH($A$5,'CMM DATA'!JL24:JL1047,0),MATCH(JN$3,'CMM DATA'!$P$22:$CM$22,0))="","",INDEX('CMM DATA'!$P$24:$CM$1047,MATCH($A$5,'CMM DATA'!JL24:JL1047,0),MATCH(JN$3,'CMM DATA'!$P$22:$CM$22,0))-INDEX('CMM DATA'!$G$24:$G$1047,MATCH($A$5,'CMM DATA'!$D$24:$D$1047,0))-INDEX('CMM DATA'!$H$24:$H$1047,MATCH($A$5,'CMM DATA'!$D$24:$D$1047,0))),"")</f>
        <v/>
      </c>
      <c r="JO5" s="181" t="str">
        <f>IFERROR(IF(INDEX('CMM DATA'!$P$24:$CM$1047,MATCH($A$5,'CMM DATA'!JM24:JM1047,0),MATCH(JO$3,'CMM DATA'!$P$22:$CM$22,0))="","",INDEX('CMM DATA'!$P$24:$CM$1047,MATCH($A$5,'CMM DATA'!JM24:JM1047,0),MATCH(JO$3,'CMM DATA'!$P$22:$CM$22,0))-INDEX('CMM DATA'!$G$24:$G$1047,MATCH($A$5,'CMM DATA'!$D$24:$D$1047,0))-INDEX('CMM DATA'!$H$24:$H$1047,MATCH($A$5,'CMM DATA'!$D$24:$D$1047,0))),"")</f>
        <v/>
      </c>
      <c r="JP5" s="181" t="str">
        <f>IFERROR(IF(INDEX('CMM DATA'!$P$24:$CM$1047,MATCH($A$5,'CMM DATA'!JN24:JN1047,0),MATCH(JP$3,'CMM DATA'!$P$22:$CM$22,0))="","",INDEX('CMM DATA'!$P$24:$CM$1047,MATCH($A$5,'CMM DATA'!JN24:JN1047,0),MATCH(JP$3,'CMM DATA'!$P$22:$CM$22,0))-INDEX('CMM DATA'!$G$24:$G$1047,MATCH($A$5,'CMM DATA'!$D$24:$D$1047,0))-INDEX('CMM DATA'!$H$24:$H$1047,MATCH($A$5,'CMM DATA'!$D$24:$D$1047,0))),"")</f>
        <v/>
      </c>
      <c r="JQ5" s="181" t="str">
        <f>IFERROR(IF(INDEX('CMM DATA'!$P$24:$CM$1047,MATCH($A$5,'CMM DATA'!JO24:JO1047,0),MATCH(JQ$3,'CMM DATA'!$P$22:$CM$22,0))="","",INDEX('CMM DATA'!$P$24:$CM$1047,MATCH($A$5,'CMM DATA'!JO24:JO1047,0),MATCH(JQ$3,'CMM DATA'!$P$22:$CM$22,0))-INDEX('CMM DATA'!$G$24:$G$1047,MATCH($A$5,'CMM DATA'!$D$24:$D$1047,0))-INDEX('CMM DATA'!$H$24:$H$1047,MATCH($A$5,'CMM DATA'!$D$24:$D$1047,0))),"")</f>
        <v/>
      </c>
      <c r="JR5" s="181" t="str">
        <f>IFERROR(IF(INDEX('CMM DATA'!$P$24:$CM$1047,MATCH($A$5,'CMM DATA'!JP24:JP1047,0),MATCH(JR$3,'CMM DATA'!$P$22:$CM$22,0))="","",INDEX('CMM DATA'!$P$24:$CM$1047,MATCH($A$5,'CMM DATA'!JP24:JP1047,0),MATCH(JR$3,'CMM DATA'!$P$22:$CM$22,0))-INDEX('CMM DATA'!$G$24:$G$1047,MATCH($A$5,'CMM DATA'!$D$24:$D$1047,0))-INDEX('CMM DATA'!$H$24:$H$1047,MATCH($A$5,'CMM DATA'!$D$24:$D$1047,0))),"")</f>
        <v/>
      </c>
      <c r="JS5" s="181" t="str">
        <f>IFERROR(IF(INDEX('CMM DATA'!$P$24:$CM$1047,MATCH($A$5,'CMM DATA'!JQ24:JQ1047,0),MATCH(JS$3,'CMM DATA'!$P$22:$CM$22,0))="","",INDEX('CMM DATA'!$P$24:$CM$1047,MATCH($A$5,'CMM DATA'!JQ24:JQ1047,0),MATCH(JS$3,'CMM DATA'!$P$22:$CM$22,0))-INDEX('CMM DATA'!$G$24:$G$1047,MATCH($A$5,'CMM DATA'!$D$24:$D$1047,0))-INDEX('CMM DATA'!$H$24:$H$1047,MATCH($A$5,'CMM DATA'!$D$24:$D$1047,0))),"")</f>
        <v/>
      </c>
      <c r="JT5" s="181" t="str">
        <f>IFERROR(IF(INDEX('CMM DATA'!$P$24:$CM$1047,MATCH($A$5,'CMM DATA'!JR24:JR1047,0),MATCH(JT$3,'CMM DATA'!$P$22:$CM$22,0))="","",INDEX('CMM DATA'!$P$24:$CM$1047,MATCH($A$5,'CMM DATA'!JR24:JR1047,0),MATCH(JT$3,'CMM DATA'!$P$22:$CM$22,0))-INDEX('CMM DATA'!$G$24:$G$1047,MATCH($A$5,'CMM DATA'!$D$24:$D$1047,0))-INDEX('CMM DATA'!$H$24:$H$1047,MATCH($A$5,'CMM DATA'!$D$24:$D$1047,0))),"")</f>
        <v/>
      </c>
      <c r="JU5" s="181" t="str">
        <f>IFERROR(IF(INDEX('CMM DATA'!$P$24:$CM$1047,MATCH($A$5,'CMM DATA'!JS24:JS1047,0),MATCH(JU$3,'CMM DATA'!$P$22:$CM$22,0))="","",INDEX('CMM DATA'!$P$24:$CM$1047,MATCH($A$5,'CMM DATA'!JS24:JS1047,0),MATCH(JU$3,'CMM DATA'!$P$22:$CM$22,0))-INDEX('CMM DATA'!$G$24:$G$1047,MATCH($A$5,'CMM DATA'!$D$24:$D$1047,0))-INDEX('CMM DATA'!$H$24:$H$1047,MATCH($A$5,'CMM DATA'!$D$24:$D$1047,0))),"")</f>
        <v/>
      </c>
      <c r="JV5" s="181" t="str">
        <f>IFERROR(IF(INDEX('CMM DATA'!$P$24:$CM$1047,MATCH($A$5,'CMM DATA'!JT24:JT1047,0),MATCH(JV$3,'CMM DATA'!$P$22:$CM$22,0))="","",INDEX('CMM DATA'!$P$24:$CM$1047,MATCH($A$5,'CMM DATA'!JT24:JT1047,0),MATCH(JV$3,'CMM DATA'!$P$22:$CM$22,0))-INDEX('CMM DATA'!$G$24:$G$1047,MATCH($A$5,'CMM DATA'!$D$24:$D$1047,0))-INDEX('CMM DATA'!$H$24:$H$1047,MATCH($A$5,'CMM DATA'!$D$24:$D$1047,0))),"")</f>
        <v/>
      </c>
      <c r="JW5" s="181" t="str">
        <f>IFERROR(IF(INDEX('CMM DATA'!$P$24:$CM$1047,MATCH($A$5,'CMM DATA'!JU24:JU1047,0),MATCH(JW$3,'CMM DATA'!$P$22:$CM$22,0))="","",INDEX('CMM DATA'!$P$24:$CM$1047,MATCH($A$5,'CMM DATA'!JU24:JU1047,0),MATCH(JW$3,'CMM DATA'!$P$22:$CM$22,0))-INDEX('CMM DATA'!$G$24:$G$1047,MATCH($A$5,'CMM DATA'!$D$24:$D$1047,0))-INDEX('CMM DATA'!$H$24:$H$1047,MATCH($A$5,'CMM DATA'!$D$24:$D$1047,0))),"")</f>
        <v/>
      </c>
      <c r="JX5" s="181" t="str">
        <f>IFERROR(IF(INDEX('CMM DATA'!$P$24:$CM$1047,MATCH($A$5,'CMM DATA'!JV24:JV1047,0),MATCH(JX$3,'CMM DATA'!$P$22:$CM$22,0))="","",INDEX('CMM DATA'!$P$24:$CM$1047,MATCH($A$5,'CMM DATA'!JV24:JV1047,0),MATCH(JX$3,'CMM DATA'!$P$22:$CM$22,0))-INDEX('CMM DATA'!$G$24:$G$1047,MATCH($A$5,'CMM DATA'!$D$24:$D$1047,0))-INDEX('CMM DATA'!$H$24:$H$1047,MATCH($A$5,'CMM DATA'!$D$24:$D$1047,0))),"")</f>
        <v/>
      </c>
      <c r="JY5" s="181" t="str">
        <f>IFERROR(IF(INDEX('CMM DATA'!$P$24:$CM$1047,MATCH($A$5,'CMM DATA'!JW24:JW1047,0),MATCH(JY$3,'CMM DATA'!$P$22:$CM$22,0))="","",INDEX('CMM DATA'!$P$24:$CM$1047,MATCH($A$5,'CMM DATA'!JW24:JW1047,0),MATCH(JY$3,'CMM DATA'!$P$22:$CM$22,0))-INDEX('CMM DATA'!$G$24:$G$1047,MATCH($A$5,'CMM DATA'!$D$24:$D$1047,0))-INDEX('CMM DATA'!$H$24:$H$1047,MATCH($A$5,'CMM DATA'!$D$24:$D$1047,0))),"")</f>
        <v/>
      </c>
      <c r="JZ5" s="181" t="str">
        <f>IFERROR(IF(INDEX('CMM DATA'!$P$24:$CM$1047,MATCH($A$5,'CMM DATA'!JX24:JX1047,0),MATCH(JZ$3,'CMM DATA'!$P$22:$CM$22,0))="","",INDEX('CMM DATA'!$P$24:$CM$1047,MATCH($A$5,'CMM DATA'!JX24:JX1047,0),MATCH(JZ$3,'CMM DATA'!$P$22:$CM$22,0))-INDEX('CMM DATA'!$G$24:$G$1047,MATCH($A$5,'CMM DATA'!$D$24:$D$1047,0))-INDEX('CMM DATA'!$H$24:$H$1047,MATCH($A$5,'CMM DATA'!$D$24:$D$1047,0))),"")</f>
        <v/>
      </c>
      <c r="KA5" s="181" t="str">
        <f>IFERROR(IF(INDEX('CMM DATA'!$P$24:$CM$1047,MATCH($A$5,'CMM DATA'!JY24:JY1047,0),MATCH(KA$3,'CMM DATA'!$P$22:$CM$22,0))="","",INDEX('CMM DATA'!$P$24:$CM$1047,MATCH($A$5,'CMM DATA'!JY24:JY1047,0),MATCH(KA$3,'CMM DATA'!$P$22:$CM$22,0))-INDEX('CMM DATA'!$G$24:$G$1047,MATCH($A$5,'CMM DATA'!$D$24:$D$1047,0))-INDEX('CMM DATA'!$H$24:$H$1047,MATCH($A$5,'CMM DATA'!$D$24:$D$1047,0))),"")</f>
        <v/>
      </c>
      <c r="KB5" s="181" t="str">
        <f>IFERROR(IF(INDEX('CMM DATA'!$P$24:$CM$1047,MATCH($A$5,'CMM DATA'!JZ24:JZ1047,0),MATCH(KB$3,'CMM DATA'!$P$22:$CM$22,0))="","",INDEX('CMM DATA'!$P$24:$CM$1047,MATCH($A$5,'CMM DATA'!JZ24:JZ1047,0),MATCH(KB$3,'CMM DATA'!$P$22:$CM$22,0))-INDEX('CMM DATA'!$G$24:$G$1047,MATCH($A$5,'CMM DATA'!$D$24:$D$1047,0))-INDEX('CMM DATA'!$H$24:$H$1047,MATCH($A$5,'CMM DATA'!$D$24:$D$1047,0))),"")</f>
        <v/>
      </c>
      <c r="KC5" s="181" t="str">
        <f>IFERROR(IF(INDEX('CMM DATA'!$P$24:$CM$1047,MATCH($A$5,'CMM DATA'!KA24:KA1047,0),MATCH(KC$3,'CMM DATA'!$P$22:$CM$22,0))="","",INDEX('CMM DATA'!$P$24:$CM$1047,MATCH($A$5,'CMM DATA'!KA24:KA1047,0),MATCH(KC$3,'CMM DATA'!$P$22:$CM$22,0))-INDEX('CMM DATA'!$G$24:$G$1047,MATCH($A$5,'CMM DATA'!$D$24:$D$1047,0))-INDEX('CMM DATA'!$H$24:$H$1047,MATCH($A$5,'CMM DATA'!$D$24:$D$1047,0))),"")</f>
        <v/>
      </c>
      <c r="KD5" s="181" t="str">
        <f>IFERROR(IF(INDEX('CMM DATA'!$P$24:$CM$1047,MATCH($A$5,'CMM DATA'!KB24:KB1047,0),MATCH(KD$3,'CMM DATA'!$P$22:$CM$22,0))="","",INDEX('CMM DATA'!$P$24:$CM$1047,MATCH($A$5,'CMM DATA'!KB24:KB1047,0),MATCH(KD$3,'CMM DATA'!$P$22:$CM$22,0))-INDEX('CMM DATA'!$G$24:$G$1047,MATCH($A$5,'CMM DATA'!$D$24:$D$1047,0))-INDEX('CMM DATA'!$H$24:$H$1047,MATCH($A$5,'CMM DATA'!$D$24:$D$1047,0))),"")</f>
        <v/>
      </c>
      <c r="KE5" s="181" t="str">
        <f>IFERROR(IF(INDEX('CMM DATA'!$P$24:$CM$1047,MATCH($A$5,'CMM DATA'!KC24:KC1047,0),MATCH(KE$3,'CMM DATA'!$P$22:$CM$22,0))="","",INDEX('CMM DATA'!$P$24:$CM$1047,MATCH($A$5,'CMM DATA'!KC24:KC1047,0),MATCH(KE$3,'CMM DATA'!$P$22:$CM$22,0))-INDEX('CMM DATA'!$G$24:$G$1047,MATCH($A$5,'CMM DATA'!$D$24:$D$1047,0))-INDEX('CMM DATA'!$H$24:$H$1047,MATCH($A$5,'CMM DATA'!$D$24:$D$1047,0))),"")</f>
        <v/>
      </c>
      <c r="KF5" s="181" t="str">
        <f>IFERROR(IF(INDEX('CMM DATA'!$P$24:$CM$1047,MATCH($A$5,'CMM DATA'!KD24:KD1047,0),MATCH(KF$3,'CMM DATA'!$P$22:$CM$22,0))="","",INDEX('CMM DATA'!$P$24:$CM$1047,MATCH($A$5,'CMM DATA'!KD24:KD1047,0),MATCH(KF$3,'CMM DATA'!$P$22:$CM$22,0))-INDEX('CMM DATA'!$G$24:$G$1047,MATCH($A$5,'CMM DATA'!$D$24:$D$1047,0))-INDEX('CMM DATA'!$H$24:$H$1047,MATCH($A$5,'CMM DATA'!$D$24:$D$1047,0))),"")</f>
        <v/>
      </c>
      <c r="KG5" s="181" t="str">
        <f>IFERROR(IF(INDEX('CMM DATA'!$P$24:$CM$1047,MATCH($A$5,'CMM DATA'!KE24:KE1047,0),MATCH(KG$3,'CMM DATA'!$P$22:$CM$22,0))="","",INDEX('CMM DATA'!$P$24:$CM$1047,MATCH($A$5,'CMM DATA'!KE24:KE1047,0),MATCH(KG$3,'CMM DATA'!$P$22:$CM$22,0))-INDEX('CMM DATA'!$G$24:$G$1047,MATCH($A$5,'CMM DATA'!$D$24:$D$1047,0))-INDEX('CMM DATA'!$H$24:$H$1047,MATCH($A$5,'CMM DATA'!$D$24:$D$1047,0))),"")</f>
        <v/>
      </c>
      <c r="KH5" s="181" t="str">
        <f>IFERROR(IF(INDEX('CMM DATA'!$P$24:$CM$1047,MATCH($A$5,'CMM DATA'!KF24:KF1047,0),MATCH(KH$3,'CMM DATA'!$P$22:$CM$22,0))="","",INDEX('CMM DATA'!$P$24:$CM$1047,MATCH($A$5,'CMM DATA'!KF24:KF1047,0),MATCH(KH$3,'CMM DATA'!$P$22:$CM$22,0))-INDEX('CMM DATA'!$G$24:$G$1047,MATCH($A$5,'CMM DATA'!$D$24:$D$1047,0))-INDEX('CMM DATA'!$H$24:$H$1047,MATCH($A$5,'CMM DATA'!$D$24:$D$1047,0))),"")</f>
        <v/>
      </c>
      <c r="KI5" s="181" t="str">
        <f>IFERROR(IF(INDEX('CMM DATA'!$P$24:$CM$1047,MATCH($A$5,'CMM DATA'!KG24:KG1047,0),MATCH(KI$3,'CMM DATA'!$P$22:$CM$22,0))="","",INDEX('CMM DATA'!$P$24:$CM$1047,MATCH($A$5,'CMM DATA'!KG24:KG1047,0),MATCH(KI$3,'CMM DATA'!$P$22:$CM$22,0))-INDEX('CMM DATA'!$G$24:$G$1047,MATCH($A$5,'CMM DATA'!$D$24:$D$1047,0))-INDEX('CMM DATA'!$H$24:$H$1047,MATCH($A$5,'CMM DATA'!$D$24:$D$1047,0))),"")</f>
        <v/>
      </c>
      <c r="KJ5" s="181" t="str">
        <f>IFERROR(IF(INDEX('CMM DATA'!$P$24:$CM$1047,MATCH($A$5,'CMM DATA'!KH24:KH1047,0),MATCH(KJ$3,'CMM DATA'!$P$22:$CM$22,0))="","",INDEX('CMM DATA'!$P$24:$CM$1047,MATCH($A$5,'CMM DATA'!KH24:KH1047,0),MATCH(KJ$3,'CMM DATA'!$P$22:$CM$22,0))-INDEX('CMM DATA'!$G$24:$G$1047,MATCH($A$5,'CMM DATA'!$D$24:$D$1047,0))-INDEX('CMM DATA'!$H$24:$H$1047,MATCH($A$5,'CMM DATA'!$D$24:$D$1047,0))),"")</f>
        <v/>
      </c>
      <c r="KK5" s="181" t="str">
        <f>IFERROR(IF(INDEX('CMM DATA'!$P$24:$CM$1047,MATCH($A$5,'CMM DATA'!KI24:KI1047,0),MATCH(KK$3,'CMM DATA'!$P$22:$CM$22,0))="","",INDEX('CMM DATA'!$P$24:$CM$1047,MATCH($A$5,'CMM DATA'!KI24:KI1047,0),MATCH(KK$3,'CMM DATA'!$P$22:$CM$22,0))-INDEX('CMM DATA'!$G$24:$G$1047,MATCH($A$5,'CMM DATA'!$D$24:$D$1047,0))-INDEX('CMM DATA'!$H$24:$H$1047,MATCH($A$5,'CMM DATA'!$D$24:$D$1047,0))),"")</f>
        <v/>
      </c>
      <c r="KL5" s="181" t="str">
        <f>IFERROR(IF(INDEX('CMM DATA'!$P$24:$CM$1047,MATCH($A$5,'CMM DATA'!KJ24:KJ1047,0),MATCH(KL$3,'CMM DATA'!$P$22:$CM$22,0))="","",INDEX('CMM DATA'!$P$24:$CM$1047,MATCH($A$5,'CMM DATA'!KJ24:KJ1047,0),MATCH(KL$3,'CMM DATA'!$P$22:$CM$22,0))-INDEX('CMM DATA'!$G$24:$G$1047,MATCH($A$5,'CMM DATA'!$D$24:$D$1047,0))-INDEX('CMM DATA'!$H$24:$H$1047,MATCH($A$5,'CMM DATA'!$D$24:$D$1047,0))),"")</f>
        <v/>
      </c>
      <c r="KM5" s="181" t="str">
        <f>IFERROR(IF(INDEX('CMM DATA'!$P$24:$CM$1047,MATCH($A$5,'CMM DATA'!KK24:KK1047,0),MATCH(KM$3,'CMM DATA'!$P$22:$CM$22,0))="","",INDEX('CMM DATA'!$P$24:$CM$1047,MATCH($A$5,'CMM DATA'!KK24:KK1047,0),MATCH(KM$3,'CMM DATA'!$P$22:$CM$22,0))-INDEX('CMM DATA'!$G$24:$G$1047,MATCH($A$5,'CMM DATA'!$D$24:$D$1047,0))-INDEX('CMM DATA'!$H$24:$H$1047,MATCH($A$5,'CMM DATA'!$D$24:$D$1047,0))),"")</f>
        <v/>
      </c>
      <c r="KN5" s="181" t="str">
        <f>IFERROR(IF(INDEX('CMM DATA'!$P$24:$CM$1047,MATCH($A$5,'CMM DATA'!KL24:KL1047,0),MATCH(KN$3,'CMM DATA'!$P$22:$CM$22,0))="","",INDEX('CMM DATA'!$P$24:$CM$1047,MATCH($A$5,'CMM DATA'!KL24:KL1047,0),MATCH(KN$3,'CMM DATA'!$P$22:$CM$22,0))-INDEX('CMM DATA'!$G$24:$G$1047,MATCH($A$5,'CMM DATA'!$D$24:$D$1047,0))-INDEX('CMM DATA'!$H$24:$H$1047,MATCH($A$5,'CMM DATA'!$D$24:$D$1047,0))),"")</f>
        <v/>
      </c>
      <c r="KO5" s="181" t="str">
        <f>IFERROR(IF(INDEX('CMM DATA'!$P$24:$CM$1047,MATCH($A$5,'CMM DATA'!KM24:KM1047,0),MATCH(KO$3,'CMM DATA'!$P$22:$CM$22,0))="","",INDEX('CMM DATA'!$P$24:$CM$1047,MATCH($A$5,'CMM DATA'!KM24:KM1047,0),MATCH(KO$3,'CMM DATA'!$P$22:$CM$22,0))-INDEX('CMM DATA'!$G$24:$G$1047,MATCH($A$5,'CMM DATA'!$D$24:$D$1047,0))-INDEX('CMM DATA'!$H$24:$H$1047,MATCH($A$5,'CMM DATA'!$D$24:$D$1047,0))),"")</f>
        <v/>
      </c>
      <c r="KP5" s="181" t="str">
        <f>IFERROR(IF(INDEX('CMM DATA'!$P$24:$CM$1047,MATCH($A$5,'CMM DATA'!KN24:KN1047,0),MATCH(KP$3,'CMM DATA'!$P$22:$CM$22,0))="","",INDEX('CMM DATA'!$P$24:$CM$1047,MATCH($A$5,'CMM DATA'!KN24:KN1047,0),MATCH(KP$3,'CMM DATA'!$P$22:$CM$22,0))-INDEX('CMM DATA'!$G$24:$G$1047,MATCH($A$5,'CMM DATA'!$D$24:$D$1047,0))-INDEX('CMM DATA'!$H$24:$H$1047,MATCH($A$5,'CMM DATA'!$D$24:$D$1047,0))),"")</f>
        <v/>
      </c>
      <c r="KQ5" s="181" t="str">
        <f>IFERROR(IF(INDEX('CMM DATA'!$P$24:$CM$1047,MATCH($A$5,'CMM DATA'!KO24:KO1047,0),MATCH(KQ$3,'CMM DATA'!$P$22:$CM$22,0))="","",INDEX('CMM DATA'!$P$24:$CM$1047,MATCH($A$5,'CMM DATA'!KO24:KO1047,0),MATCH(KQ$3,'CMM DATA'!$P$22:$CM$22,0))-INDEX('CMM DATA'!$G$24:$G$1047,MATCH($A$5,'CMM DATA'!$D$24:$D$1047,0))-INDEX('CMM DATA'!$H$24:$H$1047,MATCH($A$5,'CMM DATA'!$D$24:$D$1047,0))),"")</f>
        <v/>
      </c>
      <c r="KR5" s="181" t="str">
        <f>IFERROR(IF(INDEX('CMM DATA'!$P$24:$CM$1047,MATCH($A$5,'CMM DATA'!KP24:KP1047,0),MATCH(KR$3,'CMM DATA'!$P$22:$CM$22,0))="","",INDEX('CMM DATA'!$P$24:$CM$1047,MATCH($A$5,'CMM DATA'!KP24:KP1047,0),MATCH(KR$3,'CMM DATA'!$P$22:$CM$22,0))-INDEX('CMM DATA'!$G$24:$G$1047,MATCH($A$5,'CMM DATA'!$D$24:$D$1047,0))-INDEX('CMM DATA'!$H$24:$H$1047,MATCH($A$5,'CMM DATA'!$D$24:$D$1047,0))),"")</f>
        <v/>
      </c>
      <c r="KS5" s="181" t="str">
        <f>IFERROR(IF(INDEX('CMM DATA'!$P$24:$CM$1047,MATCH($A$5,'CMM DATA'!KQ24:KQ1047,0),MATCH(KS$3,'CMM DATA'!$P$22:$CM$22,0))="","",INDEX('CMM DATA'!$P$24:$CM$1047,MATCH($A$5,'CMM DATA'!KQ24:KQ1047,0),MATCH(KS$3,'CMM DATA'!$P$22:$CM$22,0))-INDEX('CMM DATA'!$G$24:$G$1047,MATCH($A$5,'CMM DATA'!$D$24:$D$1047,0))-INDEX('CMM DATA'!$H$24:$H$1047,MATCH($A$5,'CMM DATA'!$D$24:$D$1047,0))),"")</f>
        <v/>
      </c>
      <c r="KT5" s="181" t="str">
        <f>IFERROR(IF(INDEX('CMM DATA'!$P$24:$CM$1047,MATCH($A$5,'CMM DATA'!KR24:KR1047,0),MATCH(KT$3,'CMM DATA'!$P$22:$CM$22,0))="","",INDEX('CMM DATA'!$P$24:$CM$1047,MATCH($A$5,'CMM DATA'!KR24:KR1047,0),MATCH(KT$3,'CMM DATA'!$P$22:$CM$22,0))-INDEX('CMM DATA'!$G$24:$G$1047,MATCH($A$5,'CMM DATA'!$D$24:$D$1047,0))-INDEX('CMM DATA'!$H$24:$H$1047,MATCH($A$5,'CMM DATA'!$D$24:$D$1047,0))),"")</f>
        <v/>
      </c>
      <c r="KU5" s="181" t="str">
        <f>IFERROR(IF(INDEX('CMM DATA'!$P$24:$CM$1047,MATCH($A$5,'CMM DATA'!KS24:KS1047,0),MATCH(KU$3,'CMM DATA'!$P$22:$CM$22,0))="","",INDEX('CMM DATA'!$P$24:$CM$1047,MATCH($A$5,'CMM DATA'!KS24:KS1047,0),MATCH(KU$3,'CMM DATA'!$P$22:$CM$22,0))-INDEX('CMM DATA'!$G$24:$G$1047,MATCH($A$5,'CMM DATA'!$D$24:$D$1047,0))-INDEX('CMM DATA'!$H$24:$H$1047,MATCH($A$5,'CMM DATA'!$D$24:$D$1047,0))),"")</f>
        <v/>
      </c>
      <c r="KV5" s="181" t="str">
        <f>IFERROR(IF(INDEX('CMM DATA'!$P$24:$CM$1047,MATCH($A$5,'CMM DATA'!KT24:KT1047,0),MATCH(KV$3,'CMM DATA'!$P$22:$CM$22,0))="","",INDEX('CMM DATA'!$P$24:$CM$1047,MATCH($A$5,'CMM DATA'!KT24:KT1047,0),MATCH(KV$3,'CMM DATA'!$P$22:$CM$22,0))-INDEX('CMM DATA'!$G$24:$G$1047,MATCH($A$5,'CMM DATA'!$D$24:$D$1047,0))-INDEX('CMM DATA'!$H$24:$H$1047,MATCH($A$5,'CMM DATA'!$D$24:$D$1047,0))),"")</f>
        <v/>
      </c>
      <c r="KW5" s="181" t="str">
        <f>IFERROR(IF(INDEX('CMM DATA'!$P$24:$CM$1047,MATCH($A$5,'CMM DATA'!KU24:KU1047,0),MATCH(KW$3,'CMM DATA'!$P$22:$CM$22,0))="","",INDEX('CMM DATA'!$P$24:$CM$1047,MATCH($A$5,'CMM DATA'!KU24:KU1047,0),MATCH(KW$3,'CMM DATA'!$P$22:$CM$22,0))-INDEX('CMM DATA'!$G$24:$G$1047,MATCH($A$5,'CMM DATA'!$D$24:$D$1047,0))-INDEX('CMM DATA'!$H$24:$H$1047,MATCH($A$5,'CMM DATA'!$D$24:$D$1047,0))),"")</f>
        <v/>
      </c>
      <c r="KX5" s="181" t="str">
        <f>IFERROR(IF(INDEX('CMM DATA'!$P$24:$CM$1047,MATCH($A$5,'CMM DATA'!KV24:KV1047,0),MATCH(KX$3,'CMM DATA'!$P$22:$CM$22,0))="","",INDEX('CMM DATA'!$P$24:$CM$1047,MATCH($A$5,'CMM DATA'!KV24:KV1047,0),MATCH(KX$3,'CMM DATA'!$P$22:$CM$22,0))-INDEX('CMM DATA'!$G$24:$G$1047,MATCH($A$5,'CMM DATA'!$D$24:$D$1047,0))-INDEX('CMM DATA'!$H$24:$H$1047,MATCH($A$5,'CMM DATA'!$D$24:$D$1047,0))),"")</f>
        <v/>
      </c>
      <c r="KY5" s="181" t="str">
        <f>IFERROR(IF(INDEX('CMM DATA'!$P$24:$CM$1047,MATCH($A$5,'CMM DATA'!KW24:KW1047,0),MATCH(KY$3,'CMM DATA'!$P$22:$CM$22,0))="","",INDEX('CMM DATA'!$P$24:$CM$1047,MATCH($A$5,'CMM DATA'!KW24:KW1047,0),MATCH(KY$3,'CMM DATA'!$P$22:$CM$22,0))-INDEX('CMM DATA'!$G$24:$G$1047,MATCH($A$5,'CMM DATA'!$D$24:$D$1047,0))-INDEX('CMM DATA'!$H$24:$H$1047,MATCH($A$5,'CMM DATA'!$D$24:$D$1047,0))),"")</f>
        <v/>
      </c>
      <c r="KZ5" s="181" t="str">
        <f>IFERROR(IF(INDEX('CMM DATA'!$P$24:$CM$1047,MATCH($A$5,'CMM DATA'!KX24:KX1047,0),MATCH(KZ$3,'CMM DATA'!$P$22:$CM$22,0))="","",INDEX('CMM DATA'!$P$24:$CM$1047,MATCH($A$5,'CMM DATA'!KX24:KX1047,0),MATCH(KZ$3,'CMM DATA'!$P$22:$CM$22,0))-INDEX('CMM DATA'!$G$24:$G$1047,MATCH($A$5,'CMM DATA'!$D$24:$D$1047,0))-INDEX('CMM DATA'!$H$24:$H$1047,MATCH($A$5,'CMM DATA'!$D$24:$D$1047,0))),"")</f>
        <v/>
      </c>
      <c r="LA5" s="181" t="str">
        <f>IFERROR(IF(INDEX('CMM DATA'!$P$24:$CM$1047,MATCH($A$5,'CMM DATA'!KY24:KY1047,0),MATCH(LA$3,'CMM DATA'!$P$22:$CM$22,0))="","",INDEX('CMM DATA'!$P$24:$CM$1047,MATCH($A$5,'CMM DATA'!KY24:KY1047,0),MATCH(LA$3,'CMM DATA'!$P$22:$CM$22,0))-INDEX('CMM DATA'!$G$24:$G$1047,MATCH($A$5,'CMM DATA'!$D$24:$D$1047,0))-INDEX('CMM DATA'!$H$24:$H$1047,MATCH($A$5,'CMM DATA'!$D$24:$D$1047,0))),"")</f>
        <v/>
      </c>
      <c r="LB5" s="181" t="str">
        <f>IFERROR(IF(INDEX('CMM DATA'!$P$24:$CM$1047,MATCH($A$5,'CMM DATA'!KZ24:KZ1047,0),MATCH(LB$3,'CMM DATA'!$P$22:$CM$22,0))="","",INDEX('CMM DATA'!$P$24:$CM$1047,MATCH($A$5,'CMM DATA'!KZ24:KZ1047,0),MATCH(LB$3,'CMM DATA'!$P$22:$CM$22,0))-INDEX('CMM DATA'!$G$24:$G$1047,MATCH($A$5,'CMM DATA'!$D$24:$D$1047,0))-INDEX('CMM DATA'!$H$24:$H$1047,MATCH($A$5,'CMM DATA'!$D$24:$D$1047,0))),"")</f>
        <v/>
      </c>
      <c r="LC5" s="181" t="str">
        <f>IFERROR(IF(INDEX('CMM DATA'!$P$24:$CM$1047,MATCH($A$5,'CMM DATA'!LA24:LA1047,0),MATCH(LC$3,'CMM DATA'!$P$22:$CM$22,0))="","",INDEX('CMM DATA'!$P$24:$CM$1047,MATCH($A$5,'CMM DATA'!LA24:LA1047,0),MATCH(LC$3,'CMM DATA'!$P$22:$CM$22,0))-INDEX('CMM DATA'!$G$24:$G$1047,MATCH($A$5,'CMM DATA'!$D$24:$D$1047,0))-INDEX('CMM DATA'!$H$24:$H$1047,MATCH($A$5,'CMM DATA'!$D$24:$D$1047,0))),"")</f>
        <v/>
      </c>
      <c r="LD5" s="181" t="str">
        <f>IFERROR(IF(INDEX('CMM DATA'!$P$24:$CM$1047,MATCH($A$5,'CMM DATA'!LB24:LB1047,0),MATCH(LD$3,'CMM DATA'!$P$22:$CM$22,0))="","",INDEX('CMM DATA'!$P$24:$CM$1047,MATCH($A$5,'CMM DATA'!LB24:LB1047,0),MATCH(LD$3,'CMM DATA'!$P$22:$CM$22,0))-INDEX('CMM DATA'!$G$24:$G$1047,MATCH($A$5,'CMM DATA'!$D$24:$D$1047,0))-INDEX('CMM DATA'!$H$24:$H$1047,MATCH($A$5,'CMM DATA'!$D$24:$D$1047,0))),"")</f>
        <v/>
      </c>
      <c r="LE5" s="181" t="str">
        <f>IFERROR(IF(INDEX('CMM DATA'!$P$24:$CM$1047,MATCH($A$5,'CMM DATA'!LC24:LC1047,0),MATCH(LE$3,'CMM DATA'!$P$22:$CM$22,0))="","",INDEX('CMM DATA'!$P$24:$CM$1047,MATCH($A$5,'CMM DATA'!LC24:LC1047,0),MATCH(LE$3,'CMM DATA'!$P$22:$CM$22,0))-INDEX('CMM DATA'!$G$24:$G$1047,MATCH($A$5,'CMM DATA'!$D$24:$D$1047,0))-INDEX('CMM DATA'!$H$24:$H$1047,MATCH($A$5,'CMM DATA'!$D$24:$D$1047,0))),"")</f>
        <v/>
      </c>
      <c r="LF5" s="181" t="str">
        <f>IFERROR(IF(INDEX('CMM DATA'!$P$24:$CM$1047,MATCH($A$5,'CMM DATA'!LD24:LD1047,0),MATCH(LF$3,'CMM DATA'!$P$22:$CM$22,0))="","",INDEX('CMM DATA'!$P$24:$CM$1047,MATCH($A$5,'CMM DATA'!LD24:LD1047,0),MATCH(LF$3,'CMM DATA'!$P$22:$CM$22,0))-INDEX('CMM DATA'!$G$24:$G$1047,MATCH($A$5,'CMM DATA'!$D$24:$D$1047,0))-INDEX('CMM DATA'!$H$24:$H$1047,MATCH($A$5,'CMM DATA'!$D$24:$D$1047,0))),"")</f>
        <v/>
      </c>
      <c r="LG5" s="181" t="str">
        <f>IFERROR(IF(INDEX('CMM DATA'!$P$24:$CM$1047,MATCH($A$5,'CMM DATA'!LE24:LE1047,0),MATCH(LG$3,'CMM DATA'!$P$22:$CM$22,0))="","",INDEX('CMM DATA'!$P$24:$CM$1047,MATCH($A$5,'CMM DATA'!LE24:LE1047,0),MATCH(LG$3,'CMM DATA'!$P$22:$CM$22,0))-INDEX('CMM DATA'!$G$24:$G$1047,MATCH($A$5,'CMM DATA'!$D$24:$D$1047,0))-INDEX('CMM DATA'!$H$24:$H$1047,MATCH($A$5,'CMM DATA'!$D$24:$D$1047,0))),"")</f>
        <v/>
      </c>
      <c r="LH5" s="181" t="str">
        <f>IFERROR(IF(INDEX('CMM DATA'!$P$24:$CM$1047,MATCH($A$5,'CMM DATA'!LF24:LF1047,0),MATCH(LH$3,'CMM DATA'!$P$22:$CM$22,0))="","",INDEX('CMM DATA'!$P$24:$CM$1047,MATCH($A$5,'CMM DATA'!LF24:LF1047,0),MATCH(LH$3,'CMM DATA'!$P$22:$CM$22,0))-INDEX('CMM DATA'!$G$24:$G$1047,MATCH($A$5,'CMM DATA'!$D$24:$D$1047,0))-INDEX('CMM DATA'!$H$24:$H$1047,MATCH($A$5,'CMM DATA'!$D$24:$D$1047,0))),"")</f>
        <v/>
      </c>
      <c r="LI5" s="181" t="str">
        <f>IFERROR(IF(INDEX('CMM DATA'!$P$24:$CM$1047,MATCH($A$5,'CMM DATA'!LG24:LG1047,0),MATCH(LI$3,'CMM DATA'!$P$22:$CM$22,0))="","",INDEX('CMM DATA'!$P$24:$CM$1047,MATCH($A$5,'CMM DATA'!LG24:LG1047,0),MATCH(LI$3,'CMM DATA'!$P$22:$CM$22,0))-INDEX('CMM DATA'!$G$24:$G$1047,MATCH($A$5,'CMM DATA'!$D$24:$D$1047,0))-INDEX('CMM DATA'!$H$24:$H$1047,MATCH($A$5,'CMM DATA'!$D$24:$D$1047,0))),"")</f>
        <v/>
      </c>
      <c r="LJ5" s="181" t="str">
        <f>IFERROR(IF(INDEX('CMM DATA'!$P$24:$CM$1047,MATCH($A$5,'CMM DATA'!LH24:LH1047,0),MATCH(LJ$3,'CMM DATA'!$P$22:$CM$22,0))="","",INDEX('CMM DATA'!$P$24:$CM$1047,MATCH($A$5,'CMM DATA'!LH24:LH1047,0),MATCH(LJ$3,'CMM DATA'!$P$22:$CM$22,0))-INDEX('CMM DATA'!$G$24:$G$1047,MATCH($A$5,'CMM DATA'!$D$24:$D$1047,0))-INDEX('CMM DATA'!$H$24:$H$1047,MATCH($A$5,'CMM DATA'!$D$24:$D$1047,0))),"")</f>
        <v/>
      </c>
      <c r="LK5" s="181" t="str">
        <f>IFERROR(IF(INDEX('CMM DATA'!$P$24:$CM$1047,MATCH($A$5,'CMM DATA'!LI24:LI1047,0),MATCH(LK$3,'CMM DATA'!$P$22:$CM$22,0))="","",INDEX('CMM DATA'!$P$24:$CM$1047,MATCH($A$5,'CMM DATA'!LI24:LI1047,0),MATCH(LK$3,'CMM DATA'!$P$22:$CM$22,0))-INDEX('CMM DATA'!$G$24:$G$1047,MATCH($A$5,'CMM DATA'!$D$24:$D$1047,0))-INDEX('CMM DATA'!$H$24:$H$1047,MATCH($A$5,'CMM DATA'!$D$24:$D$1047,0))),"")</f>
        <v/>
      </c>
      <c r="LL5" s="181" t="str">
        <f>IFERROR(IF(INDEX('CMM DATA'!$P$24:$CM$1047,MATCH($A$5,'CMM DATA'!LJ24:LJ1047,0),MATCH(LL$3,'CMM DATA'!$P$22:$CM$22,0))="","",INDEX('CMM DATA'!$P$24:$CM$1047,MATCH($A$5,'CMM DATA'!LJ24:LJ1047,0),MATCH(LL$3,'CMM DATA'!$P$22:$CM$22,0))-INDEX('CMM DATA'!$G$24:$G$1047,MATCH($A$5,'CMM DATA'!$D$24:$D$1047,0))-INDEX('CMM DATA'!$H$24:$H$1047,MATCH($A$5,'CMM DATA'!$D$24:$D$1047,0))),"")</f>
        <v/>
      </c>
      <c r="LM5" s="181" t="str">
        <f>IFERROR(IF(INDEX('CMM DATA'!$P$24:$CM$1047,MATCH($A$5,'CMM DATA'!LK24:LK1047,0),MATCH(LM$3,'CMM DATA'!$P$22:$CM$22,0))="","",INDEX('CMM DATA'!$P$24:$CM$1047,MATCH($A$5,'CMM DATA'!LK24:LK1047,0),MATCH(LM$3,'CMM DATA'!$P$22:$CM$22,0))-INDEX('CMM DATA'!$G$24:$G$1047,MATCH($A$5,'CMM DATA'!$D$24:$D$1047,0))-INDEX('CMM DATA'!$H$24:$H$1047,MATCH($A$5,'CMM DATA'!$D$24:$D$1047,0))),"")</f>
        <v/>
      </c>
      <c r="LN5" s="181" t="str">
        <f>IFERROR(IF(INDEX('CMM DATA'!$P$24:$CM$1047,MATCH($A$5,'CMM DATA'!LL24:LL1047,0),MATCH(LN$3,'CMM DATA'!$P$22:$CM$22,0))="","",INDEX('CMM DATA'!$P$24:$CM$1047,MATCH($A$5,'CMM DATA'!LL24:LL1047,0),MATCH(LN$3,'CMM DATA'!$P$22:$CM$22,0))-INDEX('CMM DATA'!$G$24:$G$1047,MATCH($A$5,'CMM DATA'!$D$24:$D$1047,0))-INDEX('CMM DATA'!$H$24:$H$1047,MATCH($A$5,'CMM DATA'!$D$24:$D$1047,0))),"")</f>
        <v/>
      </c>
      <c r="LO5" s="181" t="str">
        <f>IFERROR(IF(INDEX('CMM DATA'!$P$24:$CM$1047,MATCH($A$5,'CMM DATA'!LM24:LM1047,0),MATCH(LO$3,'CMM DATA'!$P$22:$CM$22,0))="","",INDEX('CMM DATA'!$P$24:$CM$1047,MATCH($A$5,'CMM DATA'!LM24:LM1047,0),MATCH(LO$3,'CMM DATA'!$P$22:$CM$22,0))-INDEX('CMM DATA'!$G$24:$G$1047,MATCH($A$5,'CMM DATA'!$D$24:$D$1047,0))-INDEX('CMM DATA'!$H$24:$H$1047,MATCH($A$5,'CMM DATA'!$D$24:$D$1047,0))),"")</f>
        <v/>
      </c>
      <c r="LP5" s="181" t="str">
        <f>IFERROR(IF(INDEX('CMM DATA'!$P$24:$CM$1047,MATCH($A$5,'CMM DATA'!LN24:LN1047,0),MATCH(LP$3,'CMM DATA'!$P$22:$CM$22,0))="","",INDEX('CMM DATA'!$P$24:$CM$1047,MATCH($A$5,'CMM DATA'!LN24:LN1047,0),MATCH(LP$3,'CMM DATA'!$P$22:$CM$22,0))-INDEX('CMM DATA'!$G$24:$G$1047,MATCH($A$5,'CMM DATA'!$D$24:$D$1047,0))-INDEX('CMM DATA'!$H$24:$H$1047,MATCH($A$5,'CMM DATA'!$D$24:$D$1047,0))),"")</f>
        <v/>
      </c>
      <c r="LQ5" s="181" t="str">
        <f>IFERROR(IF(INDEX('CMM DATA'!$P$24:$CM$1047,MATCH($A$5,'CMM DATA'!LO24:LO1047,0),MATCH(LQ$3,'CMM DATA'!$P$22:$CM$22,0))="","",INDEX('CMM DATA'!$P$24:$CM$1047,MATCH($A$5,'CMM DATA'!LO24:LO1047,0),MATCH(LQ$3,'CMM DATA'!$P$22:$CM$22,0))-INDEX('CMM DATA'!$G$24:$G$1047,MATCH($A$5,'CMM DATA'!$D$24:$D$1047,0))-INDEX('CMM DATA'!$H$24:$H$1047,MATCH($A$5,'CMM DATA'!$D$24:$D$1047,0))),"")</f>
        <v/>
      </c>
      <c r="LR5" s="181" t="str">
        <f>IFERROR(IF(INDEX('CMM DATA'!$P$24:$CM$1047,MATCH($A$5,'CMM DATA'!LP24:LP1047,0),MATCH(LR$3,'CMM DATA'!$P$22:$CM$22,0))="","",INDEX('CMM DATA'!$P$24:$CM$1047,MATCH($A$5,'CMM DATA'!LP24:LP1047,0),MATCH(LR$3,'CMM DATA'!$P$22:$CM$22,0))-INDEX('CMM DATA'!$G$24:$G$1047,MATCH($A$5,'CMM DATA'!$D$24:$D$1047,0))-INDEX('CMM DATA'!$H$24:$H$1047,MATCH($A$5,'CMM DATA'!$D$24:$D$1047,0))),"")</f>
        <v/>
      </c>
      <c r="LS5" s="181" t="str">
        <f>IFERROR(IF(INDEX('CMM DATA'!$P$24:$CM$1047,MATCH($A$5,'CMM DATA'!LQ24:LQ1047,0),MATCH(LS$3,'CMM DATA'!$P$22:$CM$22,0))="","",INDEX('CMM DATA'!$P$24:$CM$1047,MATCH($A$5,'CMM DATA'!LQ24:LQ1047,0),MATCH(LS$3,'CMM DATA'!$P$22:$CM$22,0))-INDEX('CMM DATA'!$G$24:$G$1047,MATCH($A$5,'CMM DATA'!$D$24:$D$1047,0))-INDEX('CMM DATA'!$H$24:$H$1047,MATCH($A$5,'CMM DATA'!$D$24:$D$1047,0))),"")</f>
        <v/>
      </c>
      <c r="LT5" s="181" t="str">
        <f>IFERROR(IF(INDEX('CMM DATA'!$P$24:$CM$1047,MATCH($A$5,'CMM DATA'!LR24:LR1047,0),MATCH(LT$3,'CMM DATA'!$P$22:$CM$22,0))="","",INDEX('CMM DATA'!$P$24:$CM$1047,MATCH($A$5,'CMM DATA'!LR24:LR1047,0),MATCH(LT$3,'CMM DATA'!$P$22:$CM$22,0))-INDEX('CMM DATA'!$G$24:$G$1047,MATCH($A$5,'CMM DATA'!$D$24:$D$1047,0))-INDEX('CMM DATA'!$H$24:$H$1047,MATCH($A$5,'CMM DATA'!$D$24:$D$1047,0))),"")</f>
        <v/>
      </c>
      <c r="LU5" s="181" t="str">
        <f>IFERROR(IF(INDEX('CMM DATA'!$P$24:$CM$1047,MATCH($A$5,'CMM DATA'!LS24:LS1047,0),MATCH(LU$3,'CMM DATA'!$P$22:$CM$22,0))="","",INDEX('CMM DATA'!$P$24:$CM$1047,MATCH($A$5,'CMM DATA'!LS24:LS1047,0),MATCH(LU$3,'CMM DATA'!$P$22:$CM$22,0))-INDEX('CMM DATA'!$G$24:$G$1047,MATCH($A$5,'CMM DATA'!$D$24:$D$1047,0))-INDEX('CMM DATA'!$H$24:$H$1047,MATCH($A$5,'CMM DATA'!$D$24:$D$1047,0))),"")</f>
        <v/>
      </c>
      <c r="LV5" s="181" t="str">
        <f>IFERROR(IF(INDEX('CMM DATA'!$P$24:$CM$1047,MATCH($A$5,'CMM DATA'!LT24:LT1047,0),MATCH(LV$3,'CMM DATA'!$P$22:$CM$22,0))="","",INDEX('CMM DATA'!$P$24:$CM$1047,MATCH($A$5,'CMM DATA'!LT24:LT1047,0),MATCH(LV$3,'CMM DATA'!$P$22:$CM$22,0))-INDEX('CMM DATA'!$G$24:$G$1047,MATCH($A$5,'CMM DATA'!$D$24:$D$1047,0))-INDEX('CMM DATA'!$H$24:$H$1047,MATCH($A$5,'CMM DATA'!$D$24:$D$1047,0))),"")</f>
        <v/>
      </c>
      <c r="LW5" s="181" t="str">
        <f>IFERROR(IF(INDEX('CMM DATA'!$P$24:$CM$1047,MATCH($A$5,'CMM DATA'!LU24:LU1047,0),MATCH(LW$3,'CMM DATA'!$P$22:$CM$22,0))="","",INDEX('CMM DATA'!$P$24:$CM$1047,MATCH($A$5,'CMM DATA'!LU24:LU1047,0),MATCH(LW$3,'CMM DATA'!$P$22:$CM$22,0))-INDEX('CMM DATA'!$G$24:$G$1047,MATCH($A$5,'CMM DATA'!$D$24:$D$1047,0))-INDEX('CMM DATA'!$H$24:$H$1047,MATCH($A$5,'CMM DATA'!$D$24:$D$1047,0))),"")</f>
        <v/>
      </c>
      <c r="LX5" s="181" t="str">
        <f>IFERROR(IF(INDEX('CMM DATA'!$P$24:$CM$1047,MATCH($A$5,'CMM DATA'!LV24:LV1047,0),MATCH(LX$3,'CMM DATA'!$P$22:$CM$22,0))="","",INDEX('CMM DATA'!$P$24:$CM$1047,MATCH($A$5,'CMM DATA'!LV24:LV1047,0),MATCH(LX$3,'CMM DATA'!$P$22:$CM$22,0))-INDEX('CMM DATA'!$G$24:$G$1047,MATCH($A$5,'CMM DATA'!$D$24:$D$1047,0))-INDEX('CMM DATA'!$H$24:$H$1047,MATCH($A$5,'CMM DATA'!$D$24:$D$1047,0))),"")</f>
        <v/>
      </c>
      <c r="LY5" s="181" t="str">
        <f>IFERROR(IF(INDEX('CMM DATA'!$P$24:$CM$1047,MATCH($A$5,'CMM DATA'!LW24:LW1047,0),MATCH(LY$3,'CMM DATA'!$P$22:$CM$22,0))="","",INDEX('CMM DATA'!$P$24:$CM$1047,MATCH($A$5,'CMM DATA'!LW24:LW1047,0),MATCH(LY$3,'CMM DATA'!$P$22:$CM$22,0))-INDEX('CMM DATA'!$G$24:$G$1047,MATCH($A$5,'CMM DATA'!$D$24:$D$1047,0))-INDEX('CMM DATA'!$H$24:$H$1047,MATCH($A$5,'CMM DATA'!$D$24:$D$1047,0))),"")</f>
        <v/>
      </c>
      <c r="LZ5" s="181" t="str">
        <f>IFERROR(IF(INDEX('CMM DATA'!$P$24:$CM$1047,MATCH($A$5,'CMM DATA'!LX24:LX1047,0),MATCH(LZ$3,'CMM DATA'!$P$22:$CM$22,0))="","",INDEX('CMM DATA'!$P$24:$CM$1047,MATCH($A$5,'CMM DATA'!LX24:LX1047,0),MATCH(LZ$3,'CMM DATA'!$P$22:$CM$22,0))-INDEX('CMM DATA'!$G$24:$G$1047,MATCH($A$5,'CMM DATA'!$D$24:$D$1047,0))-INDEX('CMM DATA'!$H$24:$H$1047,MATCH($A$5,'CMM DATA'!$D$24:$D$1047,0))),"")</f>
        <v/>
      </c>
      <c r="MA5" s="181" t="str">
        <f>IFERROR(IF(INDEX('CMM DATA'!$P$24:$CM$1047,MATCH($A$5,'CMM DATA'!LY24:LY1047,0),MATCH(MA$3,'CMM DATA'!$P$22:$CM$22,0))="","",INDEX('CMM DATA'!$P$24:$CM$1047,MATCH($A$5,'CMM DATA'!LY24:LY1047,0),MATCH(MA$3,'CMM DATA'!$P$22:$CM$22,0))-INDEX('CMM DATA'!$G$24:$G$1047,MATCH($A$5,'CMM DATA'!$D$24:$D$1047,0))-INDEX('CMM DATA'!$H$24:$H$1047,MATCH($A$5,'CMM DATA'!$D$24:$D$1047,0))),"")</f>
        <v/>
      </c>
      <c r="MB5" s="181" t="str">
        <f>IFERROR(IF(INDEX('CMM DATA'!$P$24:$CM$1047,MATCH($A$5,'CMM DATA'!LZ24:LZ1047,0),MATCH(MB$3,'CMM DATA'!$P$22:$CM$22,0))="","",INDEX('CMM DATA'!$P$24:$CM$1047,MATCH($A$5,'CMM DATA'!LZ24:LZ1047,0),MATCH(MB$3,'CMM DATA'!$P$22:$CM$22,0))-INDEX('CMM DATA'!$G$24:$G$1047,MATCH($A$5,'CMM DATA'!$D$24:$D$1047,0))-INDEX('CMM DATA'!$H$24:$H$1047,MATCH($A$5,'CMM DATA'!$D$24:$D$1047,0))),"")</f>
        <v/>
      </c>
      <c r="MC5" s="181" t="str">
        <f>IFERROR(IF(INDEX('CMM DATA'!$P$24:$CM$1047,MATCH($A$5,'CMM DATA'!MA24:MA1047,0),MATCH(MC$3,'CMM DATA'!$P$22:$CM$22,0))="","",INDEX('CMM DATA'!$P$24:$CM$1047,MATCH($A$5,'CMM DATA'!MA24:MA1047,0),MATCH(MC$3,'CMM DATA'!$P$22:$CM$22,0))-INDEX('CMM DATA'!$G$24:$G$1047,MATCH($A$5,'CMM DATA'!$D$24:$D$1047,0))-INDEX('CMM DATA'!$H$24:$H$1047,MATCH($A$5,'CMM DATA'!$D$24:$D$1047,0))),"")</f>
        <v/>
      </c>
      <c r="MD5" s="181" t="str">
        <f>IFERROR(IF(INDEX('CMM DATA'!$P$24:$CM$1047,MATCH($A$5,'CMM DATA'!MB24:MB1047,0),MATCH(MD$3,'CMM DATA'!$P$22:$CM$22,0))="","",INDEX('CMM DATA'!$P$24:$CM$1047,MATCH($A$5,'CMM DATA'!MB24:MB1047,0),MATCH(MD$3,'CMM DATA'!$P$22:$CM$22,0))-INDEX('CMM DATA'!$G$24:$G$1047,MATCH($A$5,'CMM DATA'!$D$24:$D$1047,0))-INDEX('CMM DATA'!$H$24:$H$1047,MATCH($A$5,'CMM DATA'!$D$24:$D$1047,0))),"")</f>
        <v/>
      </c>
      <c r="ME5" s="181" t="str">
        <f>IFERROR(IF(INDEX('CMM DATA'!$P$24:$CM$1047,MATCH($A$5,'CMM DATA'!MC24:MC1047,0),MATCH(ME$3,'CMM DATA'!$P$22:$CM$22,0))="","",INDEX('CMM DATA'!$P$24:$CM$1047,MATCH($A$5,'CMM DATA'!MC24:MC1047,0),MATCH(ME$3,'CMM DATA'!$P$22:$CM$22,0))-INDEX('CMM DATA'!$G$24:$G$1047,MATCH($A$5,'CMM DATA'!$D$24:$D$1047,0))-INDEX('CMM DATA'!$H$24:$H$1047,MATCH($A$5,'CMM DATA'!$D$24:$D$1047,0))),"")</f>
        <v/>
      </c>
      <c r="MF5" s="181" t="str">
        <f>IFERROR(IF(INDEX('CMM DATA'!$P$24:$CM$1047,MATCH($A$5,'CMM DATA'!MD24:MD1047,0),MATCH(MF$3,'CMM DATA'!$P$22:$CM$22,0))="","",INDEX('CMM DATA'!$P$24:$CM$1047,MATCH($A$5,'CMM DATA'!MD24:MD1047,0),MATCH(MF$3,'CMM DATA'!$P$22:$CM$22,0))-INDEX('CMM DATA'!$G$24:$G$1047,MATCH($A$5,'CMM DATA'!$D$24:$D$1047,0))-INDEX('CMM DATA'!$H$24:$H$1047,MATCH($A$5,'CMM DATA'!$D$24:$D$1047,0))),"")</f>
        <v/>
      </c>
      <c r="MG5" s="181" t="str">
        <f>IFERROR(IF(INDEX('CMM DATA'!$P$24:$CM$1047,MATCH($A$5,'CMM DATA'!ME24:ME1047,0),MATCH(MG$3,'CMM DATA'!$P$22:$CM$22,0))="","",INDEX('CMM DATA'!$P$24:$CM$1047,MATCH($A$5,'CMM DATA'!ME24:ME1047,0),MATCH(MG$3,'CMM DATA'!$P$22:$CM$22,0))-INDEX('CMM DATA'!$G$24:$G$1047,MATCH($A$5,'CMM DATA'!$D$24:$D$1047,0))-INDEX('CMM DATA'!$H$24:$H$1047,MATCH($A$5,'CMM DATA'!$D$24:$D$1047,0))),"")</f>
        <v/>
      </c>
      <c r="MH5" s="181" t="str">
        <f>IFERROR(IF(INDEX('CMM DATA'!$P$24:$CM$1047,MATCH($A$5,'CMM DATA'!MF24:MF1047,0),MATCH(MH$3,'CMM DATA'!$P$22:$CM$22,0))="","",INDEX('CMM DATA'!$P$24:$CM$1047,MATCH($A$5,'CMM DATA'!MF24:MF1047,0),MATCH(MH$3,'CMM DATA'!$P$22:$CM$22,0))-INDEX('CMM DATA'!$G$24:$G$1047,MATCH($A$5,'CMM DATA'!$D$24:$D$1047,0))-INDEX('CMM DATA'!$H$24:$H$1047,MATCH($A$5,'CMM DATA'!$D$24:$D$1047,0))),"")</f>
        <v/>
      </c>
      <c r="MI5" s="181" t="str">
        <f>IFERROR(IF(INDEX('CMM DATA'!$P$24:$CM$1047,MATCH($A$5,'CMM DATA'!MG24:MG1047,0),MATCH(MI$3,'CMM DATA'!$P$22:$CM$22,0))="","",INDEX('CMM DATA'!$P$24:$CM$1047,MATCH($A$5,'CMM DATA'!MG24:MG1047,0),MATCH(MI$3,'CMM DATA'!$P$22:$CM$22,0))-INDEX('CMM DATA'!$G$24:$G$1047,MATCH($A$5,'CMM DATA'!$D$24:$D$1047,0))-INDEX('CMM DATA'!$H$24:$H$1047,MATCH($A$5,'CMM DATA'!$D$24:$D$1047,0))),"")</f>
        <v/>
      </c>
      <c r="MJ5" s="181" t="str">
        <f>IFERROR(IF(INDEX('CMM DATA'!$P$24:$CM$1047,MATCH($A$5,'CMM DATA'!MH24:MH1047,0),MATCH(MJ$3,'CMM DATA'!$P$22:$CM$22,0))="","",INDEX('CMM DATA'!$P$24:$CM$1047,MATCH($A$5,'CMM DATA'!MH24:MH1047,0),MATCH(MJ$3,'CMM DATA'!$P$22:$CM$22,0))-INDEX('CMM DATA'!$G$24:$G$1047,MATCH($A$5,'CMM DATA'!$D$24:$D$1047,0))-INDEX('CMM DATA'!$H$24:$H$1047,MATCH($A$5,'CMM DATA'!$D$24:$D$1047,0))),"")</f>
        <v/>
      </c>
    </row>
    <row r="6" s="165" customFormat="1" ht="33" customHeight="1" spans="1:348">
      <c r="A6" s="180"/>
      <c r="B6" s="177"/>
      <c r="C6" s="178"/>
      <c r="D6" s="181" t="str">
        <f>IFERROR(IF(INDEX('CMM DATA'!$P$24:$CM$1047,MATCH($A$6,'CMM DATA'!D24:D1047,0),MATCH(D$3,'CMM DATA'!$P$22:$CM$22,0))="","",INDEX('CMM DATA'!$P$24:$CM$1047,MATCH($A$6,'CMM DATA'!D24:D1047,0),MATCH(D$3,'CMM DATA'!$P$22:$CM$22,0))-INDEX('CMM DATA'!$G$24:$G$1047,MATCH($A$6,'CMM DATA'!$D$24:$D$1047,0))-INDEX('CMM DATA'!$H$24:$H$1047,MATCH($A$6,'CMM DATA'!$D$24:$D$1047,0))),"")</f>
        <v/>
      </c>
      <c r="E6" s="181" t="str">
        <f>IFERROR(IF(INDEX('CMM DATA'!$P$24:$CM$1047,MATCH($A$6,'CMM DATA'!E24:E1047,0),MATCH(E$3,'CMM DATA'!$P$22:$CM$22,0))="","",INDEX('CMM DATA'!$P$24:$CM$1047,MATCH($A$6,'CMM DATA'!E24:E1047,0),MATCH(E$3,'CMM DATA'!$P$22:$CM$22,0))-INDEX('CMM DATA'!$G$24:$G$1047,MATCH($A$6,'CMM DATA'!$D$24:$D$1047,0))-INDEX('CMM DATA'!$H$24:$H$1047,MATCH($A$6,'CMM DATA'!$D$24:$D$1047,0))),"")</f>
        <v/>
      </c>
      <c r="F6" s="181" t="str">
        <f>IFERROR(IF(INDEX('CMM DATA'!$P$24:$CM$1047,MATCH($A$6,'CMM DATA'!F24:F1047,0),MATCH(F$3,'CMM DATA'!$P$22:$CM$22,0))="","",INDEX('CMM DATA'!$P$24:$CM$1047,MATCH($A$6,'CMM DATA'!F24:F1047,0),MATCH(F$3,'CMM DATA'!$P$22:$CM$22,0))-INDEX('CMM DATA'!$G$24:$G$1047,MATCH($A$6,'CMM DATA'!$D$24:$D$1047,0))-INDEX('CMM DATA'!$H$24:$H$1047,MATCH($A$6,'CMM DATA'!$D$24:$D$1047,0))),"")</f>
        <v/>
      </c>
      <c r="G6" s="181" t="str">
        <f>IFERROR(IF(INDEX('CMM DATA'!$P$24:$CM$1047,MATCH($A$6,'CMM DATA'!G24:G1047,0),MATCH(G$3,'CMM DATA'!$P$22:$CM$22,0))="","",INDEX('CMM DATA'!$P$24:$CM$1047,MATCH($A$6,'CMM DATA'!G24:G1047,0),MATCH(G$3,'CMM DATA'!$P$22:$CM$22,0))-INDEX('CMM DATA'!$G$24:$G$1047,MATCH($A$6,'CMM DATA'!$D$24:$D$1047,0))-INDEX('CMM DATA'!$H$24:$H$1047,MATCH($A$6,'CMM DATA'!$D$24:$D$1047,0))),"")</f>
        <v/>
      </c>
      <c r="H6" s="181" t="str">
        <f>IFERROR(IF(INDEX('CMM DATA'!$P$24:$CM$1047,MATCH($A$6,'CMM DATA'!H24:H1047,0),MATCH(H$3,'CMM DATA'!$P$22:$CM$22,0))="","",INDEX('CMM DATA'!$P$24:$CM$1047,MATCH($A$6,'CMM DATA'!H24:H1047,0),MATCH(H$3,'CMM DATA'!$P$22:$CM$22,0))-INDEX('CMM DATA'!$G$24:$G$1047,MATCH($A$6,'CMM DATA'!$D$24:$D$1047,0))-INDEX('CMM DATA'!$H$24:$H$1047,MATCH($A$6,'CMM DATA'!$D$24:$D$1047,0))),"")</f>
        <v/>
      </c>
      <c r="I6" s="181" t="str">
        <f>IFERROR(IF(INDEX('CMM DATA'!$P$24:$CM$1047,MATCH($A$6,'CMM DATA'!I24:I1047,0),MATCH(I$3,'CMM DATA'!$P$22:$CM$22,0))="","",INDEX('CMM DATA'!$P$24:$CM$1047,MATCH($A$6,'CMM DATA'!I24:I1047,0),MATCH(I$3,'CMM DATA'!$P$22:$CM$22,0))-INDEX('CMM DATA'!$G$24:$G$1047,MATCH($A$6,'CMM DATA'!$D$24:$D$1047,0))-INDEX('CMM DATA'!$H$24:$H$1047,MATCH($A$6,'CMM DATA'!$D$24:$D$1047,0))),"")</f>
        <v/>
      </c>
      <c r="J6" s="181" t="str">
        <f>IFERROR(IF(INDEX('CMM DATA'!$P$24:$CM$1047,MATCH($A$6,'CMM DATA'!J24:J1047,0),MATCH(J$3,'CMM DATA'!$P$22:$CM$22,0))="","",INDEX('CMM DATA'!$P$24:$CM$1047,MATCH($A$6,'CMM DATA'!J24:J1047,0),MATCH(J$3,'CMM DATA'!$P$22:$CM$22,0))-INDEX('CMM DATA'!$G$24:$G$1047,MATCH($A$6,'CMM DATA'!$D$24:$D$1047,0))-INDEX('CMM DATA'!$H$24:$H$1047,MATCH($A$6,'CMM DATA'!$D$24:$D$1047,0))),"")</f>
        <v/>
      </c>
      <c r="K6" s="181" t="str">
        <f>IFERROR(IF(INDEX('CMM DATA'!$P$24:$CM$1047,MATCH($A$6,'CMM DATA'!K24:K1047,0),MATCH(K$3,'CMM DATA'!$P$22:$CM$22,0))="","",INDEX('CMM DATA'!$P$24:$CM$1047,MATCH($A$6,'CMM DATA'!K24:K1047,0),MATCH(K$3,'CMM DATA'!$P$22:$CM$22,0))-INDEX('CMM DATA'!$G$24:$G$1047,MATCH($A$6,'CMM DATA'!$D$24:$D$1047,0))-INDEX('CMM DATA'!$H$24:$H$1047,MATCH($A$6,'CMM DATA'!$D$24:$D$1047,0))),"")</f>
        <v/>
      </c>
      <c r="L6" s="181" t="str">
        <f>IFERROR(IF(INDEX('CMM DATA'!$P$24:$CM$1047,MATCH($A$6,'CMM DATA'!L24:L1047,0),MATCH(L$3,'CMM DATA'!$P$22:$CM$22,0))="","",INDEX('CMM DATA'!$P$24:$CM$1047,MATCH($A$6,'CMM DATA'!L24:L1047,0),MATCH(L$3,'CMM DATA'!$P$22:$CM$22,0))-INDEX('CMM DATA'!$G$24:$G$1047,MATCH($A$6,'CMM DATA'!$D$24:$D$1047,0))-INDEX('CMM DATA'!$H$24:$H$1047,MATCH($A$6,'CMM DATA'!$D$24:$D$1047,0))),"")</f>
        <v/>
      </c>
      <c r="M6" s="181" t="str">
        <f>IFERROR(IF(INDEX('CMM DATA'!$P$24:$CM$1047,MATCH($A$6,'CMM DATA'!M24:M1047,0),MATCH(M$3,'CMM DATA'!$P$22:$CM$22,0))="","",INDEX('CMM DATA'!$P$24:$CM$1047,MATCH($A$6,'CMM DATA'!M24:M1047,0),MATCH(M$3,'CMM DATA'!$P$22:$CM$22,0))-INDEX('CMM DATA'!$G$24:$G$1047,MATCH($A$6,'CMM DATA'!$D$24:$D$1047,0))-INDEX('CMM DATA'!$H$24:$H$1047,MATCH($A$6,'CMM DATA'!$D$24:$D$1047,0))),"")</f>
        <v/>
      </c>
      <c r="N6" s="181" t="str">
        <f>IFERROR(IF(INDEX('CMM DATA'!$P$24:$CM$1047,MATCH($A$6,'CMM DATA'!N24:N1047,0),MATCH(N$3,'CMM DATA'!$P$22:$CM$22,0))="","",INDEX('CMM DATA'!$P$24:$CM$1047,MATCH($A$6,'CMM DATA'!N24:N1047,0),MATCH(N$3,'CMM DATA'!$P$22:$CM$22,0))-INDEX('CMM DATA'!$G$24:$G$1047,MATCH($A$6,'CMM DATA'!$D$24:$D$1047,0))-INDEX('CMM DATA'!$H$24:$H$1047,MATCH($A$6,'CMM DATA'!$D$24:$D$1047,0))),"")</f>
        <v/>
      </c>
      <c r="O6" s="181" t="str">
        <f>IFERROR(IF(INDEX('CMM DATA'!$P$24:$CM$1047,MATCH($A$6,'CMM DATA'!O24:O1047,0),MATCH(O$3,'CMM DATA'!$P$22:$CM$22,0))="","",INDEX('CMM DATA'!$P$24:$CM$1047,MATCH($A$6,'CMM DATA'!O24:O1047,0),MATCH(O$3,'CMM DATA'!$P$22:$CM$22,0))-INDEX('CMM DATA'!$G$24:$G$1047,MATCH($A$6,'CMM DATA'!$D$24:$D$1047,0))-INDEX('CMM DATA'!$H$24:$H$1047,MATCH($A$6,'CMM DATA'!$D$24:$D$1047,0))),"")</f>
        <v/>
      </c>
      <c r="P6" s="181" t="str">
        <f>IFERROR(IF(INDEX('CMM DATA'!$P$24:$CM$1047,MATCH($A$6,'CMM DATA'!P24:P1047,0),MATCH(P$3,'CMM DATA'!$P$22:$CM$22,0))="","",INDEX('CMM DATA'!$P$24:$CM$1047,MATCH($A$6,'CMM DATA'!P24:P1047,0),MATCH(P$3,'CMM DATA'!$P$22:$CM$22,0))-INDEX('CMM DATA'!$G$24:$G$1047,MATCH($A$6,'CMM DATA'!$D$24:$D$1047,0))-INDEX('CMM DATA'!$H$24:$H$1047,MATCH($A$6,'CMM DATA'!$D$24:$D$1047,0))),"")</f>
        <v/>
      </c>
      <c r="Q6" s="181" t="str">
        <f>IFERROR(IF(INDEX('CMM DATA'!$P$24:$CM$1047,MATCH($A$6,'CMM DATA'!#REF!,0),MATCH(Q$3,'CMM DATA'!$P$22:$CM$22,0))="","",INDEX('CMM DATA'!$P$24:$CM$1047,MATCH($A$6,'CMM DATA'!#REF!,0),MATCH(Q$3,'CMM DATA'!$P$22:$CM$22,0))-INDEX('CMM DATA'!$G$24:$G$1047,MATCH($A$6,'CMM DATA'!$D$24:$D$1047,0))-INDEX('CMM DATA'!$H$24:$H$1047,MATCH($A$6,'CMM DATA'!$D$24:$D$1047,0))),"")</f>
        <v/>
      </c>
      <c r="R6" s="181" t="str">
        <f>IFERROR(IF(INDEX('CMM DATA'!$P$24:$CM$1047,MATCH($A$6,'CMM DATA'!Q24:Q1047,0),MATCH(R$3,'CMM DATA'!$P$22:$CM$22,0))="","",INDEX('CMM DATA'!$P$24:$CM$1047,MATCH($A$6,'CMM DATA'!Q24:Q1047,0),MATCH(R$3,'CMM DATA'!$P$22:$CM$22,0))-INDEX('CMM DATA'!$G$24:$G$1047,MATCH($A$6,'CMM DATA'!$D$24:$D$1047,0))-INDEX('CMM DATA'!$H$24:$H$1047,MATCH($A$6,'CMM DATA'!$D$24:$D$1047,0))),"")</f>
        <v/>
      </c>
      <c r="S6" s="181" t="str">
        <f>IFERROR(IF(INDEX('CMM DATA'!$P$24:$CM$1047,MATCH($A$6,'CMM DATA'!#REF!,0),MATCH(S$3,'CMM DATA'!$P$22:$CM$22,0))="","",INDEX('CMM DATA'!$P$24:$CM$1047,MATCH($A$6,'CMM DATA'!#REF!,0),MATCH(S$3,'CMM DATA'!$P$22:$CM$22,0))-INDEX('CMM DATA'!$G$24:$G$1047,MATCH($A$6,'CMM DATA'!$D$24:$D$1047,0))-INDEX('CMM DATA'!$H$24:$H$1047,MATCH($A$6,'CMM DATA'!$D$24:$D$1047,0))),"")</f>
        <v/>
      </c>
      <c r="T6" s="181" t="str">
        <f>IFERROR(IF(INDEX('CMM DATA'!$P$24:$CM$1047,MATCH($A$6,'CMM DATA'!R24:R1047,0),MATCH(T$3,'CMM DATA'!$P$22:$CM$22,0))="","",INDEX('CMM DATA'!$P$24:$CM$1047,MATCH($A$6,'CMM DATA'!R24:R1047,0),MATCH(T$3,'CMM DATA'!$P$22:$CM$22,0))-INDEX('CMM DATA'!$G$24:$G$1047,MATCH($A$6,'CMM DATA'!$D$24:$D$1047,0))-INDEX('CMM DATA'!$H$24:$H$1047,MATCH($A$6,'CMM DATA'!$D$24:$D$1047,0))),"")</f>
        <v/>
      </c>
      <c r="U6" s="181" t="str">
        <f>IFERROR(IF(INDEX('CMM DATA'!$P$24:$CM$1047,MATCH($A$6,'CMM DATA'!S24:S1047,0),MATCH(U$3,'CMM DATA'!$P$22:$CM$22,0))="","",INDEX('CMM DATA'!$P$24:$CM$1047,MATCH($A$6,'CMM DATA'!S24:S1047,0),MATCH(U$3,'CMM DATA'!$P$22:$CM$22,0))-INDEX('CMM DATA'!$G$24:$G$1047,MATCH($A$6,'CMM DATA'!$D$24:$D$1047,0))-INDEX('CMM DATA'!$H$24:$H$1047,MATCH($A$6,'CMM DATA'!$D$24:$D$1047,0))),"")</f>
        <v/>
      </c>
      <c r="V6" s="181" t="str">
        <f>IFERROR(IF(INDEX('CMM DATA'!$P$24:$CM$1047,MATCH($A$6,'CMM DATA'!T24:T1047,0),MATCH(V$3,'CMM DATA'!$P$22:$CM$22,0))="","",INDEX('CMM DATA'!$P$24:$CM$1047,MATCH($A$6,'CMM DATA'!T24:T1047,0),MATCH(V$3,'CMM DATA'!$P$22:$CM$22,0))-INDEX('CMM DATA'!$G$24:$G$1047,MATCH($A$6,'CMM DATA'!$D$24:$D$1047,0))-INDEX('CMM DATA'!$H$24:$H$1047,MATCH($A$6,'CMM DATA'!$D$24:$D$1047,0))),"")</f>
        <v/>
      </c>
      <c r="W6" s="181" t="str">
        <f>IFERROR(IF(INDEX('CMM DATA'!$P$24:$CM$1047,MATCH($A$6,'CMM DATA'!U24:U1047,0),MATCH(W$3,'CMM DATA'!$P$22:$CM$22,0))="","",INDEX('CMM DATA'!$P$24:$CM$1047,MATCH($A$6,'CMM DATA'!U24:U1047,0),MATCH(W$3,'CMM DATA'!$P$22:$CM$22,0))-INDEX('CMM DATA'!$G$24:$G$1047,MATCH($A$6,'CMM DATA'!$D$24:$D$1047,0))-INDEX('CMM DATA'!$H$24:$H$1047,MATCH($A$6,'CMM DATA'!$D$24:$D$1047,0))),"")</f>
        <v/>
      </c>
      <c r="X6" s="181" t="str">
        <f>IFERROR(IF(INDEX('CMM DATA'!$P$24:$CM$1047,MATCH($A$6,'CMM DATA'!V24:V1047,0),MATCH(X$3,'CMM DATA'!$P$22:$CM$22,0))="","",INDEX('CMM DATA'!$P$24:$CM$1047,MATCH($A$6,'CMM DATA'!V24:V1047,0),MATCH(X$3,'CMM DATA'!$P$22:$CM$22,0))-INDEX('CMM DATA'!$G$24:$G$1047,MATCH($A$6,'CMM DATA'!$D$24:$D$1047,0))-INDEX('CMM DATA'!$H$24:$H$1047,MATCH($A$6,'CMM DATA'!$D$24:$D$1047,0))),"")</f>
        <v/>
      </c>
      <c r="Y6" s="181" t="str">
        <f>IFERROR(IF(INDEX('CMM DATA'!$P$24:$CM$1047,MATCH($A$6,'CMM DATA'!W24:W1047,0),MATCH(Y$3,'CMM DATA'!$P$22:$CM$22,0))="","",INDEX('CMM DATA'!$P$24:$CM$1047,MATCH($A$6,'CMM DATA'!W24:W1047,0),MATCH(Y$3,'CMM DATA'!$P$22:$CM$22,0))-INDEX('CMM DATA'!$G$24:$G$1047,MATCH($A$6,'CMM DATA'!$D$24:$D$1047,0))-INDEX('CMM DATA'!$H$24:$H$1047,MATCH($A$6,'CMM DATA'!$D$24:$D$1047,0))),"")</f>
        <v/>
      </c>
      <c r="Z6" s="181" t="str">
        <f>IFERROR(IF(INDEX('CMM DATA'!$P$24:$CM$1047,MATCH($A$6,'CMM DATA'!X24:X1047,0),MATCH(Z$3,'CMM DATA'!$P$22:$CM$22,0))="","",INDEX('CMM DATA'!$P$24:$CM$1047,MATCH($A$6,'CMM DATA'!X24:X1047,0),MATCH(Z$3,'CMM DATA'!$P$22:$CM$22,0))-INDEX('CMM DATA'!$G$24:$G$1047,MATCH($A$6,'CMM DATA'!$D$24:$D$1047,0))-INDEX('CMM DATA'!$H$24:$H$1047,MATCH($A$6,'CMM DATA'!$D$24:$D$1047,0))),"")</f>
        <v/>
      </c>
      <c r="AA6" s="181" t="str">
        <f>IFERROR(IF(INDEX('CMM DATA'!$P$24:$CM$1047,MATCH($A$6,'CMM DATA'!Y24:Y1047,0),MATCH(AA$3,'CMM DATA'!$P$22:$CM$22,0))="","",INDEX('CMM DATA'!$P$24:$CM$1047,MATCH($A$6,'CMM DATA'!Y24:Y1047,0),MATCH(AA$3,'CMM DATA'!$P$22:$CM$22,0))-INDEX('CMM DATA'!$G$24:$G$1047,MATCH($A$6,'CMM DATA'!$D$24:$D$1047,0))-INDEX('CMM DATA'!$H$24:$H$1047,MATCH($A$6,'CMM DATA'!$D$24:$D$1047,0))),"")</f>
        <v/>
      </c>
      <c r="AB6" s="181" t="str">
        <f>IFERROR(IF(INDEX('CMM DATA'!$P$24:$CM$1047,MATCH($A$6,'CMM DATA'!Z24:Z1047,0),MATCH(AB$3,'CMM DATA'!$P$22:$CM$22,0))="","",INDEX('CMM DATA'!$P$24:$CM$1047,MATCH($A$6,'CMM DATA'!Z24:Z1047,0),MATCH(AB$3,'CMM DATA'!$P$22:$CM$22,0))-INDEX('CMM DATA'!$G$24:$G$1047,MATCH($A$6,'CMM DATA'!$D$24:$D$1047,0))-INDEX('CMM DATA'!$H$24:$H$1047,MATCH($A$6,'CMM DATA'!$D$24:$D$1047,0))),"")</f>
        <v/>
      </c>
      <c r="AC6" s="181" t="str">
        <f>IFERROR(IF(INDEX('CMM DATA'!$P$24:$CM$1047,MATCH($A$6,'CMM DATA'!AA24:AA1047,0),MATCH(AC$3,'CMM DATA'!$P$22:$CM$22,0))="","",INDEX('CMM DATA'!$P$24:$CM$1047,MATCH($A$6,'CMM DATA'!AA24:AA1047,0),MATCH(AC$3,'CMM DATA'!$P$22:$CM$22,0))-INDEX('CMM DATA'!$G$24:$G$1047,MATCH($A$6,'CMM DATA'!$D$24:$D$1047,0))-INDEX('CMM DATA'!$H$24:$H$1047,MATCH($A$6,'CMM DATA'!$D$24:$D$1047,0))),"")</f>
        <v/>
      </c>
      <c r="AD6" s="181" t="str">
        <f>IFERROR(IF(INDEX('CMM DATA'!$P$24:$CM$1047,MATCH($A$6,'CMM DATA'!AB24:AB1047,0),MATCH(AD$3,'CMM DATA'!$P$22:$CM$22,0))="","",INDEX('CMM DATA'!$P$24:$CM$1047,MATCH($A$6,'CMM DATA'!AB24:AB1047,0),MATCH(AD$3,'CMM DATA'!$P$22:$CM$22,0))-INDEX('CMM DATA'!$G$24:$G$1047,MATCH($A$6,'CMM DATA'!$D$24:$D$1047,0))-INDEX('CMM DATA'!$H$24:$H$1047,MATCH($A$6,'CMM DATA'!$D$24:$D$1047,0))),"")</f>
        <v/>
      </c>
      <c r="AE6" s="181" t="str">
        <f>IFERROR(IF(INDEX('CMM DATA'!$P$24:$CM$1047,MATCH($A$6,'CMM DATA'!AC24:AC1047,0),MATCH(AE$3,'CMM DATA'!$P$22:$CM$22,0))="","",INDEX('CMM DATA'!$P$24:$CM$1047,MATCH($A$6,'CMM DATA'!AC24:AC1047,0),MATCH(AE$3,'CMM DATA'!$P$22:$CM$22,0))-INDEX('CMM DATA'!$G$24:$G$1047,MATCH($A$6,'CMM DATA'!$D$24:$D$1047,0))-INDEX('CMM DATA'!$H$24:$H$1047,MATCH($A$6,'CMM DATA'!$D$24:$D$1047,0))),"")</f>
        <v/>
      </c>
      <c r="AF6" s="181" t="str">
        <f>IFERROR(IF(INDEX('CMM DATA'!$P$24:$CM$1047,MATCH($A$6,'CMM DATA'!AD24:AD1047,0),MATCH(AF$3,'CMM DATA'!$P$22:$CM$22,0))="","",INDEX('CMM DATA'!$P$24:$CM$1047,MATCH($A$6,'CMM DATA'!AD24:AD1047,0),MATCH(AF$3,'CMM DATA'!$P$22:$CM$22,0))-INDEX('CMM DATA'!$G$24:$G$1047,MATCH($A$6,'CMM DATA'!$D$24:$D$1047,0))-INDEX('CMM DATA'!$H$24:$H$1047,MATCH($A$6,'CMM DATA'!$D$24:$D$1047,0))),"")</f>
        <v/>
      </c>
      <c r="AG6" s="181" t="str">
        <f>IFERROR(IF(INDEX('CMM DATA'!$P$24:$CM$1047,MATCH($A$6,'CMM DATA'!AE24:AE1047,0),MATCH(AG$3,'CMM DATA'!$P$22:$CM$22,0))="","",INDEX('CMM DATA'!$P$24:$CM$1047,MATCH($A$6,'CMM DATA'!AE24:AE1047,0),MATCH(AG$3,'CMM DATA'!$P$22:$CM$22,0))-INDEX('CMM DATA'!$G$24:$G$1047,MATCH($A$6,'CMM DATA'!$D$24:$D$1047,0))-INDEX('CMM DATA'!$H$24:$H$1047,MATCH($A$6,'CMM DATA'!$D$24:$D$1047,0))),"")</f>
        <v/>
      </c>
      <c r="AH6" s="181" t="str">
        <f>IFERROR(IF(INDEX('CMM DATA'!$P$24:$CM$1047,MATCH($A$6,'CMM DATA'!AF24:AF1047,0),MATCH(AH$3,'CMM DATA'!$P$22:$CM$22,0))="","",INDEX('CMM DATA'!$P$24:$CM$1047,MATCH($A$6,'CMM DATA'!AF24:AF1047,0),MATCH(AH$3,'CMM DATA'!$P$22:$CM$22,0))-INDEX('CMM DATA'!$G$24:$G$1047,MATCH($A$6,'CMM DATA'!$D$24:$D$1047,0))-INDEX('CMM DATA'!$H$24:$H$1047,MATCH($A$6,'CMM DATA'!$D$24:$D$1047,0))),"")</f>
        <v/>
      </c>
      <c r="AI6" s="181" t="str">
        <f>IFERROR(IF(INDEX('CMM DATA'!$P$24:$CM$1047,MATCH($A$6,'CMM DATA'!AG24:AG1047,0),MATCH(AI$3,'CMM DATA'!$P$22:$CM$22,0))="","",INDEX('CMM DATA'!$P$24:$CM$1047,MATCH($A$6,'CMM DATA'!AG24:AG1047,0),MATCH(AI$3,'CMM DATA'!$P$22:$CM$22,0))-INDEX('CMM DATA'!$G$24:$G$1047,MATCH($A$6,'CMM DATA'!$D$24:$D$1047,0))-INDEX('CMM DATA'!$H$24:$H$1047,MATCH($A$6,'CMM DATA'!$D$24:$D$1047,0))),"")</f>
        <v/>
      </c>
      <c r="AJ6" s="181" t="str">
        <f>IFERROR(IF(INDEX('CMM DATA'!$P$24:$CM$1047,MATCH($A$6,'CMM DATA'!AH24:AH1047,0),MATCH(AJ$3,'CMM DATA'!$P$22:$CM$22,0))="","",INDEX('CMM DATA'!$P$24:$CM$1047,MATCH($A$6,'CMM DATA'!AH24:AH1047,0),MATCH(AJ$3,'CMM DATA'!$P$22:$CM$22,0))-INDEX('CMM DATA'!$G$24:$G$1047,MATCH($A$6,'CMM DATA'!$D$24:$D$1047,0))-INDEX('CMM DATA'!$H$24:$H$1047,MATCH($A$6,'CMM DATA'!$D$24:$D$1047,0))),"")</f>
        <v/>
      </c>
      <c r="AK6" s="181" t="str">
        <f>IFERROR(IF(INDEX('CMM DATA'!$P$24:$CM$1047,MATCH($A$6,'CMM DATA'!AI24:AI1047,0),MATCH(AK$3,'CMM DATA'!$P$22:$CM$22,0))="","",INDEX('CMM DATA'!$P$24:$CM$1047,MATCH($A$6,'CMM DATA'!AI24:AI1047,0),MATCH(AK$3,'CMM DATA'!$P$22:$CM$22,0))-INDEX('CMM DATA'!$G$24:$G$1047,MATCH($A$6,'CMM DATA'!$D$24:$D$1047,0))-INDEX('CMM DATA'!$H$24:$H$1047,MATCH($A$6,'CMM DATA'!$D$24:$D$1047,0))),"")</f>
        <v/>
      </c>
      <c r="AL6" s="181" t="str">
        <f>IFERROR(IF(INDEX('CMM DATA'!$P$24:$CM$1047,MATCH($A$6,'CMM DATA'!AJ24:AJ1047,0),MATCH(AL$3,'CMM DATA'!$P$22:$CM$22,0))="","",INDEX('CMM DATA'!$P$24:$CM$1047,MATCH($A$6,'CMM DATA'!AJ24:AJ1047,0),MATCH(AL$3,'CMM DATA'!$P$22:$CM$22,0))-INDEX('CMM DATA'!$G$24:$G$1047,MATCH($A$6,'CMM DATA'!$D$24:$D$1047,0))-INDEX('CMM DATA'!$H$24:$H$1047,MATCH($A$6,'CMM DATA'!$D$24:$D$1047,0))),"")</f>
        <v/>
      </c>
      <c r="AM6" s="181" t="str">
        <f>IFERROR(IF(INDEX('CMM DATA'!$P$24:$CM$1047,MATCH($A$6,'CMM DATA'!AK24:AK1047,0),MATCH(AM$3,'CMM DATA'!$P$22:$CM$22,0))="","",INDEX('CMM DATA'!$P$24:$CM$1047,MATCH($A$6,'CMM DATA'!AK24:AK1047,0),MATCH(AM$3,'CMM DATA'!$P$22:$CM$22,0))-INDEX('CMM DATA'!$G$24:$G$1047,MATCH($A$6,'CMM DATA'!$D$24:$D$1047,0))-INDEX('CMM DATA'!$H$24:$H$1047,MATCH($A$6,'CMM DATA'!$D$24:$D$1047,0))),"")</f>
        <v/>
      </c>
      <c r="AN6" s="181" t="str">
        <f>IFERROR(IF(INDEX('CMM DATA'!$P$24:$CM$1047,MATCH($A$6,'CMM DATA'!AL24:AL1047,0),MATCH(AN$3,'CMM DATA'!$P$22:$CM$22,0))="","",INDEX('CMM DATA'!$P$24:$CM$1047,MATCH($A$6,'CMM DATA'!AL24:AL1047,0),MATCH(AN$3,'CMM DATA'!$P$22:$CM$22,0))-INDEX('CMM DATA'!$G$24:$G$1047,MATCH($A$6,'CMM DATA'!$D$24:$D$1047,0))-INDEX('CMM DATA'!$H$24:$H$1047,MATCH($A$6,'CMM DATA'!$D$24:$D$1047,0))),"")</f>
        <v/>
      </c>
      <c r="AO6" s="181" t="str">
        <f>IFERROR(IF(INDEX('CMM DATA'!$P$24:$CM$1047,MATCH($A$6,'CMM DATA'!AM24:AM1047,0),MATCH(AO$3,'CMM DATA'!$P$22:$CM$22,0))="","",INDEX('CMM DATA'!$P$24:$CM$1047,MATCH($A$6,'CMM DATA'!AM24:AM1047,0),MATCH(AO$3,'CMM DATA'!$P$22:$CM$22,0))-INDEX('CMM DATA'!$G$24:$G$1047,MATCH($A$6,'CMM DATA'!$D$24:$D$1047,0))-INDEX('CMM DATA'!$H$24:$H$1047,MATCH($A$6,'CMM DATA'!$D$24:$D$1047,0))),"")</f>
        <v/>
      </c>
      <c r="AP6" s="181" t="str">
        <f>IFERROR(IF(INDEX('CMM DATA'!$P$24:$CM$1047,MATCH($A$6,'CMM DATA'!AN24:AN1047,0),MATCH(AP$3,'CMM DATA'!$P$22:$CM$22,0))="","",INDEX('CMM DATA'!$P$24:$CM$1047,MATCH($A$6,'CMM DATA'!AN24:AN1047,0),MATCH(AP$3,'CMM DATA'!$P$22:$CM$22,0))-INDEX('CMM DATA'!$G$24:$G$1047,MATCH($A$6,'CMM DATA'!$D$24:$D$1047,0))-INDEX('CMM DATA'!$H$24:$H$1047,MATCH($A$6,'CMM DATA'!$D$24:$D$1047,0))),"")</f>
        <v/>
      </c>
      <c r="AQ6" s="181" t="str">
        <f>IFERROR(IF(INDEX('CMM DATA'!$P$24:$CM$1047,MATCH($A$6,'CMM DATA'!AO24:AO1047,0),MATCH(AQ$3,'CMM DATA'!$P$22:$CM$22,0))="","",INDEX('CMM DATA'!$P$24:$CM$1047,MATCH($A$6,'CMM DATA'!AO24:AO1047,0),MATCH(AQ$3,'CMM DATA'!$P$22:$CM$22,0))-INDEX('CMM DATA'!$G$24:$G$1047,MATCH($A$6,'CMM DATA'!$D$24:$D$1047,0))-INDEX('CMM DATA'!$H$24:$H$1047,MATCH($A$6,'CMM DATA'!$D$24:$D$1047,0))),"")</f>
        <v/>
      </c>
      <c r="AR6" s="181" t="str">
        <f>IFERROR(IF(INDEX('CMM DATA'!$P$24:$CM$1047,MATCH($A$6,'CMM DATA'!AP24:AP1047,0),MATCH(AR$3,'CMM DATA'!$P$22:$CM$22,0))="","",INDEX('CMM DATA'!$P$24:$CM$1047,MATCH($A$6,'CMM DATA'!AP24:AP1047,0),MATCH(AR$3,'CMM DATA'!$P$22:$CM$22,0))-INDEX('CMM DATA'!$G$24:$G$1047,MATCH($A$6,'CMM DATA'!$D$24:$D$1047,0))-INDEX('CMM DATA'!$H$24:$H$1047,MATCH($A$6,'CMM DATA'!$D$24:$D$1047,0))),"")</f>
        <v/>
      </c>
      <c r="AS6" s="181" t="str">
        <f>IFERROR(IF(INDEX('CMM DATA'!$P$24:$CM$1047,MATCH($A$6,'CMM DATA'!AQ24:AQ1047,0),MATCH(AS$3,'CMM DATA'!$P$22:$CM$22,0))="","",INDEX('CMM DATA'!$P$24:$CM$1047,MATCH($A$6,'CMM DATA'!AQ24:AQ1047,0),MATCH(AS$3,'CMM DATA'!$P$22:$CM$22,0))-INDEX('CMM DATA'!$G$24:$G$1047,MATCH($A$6,'CMM DATA'!$D$24:$D$1047,0))-INDEX('CMM DATA'!$H$24:$H$1047,MATCH($A$6,'CMM DATA'!$D$24:$D$1047,0))),"")</f>
        <v/>
      </c>
      <c r="AT6" s="181" t="str">
        <f>IFERROR(IF(INDEX('CMM DATA'!$P$24:$CM$1047,MATCH($A$6,'CMM DATA'!AR24:AR1047,0),MATCH(AT$3,'CMM DATA'!$P$22:$CM$22,0))="","",INDEX('CMM DATA'!$P$24:$CM$1047,MATCH($A$6,'CMM DATA'!AR24:AR1047,0),MATCH(AT$3,'CMM DATA'!$P$22:$CM$22,0))-INDEX('CMM DATA'!$G$24:$G$1047,MATCH($A$6,'CMM DATA'!$D$24:$D$1047,0))-INDEX('CMM DATA'!$H$24:$H$1047,MATCH($A$6,'CMM DATA'!$D$24:$D$1047,0))),"")</f>
        <v/>
      </c>
      <c r="AU6" s="181" t="str">
        <f>IFERROR(IF(INDEX('CMM DATA'!$P$24:$CM$1047,MATCH($A$6,'CMM DATA'!AS24:AS1047,0),MATCH(AU$3,'CMM DATA'!$P$22:$CM$22,0))="","",INDEX('CMM DATA'!$P$24:$CM$1047,MATCH($A$6,'CMM DATA'!AS24:AS1047,0),MATCH(AU$3,'CMM DATA'!$P$22:$CM$22,0))-INDEX('CMM DATA'!$G$24:$G$1047,MATCH($A$6,'CMM DATA'!$D$24:$D$1047,0))-INDEX('CMM DATA'!$H$24:$H$1047,MATCH($A$6,'CMM DATA'!$D$24:$D$1047,0))),"")</f>
        <v/>
      </c>
      <c r="AV6" s="181" t="str">
        <f>IFERROR(IF(INDEX('CMM DATA'!$P$24:$CM$1047,MATCH($A$6,'CMM DATA'!AT24:AT1047,0),MATCH(AV$3,'CMM DATA'!$P$22:$CM$22,0))="","",INDEX('CMM DATA'!$P$24:$CM$1047,MATCH($A$6,'CMM DATA'!AT24:AT1047,0),MATCH(AV$3,'CMM DATA'!$P$22:$CM$22,0))-INDEX('CMM DATA'!$G$24:$G$1047,MATCH($A$6,'CMM DATA'!$D$24:$D$1047,0))-INDEX('CMM DATA'!$H$24:$H$1047,MATCH($A$6,'CMM DATA'!$D$24:$D$1047,0))),"")</f>
        <v/>
      </c>
      <c r="AW6" s="181" t="str">
        <f>IFERROR(IF(INDEX('CMM DATA'!$P$24:$CM$1047,MATCH($A$6,'CMM DATA'!AU24:AU1047,0),MATCH(AW$3,'CMM DATA'!$P$22:$CM$22,0))="","",INDEX('CMM DATA'!$P$24:$CM$1047,MATCH($A$6,'CMM DATA'!AU24:AU1047,0),MATCH(AW$3,'CMM DATA'!$P$22:$CM$22,0))-INDEX('CMM DATA'!$G$24:$G$1047,MATCH($A$6,'CMM DATA'!$D$24:$D$1047,0))-INDEX('CMM DATA'!$H$24:$H$1047,MATCH($A$6,'CMM DATA'!$D$24:$D$1047,0))),"")</f>
        <v/>
      </c>
      <c r="AX6" s="181" t="str">
        <f>IFERROR(IF(INDEX('CMM DATA'!$P$24:$CM$1047,MATCH($A$6,'CMM DATA'!AV24:AV1047,0),MATCH(AX$3,'CMM DATA'!$P$22:$CM$22,0))="","",INDEX('CMM DATA'!$P$24:$CM$1047,MATCH($A$6,'CMM DATA'!AV24:AV1047,0),MATCH(AX$3,'CMM DATA'!$P$22:$CM$22,0))-INDEX('CMM DATA'!$G$24:$G$1047,MATCH($A$6,'CMM DATA'!$D$24:$D$1047,0))-INDEX('CMM DATA'!$H$24:$H$1047,MATCH($A$6,'CMM DATA'!$D$24:$D$1047,0))),"")</f>
        <v/>
      </c>
      <c r="AY6" s="181" t="str">
        <f>IFERROR(IF(INDEX('CMM DATA'!$P$24:$CM$1047,MATCH($A$6,'CMM DATA'!AW24:AW1047,0),MATCH(AY$3,'CMM DATA'!$P$22:$CM$22,0))="","",INDEX('CMM DATA'!$P$24:$CM$1047,MATCH($A$6,'CMM DATA'!AW24:AW1047,0),MATCH(AY$3,'CMM DATA'!$P$22:$CM$22,0))-INDEX('CMM DATA'!$G$24:$G$1047,MATCH($A$6,'CMM DATA'!$D$24:$D$1047,0))-INDEX('CMM DATA'!$H$24:$H$1047,MATCH($A$6,'CMM DATA'!$D$24:$D$1047,0))),"")</f>
        <v/>
      </c>
      <c r="AZ6" s="181" t="str">
        <f>IFERROR(IF(INDEX('CMM DATA'!$P$24:$CM$1047,MATCH($A$6,'CMM DATA'!AX24:AX1047,0),MATCH(AZ$3,'CMM DATA'!$P$22:$CM$22,0))="","",INDEX('CMM DATA'!$P$24:$CM$1047,MATCH($A$6,'CMM DATA'!AX24:AX1047,0),MATCH(AZ$3,'CMM DATA'!$P$22:$CM$22,0))-INDEX('CMM DATA'!$G$24:$G$1047,MATCH($A$6,'CMM DATA'!$D$24:$D$1047,0))-INDEX('CMM DATA'!$H$24:$H$1047,MATCH($A$6,'CMM DATA'!$D$24:$D$1047,0))),"")</f>
        <v/>
      </c>
      <c r="BA6" s="181" t="str">
        <f>IFERROR(IF(INDEX('CMM DATA'!$P$24:$CM$1047,MATCH($A$6,'CMM DATA'!AY24:AY1047,0),MATCH(BA$3,'CMM DATA'!$P$22:$CM$22,0))="","",INDEX('CMM DATA'!$P$24:$CM$1047,MATCH($A$6,'CMM DATA'!AY24:AY1047,0),MATCH(BA$3,'CMM DATA'!$P$22:$CM$22,0))-INDEX('CMM DATA'!$G$24:$G$1047,MATCH($A$6,'CMM DATA'!$D$24:$D$1047,0))-INDEX('CMM DATA'!$H$24:$H$1047,MATCH($A$6,'CMM DATA'!$D$24:$D$1047,0))),"")</f>
        <v/>
      </c>
      <c r="BB6" s="181" t="str">
        <f>IFERROR(IF(INDEX('CMM DATA'!$P$24:$CM$1047,MATCH($A$6,'CMM DATA'!AZ24:AZ1047,0),MATCH(BB$3,'CMM DATA'!$P$22:$CM$22,0))="","",INDEX('CMM DATA'!$P$24:$CM$1047,MATCH($A$6,'CMM DATA'!AZ24:AZ1047,0),MATCH(BB$3,'CMM DATA'!$P$22:$CM$22,0))-INDEX('CMM DATA'!$G$24:$G$1047,MATCH($A$6,'CMM DATA'!$D$24:$D$1047,0))-INDEX('CMM DATA'!$H$24:$H$1047,MATCH($A$6,'CMM DATA'!$D$24:$D$1047,0))),"")</f>
        <v/>
      </c>
      <c r="BC6" s="181" t="str">
        <f>IFERROR(IF(INDEX('CMM DATA'!$P$24:$CM$1047,MATCH($A$6,'CMM DATA'!BA24:BA1047,0),MATCH(BC$3,'CMM DATA'!$P$22:$CM$22,0))="","",INDEX('CMM DATA'!$P$24:$CM$1047,MATCH($A$6,'CMM DATA'!BA24:BA1047,0),MATCH(BC$3,'CMM DATA'!$P$22:$CM$22,0))-INDEX('CMM DATA'!$G$24:$G$1047,MATCH($A$6,'CMM DATA'!$D$24:$D$1047,0))-INDEX('CMM DATA'!$H$24:$H$1047,MATCH($A$6,'CMM DATA'!$D$24:$D$1047,0))),"")</f>
        <v/>
      </c>
      <c r="BD6" s="181" t="str">
        <f>IFERROR(IF(INDEX('CMM DATA'!$P$24:$CM$1047,MATCH($A$6,'CMM DATA'!BB24:BB1047,0),MATCH(BD$3,'CMM DATA'!$P$22:$CM$22,0))="","",INDEX('CMM DATA'!$P$24:$CM$1047,MATCH($A$6,'CMM DATA'!BB24:BB1047,0),MATCH(BD$3,'CMM DATA'!$P$22:$CM$22,0))-INDEX('CMM DATA'!$G$24:$G$1047,MATCH($A$6,'CMM DATA'!$D$24:$D$1047,0))-INDEX('CMM DATA'!$H$24:$H$1047,MATCH($A$6,'CMM DATA'!$D$24:$D$1047,0))),"")</f>
        <v/>
      </c>
      <c r="BE6" s="181" t="str">
        <f>IFERROR(IF(INDEX('CMM DATA'!$P$24:$CM$1047,MATCH($A$6,'CMM DATA'!BC24:BC1047,0),MATCH(BE$3,'CMM DATA'!$P$22:$CM$22,0))="","",INDEX('CMM DATA'!$P$24:$CM$1047,MATCH($A$6,'CMM DATA'!BC24:BC1047,0),MATCH(BE$3,'CMM DATA'!$P$22:$CM$22,0))-INDEX('CMM DATA'!$G$24:$G$1047,MATCH($A$6,'CMM DATA'!$D$24:$D$1047,0))-INDEX('CMM DATA'!$H$24:$H$1047,MATCH($A$6,'CMM DATA'!$D$24:$D$1047,0))),"")</f>
        <v/>
      </c>
      <c r="BF6" s="181" t="str">
        <f>IFERROR(IF(INDEX('CMM DATA'!$P$24:$CM$1047,MATCH($A$6,'CMM DATA'!BD24:BD1047,0),MATCH(BF$3,'CMM DATA'!$P$22:$CM$22,0))="","",INDEX('CMM DATA'!$P$24:$CM$1047,MATCH($A$6,'CMM DATA'!BD24:BD1047,0),MATCH(BF$3,'CMM DATA'!$P$22:$CM$22,0))-INDEX('CMM DATA'!$G$24:$G$1047,MATCH($A$6,'CMM DATA'!$D$24:$D$1047,0))-INDEX('CMM DATA'!$H$24:$H$1047,MATCH($A$6,'CMM DATA'!$D$24:$D$1047,0))),"")</f>
        <v/>
      </c>
      <c r="BG6" s="181" t="str">
        <f>IFERROR(IF(INDEX('CMM DATA'!$P$24:$CM$1047,MATCH($A$6,'CMM DATA'!BE24:BE1047,0),MATCH(BG$3,'CMM DATA'!$P$22:$CM$22,0))="","",INDEX('CMM DATA'!$P$24:$CM$1047,MATCH($A$6,'CMM DATA'!BE24:BE1047,0),MATCH(BG$3,'CMM DATA'!$P$22:$CM$22,0))-INDEX('CMM DATA'!$G$24:$G$1047,MATCH($A$6,'CMM DATA'!$D$24:$D$1047,0))-INDEX('CMM DATA'!$H$24:$H$1047,MATCH($A$6,'CMM DATA'!$D$24:$D$1047,0))),"")</f>
        <v/>
      </c>
      <c r="BH6" s="181" t="str">
        <f>IFERROR(IF(INDEX('CMM DATA'!$P$24:$CM$1047,MATCH($A$6,'CMM DATA'!BF24:BF1047,0),MATCH(BH$3,'CMM DATA'!$P$22:$CM$22,0))="","",INDEX('CMM DATA'!$P$24:$CM$1047,MATCH($A$6,'CMM DATA'!BF24:BF1047,0),MATCH(BH$3,'CMM DATA'!$P$22:$CM$22,0))-INDEX('CMM DATA'!$G$24:$G$1047,MATCH($A$6,'CMM DATA'!$D$24:$D$1047,0))-INDEX('CMM DATA'!$H$24:$H$1047,MATCH($A$6,'CMM DATA'!$D$24:$D$1047,0))),"")</f>
        <v/>
      </c>
      <c r="BI6" s="181" t="str">
        <f>IFERROR(IF(INDEX('CMM DATA'!$P$24:$CM$1047,MATCH($A$6,'CMM DATA'!BG24:BG1047,0),MATCH(BI$3,'CMM DATA'!$P$22:$CM$22,0))="","",INDEX('CMM DATA'!$P$24:$CM$1047,MATCH($A$6,'CMM DATA'!BG24:BG1047,0),MATCH(BI$3,'CMM DATA'!$P$22:$CM$22,0))-INDEX('CMM DATA'!$G$24:$G$1047,MATCH($A$6,'CMM DATA'!$D$24:$D$1047,0))-INDEX('CMM DATA'!$H$24:$H$1047,MATCH($A$6,'CMM DATA'!$D$24:$D$1047,0))),"")</f>
        <v/>
      </c>
      <c r="BJ6" s="181" t="str">
        <f>IFERROR(IF(INDEX('CMM DATA'!$P$24:$CM$1047,MATCH($A$6,'CMM DATA'!BH24:BH1047,0),MATCH(BJ$3,'CMM DATA'!$P$22:$CM$22,0))="","",INDEX('CMM DATA'!$P$24:$CM$1047,MATCH($A$6,'CMM DATA'!BH24:BH1047,0),MATCH(BJ$3,'CMM DATA'!$P$22:$CM$22,0))-INDEX('CMM DATA'!$G$24:$G$1047,MATCH($A$6,'CMM DATA'!$D$24:$D$1047,0))-INDEX('CMM DATA'!$H$24:$H$1047,MATCH($A$6,'CMM DATA'!$D$24:$D$1047,0))),"")</f>
        <v/>
      </c>
      <c r="BK6" s="181" t="str">
        <f>IFERROR(IF(INDEX('CMM DATA'!$P$24:$CM$1047,MATCH($A$6,'CMM DATA'!BI24:BI1047,0),MATCH(BK$3,'CMM DATA'!$P$22:$CM$22,0))="","",INDEX('CMM DATA'!$P$24:$CM$1047,MATCH($A$6,'CMM DATA'!BI24:BI1047,0),MATCH(BK$3,'CMM DATA'!$P$22:$CM$22,0))-INDEX('CMM DATA'!$G$24:$G$1047,MATCH($A$6,'CMM DATA'!$D$24:$D$1047,0))-INDEX('CMM DATA'!$H$24:$H$1047,MATCH($A$6,'CMM DATA'!$D$24:$D$1047,0))),"")</f>
        <v/>
      </c>
      <c r="BL6" s="181" t="str">
        <f>IFERROR(IF(INDEX('CMM DATA'!$P$24:$CM$1047,MATCH($A$6,'CMM DATA'!BJ24:BJ1047,0),MATCH(BL$3,'CMM DATA'!$P$22:$CM$22,0))="","",INDEX('CMM DATA'!$P$24:$CM$1047,MATCH($A$6,'CMM DATA'!BJ24:BJ1047,0),MATCH(BL$3,'CMM DATA'!$P$22:$CM$22,0))-INDEX('CMM DATA'!$G$24:$G$1047,MATCH($A$6,'CMM DATA'!$D$24:$D$1047,0))-INDEX('CMM DATA'!$H$24:$H$1047,MATCH($A$6,'CMM DATA'!$D$24:$D$1047,0))),"")</f>
        <v/>
      </c>
      <c r="BM6" s="181" t="str">
        <f>IFERROR(IF(INDEX('CMM DATA'!$P$24:$CM$1047,MATCH($A$6,'CMM DATA'!BK24:BK1047,0),MATCH(BM$3,'CMM DATA'!$P$22:$CM$22,0))="","",INDEX('CMM DATA'!$P$24:$CM$1047,MATCH($A$6,'CMM DATA'!BK24:BK1047,0),MATCH(BM$3,'CMM DATA'!$P$22:$CM$22,0))-INDEX('CMM DATA'!$G$24:$G$1047,MATCH($A$6,'CMM DATA'!$D$24:$D$1047,0))-INDEX('CMM DATA'!$H$24:$H$1047,MATCH($A$6,'CMM DATA'!$D$24:$D$1047,0))),"")</f>
        <v/>
      </c>
      <c r="BN6" s="181" t="str">
        <f>IFERROR(IF(INDEX('CMM DATA'!$P$24:$CM$1047,MATCH($A$6,'CMM DATA'!BL24:BL1047,0),MATCH(BN$3,'CMM DATA'!$P$22:$CM$22,0))="","",INDEX('CMM DATA'!$P$24:$CM$1047,MATCH($A$6,'CMM DATA'!BL24:BL1047,0),MATCH(BN$3,'CMM DATA'!$P$22:$CM$22,0))-INDEX('CMM DATA'!$G$24:$G$1047,MATCH($A$6,'CMM DATA'!$D$24:$D$1047,0))-INDEX('CMM DATA'!$H$24:$H$1047,MATCH($A$6,'CMM DATA'!$D$24:$D$1047,0))),"")</f>
        <v/>
      </c>
      <c r="BO6" s="181" t="str">
        <f>IFERROR(IF(INDEX('CMM DATA'!$P$24:$CM$1047,MATCH($A$6,'CMM DATA'!BM24:BM1047,0),MATCH(BO$3,'CMM DATA'!$P$22:$CM$22,0))="","",INDEX('CMM DATA'!$P$24:$CM$1047,MATCH($A$6,'CMM DATA'!BM24:BM1047,0),MATCH(BO$3,'CMM DATA'!$P$22:$CM$22,0))-INDEX('CMM DATA'!$G$24:$G$1047,MATCH($A$6,'CMM DATA'!$D$24:$D$1047,0))-INDEX('CMM DATA'!$H$24:$H$1047,MATCH($A$6,'CMM DATA'!$D$24:$D$1047,0))),"")</f>
        <v/>
      </c>
      <c r="BP6" s="181" t="str">
        <f>IFERROR(IF(INDEX('CMM DATA'!$P$24:$CM$1047,MATCH($A$6,'CMM DATA'!BN24:BN1047,0),MATCH(BP$3,'CMM DATA'!$P$22:$CM$22,0))="","",INDEX('CMM DATA'!$P$24:$CM$1047,MATCH($A$6,'CMM DATA'!BN24:BN1047,0),MATCH(BP$3,'CMM DATA'!$P$22:$CM$22,0))-INDEX('CMM DATA'!$G$24:$G$1047,MATCH($A$6,'CMM DATA'!$D$24:$D$1047,0))-INDEX('CMM DATA'!$H$24:$H$1047,MATCH($A$6,'CMM DATA'!$D$24:$D$1047,0))),"")</f>
        <v/>
      </c>
      <c r="BQ6" s="181" t="str">
        <f>IFERROR(IF(INDEX('CMM DATA'!$P$24:$CM$1047,MATCH($A$6,'CMM DATA'!BO24:BO1047,0),MATCH(BQ$3,'CMM DATA'!$P$22:$CM$22,0))="","",INDEX('CMM DATA'!$P$24:$CM$1047,MATCH($A$6,'CMM DATA'!BO24:BO1047,0),MATCH(BQ$3,'CMM DATA'!$P$22:$CM$22,0))-INDEX('CMM DATA'!$G$24:$G$1047,MATCH($A$6,'CMM DATA'!$D$24:$D$1047,0))-INDEX('CMM DATA'!$H$24:$H$1047,MATCH($A$6,'CMM DATA'!$D$24:$D$1047,0))),"")</f>
        <v/>
      </c>
      <c r="BR6" s="181" t="str">
        <f>IFERROR(IF(INDEX('CMM DATA'!$P$24:$CM$1047,MATCH($A$6,'CMM DATA'!BP24:BP1047,0),MATCH(BR$3,'CMM DATA'!$P$22:$CM$22,0))="","",INDEX('CMM DATA'!$P$24:$CM$1047,MATCH($A$6,'CMM DATA'!BP24:BP1047,0),MATCH(BR$3,'CMM DATA'!$P$22:$CM$22,0))-INDEX('CMM DATA'!$G$24:$G$1047,MATCH($A$6,'CMM DATA'!$D$24:$D$1047,0))-INDEX('CMM DATA'!$H$24:$H$1047,MATCH($A$6,'CMM DATA'!$D$24:$D$1047,0))),"")</f>
        <v/>
      </c>
      <c r="BS6" s="181" t="str">
        <f>IFERROR(IF(INDEX('CMM DATA'!$P$24:$CM$1047,MATCH($A$6,'CMM DATA'!BQ24:BQ1047,0),MATCH(BS$3,'CMM DATA'!$P$22:$CM$22,0))="","",INDEX('CMM DATA'!$P$24:$CM$1047,MATCH($A$6,'CMM DATA'!BQ24:BQ1047,0),MATCH(BS$3,'CMM DATA'!$P$22:$CM$22,0))-INDEX('CMM DATA'!$G$24:$G$1047,MATCH($A$6,'CMM DATA'!$D$24:$D$1047,0))-INDEX('CMM DATA'!$H$24:$H$1047,MATCH($A$6,'CMM DATA'!$D$24:$D$1047,0))),"")</f>
        <v/>
      </c>
      <c r="BT6" s="181" t="str">
        <f>IFERROR(IF(INDEX('CMM DATA'!$P$24:$CM$1047,MATCH($A$6,'CMM DATA'!BR24:BR1047,0),MATCH(BT$3,'CMM DATA'!$P$22:$CM$22,0))="","",INDEX('CMM DATA'!$P$24:$CM$1047,MATCH($A$6,'CMM DATA'!BR24:BR1047,0),MATCH(BT$3,'CMM DATA'!$P$22:$CM$22,0))-INDEX('CMM DATA'!$G$24:$G$1047,MATCH($A$6,'CMM DATA'!$D$24:$D$1047,0))-INDEX('CMM DATA'!$H$24:$H$1047,MATCH($A$6,'CMM DATA'!$D$24:$D$1047,0))),"")</f>
        <v/>
      </c>
      <c r="BU6" s="181" t="str">
        <f>IFERROR(IF(INDEX('CMM DATA'!$P$24:$CM$1047,MATCH($A$6,'CMM DATA'!BS24:BS1047,0),MATCH(BU$3,'CMM DATA'!$P$22:$CM$22,0))="","",INDEX('CMM DATA'!$P$24:$CM$1047,MATCH($A$6,'CMM DATA'!BS24:BS1047,0),MATCH(BU$3,'CMM DATA'!$P$22:$CM$22,0))-INDEX('CMM DATA'!$G$24:$G$1047,MATCH($A$6,'CMM DATA'!$D$24:$D$1047,0))-INDEX('CMM DATA'!$H$24:$H$1047,MATCH($A$6,'CMM DATA'!$D$24:$D$1047,0))),"")</f>
        <v/>
      </c>
      <c r="BV6" s="181" t="str">
        <f>IFERROR(IF(INDEX('CMM DATA'!$P$24:$CM$1047,MATCH($A$6,'CMM DATA'!BT24:BT1047,0),MATCH(BV$3,'CMM DATA'!$P$22:$CM$22,0))="","",INDEX('CMM DATA'!$P$24:$CM$1047,MATCH($A$6,'CMM DATA'!BT24:BT1047,0),MATCH(BV$3,'CMM DATA'!$P$22:$CM$22,0))-INDEX('CMM DATA'!$G$24:$G$1047,MATCH($A$6,'CMM DATA'!$D$24:$D$1047,0))-INDEX('CMM DATA'!$H$24:$H$1047,MATCH($A$6,'CMM DATA'!$D$24:$D$1047,0))),"")</f>
        <v/>
      </c>
      <c r="BW6" s="181" t="str">
        <f>IFERROR(IF(INDEX('CMM DATA'!$P$24:$CM$1047,MATCH($A$6,'CMM DATA'!BU24:BU1047,0),MATCH(BW$3,'CMM DATA'!$P$22:$CM$22,0))="","",INDEX('CMM DATA'!$P$24:$CM$1047,MATCH($A$6,'CMM DATA'!BU24:BU1047,0),MATCH(BW$3,'CMM DATA'!$P$22:$CM$22,0))-INDEX('CMM DATA'!$G$24:$G$1047,MATCH($A$6,'CMM DATA'!$D$24:$D$1047,0))-INDEX('CMM DATA'!$H$24:$H$1047,MATCH($A$6,'CMM DATA'!$D$24:$D$1047,0))),"")</f>
        <v/>
      </c>
      <c r="BX6" s="181" t="str">
        <f>IFERROR(IF(INDEX('CMM DATA'!$P$24:$CM$1047,MATCH($A$6,'CMM DATA'!BV24:BV1047,0),MATCH(BX$3,'CMM DATA'!$P$22:$CM$22,0))="","",INDEX('CMM DATA'!$P$24:$CM$1047,MATCH($A$6,'CMM DATA'!BV24:BV1047,0),MATCH(BX$3,'CMM DATA'!$P$22:$CM$22,0))-INDEX('CMM DATA'!$G$24:$G$1047,MATCH($A$6,'CMM DATA'!$D$24:$D$1047,0))-INDEX('CMM DATA'!$H$24:$H$1047,MATCH($A$6,'CMM DATA'!$D$24:$D$1047,0))),"")</f>
        <v/>
      </c>
      <c r="BY6" s="181" t="str">
        <f>IFERROR(IF(INDEX('CMM DATA'!$P$24:$CM$1047,MATCH($A$6,'CMM DATA'!BW24:BW1047,0),MATCH(BY$3,'CMM DATA'!$P$22:$CM$22,0))="","",INDEX('CMM DATA'!$P$24:$CM$1047,MATCH($A$6,'CMM DATA'!BW24:BW1047,0),MATCH(BY$3,'CMM DATA'!$P$22:$CM$22,0))-INDEX('CMM DATA'!$G$24:$G$1047,MATCH($A$6,'CMM DATA'!$D$24:$D$1047,0))-INDEX('CMM DATA'!$H$24:$H$1047,MATCH($A$6,'CMM DATA'!$D$24:$D$1047,0))),"")</f>
        <v/>
      </c>
      <c r="BZ6" s="181" t="str">
        <f>IFERROR(IF(INDEX('CMM DATA'!$P$24:$CM$1047,MATCH($A$6,'CMM DATA'!BX24:BX1047,0),MATCH(BZ$3,'CMM DATA'!$P$22:$CM$22,0))="","",INDEX('CMM DATA'!$P$24:$CM$1047,MATCH($A$6,'CMM DATA'!BX24:BX1047,0),MATCH(BZ$3,'CMM DATA'!$P$22:$CM$22,0))-INDEX('CMM DATA'!$G$24:$G$1047,MATCH($A$6,'CMM DATA'!$D$24:$D$1047,0))-INDEX('CMM DATA'!$H$24:$H$1047,MATCH($A$6,'CMM DATA'!$D$24:$D$1047,0))),"")</f>
        <v/>
      </c>
      <c r="CA6" s="181" t="str">
        <f>IFERROR(IF(INDEX('CMM DATA'!$P$24:$CM$1047,MATCH($A$6,'CMM DATA'!BY24:BY1047,0),MATCH(CA$3,'CMM DATA'!$P$22:$CM$22,0))="","",INDEX('CMM DATA'!$P$24:$CM$1047,MATCH($A$6,'CMM DATA'!BY24:BY1047,0),MATCH(CA$3,'CMM DATA'!$P$22:$CM$22,0))-INDEX('CMM DATA'!$G$24:$G$1047,MATCH($A$6,'CMM DATA'!$D$24:$D$1047,0))-INDEX('CMM DATA'!$H$24:$H$1047,MATCH($A$6,'CMM DATA'!$D$24:$D$1047,0))),"")</f>
        <v/>
      </c>
      <c r="CB6" s="181" t="str">
        <f>IFERROR(IF(INDEX('CMM DATA'!$P$24:$CM$1047,MATCH($A$6,'CMM DATA'!BZ24:BZ1047,0),MATCH(CB$3,'CMM DATA'!$P$22:$CM$22,0))="","",INDEX('CMM DATA'!$P$24:$CM$1047,MATCH($A$6,'CMM DATA'!BZ24:BZ1047,0),MATCH(CB$3,'CMM DATA'!$P$22:$CM$22,0))-INDEX('CMM DATA'!$G$24:$G$1047,MATCH($A$6,'CMM DATA'!$D$24:$D$1047,0))-INDEX('CMM DATA'!$H$24:$H$1047,MATCH($A$6,'CMM DATA'!$D$24:$D$1047,0))),"")</f>
        <v/>
      </c>
      <c r="CC6" s="181" t="str">
        <f>IFERROR(IF(INDEX('CMM DATA'!$P$24:$CM$1047,MATCH($A$6,'CMM DATA'!CA24:CA1047,0),MATCH(CC$3,'CMM DATA'!$P$22:$CM$22,0))="","",INDEX('CMM DATA'!$P$24:$CM$1047,MATCH($A$6,'CMM DATA'!CA24:CA1047,0),MATCH(CC$3,'CMM DATA'!$P$22:$CM$22,0))-INDEX('CMM DATA'!$G$24:$G$1047,MATCH($A$6,'CMM DATA'!$D$24:$D$1047,0))-INDEX('CMM DATA'!$H$24:$H$1047,MATCH($A$6,'CMM DATA'!$D$24:$D$1047,0))),"")</f>
        <v/>
      </c>
      <c r="CD6" s="181" t="str">
        <f>IFERROR(IF(INDEX('CMM DATA'!$P$24:$CM$1047,MATCH($A$6,'CMM DATA'!CB24:CB1047,0),MATCH(CD$3,'CMM DATA'!$P$22:$CM$22,0))="","",INDEX('CMM DATA'!$P$24:$CM$1047,MATCH($A$6,'CMM DATA'!CB24:CB1047,0),MATCH(CD$3,'CMM DATA'!$P$22:$CM$22,0))-INDEX('CMM DATA'!$G$24:$G$1047,MATCH($A$6,'CMM DATA'!$D$24:$D$1047,0))-INDEX('CMM DATA'!$H$24:$H$1047,MATCH($A$6,'CMM DATA'!$D$24:$D$1047,0))),"")</f>
        <v/>
      </c>
      <c r="CE6" s="181" t="str">
        <f>IFERROR(IF(INDEX('CMM DATA'!$P$24:$CM$1047,MATCH($A$6,'CMM DATA'!CC24:CC1047,0),MATCH(CE$3,'CMM DATA'!$P$22:$CM$22,0))="","",INDEX('CMM DATA'!$P$24:$CM$1047,MATCH($A$6,'CMM DATA'!CC24:CC1047,0),MATCH(CE$3,'CMM DATA'!$P$22:$CM$22,0))-INDEX('CMM DATA'!$G$24:$G$1047,MATCH($A$6,'CMM DATA'!$D$24:$D$1047,0))-INDEX('CMM DATA'!$H$24:$H$1047,MATCH($A$6,'CMM DATA'!$D$24:$D$1047,0))),"")</f>
        <v/>
      </c>
      <c r="CF6" s="181" t="str">
        <f>IFERROR(IF(INDEX('CMM DATA'!$P$24:$CM$1047,MATCH($A$6,'CMM DATA'!CD24:CD1047,0),MATCH(CF$3,'CMM DATA'!$P$22:$CM$22,0))="","",INDEX('CMM DATA'!$P$24:$CM$1047,MATCH($A$6,'CMM DATA'!CD24:CD1047,0),MATCH(CF$3,'CMM DATA'!$P$22:$CM$22,0))-INDEX('CMM DATA'!$G$24:$G$1047,MATCH($A$6,'CMM DATA'!$D$24:$D$1047,0))-INDEX('CMM DATA'!$H$24:$H$1047,MATCH($A$6,'CMM DATA'!$D$24:$D$1047,0))),"")</f>
        <v/>
      </c>
      <c r="CG6" s="181" t="str">
        <f>IFERROR(IF(INDEX('CMM DATA'!$P$24:$CM$1047,MATCH($A$6,'CMM DATA'!CE24:CE1047,0),MATCH(CG$3,'CMM DATA'!$P$22:$CM$22,0))="","",INDEX('CMM DATA'!$P$24:$CM$1047,MATCH($A$6,'CMM DATA'!CE24:CE1047,0),MATCH(CG$3,'CMM DATA'!$P$22:$CM$22,0))-INDEX('CMM DATA'!$G$24:$G$1047,MATCH($A$6,'CMM DATA'!$D$24:$D$1047,0))-INDEX('CMM DATA'!$H$24:$H$1047,MATCH($A$6,'CMM DATA'!$D$24:$D$1047,0))),"")</f>
        <v/>
      </c>
      <c r="CH6" s="181" t="str">
        <f>IFERROR(IF(INDEX('CMM DATA'!$P$24:$CM$1047,MATCH($A$6,'CMM DATA'!CF24:CF1047,0),MATCH(CH$3,'CMM DATA'!$P$22:$CM$22,0))="","",INDEX('CMM DATA'!$P$24:$CM$1047,MATCH($A$6,'CMM DATA'!CF24:CF1047,0),MATCH(CH$3,'CMM DATA'!$P$22:$CM$22,0))-INDEX('CMM DATA'!$G$24:$G$1047,MATCH($A$6,'CMM DATA'!$D$24:$D$1047,0))-INDEX('CMM DATA'!$H$24:$H$1047,MATCH($A$6,'CMM DATA'!$D$24:$D$1047,0))),"")</f>
        <v/>
      </c>
      <c r="CI6" s="181" t="str">
        <f>IFERROR(IF(INDEX('CMM DATA'!$P$24:$CM$1047,MATCH($A$6,'CMM DATA'!CG24:CG1047,0),MATCH(CI$3,'CMM DATA'!$P$22:$CM$22,0))="","",INDEX('CMM DATA'!$P$24:$CM$1047,MATCH($A$6,'CMM DATA'!CG24:CG1047,0),MATCH(CI$3,'CMM DATA'!$P$22:$CM$22,0))-INDEX('CMM DATA'!$G$24:$G$1047,MATCH($A$6,'CMM DATA'!$D$24:$D$1047,0))-INDEX('CMM DATA'!$H$24:$H$1047,MATCH($A$6,'CMM DATA'!$D$24:$D$1047,0))),"")</f>
        <v/>
      </c>
      <c r="CJ6" s="181" t="str">
        <f>IFERROR(IF(INDEX('CMM DATA'!$P$24:$CM$1047,MATCH($A$6,'CMM DATA'!CH24:CH1047,0),MATCH(CJ$3,'CMM DATA'!$P$22:$CM$22,0))="","",INDEX('CMM DATA'!$P$24:$CM$1047,MATCH($A$6,'CMM DATA'!CH24:CH1047,0),MATCH(CJ$3,'CMM DATA'!$P$22:$CM$22,0))-INDEX('CMM DATA'!$G$24:$G$1047,MATCH($A$6,'CMM DATA'!$D$24:$D$1047,0))-INDEX('CMM DATA'!$H$24:$H$1047,MATCH($A$6,'CMM DATA'!$D$24:$D$1047,0))),"")</f>
        <v/>
      </c>
      <c r="CK6" s="181" t="str">
        <f>IFERROR(IF(INDEX('CMM DATA'!$P$24:$CM$1047,MATCH($A$6,'CMM DATA'!CI24:CI1047,0),MATCH(CK$3,'CMM DATA'!$P$22:$CM$22,0))="","",INDEX('CMM DATA'!$P$24:$CM$1047,MATCH($A$6,'CMM DATA'!CI24:CI1047,0),MATCH(CK$3,'CMM DATA'!$P$22:$CM$22,0))-INDEX('CMM DATA'!$G$24:$G$1047,MATCH($A$6,'CMM DATA'!$D$24:$D$1047,0))-INDEX('CMM DATA'!$H$24:$H$1047,MATCH($A$6,'CMM DATA'!$D$24:$D$1047,0))),"")</f>
        <v/>
      </c>
      <c r="CL6" s="181" t="str">
        <f>IFERROR(IF(INDEX('CMM DATA'!$P$24:$CM$1047,MATCH($A$6,'CMM DATA'!CJ24:CJ1047,0),MATCH(CL$3,'CMM DATA'!$P$22:$CM$22,0))="","",INDEX('CMM DATA'!$P$24:$CM$1047,MATCH($A$6,'CMM DATA'!CJ24:CJ1047,0),MATCH(CL$3,'CMM DATA'!$P$22:$CM$22,0))-INDEX('CMM DATA'!$G$24:$G$1047,MATCH($A$6,'CMM DATA'!$D$24:$D$1047,0))-INDEX('CMM DATA'!$H$24:$H$1047,MATCH($A$6,'CMM DATA'!$D$24:$D$1047,0))),"")</f>
        <v/>
      </c>
      <c r="CM6" s="181" t="str">
        <f>IFERROR(IF(INDEX('CMM DATA'!$P$24:$CM$1047,MATCH($A$6,'CMM DATA'!CK24:CK1047,0),MATCH(CM$3,'CMM DATA'!$P$22:$CM$22,0))="","",INDEX('CMM DATA'!$P$24:$CM$1047,MATCH($A$6,'CMM DATA'!CK24:CK1047,0),MATCH(CM$3,'CMM DATA'!$P$22:$CM$22,0))-INDEX('CMM DATA'!$G$24:$G$1047,MATCH($A$6,'CMM DATA'!$D$24:$D$1047,0))-INDEX('CMM DATA'!$H$24:$H$1047,MATCH($A$6,'CMM DATA'!$D$24:$D$1047,0))),"")</f>
        <v/>
      </c>
      <c r="CN6" s="181" t="str">
        <f>IFERROR(IF(INDEX('CMM DATA'!$P$24:$CM$1047,MATCH($A$6,'CMM DATA'!CL24:CL1047,0),MATCH(CN$3,'CMM DATA'!$P$22:$CM$22,0))="","",INDEX('CMM DATA'!$P$24:$CM$1047,MATCH($A$6,'CMM DATA'!CL24:CL1047,0),MATCH(CN$3,'CMM DATA'!$P$22:$CM$22,0))-INDEX('CMM DATA'!$G$24:$G$1047,MATCH($A$6,'CMM DATA'!$D$24:$D$1047,0))-INDEX('CMM DATA'!$H$24:$H$1047,MATCH($A$6,'CMM DATA'!$D$24:$D$1047,0))),"")</f>
        <v/>
      </c>
      <c r="CO6" s="181" t="str">
        <f>IFERROR(IF(INDEX('CMM DATA'!$P$24:$CM$1047,MATCH($A$6,'CMM DATA'!CM24:CM1047,0),MATCH(CO$3,'CMM DATA'!$P$22:$CM$22,0))="","",INDEX('CMM DATA'!$P$24:$CM$1047,MATCH($A$6,'CMM DATA'!CM24:CM1047,0),MATCH(CO$3,'CMM DATA'!$P$22:$CM$22,0))-INDEX('CMM DATA'!$G$24:$G$1047,MATCH($A$6,'CMM DATA'!$D$24:$D$1047,0))-INDEX('CMM DATA'!$H$24:$H$1047,MATCH($A$6,'CMM DATA'!$D$24:$D$1047,0))),"")</f>
        <v/>
      </c>
      <c r="CP6" s="181" t="str">
        <f>IFERROR(IF(INDEX('CMM DATA'!$P$24:$CM$1047,MATCH($A$6,'CMM DATA'!CN24:CN1047,0),MATCH(CP$3,'CMM DATA'!$P$22:$CM$22,0))="","",INDEX('CMM DATA'!$P$24:$CM$1047,MATCH($A$6,'CMM DATA'!CN24:CN1047,0),MATCH(CP$3,'CMM DATA'!$P$22:$CM$22,0))-INDEX('CMM DATA'!$G$24:$G$1047,MATCH($A$6,'CMM DATA'!$D$24:$D$1047,0))-INDEX('CMM DATA'!$H$24:$H$1047,MATCH($A$6,'CMM DATA'!$D$24:$D$1047,0))),"")</f>
        <v/>
      </c>
      <c r="CQ6" s="181" t="str">
        <f>IFERROR(IF(INDEX('CMM DATA'!$P$24:$CM$1047,MATCH($A$6,'CMM DATA'!CO24:CO1047,0),MATCH(CQ$3,'CMM DATA'!$P$22:$CM$22,0))="","",INDEX('CMM DATA'!$P$24:$CM$1047,MATCH($A$6,'CMM DATA'!CO24:CO1047,0),MATCH(CQ$3,'CMM DATA'!$P$22:$CM$22,0))-INDEX('CMM DATA'!$G$24:$G$1047,MATCH($A$6,'CMM DATA'!$D$24:$D$1047,0))-INDEX('CMM DATA'!$H$24:$H$1047,MATCH($A$6,'CMM DATA'!$D$24:$D$1047,0))),"")</f>
        <v/>
      </c>
      <c r="CR6" s="181" t="str">
        <f>IFERROR(IF(INDEX('CMM DATA'!$P$24:$CM$1047,MATCH($A$6,'CMM DATA'!CP24:CP1047,0),MATCH(CR$3,'CMM DATA'!$P$22:$CM$22,0))="","",INDEX('CMM DATA'!$P$24:$CM$1047,MATCH($A$6,'CMM DATA'!CP24:CP1047,0),MATCH(CR$3,'CMM DATA'!$P$22:$CM$22,0))-INDEX('CMM DATA'!$G$24:$G$1047,MATCH($A$6,'CMM DATA'!$D$24:$D$1047,0))-INDEX('CMM DATA'!$H$24:$H$1047,MATCH($A$6,'CMM DATA'!$D$24:$D$1047,0))),"")</f>
        <v/>
      </c>
      <c r="CS6" s="181" t="str">
        <f>IFERROR(IF(INDEX('CMM DATA'!$P$24:$CM$1047,MATCH($A$6,'CMM DATA'!CQ24:CQ1047,0),MATCH(CS$3,'CMM DATA'!$P$22:$CM$22,0))="","",INDEX('CMM DATA'!$P$24:$CM$1047,MATCH($A$6,'CMM DATA'!CQ24:CQ1047,0),MATCH(CS$3,'CMM DATA'!$P$22:$CM$22,0))-INDEX('CMM DATA'!$G$24:$G$1047,MATCH($A$6,'CMM DATA'!$D$24:$D$1047,0))-INDEX('CMM DATA'!$H$24:$H$1047,MATCH($A$6,'CMM DATA'!$D$24:$D$1047,0))),"")</f>
        <v/>
      </c>
      <c r="CT6" s="181" t="str">
        <f>IFERROR(IF(INDEX('CMM DATA'!$P$24:$CM$1047,MATCH($A$6,'CMM DATA'!CR24:CR1047,0),MATCH(CT$3,'CMM DATA'!$P$22:$CM$22,0))="","",INDEX('CMM DATA'!$P$24:$CM$1047,MATCH($A$6,'CMM DATA'!CR24:CR1047,0),MATCH(CT$3,'CMM DATA'!$P$22:$CM$22,0))-INDEX('CMM DATA'!$G$24:$G$1047,MATCH($A$6,'CMM DATA'!$D$24:$D$1047,0))-INDEX('CMM DATA'!$H$24:$H$1047,MATCH($A$6,'CMM DATA'!$D$24:$D$1047,0))),"")</f>
        <v/>
      </c>
      <c r="CU6" s="181" t="str">
        <f>IFERROR(IF(INDEX('CMM DATA'!$P$24:$CM$1047,MATCH($A$6,'CMM DATA'!CS24:CS1047,0),MATCH(CU$3,'CMM DATA'!$P$22:$CM$22,0))="","",INDEX('CMM DATA'!$P$24:$CM$1047,MATCH($A$6,'CMM DATA'!CS24:CS1047,0),MATCH(CU$3,'CMM DATA'!$P$22:$CM$22,0))-INDEX('CMM DATA'!$G$24:$G$1047,MATCH($A$6,'CMM DATA'!$D$24:$D$1047,0))-INDEX('CMM DATA'!$H$24:$H$1047,MATCH($A$6,'CMM DATA'!$D$24:$D$1047,0))),"")</f>
        <v/>
      </c>
      <c r="CV6" s="181" t="str">
        <f>IFERROR(IF(INDEX('CMM DATA'!$P$24:$CM$1047,MATCH($A$6,'CMM DATA'!CT24:CT1047,0),MATCH(CV$3,'CMM DATA'!$P$22:$CM$22,0))="","",INDEX('CMM DATA'!$P$24:$CM$1047,MATCH($A$6,'CMM DATA'!CT24:CT1047,0),MATCH(CV$3,'CMM DATA'!$P$22:$CM$22,0))-INDEX('CMM DATA'!$G$24:$G$1047,MATCH($A$6,'CMM DATA'!$D$24:$D$1047,0))-INDEX('CMM DATA'!$H$24:$H$1047,MATCH($A$6,'CMM DATA'!$D$24:$D$1047,0))),"")</f>
        <v/>
      </c>
      <c r="CW6" s="181" t="str">
        <f>IFERROR(IF(INDEX('CMM DATA'!$P$24:$CM$1047,MATCH($A$6,'CMM DATA'!CU24:CU1047,0),MATCH(CW$3,'CMM DATA'!$P$22:$CM$22,0))="","",INDEX('CMM DATA'!$P$24:$CM$1047,MATCH($A$6,'CMM DATA'!CU24:CU1047,0),MATCH(CW$3,'CMM DATA'!$P$22:$CM$22,0))-INDEX('CMM DATA'!$G$24:$G$1047,MATCH($A$6,'CMM DATA'!$D$24:$D$1047,0))-INDEX('CMM DATA'!$H$24:$H$1047,MATCH($A$6,'CMM DATA'!$D$24:$D$1047,0))),"")</f>
        <v/>
      </c>
      <c r="CX6" s="181" t="str">
        <f>IFERROR(IF(INDEX('CMM DATA'!$P$24:$CM$1047,MATCH($A$6,'CMM DATA'!CV24:CV1047,0),MATCH(CX$3,'CMM DATA'!$P$22:$CM$22,0))="","",INDEX('CMM DATA'!$P$24:$CM$1047,MATCH($A$6,'CMM DATA'!CV24:CV1047,0),MATCH(CX$3,'CMM DATA'!$P$22:$CM$22,0))-INDEX('CMM DATA'!$G$24:$G$1047,MATCH($A$6,'CMM DATA'!$D$24:$D$1047,0))-INDEX('CMM DATA'!$H$24:$H$1047,MATCH($A$6,'CMM DATA'!$D$24:$D$1047,0))),"")</f>
        <v/>
      </c>
      <c r="CY6" s="181" t="str">
        <f>IFERROR(IF(INDEX('CMM DATA'!$P$24:$CM$1047,MATCH($A$6,'CMM DATA'!CW24:CW1047,0),MATCH(CY$3,'CMM DATA'!$P$22:$CM$22,0))="","",INDEX('CMM DATA'!$P$24:$CM$1047,MATCH($A$6,'CMM DATA'!CW24:CW1047,0),MATCH(CY$3,'CMM DATA'!$P$22:$CM$22,0))-INDEX('CMM DATA'!$G$24:$G$1047,MATCH($A$6,'CMM DATA'!$D$24:$D$1047,0))-INDEX('CMM DATA'!$H$24:$H$1047,MATCH($A$6,'CMM DATA'!$D$24:$D$1047,0))),"")</f>
        <v/>
      </c>
      <c r="CZ6" s="181" t="str">
        <f>IFERROR(IF(INDEX('CMM DATA'!$P$24:$CM$1047,MATCH($A$6,'CMM DATA'!CX24:CX1047,0),MATCH(CZ$3,'CMM DATA'!$P$22:$CM$22,0))="","",INDEX('CMM DATA'!$P$24:$CM$1047,MATCH($A$6,'CMM DATA'!CX24:CX1047,0),MATCH(CZ$3,'CMM DATA'!$P$22:$CM$22,0))-INDEX('CMM DATA'!$G$24:$G$1047,MATCH($A$6,'CMM DATA'!$D$24:$D$1047,0))-INDEX('CMM DATA'!$H$24:$H$1047,MATCH($A$6,'CMM DATA'!$D$24:$D$1047,0))),"")</f>
        <v/>
      </c>
      <c r="DA6" s="181" t="str">
        <f>IFERROR(IF(INDEX('CMM DATA'!$P$24:$CM$1047,MATCH($A$6,'CMM DATA'!CY24:CY1047,0),MATCH(DA$3,'CMM DATA'!$P$22:$CM$22,0))="","",INDEX('CMM DATA'!$P$24:$CM$1047,MATCH($A$6,'CMM DATA'!CY24:CY1047,0),MATCH(DA$3,'CMM DATA'!$P$22:$CM$22,0))-INDEX('CMM DATA'!$G$24:$G$1047,MATCH($A$6,'CMM DATA'!$D$24:$D$1047,0))-INDEX('CMM DATA'!$H$24:$H$1047,MATCH($A$6,'CMM DATA'!$D$24:$D$1047,0))),"")</f>
        <v/>
      </c>
      <c r="DB6" s="181" t="str">
        <f>IFERROR(IF(INDEX('CMM DATA'!$P$24:$CM$1047,MATCH($A$6,'CMM DATA'!CZ24:CZ1047,0),MATCH(DB$3,'CMM DATA'!$P$22:$CM$22,0))="","",INDEX('CMM DATA'!$P$24:$CM$1047,MATCH($A$6,'CMM DATA'!CZ24:CZ1047,0),MATCH(DB$3,'CMM DATA'!$P$22:$CM$22,0))-INDEX('CMM DATA'!$G$24:$G$1047,MATCH($A$6,'CMM DATA'!$D$24:$D$1047,0))-INDEX('CMM DATA'!$H$24:$H$1047,MATCH($A$6,'CMM DATA'!$D$24:$D$1047,0))),"")</f>
        <v/>
      </c>
      <c r="DC6" s="181" t="str">
        <f>IFERROR(IF(INDEX('CMM DATA'!$P$24:$CM$1047,MATCH($A$6,'CMM DATA'!DA24:DA1047,0),MATCH(DC$3,'CMM DATA'!$P$22:$CM$22,0))="","",INDEX('CMM DATA'!$P$24:$CM$1047,MATCH($A$6,'CMM DATA'!DA24:DA1047,0),MATCH(DC$3,'CMM DATA'!$P$22:$CM$22,0))-INDEX('CMM DATA'!$G$24:$G$1047,MATCH($A$6,'CMM DATA'!$D$24:$D$1047,0))-INDEX('CMM DATA'!$H$24:$H$1047,MATCH($A$6,'CMM DATA'!$D$24:$D$1047,0))),"")</f>
        <v/>
      </c>
      <c r="DD6" s="181" t="str">
        <f>IFERROR(IF(INDEX('CMM DATA'!$P$24:$CM$1047,MATCH($A$6,'CMM DATA'!DB24:DB1047,0),MATCH(DD$3,'CMM DATA'!$P$22:$CM$22,0))="","",INDEX('CMM DATA'!$P$24:$CM$1047,MATCH($A$6,'CMM DATA'!DB24:DB1047,0),MATCH(DD$3,'CMM DATA'!$P$22:$CM$22,0))-INDEX('CMM DATA'!$G$24:$G$1047,MATCH($A$6,'CMM DATA'!$D$24:$D$1047,0))-INDEX('CMM DATA'!$H$24:$H$1047,MATCH($A$6,'CMM DATA'!$D$24:$D$1047,0))),"")</f>
        <v/>
      </c>
      <c r="DE6" s="181" t="str">
        <f>IFERROR(IF(INDEX('CMM DATA'!$P$24:$CM$1047,MATCH($A$6,'CMM DATA'!DC24:DC1047,0),MATCH(DE$3,'CMM DATA'!$P$22:$CM$22,0))="","",INDEX('CMM DATA'!$P$24:$CM$1047,MATCH($A$6,'CMM DATA'!DC24:DC1047,0),MATCH(DE$3,'CMM DATA'!$P$22:$CM$22,0))-INDEX('CMM DATA'!$G$24:$G$1047,MATCH($A$6,'CMM DATA'!$D$24:$D$1047,0))-INDEX('CMM DATA'!$H$24:$H$1047,MATCH($A$6,'CMM DATA'!$D$24:$D$1047,0))),"")</f>
        <v/>
      </c>
      <c r="DF6" s="181" t="str">
        <f>IFERROR(IF(INDEX('CMM DATA'!$P$24:$CM$1047,MATCH($A$6,'CMM DATA'!DD24:DD1047,0),MATCH(DF$3,'CMM DATA'!$P$22:$CM$22,0))="","",INDEX('CMM DATA'!$P$24:$CM$1047,MATCH($A$6,'CMM DATA'!DD24:DD1047,0),MATCH(DF$3,'CMM DATA'!$P$22:$CM$22,0))-INDEX('CMM DATA'!$G$24:$G$1047,MATCH($A$6,'CMM DATA'!$D$24:$D$1047,0))-INDEX('CMM DATA'!$H$24:$H$1047,MATCH($A$6,'CMM DATA'!$D$24:$D$1047,0))),"")</f>
        <v/>
      </c>
      <c r="DG6" s="181" t="str">
        <f>IFERROR(IF(INDEX('CMM DATA'!$P$24:$CM$1047,MATCH($A$6,'CMM DATA'!DE24:DE1047,0),MATCH(DG$3,'CMM DATA'!$P$22:$CM$22,0))="","",INDEX('CMM DATA'!$P$24:$CM$1047,MATCH($A$6,'CMM DATA'!DE24:DE1047,0),MATCH(DG$3,'CMM DATA'!$P$22:$CM$22,0))-INDEX('CMM DATA'!$G$24:$G$1047,MATCH($A$6,'CMM DATA'!$D$24:$D$1047,0))-INDEX('CMM DATA'!$H$24:$H$1047,MATCH($A$6,'CMM DATA'!$D$24:$D$1047,0))),"")</f>
        <v/>
      </c>
      <c r="DH6" s="181" t="str">
        <f>IFERROR(IF(INDEX('CMM DATA'!$P$24:$CM$1047,MATCH($A$6,'CMM DATA'!DF24:DF1047,0),MATCH(DH$3,'CMM DATA'!$P$22:$CM$22,0))="","",INDEX('CMM DATA'!$P$24:$CM$1047,MATCH($A$6,'CMM DATA'!DF24:DF1047,0),MATCH(DH$3,'CMM DATA'!$P$22:$CM$22,0))-INDEX('CMM DATA'!$G$24:$G$1047,MATCH($A$6,'CMM DATA'!$D$24:$D$1047,0))-INDEX('CMM DATA'!$H$24:$H$1047,MATCH($A$6,'CMM DATA'!$D$24:$D$1047,0))),"")</f>
        <v/>
      </c>
      <c r="DI6" s="181" t="str">
        <f>IFERROR(IF(INDEX('CMM DATA'!$P$24:$CM$1047,MATCH($A$6,'CMM DATA'!DG24:DG1047,0),MATCH(DI$3,'CMM DATA'!$P$22:$CM$22,0))="","",INDEX('CMM DATA'!$P$24:$CM$1047,MATCH($A$6,'CMM DATA'!DG24:DG1047,0),MATCH(DI$3,'CMM DATA'!$P$22:$CM$22,0))-INDEX('CMM DATA'!$G$24:$G$1047,MATCH($A$6,'CMM DATA'!$D$24:$D$1047,0))-INDEX('CMM DATA'!$H$24:$H$1047,MATCH($A$6,'CMM DATA'!$D$24:$D$1047,0))),"")</f>
        <v/>
      </c>
      <c r="DJ6" s="181" t="str">
        <f>IFERROR(IF(INDEX('CMM DATA'!$P$24:$CM$1047,MATCH($A$6,'CMM DATA'!DH24:DH1047,0),MATCH(DJ$3,'CMM DATA'!$P$22:$CM$22,0))="","",INDEX('CMM DATA'!$P$24:$CM$1047,MATCH($A$6,'CMM DATA'!DH24:DH1047,0),MATCH(DJ$3,'CMM DATA'!$P$22:$CM$22,0))-INDEX('CMM DATA'!$G$24:$G$1047,MATCH($A$6,'CMM DATA'!$D$24:$D$1047,0))-INDEX('CMM DATA'!$H$24:$H$1047,MATCH($A$6,'CMM DATA'!$D$24:$D$1047,0))),"")</f>
        <v/>
      </c>
      <c r="DK6" s="181" t="str">
        <f>IFERROR(IF(INDEX('CMM DATA'!$P$24:$CM$1047,MATCH($A$6,'CMM DATA'!DI24:DI1047,0),MATCH(DK$3,'CMM DATA'!$P$22:$CM$22,0))="","",INDEX('CMM DATA'!$P$24:$CM$1047,MATCH($A$6,'CMM DATA'!DI24:DI1047,0),MATCH(DK$3,'CMM DATA'!$P$22:$CM$22,0))-INDEX('CMM DATA'!$G$24:$G$1047,MATCH($A$6,'CMM DATA'!$D$24:$D$1047,0))-INDEX('CMM DATA'!$H$24:$H$1047,MATCH($A$6,'CMM DATA'!$D$24:$D$1047,0))),"")</f>
        <v/>
      </c>
      <c r="DL6" s="181" t="str">
        <f>IFERROR(IF(INDEX('CMM DATA'!$P$24:$CM$1047,MATCH($A$6,'CMM DATA'!DJ24:DJ1047,0),MATCH(DL$3,'CMM DATA'!$P$22:$CM$22,0))="","",INDEX('CMM DATA'!$P$24:$CM$1047,MATCH($A$6,'CMM DATA'!DJ24:DJ1047,0),MATCH(DL$3,'CMM DATA'!$P$22:$CM$22,0))-INDEX('CMM DATA'!$G$24:$G$1047,MATCH($A$6,'CMM DATA'!$D$24:$D$1047,0))-INDEX('CMM DATA'!$H$24:$H$1047,MATCH($A$6,'CMM DATA'!$D$24:$D$1047,0))),"")</f>
        <v/>
      </c>
      <c r="DM6" s="181" t="str">
        <f>IFERROR(IF(INDEX('CMM DATA'!$P$24:$CM$1047,MATCH($A$6,'CMM DATA'!DK24:DK1047,0),MATCH(DM$3,'CMM DATA'!$P$22:$CM$22,0))="","",INDEX('CMM DATA'!$P$24:$CM$1047,MATCH($A$6,'CMM DATA'!DK24:DK1047,0),MATCH(DM$3,'CMM DATA'!$P$22:$CM$22,0))-INDEX('CMM DATA'!$G$24:$G$1047,MATCH($A$6,'CMM DATA'!$D$24:$D$1047,0))-INDEX('CMM DATA'!$H$24:$H$1047,MATCH($A$6,'CMM DATA'!$D$24:$D$1047,0))),"")</f>
        <v/>
      </c>
      <c r="DN6" s="181" t="str">
        <f>IFERROR(IF(INDEX('CMM DATA'!$P$24:$CM$1047,MATCH($A$6,'CMM DATA'!DL24:DL1047,0),MATCH(DN$3,'CMM DATA'!$P$22:$CM$22,0))="","",INDEX('CMM DATA'!$P$24:$CM$1047,MATCH($A$6,'CMM DATA'!DL24:DL1047,0),MATCH(DN$3,'CMM DATA'!$P$22:$CM$22,0))-INDEX('CMM DATA'!$G$24:$G$1047,MATCH($A$6,'CMM DATA'!$D$24:$D$1047,0))-INDEX('CMM DATA'!$H$24:$H$1047,MATCH($A$6,'CMM DATA'!$D$24:$D$1047,0))),"")</f>
        <v/>
      </c>
      <c r="DO6" s="181" t="str">
        <f>IFERROR(IF(INDEX('CMM DATA'!$P$24:$CM$1047,MATCH($A$6,'CMM DATA'!DM24:DM1047,0),MATCH(DO$3,'CMM DATA'!$P$22:$CM$22,0))="","",INDEX('CMM DATA'!$P$24:$CM$1047,MATCH($A$6,'CMM DATA'!DM24:DM1047,0),MATCH(DO$3,'CMM DATA'!$P$22:$CM$22,0))-INDEX('CMM DATA'!$G$24:$G$1047,MATCH($A$6,'CMM DATA'!$D$24:$D$1047,0))-INDEX('CMM DATA'!$H$24:$H$1047,MATCH($A$6,'CMM DATA'!$D$24:$D$1047,0))),"")</f>
        <v/>
      </c>
      <c r="DP6" s="181" t="str">
        <f>IFERROR(IF(INDEX('CMM DATA'!$P$24:$CM$1047,MATCH($A$6,'CMM DATA'!DN24:DN1047,0),MATCH(DP$3,'CMM DATA'!$P$22:$CM$22,0))="","",INDEX('CMM DATA'!$P$24:$CM$1047,MATCH($A$6,'CMM DATA'!DN24:DN1047,0),MATCH(DP$3,'CMM DATA'!$P$22:$CM$22,0))-INDEX('CMM DATA'!$G$24:$G$1047,MATCH($A$6,'CMM DATA'!$D$24:$D$1047,0))-INDEX('CMM DATA'!$H$24:$H$1047,MATCH($A$6,'CMM DATA'!$D$24:$D$1047,0))),"")</f>
        <v/>
      </c>
      <c r="DQ6" s="181" t="str">
        <f>IFERROR(IF(INDEX('CMM DATA'!$P$24:$CM$1047,MATCH($A$6,'CMM DATA'!DO24:DO1047,0),MATCH(DQ$3,'CMM DATA'!$P$22:$CM$22,0))="","",INDEX('CMM DATA'!$P$24:$CM$1047,MATCH($A$6,'CMM DATA'!DO24:DO1047,0),MATCH(DQ$3,'CMM DATA'!$P$22:$CM$22,0))-INDEX('CMM DATA'!$G$24:$G$1047,MATCH($A$6,'CMM DATA'!$D$24:$D$1047,0))-INDEX('CMM DATA'!$H$24:$H$1047,MATCH($A$6,'CMM DATA'!$D$24:$D$1047,0))),"")</f>
        <v/>
      </c>
      <c r="DR6" s="181" t="str">
        <f>IFERROR(IF(INDEX('CMM DATA'!$P$24:$CM$1047,MATCH($A$6,'CMM DATA'!DP24:DP1047,0),MATCH(DR$3,'CMM DATA'!$P$22:$CM$22,0))="","",INDEX('CMM DATA'!$P$24:$CM$1047,MATCH($A$6,'CMM DATA'!DP24:DP1047,0),MATCH(DR$3,'CMM DATA'!$P$22:$CM$22,0))-INDEX('CMM DATA'!$G$24:$G$1047,MATCH($A$6,'CMM DATA'!$D$24:$D$1047,0))-INDEX('CMM DATA'!$H$24:$H$1047,MATCH($A$6,'CMM DATA'!$D$24:$D$1047,0))),"")</f>
        <v/>
      </c>
      <c r="DS6" s="181" t="str">
        <f>IFERROR(IF(INDEX('CMM DATA'!$P$24:$CM$1047,MATCH($A$6,'CMM DATA'!DQ24:DQ1047,0),MATCH(DS$3,'CMM DATA'!$P$22:$CM$22,0))="","",INDEX('CMM DATA'!$P$24:$CM$1047,MATCH($A$6,'CMM DATA'!DQ24:DQ1047,0),MATCH(DS$3,'CMM DATA'!$P$22:$CM$22,0))-INDEX('CMM DATA'!$G$24:$G$1047,MATCH($A$6,'CMM DATA'!$D$24:$D$1047,0))-INDEX('CMM DATA'!$H$24:$H$1047,MATCH($A$6,'CMM DATA'!$D$24:$D$1047,0))),"")</f>
        <v/>
      </c>
      <c r="DT6" s="181" t="str">
        <f>IFERROR(IF(INDEX('CMM DATA'!$P$24:$CM$1047,MATCH($A$6,'CMM DATA'!DR24:DR1047,0),MATCH(DT$3,'CMM DATA'!$P$22:$CM$22,0))="","",INDEX('CMM DATA'!$P$24:$CM$1047,MATCH($A$6,'CMM DATA'!DR24:DR1047,0),MATCH(DT$3,'CMM DATA'!$P$22:$CM$22,0))-INDEX('CMM DATA'!$G$24:$G$1047,MATCH($A$6,'CMM DATA'!$D$24:$D$1047,0))-INDEX('CMM DATA'!$H$24:$H$1047,MATCH($A$6,'CMM DATA'!$D$24:$D$1047,0))),"")</f>
        <v/>
      </c>
      <c r="DU6" s="181" t="str">
        <f>IFERROR(IF(INDEX('CMM DATA'!$P$24:$CM$1047,MATCH($A$6,'CMM DATA'!DS24:DS1047,0),MATCH(DU$3,'CMM DATA'!$P$22:$CM$22,0))="","",INDEX('CMM DATA'!$P$24:$CM$1047,MATCH($A$6,'CMM DATA'!DS24:DS1047,0),MATCH(DU$3,'CMM DATA'!$P$22:$CM$22,0))-INDEX('CMM DATA'!$G$24:$G$1047,MATCH($A$6,'CMM DATA'!$D$24:$D$1047,0))-INDEX('CMM DATA'!$H$24:$H$1047,MATCH($A$6,'CMM DATA'!$D$24:$D$1047,0))),"")</f>
        <v/>
      </c>
      <c r="DV6" s="181" t="str">
        <f>IFERROR(IF(INDEX('CMM DATA'!$P$24:$CM$1047,MATCH($A$6,'CMM DATA'!DT24:DT1047,0),MATCH(DV$3,'CMM DATA'!$P$22:$CM$22,0))="","",INDEX('CMM DATA'!$P$24:$CM$1047,MATCH($A$6,'CMM DATA'!DT24:DT1047,0),MATCH(DV$3,'CMM DATA'!$P$22:$CM$22,0))-INDEX('CMM DATA'!$G$24:$G$1047,MATCH($A$6,'CMM DATA'!$D$24:$D$1047,0))-INDEX('CMM DATA'!$H$24:$H$1047,MATCH($A$6,'CMM DATA'!$D$24:$D$1047,0))),"")</f>
        <v/>
      </c>
      <c r="DW6" s="181" t="str">
        <f>IFERROR(IF(INDEX('CMM DATA'!$P$24:$CM$1047,MATCH($A$6,'CMM DATA'!DU24:DU1047,0),MATCH(DW$3,'CMM DATA'!$P$22:$CM$22,0))="","",INDEX('CMM DATA'!$P$24:$CM$1047,MATCH($A$6,'CMM DATA'!DU24:DU1047,0),MATCH(DW$3,'CMM DATA'!$P$22:$CM$22,0))-INDEX('CMM DATA'!$G$24:$G$1047,MATCH($A$6,'CMM DATA'!$D$24:$D$1047,0))-INDEX('CMM DATA'!$H$24:$H$1047,MATCH($A$6,'CMM DATA'!$D$24:$D$1047,0))),"")</f>
        <v/>
      </c>
      <c r="DX6" s="181" t="str">
        <f>IFERROR(IF(INDEX('CMM DATA'!$P$24:$CM$1047,MATCH($A$6,'CMM DATA'!DV24:DV1047,0),MATCH(DX$3,'CMM DATA'!$P$22:$CM$22,0))="","",INDEX('CMM DATA'!$P$24:$CM$1047,MATCH($A$6,'CMM DATA'!DV24:DV1047,0),MATCH(DX$3,'CMM DATA'!$P$22:$CM$22,0))-INDEX('CMM DATA'!$G$24:$G$1047,MATCH($A$6,'CMM DATA'!$D$24:$D$1047,0))-INDEX('CMM DATA'!$H$24:$H$1047,MATCH($A$6,'CMM DATA'!$D$24:$D$1047,0))),"")</f>
        <v/>
      </c>
      <c r="DY6" s="181" t="str">
        <f>IFERROR(IF(INDEX('CMM DATA'!$P$24:$CM$1047,MATCH($A$6,'CMM DATA'!DW24:DW1047,0),MATCH(DY$3,'CMM DATA'!$P$22:$CM$22,0))="","",INDEX('CMM DATA'!$P$24:$CM$1047,MATCH($A$6,'CMM DATA'!DW24:DW1047,0),MATCH(DY$3,'CMM DATA'!$P$22:$CM$22,0))-INDEX('CMM DATA'!$G$24:$G$1047,MATCH($A$6,'CMM DATA'!$D$24:$D$1047,0))-INDEX('CMM DATA'!$H$24:$H$1047,MATCH($A$6,'CMM DATA'!$D$24:$D$1047,0))),"")</f>
        <v/>
      </c>
      <c r="DZ6" s="181" t="str">
        <f>IFERROR(IF(INDEX('CMM DATA'!$P$24:$CM$1047,MATCH($A$6,'CMM DATA'!DX24:DX1047,0),MATCH(DZ$3,'CMM DATA'!$P$22:$CM$22,0))="","",INDEX('CMM DATA'!$P$24:$CM$1047,MATCH($A$6,'CMM DATA'!DX24:DX1047,0),MATCH(DZ$3,'CMM DATA'!$P$22:$CM$22,0))-INDEX('CMM DATA'!$G$24:$G$1047,MATCH($A$6,'CMM DATA'!$D$24:$D$1047,0))-INDEX('CMM DATA'!$H$24:$H$1047,MATCH($A$6,'CMM DATA'!$D$24:$D$1047,0))),"")</f>
        <v/>
      </c>
      <c r="EA6" s="181" t="str">
        <f>IFERROR(IF(INDEX('CMM DATA'!$P$24:$CM$1047,MATCH($A$6,'CMM DATA'!DY24:DY1047,0),MATCH(EA$3,'CMM DATA'!$P$22:$CM$22,0))="","",INDEX('CMM DATA'!$P$24:$CM$1047,MATCH($A$6,'CMM DATA'!DY24:DY1047,0),MATCH(EA$3,'CMM DATA'!$P$22:$CM$22,0))-INDEX('CMM DATA'!$G$24:$G$1047,MATCH($A$6,'CMM DATA'!$D$24:$D$1047,0))-INDEX('CMM DATA'!$H$24:$H$1047,MATCH($A$6,'CMM DATA'!$D$24:$D$1047,0))),"")</f>
        <v/>
      </c>
      <c r="EB6" s="181" t="str">
        <f>IFERROR(IF(INDEX('CMM DATA'!$P$24:$CM$1047,MATCH($A$6,'CMM DATA'!DZ24:DZ1047,0),MATCH(EB$3,'CMM DATA'!$P$22:$CM$22,0))="","",INDEX('CMM DATA'!$P$24:$CM$1047,MATCH($A$6,'CMM DATA'!DZ24:DZ1047,0),MATCH(EB$3,'CMM DATA'!$P$22:$CM$22,0))-INDEX('CMM DATA'!$G$24:$G$1047,MATCH($A$6,'CMM DATA'!$D$24:$D$1047,0))-INDEX('CMM DATA'!$H$24:$H$1047,MATCH($A$6,'CMM DATA'!$D$24:$D$1047,0))),"")</f>
        <v/>
      </c>
      <c r="EC6" s="181" t="str">
        <f>IFERROR(IF(INDEX('CMM DATA'!$P$24:$CM$1047,MATCH($A$6,'CMM DATA'!EA24:EA1047,0),MATCH(EC$3,'CMM DATA'!$P$22:$CM$22,0))="","",INDEX('CMM DATA'!$P$24:$CM$1047,MATCH($A$6,'CMM DATA'!EA24:EA1047,0),MATCH(EC$3,'CMM DATA'!$P$22:$CM$22,0))-INDEX('CMM DATA'!$G$24:$G$1047,MATCH($A$6,'CMM DATA'!$D$24:$D$1047,0))-INDEX('CMM DATA'!$H$24:$H$1047,MATCH($A$6,'CMM DATA'!$D$24:$D$1047,0))),"")</f>
        <v/>
      </c>
      <c r="ED6" s="181" t="str">
        <f>IFERROR(IF(INDEX('CMM DATA'!$P$24:$CM$1047,MATCH($A$6,'CMM DATA'!EB24:EB1047,0),MATCH(ED$3,'CMM DATA'!$P$22:$CM$22,0))="","",INDEX('CMM DATA'!$P$24:$CM$1047,MATCH($A$6,'CMM DATA'!EB24:EB1047,0),MATCH(ED$3,'CMM DATA'!$P$22:$CM$22,0))-INDEX('CMM DATA'!$G$24:$G$1047,MATCH($A$6,'CMM DATA'!$D$24:$D$1047,0))-INDEX('CMM DATA'!$H$24:$H$1047,MATCH($A$6,'CMM DATA'!$D$24:$D$1047,0))),"")</f>
        <v/>
      </c>
      <c r="EE6" s="181" t="str">
        <f>IFERROR(IF(INDEX('CMM DATA'!$P$24:$CM$1047,MATCH($A$6,'CMM DATA'!EC24:EC1047,0),MATCH(EE$3,'CMM DATA'!$P$22:$CM$22,0))="","",INDEX('CMM DATA'!$P$24:$CM$1047,MATCH($A$6,'CMM DATA'!EC24:EC1047,0),MATCH(EE$3,'CMM DATA'!$P$22:$CM$22,0))-INDEX('CMM DATA'!$G$24:$G$1047,MATCH($A$6,'CMM DATA'!$D$24:$D$1047,0))-INDEX('CMM DATA'!$H$24:$H$1047,MATCH($A$6,'CMM DATA'!$D$24:$D$1047,0))),"")</f>
        <v/>
      </c>
      <c r="EF6" s="181" t="str">
        <f>IFERROR(IF(INDEX('CMM DATA'!$P$24:$CM$1047,MATCH($A$6,'CMM DATA'!ED24:ED1047,0),MATCH(EF$3,'CMM DATA'!$P$22:$CM$22,0))="","",INDEX('CMM DATA'!$P$24:$CM$1047,MATCH($A$6,'CMM DATA'!ED24:ED1047,0),MATCH(EF$3,'CMM DATA'!$P$22:$CM$22,0))-INDEX('CMM DATA'!$G$24:$G$1047,MATCH($A$6,'CMM DATA'!$D$24:$D$1047,0))-INDEX('CMM DATA'!$H$24:$H$1047,MATCH($A$6,'CMM DATA'!$D$24:$D$1047,0))),"")</f>
        <v/>
      </c>
      <c r="EG6" s="181" t="str">
        <f>IFERROR(IF(INDEX('CMM DATA'!$P$24:$CM$1047,MATCH($A$6,'CMM DATA'!EE24:EE1047,0),MATCH(EG$3,'CMM DATA'!$P$22:$CM$22,0))="","",INDEX('CMM DATA'!$P$24:$CM$1047,MATCH($A$6,'CMM DATA'!EE24:EE1047,0),MATCH(EG$3,'CMM DATA'!$P$22:$CM$22,0))-INDEX('CMM DATA'!$G$24:$G$1047,MATCH($A$6,'CMM DATA'!$D$24:$D$1047,0))-INDEX('CMM DATA'!$H$24:$H$1047,MATCH($A$6,'CMM DATA'!$D$24:$D$1047,0))),"")</f>
        <v/>
      </c>
      <c r="EH6" s="181" t="str">
        <f>IFERROR(IF(INDEX('CMM DATA'!$P$24:$CM$1047,MATCH($A$6,'CMM DATA'!EF24:EF1047,0),MATCH(EH$3,'CMM DATA'!$P$22:$CM$22,0))="","",INDEX('CMM DATA'!$P$24:$CM$1047,MATCH($A$6,'CMM DATA'!EF24:EF1047,0),MATCH(EH$3,'CMM DATA'!$P$22:$CM$22,0))-INDEX('CMM DATA'!$G$24:$G$1047,MATCH($A$6,'CMM DATA'!$D$24:$D$1047,0))-INDEX('CMM DATA'!$H$24:$H$1047,MATCH($A$6,'CMM DATA'!$D$24:$D$1047,0))),"")</f>
        <v/>
      </c>
      <c r="EI6" s="181" t="str">
        <f>IFERROR(IF(INDEX('CMM DATA'!$P$24:$CM$1047,MATCH($A$6,'CMM DATA'!EG24:EG1047,0),MATCH(EI$3,'CMM DATA'!$P$22:$CM$22,0))="","",INDEX('CMM DATA'!$P$24:$CM$1047,MATCH($A$6,'CMM DATA'!EG24:EG1047,0),MATCH(EI$3,'CMM DATA'!$P$22:$CM$22,0))-INDEX('CMM DATA'!$G$24:$G$1047,MATCH($A$6,'CMM DATA'!$D$24:$D$1047,0))-INDEX('CMM DATA'!$H$24:$H$1047,MATCH($A$6,'CMM DATA'!$D$24:$D$1047,0))),"")</f>
        <v/>
      </c>
      <c r="EJ6" s="181" t="str">
        <f>IFERROR(IF(INDEX('CMM DATA'!$P$24:$CM$1047,MATCH($A$6,'CMM DATA'!EH24:EH1047,0),MATCH(EJ$3,'CMM DATA'!$P$22:$CM$22,0))="","",INDEX('CMM DATA'!$P$24:$CM$1047,MATCH($A$6,'CMM DATA'!EH24:EH1047,0),MATCH(EJ$3,'CMM DATA'!$P$22:$CM$22,0))-INDEX('CMM DATA'!$G$24:$G$1047,MATCH($A$6,'CMM DATA'!$D$24:$D$1047,0))-INDEX('CMM DATA'!$H$24:$H$1047,MATCH($A$6,'CMM DATA'!$D$24:$D$1047,0))),"")</f>
        <v/>
      </c>
      <c r="EK6" s="181" t="str">
        <f>IFERROR(IF(INDEX('CMM DATA'!$P$24:$CM$1047,MATCH($A$6,'CMM DATA'!EI24:EI1047,0),MATCH(EK$3,'CMM DATA'!$P$22:$CM$22,0))="","",INDEX('CMM DATA'!$P$24:$CM$1047,MATCH($A$6,'CMM DATA'!EI24:EI1047,0),MATCH(EK$3,'CMM DATA'!$P$22:$CM$22,0))-INDEX('CMM DATA'!$G$24:$G$1047,MATCH($A$6,'CMM DATA'!$D$24:$D$1047,0))-INDEX('CMM DATA'!$H$24:$H$1047,MATCH($A$6,'CMM DATA'!$D$24:$D$1047,0))),"")</f>
        <v/>
      </c>
      <c r="EL6" s="181" t="str">
        <f>IFERROR(IF(INDEX('CMM DATA'!$P$24:$CM$1047,MATCH($A$6,'CMM DATA'!EJ24:EJ1047,0),MATCH(EL$3,'CMM DATA'!$P$22:$CM$22,0))="","",INDEX('CMM DATA'!$P$24:$CM$1047,MATCH($A$6,'CMM DATA'!EJ24:EJ1047,0),MATCH(EL$3,'CMM DATA'!$P$22:$CM$22,0))-INDEX('CMM DATA'!$G$24:$G$1047,MATCH($A$6,'CMM DATA'!$D$24:$D$1047,0))-INDEX('CMM DATA'!$H$24:$H$1047,MATCH($A$6,'CMM DATA'!$D$24:$D$1047,0))),"")</f>
        <v/>
      </c>
      <c r="EM6" s="181" t="str">
        <f>IFERROR(IF(INDEX('CMM DATA'!$P$24:$CM$1047,MATCH($A$6,'CMM DATA'!EK24:EK1047,0),MATCH(EM$3,'CMM DATA'!$P$22:$CM$22,0))="","",INDEX('CMM DATA'!$P$24:$CM$1047,MATCH($A$6,'CMM DATA'!EK24:EK1047,0),MATCH(EM$3,'CMM DATA'!$P$22:$CM$22,0))-INDEX('CMM DATA'!$G$24:$G$1047,MATCH($A$6,'CMM DATA'!$D$24:$D$1047,0))-INDEX('CMM DATA'!$H$24:$H$1047,MATCH($A$6,'CMM DATA'!$D$24:$D$1047,0))),"")</f>
        <v/>
      </c>
      <c r="EN6" s="181" t="str">
        <f>IFERROR(IF(INDEX('CMM DATA'!$P$24:$CM$1047,MATCH($A$6,'CMM DATA'!EL24:EL1047,0),MATCH(EN$3,'CMM DATA'!$P$22:$CM$22,0))="","",INDEX('CMM DATA'!$P$24:$CM$1047,MATCH($A$6,'CMM DATA'!EL24:EL1047,0),MATCH(EN$3,'CMM DATA'!$P$22:$CM$22,0))-INDEX('CMM DATA'!$G$24:$G$1047,MATCH($A$6,'CMM DATA'!$D$24:$D$1047,0))-INDEX('CMM DATA'!$H$24:$H$1047,MATCH($A$6,'CMM DATA'!$D$24:$D$1047,0))),"")</f>
        <v/>
      </c>
      <c r="EO6" s="181" t="str">
        <f>IFERROR(IF(INDEX('CMM DATA'!$P$24:$CM$1047,MATCH($A$6,'CMM DATA'!EM24:EM1047,0),MATCH(EO$3,'CMM DATA'!$P$22:$CM$22,0))="","",INDEX('CMM DATA'!$P$24:$CM$1047,MATCH($A$6,'CMM DATA'!EM24:EM1047,0),MATCH(EO$3,'CMM DATA'!$P$22:$CM$22,0))-INDEX('CMM DATA'!$G$24:$G$1047,MATCH($A$6,'CMM DATA'!$D$24:$D$1047,0))-INDEX('CMM DATA'!$H$24:$H$1047,MATCH($A$6,'CMM DATA'!$D$24:$D$1047,0))),"")</f>
        <v/>
      </c>
      <c r="EP6" s="181" t="str">
        <f>IFERROR(IF(INDEX('CMM DATA'!$P$24:$CM$1047,MATCH($A$6,'CMM DATA'!EN24:EN1047,0),MATCH(EP$3,'CMM DATA'!$P$22:$CM$22,0))="","",INDEX('CMM DATA'!$P$24:$CM$1047,MATCH($A$6,'CMM DATA'!EN24:EN1047,0),MATCH(EP$3,'CMM DATA'!$P$22:$CM$22,0))-INDEX('CMM DATA'!$G$24:$G$1047,MATCH($A$6,'CMM DATA'!$D$24:$D$1047,0))-INDEX('CMM DATA'!$H$24:$H$1047,MATCH($A$6,'CMM DATA'!$D$24:$D$1047,0))),"")</f>
        <v/>
      </c>
      <c r="EQ6" s="181" t="str">
        <f>IFERROR(IF(INDEX('CMM DATA'!$P$24:$CM$1047,MATCH($A$6,'CMM DATA'!EO24:EO1047,0),MATCH(EQ$3,'CMM DATA'!$P$22:$CM$22,0))="","",INDEX('CMM DATA'!$P$24:$CM$1047,MATCH($A$6,'CMM DATA'!EO24:EO1047,0),MATCH(EQ$3,'CMM DATA'!$P$22:$CM$22,0))-INDEX('CMM DATA'!$G$24:$G$1047,MATCH($A$6,'CMM DATA'!$D$24:$D$1047,0))-INDEX('CMM DATA'!$H$24:$H$1047,MATCH($A$6,'CMM DATA'!$D$24:$D$1047,0))),"")</f>
        <v/>
      </c>
      <c r="ER6" s="181" t="str">
        <f>IFERROR(IF(INDEX('CMM DATA'!$P$24:$CM$1047,MATCH($A$6,'CMM DATA'!EP24:EP1047,0),MATCH(ER$3,'CMM DATA'!$P$22:$CM$22,0))="","",INDEX('CMM DATA'!$P$24:$CM$1047,MATCH($A$6,'CMM DATA'!EP24:EP1047,0),MATCH(ER$3,'CMM DATA'!$P$22:$CM$22,0))-INDEX('CMM DATA'!$G$24:$G$1047,MATCH($A$6,'CMM DATA'!$D$24:$D$1047,0))-INDEX('CMM DATA'!$H$24:$H$1047,MATCH($A$6,'CMM DATA'!$D$24:$D$1047,0))),"")</f>
        <v/>
      </c>
      <c r="ES6" s="181" t="str">
        <f>IFERROR(IF(INDEX('CMM DATA'!$P$24:$CM$1047,MATCH($A$6,'CMM DATA'!EQ24:EQ1047,0),MATCH(ES$3,'CMM DATA'!$P$22:$CM$22,0))="","",INDEX('CMM DATA'!$P$24:$CM$1047,MATCH($A$6,'CMM DATA'!EQ24:EQ1047,0),MATCH(ES$3,'CMM DATA'!$P$22:$CM$22,0))-INDEX('CMM DATA'!$G$24:$G$1047,MATCH($A$6,'CMM DATA'!$D$24:$D$1047,0))-INDEX('CMM DATA'!$H$24:$H$1047,MATCH($A$6,'CMM DATA'!$D$24:$D$1047,0))),"")</f>
        <v/>
      </c>
      <c r="ET6" s="181" t="str">
        <f>IFERROR(IF(INDEX('CMM DATA'!$P$24:$CM$1047,MATCH($A$6,'CMM DATA'!ER24:ER1047,0),MATCH(ET$3,'CMM DATA'!$P$22:$CM$22,0))="","",INDEX('CMM DATA'!$P$24:$CM$1047,MATCH($A$6,'CMM DATA'!ER24:ER1047,0),MATCH(ET$3,'CMM DATA'!$P$22:$CM$22,0))-INDEX('CMM DATA'!$G$24:$G$1047,MATCH($A$6,'CMM DATA'!$D$24:$D$1047,0))-INDEX('CMM DATA'!$H$24:$H$1047,MATCH($A$6,'CMM DATA'!$D$24:$D$1047,0))),"")</f>
        <v/>
      </c>
      <c r="EU6" s="181" t="str">
        <f>IFERROR(IF(INDEX('CMM DATA'!$P$24:$CM$1047,MATCH($A$6,'CMM DATA'!ES24:ES1047,0),MATCH(EU$3,'CMM DATA'!$P$22:$CM$22,0))="","",INDEX('CMM DATA'!$P$24:$CM$1047,MATCH($A$6,'CMM DATA'!ES24:ES1047,0),MATCH(EU$3,'CMM DATA'!$P$22:$CM$22,0))-INDEX('CMM DATA'!$G$24:$G$1047,MATCH($A$6,'CMM DATA'!$D$24:$D$1047,0))-INDEX('CMM DATA'!$H$24:$H$1047,MATCH($A$6,'CMM DATA'!$D$24:$D$1047,0))),"")</f>
        <v/>
      </c>
      <c r="EV6" s="181" t="str">
        <f>IFERROR(IF(INDEX('CMM DATA'!$P$24:$CM$1047,MATCH($A$6,'CMM DATA'!ET24:ET1047,0),MATCH(EV$3,'CMM DATA'!$P$22:$CM$22,0))="","",INDEX('CMM DATA'!$P$24:$CM$1047,MATCH($A$6,'CMM DATA'!ET24:ET1047,0),MATCH(EV$3,'CMM DATA'!$P$22:$CM$22,0))-INDEX('CMM DATA'!$G$24:$G$1047,MATCH($A$6,'CMM DATA'!$D$24:$D$1047,0))-INDEX('CMM DATA'!$H$24:$H$1047,MATCH($A$6,'CMM DATA'!$D$24:$D$1047,0))),"")</f>
        <v/>
      </c>
      <c r="EW6" s="181" t="str">
        <f>IFERROR(IF(INDEX('CMM DATA'!$P$24:$CM$1047,MATCH($A$6,'CMM DATA'!EU24:EU1047,0),MATCH(EW$3,'CMM DATA'!$P$22:$CM$22,0))="","",INDEX('CMM DATA'!$P$24:$CM$1047,MATCH($A$6,'CMM DATA'!EU24:EU1047,0),MATCH(EW$3,'CMM DATA'!$P$22:$CM$22,0))-INDEX('CMM DATA'!$G$24:$G$1047,MATCH($A$6,'CMM DATA'!$D$24:$D$1047,0))-INDEX('CMM DATA'!$H$24:$H$1047,MATCH($A$6,'CMM DATA'!$D$24:$D$1047,0))),"")</f>
        <v/>
      </c>
      <c r="EX6" s="181" t="str">
        <f>IFERROR(IF(INDEX('CMM DATA'!$P$24:$CM$1047,MATCH($A$6,'CMM DATA'!EV24:EV1047,0),MATCH(EX$3,'CMM DATA'!$P$22:$CM$22,0))="","",INDEX('CMM DATA'!$P$24:$CM$1047,MATCH($A$6,'CMM DATA'!EV24:EV1047,0),MATCH(EX$3,'CMM DATA'!$P$22:$CM$22,0))-INDEX('CMM DATA'!$G$24:$G$1047,MATCH($A$6,'CMM DATA'!$D$24:$D$1047,0))-INDEX('CMM DATA'!$H$24:$H$1047,MATCH($A$6,'CMM DATA'!$D$24:$D$1047,0))),"")</f>
        <v/>
      </c>
      <c r="EY6" s="181" t="str">
        <f>IFERROR(IF(INDEX('CMM DATA'!$P$24:$CM$1047,MATCH($A$6,'CMM DATA'!EW24:EW1047,0),MATCH(EY$3,'CMM DATA'!$P$22:$CM$22,0))="","",INDEX('CMM DATA'!$P$24:$CM$1047,MATCH($A$6,'CMM DATA'!EW24:EW1047,0),MATCH(EY$3,'CMM DATA'!$P$22:$CM$22,0))-INDEX('CMM DATA'!$G$24:$G$1047,MATCH($A$6,'CMM DATA'!$D$24:$D$1047,0))-INDEX('CMM DATA'!$H$24:$H$1047,MATCH($A$6,'CMM DATA'!$D$24:$D$1047,0))),"")</f>
        <v/>
      </c>
      <c r="EZ6" s="181" t="str">
        <f>IFERROR(IF(INDEX('CMM DATA'!$P$24:$CM$1047,MATCH($A$6,'CMM DATA'!EX24:EX1047,0),MATCH(EZ$3,'CMM DATA'!$P$22:$CM$22,0))="","",INDEX('CMM DATA'!$P$24:$CM$1047,MATCH($A$6,'CMM DATA'!EX24:EX1047,0),MATCH(EZ$3,'CMM DATA'!$P$22:$CM$22,0))-INDEX('CMM DATA'!$G$24:$G$1047,MATCH($A$6,'CMM DATA'!$D$24:$D$1047,0))-INDEX('CMM DATA'!$H$24:$H$1047,MATCH($A$6,'CMM DATA'!$D$24:$D$1047,0))),"")</f>
        <v/>
      </c>
      <c r="FA6" s="181" t="str">
        <f>IFERROR(IF(INDEX('CMM DATA'!$P$24:$CM$1047,MATCH($A$6,'CMM DATA'!EY24:EY1047,0),MATCH(FA$3,'CMM DATA'!$P$22:$CM$22,0))="","",INDEX('CMM DATA'!$P$24:$CM$1047,MATCH($A$6,'CMM DATA'!EY24:EY1047,0),MATCH(FA$3,'CMM DATA'!$P$22:$CM$22,0))-INDEX('CMM DATA'!$G$24:$G$1047,MATCH($A$6,'CMM DATA'!$D$24:$D$1047,0))-INDEX('CMM DATA'!$H$24:$H$1047,MATCH($A$6,'CMM DATA'!$D$24:$D$1047,0))),"")</f>
        <v/>
      </c>
      <c r="FB6" s="181" t="str">
        <f>IFERROR(IF(INDEX('CMM DATA'!$P$24:$CM$1047,MATCH($A$6,'CMM DATA'!EZ24:EZ1047,0),MATCH(FB$3,'CMM DATA'!$P$22:$CM$22,0))="","",INDEX('CMM DATA'!$P$24:$CM$1047,MATCH($A$6,'CMM DATA'!EZ24:EZ1047,0),MATCH(FB$3,'CMM DATA'!$P$22:$CM$22,0))-INDEX('CMM DATA'!$G$24:$G$1047,MATCH($A$6,'CMM DATA'!$D$24:$D$1047,0))-INDEX('CMM DATA'!$H$24:$H$1047,MATCH($A$6,'CMM DATA'!$D$24:$D$1047,0))),"")</f>
        <v/>
      </c>
      <c r="FC6" s="181" t="str">
        <f>IFERROR(IF(INDEX('CMM DATA'!$P$24:$CM$1047,MATCH($A$6,'CMM DATA'!FA24:FA1047,0),MATCH(FC$3,'CMM DATA'!$P$22:$CM$22,0))="","",INDEX('CMM DATA'!$P$24:$CM$1047,MATCH($A$6,'CMM DATA'!FA24:FA1047,0),MATCH(FC$3,'CMM DATA'!$P$22:$CM$22,0))-INDEX('CMM DATA'!$G$24:$G$1047,MATCH($A$6,'CMM DATA'!$D$24:$D$1047,0))-INDEX('CMM DATA'!$H$24:$H$1047,MATCH($A$6,'CMM DATA'!$D$24:$D$1047,0))),"")</f>
        <v/>
      </c>
      <c r="FD6" s="181" t="str">
        <f>IFERROR(IF(INDEX('CMM DATA'!$P$24:$CM$1047,MATCH($A$6,'CMM DATA'!FB24:FB1047,0),MATCH(FD$3,'CMM DATA'!$P$22:$CM$22,0))="","",INDEX('CMM DATA'!$P$24:$CM$1047,MATCH($A$6,'CMM DATA'!FB24:FB1047,0),MATCH(FD$3,'CMM DATA'!$P$22:$CM$22,0))-INDEX('CMM DATA'!$G$24:$G$1047,MATCH($A$6,'CMM DATA'!$D$24:$D$1047,0))-INDEX('CMM DATA'!$H$24:$H$1047,MATCH($A$6,'CMM DATA'!$D$24:$D$1047,0))),"")</f>
        <v/>
      </c>
      <c r="FE6" s="181" t="str">
        <f>IFERROR(IF(INDEX('CMM DATA'!$P$24:$CM$1047,MATCH($A$6,'CMM DATA'!FC24:FC1047,0),MATCH(FE$3,'CMM DATA'!$P$22:$CM$22,0))="","",INDEX('CMM DATA'!$P$24:$CM$1047,MATCH($A$6,'CMM DATA'!FC24:FC1047,0),MATCH(FE$3,'CMM DATA'!$P$22:$CM$22,0))-INDEX('CMM DATA'!$G$24:$G$1047,MATCH($A$6,'CMM DATA'!$D$24:$D$1047,0))-INDEX('CMM DATA'!$H$24:$H$1047,MATCH($A$6,'CMM DATA'!$D$24:$D$1047,0))),"")</f>
        <v/>
      </c>
      <c r="FF6" s="181" t="str">
        <f>IFERROR(IF(INDEX('CMM DATA'!$P$24:$CM$1047,MATCH($A$6,'CMM DATA'!FD24:FD1047,0),MATCH(FF$3,'CMM DATA'!$P$22:$CM$22,0))="","",INDEX('CMM DATA'!$P$24:$CM$1047,MATCH($A$6,'CMM DATA'!FD24:FD1047,0),MATCH(FF$3,'CMM DATA'!$P$22:$CM$22,0))-INDEX('CMM DATA'!$G$24:$G$1047,MATCH($A$6,'CMM DATA'!$D$24:$D$1047,0))-INDEX('CMM DATA'!$H$24:$H$1047,MATCH($A$6,'CMM DATA'!$D$24:$D$1047,0))),"")</f>
        <v/>
      </c>
      <c r="FG6" s="181" t="str">
        <f>IFERROR(IF(INDEX('CMM DATA'!$P$24:$CM$1047,MATCH($A$6,'CMM DATA'!FE24:FE1047,0),MATCH(FG$3,'CMM DATA'!$P$22:$CM$22,0))="","",INDEX('CMM DATA'!$P$24:$CM$1047,MATCH($A$6,'CMM DATA'!FE24:FE1047,0),MATCH(FG$3,'CMM DATA'!$P$22:$CM$22,0))-INDEX('CMM DATA'!$G$24:$G$1047,MATCH($A$6,'CMM DATA'!$D$24:$D$1047,0))-INDEX('CMM DATA'!$H$24:$H$1047,MATCH($A$6,'CMM DATA'!$D$24:$D$1047,0))),"")</f>
        <v/>
      </c>
      <c r="FH6" s="181" t="str">
        <f>IFERROR(IF(INDEX('CMM DATA'!$P$24:$CM$1047,MATCH($A$6,'CMM DATA'!FF24:FF1047,0),MATCH(FH$3,'CMM DATA'!$P$22:$CM$22,0))="","",INDEX('CMM DATA'!$P$24:$CM$1047,MATCH($A$6,'CMM DATA'!FF24:FF1047,0),MATCH(FH$3,'CMM DATA'!$P$22:$CM$22,0))-INDEX('CMM DATA'!$G$24:$G$1047,MATCH($A$6,'CMM DATA'!$D$24:$D$1047,0))-INDEX('CMM DATA'!$H$24:$H$1047,MATCH($A$6,'CMM DATA'!$D$24:$D$1047,0))),"")</f>
        <v/>
      </c>
      <c r="FI6" s="181" t="str">
        <f>IFERROR(IF(INDEX('CMM DATA'!$P$24:$CM$1047,MATCH($A$6,'CMM DATA'!FG24:FG1047,0),MATCH(FI$3,'CMM DATA'!$P$22:$CM$22,0))="","",INDEX('CMM DATA'!$P$24:$CM$1047,MATCH($A$6,'CMM DATA'!FG24:FG1047,0),MATCH(FI$3,'CMM DATA'!$P$22:$CM$22,0))-INDEX('CMM DATA'!$G$24:$G$1047,MATCH($A$6,'CMM DATA'!$D$24:$D$1047,0))-INDEX('CMM DATA'!$H$24:$H$1047,MATCH($A$6,'CMM DATA'!$D$24:$D$1047,0))),"")</f>
        <v/>
      </c>
      <c r="FJ6" s="181" t="str">
        <f>IFERROR(IF(INDEX('CMM DATA'!$P$24:$CM$1047,MATCH($A$6,'CMM DATA'!FH24:FH1047,0),MATCH(FJ$3,'CMM DATA'!$P$22:$CM$22,0))="","",INDEX('CMM DATA'!$P$24:$CM$1047,MATCH($A$6,'CMM DATA'!FH24:FH1047,0),MATCH(FJ$3,'CMM DATA'!$P$22:$CM$22,0))-INDEX('CMM DATA'!$G$24:$G$1047,MATCH($A$6,'CMM DATA'!$D$24:$D$1047,0))-INDEX('CMM DATA'!$H$24:$H$1047,MATCH($A$6,'CMM DATA'!$D$24:$D$1047,0))),"")</f>
        <v/>
      </c>
      <c r="FK6" s="181" t="str">
        <f>IFERROR(IF(INDEX('CMM DATA'!$P$24:$CM$1047,MATCH($A$6,'CMM DATA'!FI24:FI1047,0),MATCH(FK$3,'CMM DATA'!$P$22:$CM$22,0))="","",INDEX('CMM DATA'!$P$24:$CM$1047,MATCH($A$6,'CMM DATA'!FI24:FI1047,0),MATCH(FK$3,'CMM DATA'!$P$22:$CM$22,0))-INDEX('CMM DATA'!$G$24:$G$1047,MATCH($A$6,'CMM DATA'!$D$24:$D$1047,0))-INDEX('CMM DATA'!$H$24:$H$1047,MATCH($A$6,'CMM DATA'!$D$24:$D$1047,0))),"")</f>
        <v/>
      </c>
      <c r="FL6" s="181" t="str">
        <f>IFERROR(IF(INDEX('CMM DATA'!$P$24:$CM$1047,MATCH($A$6,'CMM DATA'!FJ24:FJ1047,0),MATCH(FL$3,'CMM DATA'!$P$22:$CM$22,0))="","",INDEX('CMM DATA'!$P$24:$CM$1047,MATCH($A$6,'CMM DATA'!FJ24:FJ1047,0),MATCH(FL$3,'CMM DATA'!$P$22:$CM$22,0))-INDEX('CMM DATA'!$G$24:$G$1047,MATCH($A$6,'CMM DATA'!$D$24:$D$1047,0))-INDEX('CMM DATA'!$H$24:$H$1047,MATCH($A$6,'CMM DATA'!$D$24:$D$1047,0))),"")</f>
        <v/>
      </c>
      <c r="FM6" s="181" t="str">
        <f>IFERROR(IF(INDEX('CMM DATA'!$P$24:$CM$1047,MATCH($A$6,'CMM DATA'!FK24:FK1047,0),MATCH(FM$3,'CMM DATA'!$P$22:$CM$22,0))="","",INDEX('CMM DATA'!$P$24:$CM$1047,MATCH($A$6,'CMM DATA'!FK24:FK1047,0),MATCH(FM$3,'CMM DATA'!$P$22:$CM$22,0))-INDEX('CMM DATA'!$G$24:$G$1047,MATCH($A$6,'CMM DATA'!$D$24:$D$1047,0))-INDEX('CMM DATA'!$H$24:$H$1047,MATCH($A$6,'CMM DATA'!$D$24:$D$1047,0))),"")</f>
        <v/>
      </c>
      <c r="FN6" s="181" t="str">
        <f>IFERROR(IF(INDEX('CMM DATA'!$P$24:$CM$1047,MATCH($A$6,'CMM DATA'!FL24:FL1047,0),MATCH(FN$3,'CMM DATA'!$P$22:$CM$22,0))="","",INDEX('CMM DATA'!$P$24:$CM$1047,MATCH($A$6,'CMM DATA'!FL24:FL1047,0),MATCH(FN$3,'CMM DATA'!$P$22:$CM$22,0))-INDEX('CMM DATA'!$G$24:$G$1047,MATCH($A$6,'CMM DATA'!$D$24:$D$1047,0))-INDEX('CMM DATA'!$H$24:$H$1047,MATCH($A$6,'CMM DATA'!$D$24:$D$1047,0))),"")</f>
        <v/>
      </c>
      <c r="FO6" s="181" t="str">
        <f>IFERROR(IF(INDEX('CMM DATA'!$P$24:$CM$1047,MATCH($A$6,'CMM DATA'!FM24:FM1047,0),MATCH(FO$3,'CMM DATA'!$P$22:$CM$22,0))="","",INDEX('CMM DATA'!$P$24:$CM$1047,MATCH($A$6,'CMM DATA'!FM24:FM1047,0),MATCH(FO$3,'CMM DATA'!$P$22:$CM$22,0))-INDEX('CMM DATA'!$G$24:$G$1047,MATCH($A$6,'CMM DATA'!$D$24:$D$1047,0))-INDEX('CMM DATA'!$H$24:$H$1047,MATCH($A$6,'CMM DATA'!$D$24:$D$1047,0))),"")</f>
        <v/>
      </c>
      <c r="FP6" s="181" t="str">
        <f>IFERROR(IF(INDEX('CMM DATA'!$P$24:$CM$1047,MATCH($A$6,'CMM DATA'!FN24:FN1047,0),MATCH(FP$3,'CMM DATA'!$P$22:$CM$22,0))="","",INDEX('CMM DATA'!$P$24:$CM$1047,MATCH($A$6,'CMM DATA'!FN24:FN1047,0),MATCH(FP$3,'CMM DATA'!$P$22:$CM$22,0))-INDEX('CMM DATA'!$G$24:$G$1047,MATCH($A$6,'CMM DATA'!$D$24:$D$1047,0))-INDEX('CMM DATA'!$H$24:$H$1047,MATCH($A$6,'CMM DATA'!$D$24:$D$1047,0))),"")</f>
        <v/>
      </c>
      <c r="FQ6" s="181" t="str">
        <f>IFERROR(IF(INDEX('CMM DATA'!$P$24:$CM$1047,MATCH($A$6,'CMM DATA'!FO24:FO1047,0),MATCH(FQ$3,'CMM DATA'!$P$22:$CM$22,0))="","",INDEX('CMM DATA'!$P$24:$CM$1047,MATCH($A$6,'CMM DATA'!FO24:FO1047,0),MATCH(FQ$3,'CMM DATA'!$P$22:$CM$22,0))-INDEX('CMM DATA'!$G$24:$G$1047,MATCH($A$6,'CMM DATA'!$D$24:$D$1047,0))-INDEX('CMM DATA'!$H$24:$H$1047,MATCH($A$6,'CMM DATA'!$D$24:$D$1047,0))),"")</f>
        <v/>
      </c>
      <c r="FR6" s="181" t="str">
        <f>IFERROR(IF(INDEX('CMM DATA'!$P$24:$CM$1047,MATCH($A$6,'CMM DATA'!FP24:FP1047,0),MATCH(FR$3,'CMM DATA'!$P$22:$CM$22,0))="","",INDEX('CMM DATA'!$P$24:$CM$1047,MATCH($A$6,'CMM DATA'!FP24:FP1047,0),MATCH(FR$3,'CMM DATA'!$P$22:$CM$22,0))-INDEX('CMM DATA'!$G$24:$G$1047,MATCH($A$6,'CMM DATA'!$D$24:$D$1047,0))-INDEX('CMM DATA'!$H$24:$H$1047,MATCH($A$6,'CMM DATA'!$D$24:$D$1047,0))),"")</f>
        <v/>
      </c>
      <c r="FS6" s="181" t="str">
        <f>IFERROR(IF(INDEX('CMM DATA'!$P$24:$CM$1047,MATCH($A$6,'CMM DATA'!FQ24:FQ1047,0),MATCH(FS$3,'CMM DATA'!$P$22:$CM$22,0))="","",INDEX('CMM DATA'!$P$24:$CM$1047,MATCH($A$6,'CMM DATA'!FQ24:FQ1047,0),MATCH(FS$3,'CMM DATA'!$P$22:$CM$22,0))-INDEX('CMM DATA'!$G$24:$G$1047,MATCH($A$6,'CMM DATA'!$D$24:$D$1047,0))-INDEX('CMM DATA'!$H$24:$H$1047,MATCH($A$6,'CMM DATA'!$D$24:$D$1047,0))),"")</f>
        <v/>
      </c>
      <c r="FT6" s="181" t="str">
        <f>IFERROR(IF(INDEX('CMM DATA'!$P$24:$CM$1047,MATCH($A$6,'CMM DATA'!FR24:FR1047,0),MATCH(FT$3,'CMM DATA'!$P$22:$CM$22,0))="","",INDEX('CMM DATA'!$P$24:$CM$1047,MATCH($A$6,'CMM DATA'!FR24:FR1047,0),MATCH(FT$3,'CMM DATA'!$P$22:$CM$22,0))-INDEX('CMM DATA'!$G$24:$G$1047,MATCH($A$6,'CMM DATA'!$D$24:$D$1047,0))-INDEX('CMM DATA'!$H$24:$H$1047,MATCH($A$6,'CMM DATA'!$D$24:$D$1047,0))),"")</f>
        <v/>
      </c>
      <c r="FU6" s="181" t="str">
        <f>IFERROR(IF(INDEX('CMM DATA'!$P$24:$CM$1047,MATCH($A$6,'CMM DATA'!FS24:FS1047,0),MATCH(FU$3,'CMM DATA'!$P$22:$CM$22,0))="","",INDEX('CMM DATA'!$P$24:$CM$1047,MATCH($A$6,'CMM DATA'!FS24:FS1047,0),MATCH(FU$3,'CMM DATA'!$P$22:$CM$22,0))-INDEX('CMM DATA'!$G$24:$G$1047,MATCH($A$6,'CMM DATA'!$D$24:$D$1047,0))-INDEX('CMM DATA'!$H$24:$H$1047,MATCH($A$6,'CMM DATA'!$D$24:$D$1047,0))),"")</f>
        <v/>
      </c>
      <c r="FV6" s="181" t="str">
        <f>IFERROR(IF(INDEX('CMM DATA'!$P$24:$CM$1047,MATCH($A$6,'CMM DATA'!FT24:FT1047,0),MATCH(FV$3,'CMM DATA'!$P$22:$CM$22,0))="","",INDEX('CMM DATA'!$P$24:$CM$1047,MATCH($A$6,'CMM DATA'!FT24:FT1047,0),MATCH(FV$3,'CMM DATA'!$P$22:$CM$22,0))-INDEX('CMM DATA'!$G$24:$G$1047,MATCH($A$6,'CMM DATA'!$D$24:$D$1047,0))-INDEX('CMM DATA'!$H$24:$H$1047,MATCH($A$6,'CMM DATA'!$D$24:$D$1047,0))),"")</f>
        <v/>
      </c>
      <c r="FW6" s="181" t="str">
        <f>IFERROR(IF(INDEX('CMM DATA'!$P$24:$CM$1047,MATCH($A$6,'CMM DATA'!FU24:FU1047,0),MATCH(FW$3,'CMM DATA'!$P$22:$CM$22,0))="","",INDEX('CMM DATA'!$P$24:$CM$1047,MATCH($A$6,'CMM DATA'!FU24:FU1047,0),MATCH(FW$3,'CMM DATA'!$P$22:$CM$22,0))-INDEX('CMM DATA'!$G$24:$G$1047,MATCH($A$6,'CMM DATA'!$D$24:$D$1047,0))-INDEX('CMM DATA'!$H$24:$H$1047,MATCH($A$6,'CMM DATA'!$D$24:$D$1047,0))),"")</f>
        <v/>
      </c>
      <c r="FX6" s="181" t="str">
        <f>IFERROR(IF(INDEX('CMM DATA'!$P$24:$CM$1047,MATCH($A$6,'CMM DATA'!FV24:FV1047,0),MATCH(FX$3,'CMM DATA'!$P$22:$CM$22,0))="","",INDEX('CMM DATA'!$P$24:$CM$1047,MATCH($A$6,'CMM DATA'!FV24:FV1047,0),MATCH(FX$3,'CMM DATA'!$P$22:$CM$22,0))-INDEX('CMM DATA'!$G$24:$G$1047,MATCH($A$6,'CMM DATA'!$D$24:$D$1047,0))-INDEX('CMM DATA'!$H$24:$H$1047,MATCH($A$6,'CMM DATA'!$D$24:$D$1047,0))),"")</f>
        <v/>
      </c>
      <c r="FY6" s="181" t="str">
        <f>IFERROR(IF(INDEX('CMM DATA'!$P$24:$CM$1047,MATCH($A$6,'CMM DATA'!FW24:FW1047,0),MATCH(FY$3,'CMM DATA'!$P$22:$CM$22,0))="","",INDEX('CMM DATA'!$P$24:$CM$1047,MATCH($A$6,'CMM DATA'!FW24:FW1047,0),MATCH(FY$3,'CMM DATA'!$P$22:$CM$22,0))-INDEX('CMM DATA'!$G$24:$G$1047,MATCH($A$6,'CMM DATA'!$D$24:$D$1047,0))-INDEX('CMM DATA'!$H$24:$H$1047,MATCH($A$6,'CMM DATA'!$D$24:$D$1047,0))),"")</f>
        <v/>
      </c>
      <c r="FZ6" s="181" t="str">
        <f>IFERROR(IF(INDEX('CMM DATA'!$P$24:$CM$1047,MATCH($A$6,'CMM DATA'!FX24:FX1047,0),MATCH(FZ$3,'CMM DATA'!$P$22:$CM$22,0))="","",INDEX('CMM DATA'!$P$24:$CM$1047,MATCH($A$6,'CMM DATA'!FX24:FX1047,0),MATCH(FZ$3,'CMM DATA'!$P$22:$CM$22,0))-INDEX('CMM DATA'!$G$24:$G$1047,MATCH($A$6,'CMM DATA'!$D$24:$D$1047,0))-INDEX('CMM DATA'!$H$24:$H$1047,MATCH($A$6,'CMM DATA'!$D$24:$D$1047,0))),"")</f>
        <v/>
      </c>
      <c r="GA6" s="181" t="str">
        <f>IFERROR(IF(INDEX('CMM DATA'!$P$24:$CM$1047,MATCH($A$6,'CMM DATA'!FY24:FY1047,0),MATCH(GA$3,'CMM DATA'!$P$22:$CM$22,0))="","",INDEX('CMM DATA'!$P$24:$CM$1047,MATCH($A$6,'CMM DATA'!FY24:FY1047,0),MATCH(GA$3,'CMM DATA'!$P$22:$CM$22,0))-INDEX('CMM DATA'!$G$24:$G$1047,MATCH($A$6,'CMM DATA'!$D$24:$D$1047,0))-INDEX('CMM DATA'!$H$24:$H$1047,MATCH($A$6,'CMM DATA'!$D$24:$D$1047,0))),"")</f>
        <v/>
      </c>
      <c r="GB6" s="181" t="str">
        <f>IFERROR(IF(INDEX('CMM DATA'!$P$24:$CM$1047,MATCH($A$6,'CMM DATA'!FZ24:FZ1047,0),MATCH(GB$3,'CMM DATA'!$P$22:$CM$22,0))="","",INDEX('CMM DATA'!$P$24:$CM$1047,MATCH($A$6,'CMM DATA'!FZ24:FZ1047,0),MATCH(GB$3,'CMM DATA'!$P$22:$CM$22,0))-INDEX('CMM DATA'!$G$24:$G$1047,MATCH($A$6,'CMM DATA'!$D$24:$D$1047,0))-INDEX('CMM DATA'!$H$24:$H$1047,MATCH($A$6,'CMM DATA'!$D$24:$D$1047,0))),"")</f>
        <v/>
      </c>
      <c r="GC6" s="181" t="str">
        <f>IFERROR(IF(INDEX('CMM DATA'!$P$24:$CM$1047,MATCH($A$6,'CMM DATA'!GA24:GA1047,0),MATCH(GC$3,'CMM DATA'!$P$22:$CM$22,0))="","",INDEX('CMM DATA'!$P$24:$CM$1047,MATCH($A$6,'CMM DATA'!GA24:GA1047,0),MATCH(GC$3,'CMM DATA'!$P$22:$CM$22,0))-INDEX('CMM DATA'!$G$24:$G$1047,MATCH($A$6,'CMM DATA'!$D$24:$D$1047,0))-INDEX('CMM DATA'!$H$24:$H$1047,MATCH($A$6,'CMM DATA'!$D$24:$D$1047,0))),"")</f>
        <v/>
      </c>
      <c r="GD6" s="181" t="str">
        <f>IFERROR(IF(INDEX('CMM DATA'!$P$24:$CM$1047,MATCH($A$6,'CMM DATA'!GB24:GB1047,0),MATCH(GD$3,'CMM DATA'!$P$22:$CM$22,0))="","",INDEX('CMM DATA'!$P$24:$CM$1047,MATCH($A$6,'CMM DATA'!GB24:GB1047,0),MATCH(GD$3,'CMM DATA'!$P$22:$CM$22,0))-INDEX('CMM DATA'!$G$24:$G$1047,MATCH($A$6,'CMM DATA'!$D$24:$D$1047,0))-INDEX('CMM DATA'!$H$24:$H$1047,MATCH($A$6,'CMM DATA'!$D$24:$D$1047,0))),"")</f>
        <v/>
      </c>
      <c r="GE6" s="181" t="str">
        <f>IFERROR(IF(INDEX('CMM DATA'!$P$24:$CM$1047,MATCH($A$6,'CMM DATA'!GC24:GC1047,0),MATCH(GE$3,'CMM DATA'!$P$22:$CM$22,0))="","",INDEX('CMM DATA'!$P$24:$CM$1047,MATCH($A$6,'CMM DATA'!GC24:GC1047,0),MATCH(GE$3,'CMM DATA'!$P$22:$CM$22,0))-INDEX('CMM DATA'!$G$24:$G$1047,MATCH($A$6,'CMM DATA'!$D$24:$D$1047,0))-INDEX('CMM DATA'!$H$24:$H$1047,MATCH($A$6,'CMM DATA'!$D$24:$D$1047,0))),"")</f>
        <v/>
      </c>
      <c r="GF6" s="181" t="str">
        <f>IFERROR(IF(INDEX('CMM DATA'!$P$24:$CM$1047,MATCH($A$6,'CMM DATA'!GD24:GD1047,0),MATCH(GF$3,'CMM DATA'!$P$22:$CM$22,0))="","",INDEX('CMM DATA'!$P$24:$CM$1047,MATCH($A$6,'CMM DATA'!GD24:GD1047,0),MATCH(GF$3,'CMM DATA'!$P$22:$CM$22,0))-INDEX('CMM DATA'!$G$24:$G$1047,MATCH($A$6,'CMM DATA'!$D$24:$D$1047,0))-INDEX('CMM DATA'!$H$24:$H$1047,MATCH($A$6,'CMM DATA'!$D$24:$D$1047,0))),"")</f>
        <v/>
      </c>
      <c r="GG6" s="181" t="str">
        <f>IFERROR(IF(INDEX('CMM DATA'!$P$24:$CM$1047,MATCH($A$6,'CMM DATA'!GE24:GE1047,0),MATCH(GG$3,'CMM DATA'!$P$22:$CM$22,0))="","",INDEX('CMM DATA'!$P$24:$CM$1047,MATCH($A$6,'CMM DATA'!GE24:GE1047,0),MATCH(GG$3,'CMM DATA'!$P$22:$CM$22,0))-INDEX('CMM DATA'!$G$24:$G$1047,MATCH($A$6,'CMM DATA'!$D$24:$D$1047,0))-INDEX('CMM DATA'!$H$24:$H$1047,MATCH($A$6,'CMM DATA'!$D$24:$D$1047,0))),"")</f>
        <v/>
      </c>
      <c r="GH6" s="181" t="str">
        <f>IFERROR(IF(INDEX('CMM DATA'!$P$24:$CM$1047,MATCH($A$6,'CMM DATA'!GF24:GF1047,0),MATCH(GH$3,'CMM DATA'!$P$22:$CM$22,0))="","",INDEX('CMM DATA'!$P$24:$CM$1047,MATCH($A$6,'CMM DATA'!GF24:GF1047,0),MATCH(GH$3,'CMM DATA'!$P$22:$CM$22,0))-INDEX('CMM DATA'!$G$24:$G$1047,MATCH($A$6,'CMM DATA'!$D$24:$D$1047,0))-INDEX('CMM DATA'!$H$24:$H$1047,MATCH($A$6,'CMM DATA'!$D$24:$D$1047,0))),"")</f>
        <v/>
      </c>
      <c r="GI6" s="181" t="str">
        <f>IFERROR(IF(INDEX('CMM DATA'!$P$24:$CM$1047,MATCH($A$6,'CMM DATA'!GG24:GG1047,0),MATCH(GI$3,'CMM DATA'!$P$22:$CM$22,0))="","",INDEX('CMM DATA'!$P$24:$CM$1047,MATCH($A$6,'CMM DATA'!GG24:GG1047,0),MATCH(GI$3,'CMM DATA'!$P$22:$CM$22,0))-INDEX('CMM DATA'!$G$24:$G$1047,MATCH($A$6,'CMM DATA'!$D$24:$D$1047,0))-INDEX('CMM DATA'!$H$24:$H$1047,MATCH($A$6,'CMM DATA'!$D$24:$D$1047,0))),"")</f>
        <v/>
      </c>
      <c r="GJ6" s="181" t="str">
        <f>IFERROR(IF(INDEX('CMM DATA'!$P$24:$CM$1047,MATCH($A$6,'CMM DATA'!GH24:GH1047,0),MATCH(GJ$3,'CMM DATA'!$P$22:$CM$22,0))="","",INDEX('CMM DATA'!$P$24:$CM$1047,MATCH($A$6,'CMM DATA'!GH24:GH1047,0),MATCH(GJ$3,'CMM DATA'!$P$22:$CM$22,0))-INDEX('CMM DATA'!$G$24:$G$1047,MATCH($A$6,'CMM DATA'!$D$24:$D$1047,0))-INDEX('CMM DATA'!$H$24:$H$1047,MATCH($A$6,'CMM DATA'!$D$24:$D$1047,0))),"")</f>
        <v/>
      </c>
      <c r="GK6" s="181" t="str">
        <f>IFERROR(IF(INDEX('CMM DATA'!$P$24:$CM$1047,MATCH($A$6,'CMM DATA'!GI24:GI1047,0),MATCH(GK$3,'CMM DATA'!$P$22:$CM$22,0))="","",INDEX('CMM DATA'!$P$24:$CM$1047,MATCH($A$6,'CMM DATA'!GI24:GI1047,0),MATCH(GK$3,'CMM DATA'!$P$22:$CM$22,0))-INDEX('CMM DATA'!$G$24:$G$1047,MATCH($A$6,'CMM DATA'!$D$24:$D$1047,0))-INDEX('CMM DATA'!$H$24:$H$1047,MATCH($A$6,'CMM DATA'!$D$24:$D$1047,0))),"")</f>
        <v/>
      </c>
      <c r="GL6" s="181" t="str">
        <f>IFERROR(IF(INDEX('CMM DATA'!$P$24:$CM$1047,MATCH($A$6,'CMM DATA'!GJ24:GJ1047,0),MATCH(GL$3,'CMM DATA'!$P$22:$CM$22,0))="","",INDEX('CMM DATA'!$P$24:$CM$1047,MATCH($A$6,'CMM DATA'!GJ24:GJ1047,0),MATCH(GL$3,'CMM DATA'!$P$22:$CM$22,0))-INDEX('CMM DATA'!$G$24:$G$1047,MATCH($A$6,'CMM DATA'!$D$24:$D$1047,0))-INDEX('CMM DATA'!$H$24:$H$1047,MATCH($A$6,'CMM DATA'!$D$24:$D$1047,0))),"")</f>
        <v/>
      </c>
      <c r="GM6" s="181" t="str">
        <f>IFERROR(IF(INDEX('CMM DATA'!$P$24:$CM$1047,MATCH($A$6,'CMM DATA'!GK24:GK1047,0),MATCH(GM$3,'CMM DATA'!$P$22:$CM$22,0))="","",INDEX('CMM DATA'!$P$24:$CM$1047,MATCH($A$6,'CMM DATA'!GK24:GK1047,0),MATCH(GM$3,'CMM DATA'!$P$22:$CM$22,0))-INDEX('CMM DATA'!$G$24:$G$1047,MATCH($A$6,'CMM DATA'!$D$24:$D$1047,0))-INDEX('CMM DATA'!$H$24:$H$1047,MATCH($A$6,'CMM DATA'!$D$24:$D$1047,0))),"")</f>
        <v/>
      </c>
      <c r="GN6" s="181" t="str">
        <f>IFERROR(IF(INDEX('CMM DATA'!$P$24:$CM$1047,MATCH($A$6,'CMM DATA'!GL24:GL1047,0),MATCH(GN$3,'CMM DATA'!$P$22:$CM$22,0))="","",INDEX('CMM DATA'!$P$24:$CM$1047,MATCH($A$6,'CMM DATA'!GL24:GL1047,0),MATCH(GN$3,'CMM DATA'!$P$22:$CM$22,0))-INDEX('CMM DATA'!$G$24:$G$1047,MATCH($A$6,'CMM DATA'!$D$24:$D$1047,0))-INDEX('CMM DATA'!$H$24:$H$1047,MATCH($A$6,'CMM DATA'!$D$24:$D$1047,0))),"")</f>
        <v/>
      </c>
      <c r="GO6" s="181" t="str">
        <f>IFERROR(IF(INDEX('CMM DATA'!$P$24:$CM$1047,MATCH($A$6,'CMM DATA'!GM24:GM1047,0),MATCH(GO$3,'CMM DATA'!$P$22:$CM$22,0))="","",INDEX('CMM DATA'!$P$24:$CM$1047,MATCH($A$6,'CMM DATA'!GM24:GM1047,0),MATCH(GO$3,'CMM DATA'!$P$22:$CM$22,0))-INDEX('CMM DATA'!$G$24:$G$1047,MATCH($A$6,'CMM DATA'!$D$24:$D$1047,0))-INDEX('CMM DATA'!$H$24:$H$1047,MATCH($A$6,'CMM DATA'!$D$24:$D$1047,0))),"")</f>
        <v/>
      </c>
      <c r="GP6" s="181" t="str">
        <f>IFERROR(IF(INDEX('CMM DATA'!$P$24:$CM$1047,MATCH($A$6,'CMM DATA'!GN24:GN1047,0),MATCH(GP$3,'CMM DATA'!$P$22:$CM$22,0))="","",INDEX('CMM DATA'!$P$24:$CM$1047,MATCH($A$6,'CMM DATA'!GN24:GN1047,0),MATCH(GP$3,'CMM DATA'!$P$22:$CM$22,0))-INDEX('CMM DATA'!$G$24:$G$1047,MATCH($A$6,'CMM DATA'!$D$24:$D$1047,0))-INDEX('CMM DATA'!$H$24:$H$1047,MATCH($A$6,'CMM DATA'!$D$24:$D$1047,0))),"")</f>
        <v/>
      </c>
      <c r="GQ6" s="181" t="str">
        <f>IFERROR(IF(INDEX('CMM DATA'!$P$24:$CM$1047,MATCH($A$6,'CMM DATA'!GO24:GO1047,0),MATCH(GQ$3,'CMM DATA'!$P$22:$CM$22,0))="","",INDEX('CMM DATA'!$P$24:$CM$1047,MATCH($A$6,'CMM DATA'!GO24:GO1047,0),MATCH(GQ$3,'CMM DATA'!$P$22:$CM$22,0))-INDEX('CMM DATA'!$G$24:$G$1047,MATCH($A$6,'CMM DATA'!$D$24:$D$1047,0))-INDEX('CMM DATA'!$H$24:$H$1047,MATCH($A$6,'CMM DATA'!$D$24:$D$1047,0))),"")</f>
        <v/>
      </c>
      <c r="GR6" s="181" t="str">
        <f>IFERROR(IF(INDEX('CMM DATA'!$P$24:$CM$1047,MATCH($A$6,'CMM DATA'!GP24:GP1047,0),MATCH(GR$3,'CMM DATA'!$P$22:$CM$22,0))="","",INDEX('CMM DATA'!$P$24:$CM$1047,MATCH($A$6,'CMM DATA'!GP24:GP1047,0),MATCH(GR$3,'CMM DATA'!$P$22:$CM$22,0))-INDEX('CMM DATA'!$G$24:$G$1047,MATCH($A$6,'CMM DATA'!$D$24:$D$1047,0))-INDEX('CMM DATA'!$H$24:$H$1047,MATCH($A$6,'CMM DATA'!$D$24:$D$1047,0))),"")</f>
        <v/>
      </c>
      <c r="GS6" s="181" t="str">
        <f>IFERROR(IF(INDEX('CMM DATA'!$P$24:$CM$1047,MATCH($A$6,'CMM DATA'!GQ24:GQ1047,0),MATCH(GS$3,'CMM DATA'!$P$22:$CM$22,0))="","",INDEX('CMM DATA'!$P$24:$CM$1047,MATCH($A$6,'CMM DATA'!GQ24:GQ1047,0),MATCH(GS$3,'CMM DATA'!$P$22:$CM$22,0))-INDEX('CMM DATA'!$G$24:$G$1047,MATCH($A$6,'CMM DATA'!$D$24:$D$1047,0))-INDEX('CMM DATA'!$H$24:$H$1047,MATCH($A$6,'CMM DATA'!$D$24:$D$1047,0))),"")</f>
        <v/>
      </c>
      <c r="GT6" s="181" t="str">
        <f>IFERROR(IF(INDEX('CMM DATA'!$P$24:$CM$1047,MATCH($A$6,'CMM DATA'!GR24:GR1047,0),MATCH(GT$3,'CMM DATA'!$P$22:$CM$22,0))="","",INDEX('CMM DATA'!$P$24:$CM$1047,MATCH($A$6,'CMM DATA'!GR24:GR1047,0),MATCH(GT$3,'CMM DATA'!$P$22:$CM$22,0))-INDEX('CMM DATA'!$G$24:$G$1047,MATCH($A$6,'CMM DATA'!$D$24:$D$1047,0))-INDEX('CMM DATA'!$H$24:$H$1047,MATCH($A$6,'CMM DATA'!$D$24:$D$1047,0))),"")</f>
        <v/>
      </c>
      <c r="GU6" s="181" t="str">
        <f>IFERROR(IF(INDEX('CMM DATA'!$P$24:$CM$1047,MATCH($A$6,'CMM DATA'!GS24:GS1047,0),MATCH(GU$3,'CMM DATA'!$P$22:$CM$22,0))="","",INDEX('CMM DATA'!$P$24:$CM$1047,MATCH($A$6,'CMM DATA'!GS24:GS1047,0),MATCH(GU$3,'CMM DATA'!$P$22:$CM$22,0))-INDEX('CMM DATA'!$G$24:$G$1047,MATCH($A$6,'CMM DATA'!$D$24:$D$1047,0))-INDEX('CMM DATA'!$H$24:$H$1047,MATCH($A$6,'CMM DATA'!$D$24:$D$1047,0))),"")</f>
        <v/>
      </c>
      <c r="GV6" s="181" t="str">
        <f>IFERROR(IF(INDEX('CMM DATA'!$P$24:$CM$1047,MATCH($A$6,'CMM DATA'!GT24:GT1047,0),MATCH(GV$3,'CMM DATA'!$P$22:$CM$22,0))="","",INDEX('CMM DATA'!$P$24:$CM$1047,MATCH($A$6,'CMM DATA'!GT24:GT1047,0),MATCH(GV$3,'CMM DATA'!$P$22:$CM$22,0))-INDEX('CMM DATA'!$G$24:$G$1047,MATCH($A$6,'CMM DATA'!$D$24:$D$1047,0))-INDEX('CMM DATA'!$H$24:$H$1047,MATCH($A$6,'CMM DATA'!$D$24:$D$1047,0))),"")</f>
        <v/>
      </c>
      <c r="GW6" s="181" t="str">
        <f>IFERROR(IF(INDEX('CMM DATA'!$P$24:$CM$1047,MATCH($A$6,'CMM DATA'!GU24:GU1047,0),MATCH(GW$3,'CMM DATA'!$P$22:$CM$22,0))="","",INDEX('CMM DATA'!$P$24:$CM$1047,MATCH($A$6,'CMM DATA'!GU24:GU1047,0),MATCH(GW$3,'CMM DATA'!$P$22:$CM$22,0))-INDEX('CMM DATA'!$G$24:$G$1047,MATCH($A$6,'CMM DATA'!$D$24:$D$1047,0))-INDEX('CMM DATA'!$H$24:$H$1047,MATCH($A$6,'CMM DATA'!$D$24:$D$1047,0))),"")</f>
        <v/>
      </c>
      <c r="GX6" s="181" t="str">
        <f>IFERROR(IF(INDEX('CMM DATA'!$P$24:$CM$1047,MATCH($A$6,'CMM DATA'!GV24:GV1047,0),MATCH(GX$3,'CMM DATA'!$P$22:$CM$22,0))="","",INDEX('CMM DATA'!$P$24:$CM$1047,MATCH($A$6,'CMM DATA'!GV24:GV1047,0),MATCH(GX$3,'CMM DATA'!$P$22:$CM$22,0))-INDEX('CMM DATA'!$G$24:$G$1047,MATCH($A$6,'CMM DATA'!$D$24:$D$1047,0))-INDEX('CMM DATA'!$H$24:$H$1047,MATCH($A$6,'CMM DATA'!$D$24:$D$1047,0))),"")</f>
        <v/>
      </c>
      <c r="GY6" s="181" t="str">
        <f>IFERROR(IF(INDEX('CMM DATA'!$P$24:$CM$1047,MATCH($A$6,'CMM DATA'!GW24:GW1047,0),MATCH(GY$3,'CMM DATA'!$P$22:$CM$22,0))="","",INDEX('CMM DATA'!$P$24:$CM$1047,MATCH($A$6,'CMM DATA'!GW24:GW1047,0),MATCH(GY$3,'CMM DATA'!$P$22:$CM$22,0))-INDEX('CMM DATA'!$G$24:$G$1047,MATCH($A$6,'CMM DATA'!$D$24:$D$1047,0))-INDEX('CMM DATA'!$H$24:$H$1047,MATCH($A$6,'CMM DATA'!$D$24:$D$1047,0))),"")</f>
        <v/>
      </c>
      <c r="GZ6" s="181" t="str">
        <f>IFERROR(IF(INDEX('CMM DATA'!$P$24:$CM$1047,MATCH($A$6,'CMM DATA'!GX24:GX1047,0),MATCH(GZ$3,'CMM DATA'!$P$22:$CM$22,0))="","",INDEX('CMM DATA'!$P$24:$CM$1047,MATCH($A$6,'CMM DATA'!GX24:GX1047,0),MATCH(GZ$3,'CMM DATA'!$P$22:$CM$22,0))-INDEX('CMM DATA'!$G$24:$G$1047,MATCH($A$6,'CMM DATA'!$D$24:$D$1047,0))-INDEX('CMM DATA'!$H$24:$H$1047,MATCH($A$6,'CMM DATA'!$D$24:$D$1047,0))),"")</f>
        <v/>
      </c>
      <c r="HA6" s="181" t="str">
        <f>IFERROR(IF(INDEX('CMM DATA'!$P$24:$CM$1047,MATCH($A$6,'CMM DATA'!GY24:GY1047,0),MATCH(HA$3,'CMM DATA'!$P$22:$CM$22,0))="","",INDEX('CMM DATA'!$P$24:$CM$1047,MATCH($A$6,'CMM DATA'!GY24:GY1047,0),MATCH(HA$3,'CMM DATA'!$P$22:$CM$22,0))-INDEX('CMM DATA'!$G$24:$G$1047,MATCH($A$6,'CMM DATA'!$D$24:$D$1047,0))-INDEX('CMM DATA'!$H$24:$H$1047,MATCH($A$6,'CMM DATA'!$D$24:$D$1047,0))),"")</f>
        <v/>
      </c>
      <c r="HB6" s="181" t="str">
        <f>IFERROR(IF(INDEX('CMM DATA'!$P$24:$CM$1047,MATCH($A$6,'CMM DATA'!GZ24:GZ1047,0),MATCH(HB$3,'CMM DATA'!$P$22:$CM$22,0))="","",INDEX('CMM DATA'!$P$24:$CM$1047,MATCH($A$6,'CMM DATA'!GZ24:GZ1047,0),MATCH(HB$3,'CMM DATA'!$P$22:$CM$22,0))-INDEX('CMM DATA'!$G$24:$G$1047,MATCH($A$6,'CMM DATA'!$D$24:$D$1047,0))-INDEX('CMM DATA'!$H$24:$H$1047,MATCH($A$6,'CMM DATA'!$D$24:$D$1047,0))),"")</f>
        <v/>
      </c>
      <c r="HC6" s="181" t="str">
        <f>IFERROR(IF(INDEX('CMM DATA'!$P$24:$CM$1047,MATCH($A$6,'CMM DATA'!HA24:HA1047,0),MATCH(HC$3,'CMM DATA'!$P$22:$CM$22,0))="","",INDEX('CMM DATA'!$P$24:$CM$1047,MATCH($A$6,'CMM DATA'!HA24:HA1047,0),MATCH(HC$3,'CMM DATA'!$P$22:$CM$22,0))-INDEX('CMM DATA'!$G$24:$G$1047,MATCH($A$6,'CMM DATA'!$D$24:$D$1047,0))-INDEX('CMM DATA'!$H$24:$H$1047,MATCH($A$6,'CMM DATA'!$D$24:$D$1047,0))),"")</f>
        <v/>
      </c>
      <c r="HD6" s="181" t="str">
        <f>IFERROR(IF(INDEX('CMM DATA'!$P$24:$CM$1047,MATCH($A$6,'CMM DATA'!HB24:HB1047,0),MATCH(HD$3,'CMM DATA'!$P$22:$CM$22,0))="","",INDEX('CMM DATA'!$P$24:$CM$1047,MATCH($A$6,'CMM DATA'!HB24:HB1047,0),MATCH(HD$3,'CMM DATA'!$P$22:$CM$22,0))-INDEX('CMM DATA'!$G$24:$G$1047,MATCH($A$6,'CMM DATA'!$D$24:$D$1047,0))-INDEX('CMM DATA'!$H$24:$H$1047,MATCH($A$6,'CMM DATA'!$D$24:$D$1047,0))),"")</f>
        <v/>
      </c>
      <c r="HE6" s="181" t="str">
        <f>IFERROR(IF(INDEX('CMM DATA'!$P$24:$CM$1047,MATCH($A$6,'CMM DATA'!HC24:HC1047,0),MATCH(HE$3,'CMM DATA'!$P$22:$CM$22,0))="","",INDEX('CMM DATA'!$P$24:$CM$1047,MATCH($A$6,'CMM DATA'!HC24:HC1047,0),MATCH(HE$3,'CMM DATA'!$P$22:$CM$22,0))-INDEX('CMM DATA'!$G$24:$G$1047,MATCH($A$6,'CMM DATA'!$D$24:$D$1047,0))-INDEX('CMM DATA'!$H$24:$H$1047,MATCH($A$6,'CMM DATA'!$D$24:$D$1047,0))),"")</f>
        <v/>
      </c>
      <c r="HF6" s="181" t="str">
        <f>IFERROR(IF(INDEX('CMM DATA'!$P$24:$CM$1047,MATCH($A$6,'CMM DATA'!HD24:HD1047,0),MATCH(HF$3,'CMM DATA'!$P$22:$CM$22,0))="","",INDEX('CMM DATA'!$P$24:$CM$1047,MATCH($A$6,'CMM DATA'!HD24:HD1047,0),MATCH(HF$3,'CMM DATA'!$P$22:$CM$22,0))-INDEX('CMM DATA'!$G$24:$G$1047,MATCH($A$6,'CMM DATA'!$D$24:$D$1047,0))-INDEX('CMM DATA'!$H$24:$H$1047,MATCH($A$6,'CMM DATA'!$D$24:$D$1047,0))),"")</f>
        <v/>
      </c>
      <c r="HG6" s="181" t="str">
        <f>IFERROR(IF(INDEX('CMM DATA'!$P$24:$CM$1047,MATCH($A$6,'CMM DATA'!HE24:HE1047,0),MATCH(HG$3,'CMM DATA'!$P$22:$CM$22,0))="","",INDEX('CMM DATA'!$P$24:$CM$1047,MATCH($A$6,'CMM DATA'!HE24:HE1047,0),MATCH(HG$3,'CMM DATA'!$P$22:$CM$22,0))-INDEX('CMM DATA'!$G$24:$G$1047,MATCH($A$6,'CMM DATA'!$D$24:$D$1047,0))-INDEX('CMM DATA'!$H$24:$H$1047,MATCH($A$6,'CMM DATA'!$D$24:$D$1047,0))),"")</f>
        <v/>
      </c>
      <c r="HH6" s="181" t="str">
        <f>IFERROR(IF(INDEX('CMM DATA'!$P$24:$CM$1047,MATCH($A$6,'CMM DATA'!HF24:HF1047,0),MATCH(HH$3,'CMM DATA'!$P$22:$CM$22,0))="","",INDEX('CMM DATA'!$P$24:$CM$1047,MATCH($A$6,'CMM DATA'!HF24:HF1047,0),MATCH(HH$3,'CMM DATA'!$P$22:$CM$22,0))-INDEX('CMM DATA'!$G$24:$G$1047,MATCH($A$6,'CMM DATA'!$D$24:$D$1047,0))-INDEX('CMM DATA'!$H$24:$H$1047,MATCH($A$6,'CMM DATA'!$D$24:$D$1047,0))),"")</f>
        <v/>
      </c>
      <c r="HI6" s="181" t="str">
        <f>IFERROR(IF(INDEX('CMM DATA'!$P$24:$CM$1047,MATCH($A$6,'CMM DATA'!HG24:HG1047,0),MATCH(HI$3,'CMM DATA'!$P$22:$CM$22,0))="","",INDEX('CMM DATA'!$P$24:$CM$1047,MATCH($A$6,'CMM DATA'!HG24:HG1047,0),MATCH(HI$3,'CMM DATA'!$P$22:$CM$22,0))-INDEX('CMM DATA'!$G$24:$G$1047,MATCH($A$6,'CMM DATA'!$D$24:$D$1047,0))-INDEX('CMM DATA'!$H$24:$H$1047,MATCH($A$6,'CMM DATA'!$D$24:$D$1047,0))),"")</f>
        <v/>
      </c>
      <c r="HJ6" s="181" t="str">
        <f>IFERROR(IF(INDEX('CMM DATA'!$P$24:$CM$1047,MATCH($A$6,'CMM DATA'!HH24:HH1047,0),MATCH(HJ$3,'CMM DATA'!$P$22:$CM$22,0))="","",INDEX('CMM DATA'!$P$24:$CM$1047,MATCH($A$6,'CMM DATA'!HH24:HH1047,0),MATCH(HJ$3,'CMM DATA'!$P$22:$CM$22,0))-INDEX('CMM DATA'!$G$24:$G$1047,MATCH($A$6,'CMM DATA'!$D$24:$D$1047,0))-INDEX('CMM DATA'!$H$24:$H$1047,MATCH($A$6,'CMM DATA'!$D$24:$D$1047,0))),"")</f>
        <v/>
      </c>
      <c r="HK6" s="181" t="str">
        <f>IFERROR(IF(INDEX('CMM DATA'!$P$24:$CM$1047,MATCH($A$6,'CMM DATA'!HI24:HI1047,0),MATCH(HK$3,'CMM DATA'!$P$22:$CM$22,0))="","",INDEX('CMM DATA'!$P$24:$CM$1047,MATCH($A$6,'CMM DATA'!HI24:HI1047,0),MATCH(HK$3,'CMM DATA'!$P$22:$CM$22,0))-INDEX('CMM DATA'!$G$24:$G$1047,MATCH($A$6,'CMM DATA'!$D$24:$D$1047,0))-INDEX('CMM DATA'!$H$24:$H$1047,MATCH($A$6,'CMM DATA'!$D$24:$D$1047,0))),"")</f>
        <v/>
      </c>
      <c r="HL6" s="181" t="str">
        <f>IFERROR(IF(INDEX('CMM DATA'!$P$24:$CM$1047,MATCH($A$6,'CMM DATA'!HJ24:HJ1047,0),MATCH(HL$3,'CMM DATA'!$P$22:$CM$22,0))="","",INDEX('CMM DATA'!$P$24:$CM$1047,MATCH($A$6,'CMM DATA'!HJ24:HJ1047,0),MATCH(HL$3,'CMM DATA'!$P$22:$CM$22,0))-INDEX('CMM DATA'!$G$24:$G$1047,MATCH($A$6,'CMM DATA'!$D$24:$D$1047,0))-INDEX('CMM DATA'!$H$24:$H$1047,MATCH($A$6,'CMM DATA'!$D$24:$D$1047,0))),"")</f>
        <v/>
      </c>
      <c r="HM6" s="181" t="str">
        <f>IFERROR(IF(INDEX('CMM DATA'!$P$24:$CM$1047,MATCH($A$6,'CMM DATA'!HK24:HK1047,0),MATCH(HM$3,'CMM DATA'!$P$22:$CM$22,0))="","",INDEX('CMM DATA'!$P$24:$CM$1047,MATCH($A$6,'CMM DATA'!HK24:HK1047,0),MATCH(HM$3,'CMM DATA'!$P$22:$CM$22,0))-INDEX('CMM DATA'!$G$24:$G$1047,MATCH($A$6,'CMM DATA'!$D$24:$D$1047,0))-INDEX('CMM DATA'!$H$24:$H$1047,MATCH($A$6,'CMM DATA'!$D$24:$D$1047,0))),"")</f>
        <v/>
      </c>
      <c r="HN6" s="181" t="str">
        <f>IFERROR(IF(INDEX('CMM DATA'!$P$24:$CM$1047,MATCH($A$6,'CMM DATA'!HL24:HL1047,0),MATCH(HN$3,'CMM DATA'!$P$22:$CM$22,0))="","",INDEX('CMM DATA'!$P$24:$CM$1047,MATCH($A$6,'CMM DATA'!HL24:HL1047,0),MATCH(HN$3,'CMM DATA'!$P$22:$CM$22,0))-INDEX('CMM DATA'!$G$24:$G$1047,MATCH($A$6,'CMM DATA'!$D$24:$D$1047,0))-INDEX('CMM DATA'!$H$24:$H$1047,MATCH($A$6,'CMM DATA'!$D$24:$D$1047,0))),"")</f>
        <v/>
      </c>
      <c r="HO6" s="181" t="str">
        <f>IFERROR(IF(INDEX('CMM DATA'!$P$24:$CM$1047,MATCH($A$6,'CMM DATA'!HM24:HM1047,0),MATCH(HO$3,'CMM DATA'!$P$22:$CM$22,0))="","",INDEX('CMM DATA'!$P$24:$CM$1047,MATCH($A$6,'CMM DATA'!HM24:HM1047,0),MATCH(HO$3,'CMM DATA'!$P$22:$CM$22,0))-INDEX('CMM DATA'!$G$24:$G$1047,MATCH($A$6,'CMM DATA'!$D$24:$D$1047,0))-INDEX('CMM DATA'!$H$24:$H$1047,MATCH($A$6,'CMM DATA'!$D$24:$D$1047,0))),"")</f>
        <v/>
      </c>
      <c r="HP6" s="181" t="str">
        <f>IFERROR(IF(INDEX('CMM DATA'!$P$24:$CM$1047,MATCH($A$6,'CMM DATA'!HN24:HN1047,0),MATCH(HP$3,'CMM DATA'!$P$22:$CM$22,0))="","",INDEX('CMM DATA'!$P$24:$CM$1047,MATCH($A$6,'CMM DATA'!HN24:HN1047,0),MATCH(HP$3,'CMM DATA'!$P$22:$CM$22,0))-INDEX('CMM DATA'!$G$24:$G$1047,MATCH($A$6,'CMM DATA'!$D$24:$D$1047,0))-INDEX('CMM DATA'!$H$24:$H$1047,MATCH($A$6,'CMM DATA'!$D$24:$D$1047,0))),"")</f>
        <v/>
      </c>
      <c r="HQ6" s="181" t="str">
        <f>IFERROR(IF(INDEX('CMM DATA'!$P$24:$CM$1047,MATCH($A$6,'CMM DATA'!HO24:HO1047,0),MATCH(HQ$3,'CMM DATA'!$P$22:$CM$22,0))="","",INDEX('CMM DATA'!$P$24:$CM$1047,MATCH($A$6,'CMM DATA'!HO24:HO1047,0),MATCH(HQ$3,'CMM DATA'!$P$22:$CM$22,0))-INDEX('CMM DATA'!$G$24:$G$1047,MATCH($A$6,'CMM DATA'!$D$24:$D$1047,0))-INDEX('CMM DATA'!$H$24:$H$1047,MATCH($A$6,'CMM DATA'!$D$24:$D$1047,0))),"")</f>
        <v/>
      </c>
      <c r="HR6" s="181" t="str">
        <f>IFERROR(IF(INDEX('CMM DATA'!$P$24:$CM$1047,MATCH($A$6,'CMM DATA'!HP24:HP1047,0),MATCH(HR$3,'CMM DATA'!$P$22:$CM$22,0))="","",INDEX('CMM DATA'!$P$24:$CM$1047,MATCH($A$6,'CMM DATA'!HP24:HP1047,0),MATCH(HR$3,'CMM DATA'!$P$22:$CM$22,0))-INDEX('CMM DATA'!$G$24:$G$1047,MATCH($A$6,'CMM DATA'!$D$24:$D$1047,0))-INDEX('CMM DATA'!$H$24:$H$1047,MATCH($A$6,'CMM DATA'!$D$24:$D$1047,0))),"")</f>
        <v/>
      </c>
      <c r="HS6" s="181" t="str">
        <f>IFERROR(IF(INDEX('CMM DATA'!$P$24:$CM$1047,MATCH($A$6,'CMM DATA'!HQ24:HQ1047,0),MATCH(HS$3,'CMM DATA'!$P$22:$CM$22,0))="","",INDEX('CMM DATA'!$P$24:$CM$1047,MATCH($A$6,'CMM DATA'!HQ24:HQ1047,0),MATCH(HS$3,'CMM DATA'!$P$22:$CM$22,0))-INDEX('CMM DATA'!$G$24:$G$1047,MATCH($A$6,'CMM DATA'!$D$24:$D$1047,0))-INDEX('CMM DATA'!$H$24:$H$1047,MATCH($A$6,'CMM DATA'!$D$24:$D$1047,0))),"")</f>
        <v/>
      </c>
      <c r="HT6" s="181" t="str">
        <f>IFERROR(IF(INDEX('CMM DATA'!$P$24:$CM$1047,MATCH($A$6,'CMM DATA'!HR24:HR1047,0),MATCH(HT$3,'CMM DATA'!$P$22:$CM$22,0))="","",INDEX('CMM DATA'!$P$24:$CM$1047,MATCH($A$6,'CMM DATA'!HR24:HR1047,0),MATCH(HT$3,'CMM DATA'!$P$22:$CM$22,0))-INDEX('CMM DATA'!$G$24:$G$1047,MATCH($A$6,'CMM DATA'!$D$24:$D$1047,0))-INDEX('CMM DATA'!$H$24:$H$1047,MATCH($A$6,'CMM DATA'!$D$24:$D$1047,0))),"")</f>
        <v/>
      </c>
      <c r="HU6" s="181" t="str">
        <f>IFERROR(IF(INDEX('CMM DATA'!$P$24:$CM$1047,MATCH($A$6,'CMM DATA'!HS24:HS1047,0),MATCH(HU$3,'CMM DATA'!$P$22:$CM$22,0))="","",INDEX('CMM DATA'!$P$24:$CM$1047,MATCH($A$6,'CMM DATA'!HS24:HS1047,0),MATCH(HU$3,'CMM DATA'!$P$22:$CM$22,0))-INDEX('CMM DATA'!$G$24:$G$1047,MATCH($A$6,'CMM DATA'!$D$24:$D$1047,0))-INDEX('CMM DATA'!$H$24:$H$1047,MATCH($A$6,'CMM DATA'!$D$24:$D$1047,0))),"")</f>
        <v/>
      </c>
      <c r="HV6" s="181" t="str">
        <f>IFERROR(IF(INDEX('CMM DATA'!$P$24:$CM$1047,MATCH($A$6,'CMM DATA'!HT24:HT1047,0),MATCH(HV$3,'CMM DATA'!$P$22:$CM$22,0))="","",INDEX('CMM DATA'!$P$24:$CM$1047,MATCH($A$6,'CMM DATA'!HT24:HT1047,0),MATCH(HV$3,'CMM DATA'!$P$22:$CM$22,0))-INDEX('CMM DATA'!$G$24:$G$1047,MATCH($A$6,'CMM DATA'!$D$24:$D$1047,0))-INDEX('CMM DATA'!$H$24:$H$1047,MATCH($A$6,'CMM DATA'!$D$24:$D$1047,0))),"")</f>
        <v/>
      </c>
      <c r="HW6" s="181" t="str">
        <f>IFERROR(IF(INDEX('CMM DATA'!$P$24:$CM$1047,MATCH($A$6,'CMM DATA'!HU24:HU1047,0),MATCH(HW$3,'CMM DATA'!$P$22:$CM$22,0))="","",INDEX('CMM DATA'!$P$24:$CM$1047,MATCH($A$6,'CMM DATA'!HU24:HU1047,0),MATCH(HW$3,'CMM DATA'!$P$22:$CM$22,0))-INDEX('CMM DATA'!$G$24:$G$1047,MATCH($A$6,'CMM DATA'!$D$24:$D$1047,0))-INDEX('CMM DATA'!$H$24:$H$1047,MATCH($A$6,'CMM DATA'!$D$24:$D$1047,0))),"")</f>
        <v/>
      </c>
      <c r="HX6" s="181" t="str">
        <f>IFERROR(IF(INDEX('CMM DATA'!$P$24:$CM$1047,MATCH($A$6,'CMM DATA'!HV24:HV1047,0),MATCH(HX$3,'CMM DATA'!$P$22:$CM$22,0))="","",INDEX('CMM DATA'!$P$24:$CM$1047,MATCH($A$6,'CMM DATA'!HV24:HV1047,0),MATCH(HX$3,'CMM DATA'!$P$22:$CM$22,0))-INDEX('CMM DATA'!$G$24:$G$1047,MATCH($A$6,'CMM DATA'!$D$24:$D$1047,0))-INDEX('CMM DATA'!$H$24:$H$1047,MATCH($A$6,'CMM DATA'!$D$24:$D$1047,0))),"")</f>
        <v/>
      </c>
      <c r="HY6" s="181" t="str">
        <f>IFERROR(IF(INDEX('CMM DATA'!$P$24:$CM$1047,MATCH($A$6,'CMM DATA'!HW24:HW1047,0),MATCH(HY$3,'CMM DATA'!$P$22:$CM$22,0))="","",INDEX('CMM DATA'!$P$24:$CM$1047,MATCH($A$6,'CMM DATA'!HW24:HW1047,0),MATCH(HY$3,'CMM DATA'!$P$22:$CM$22,0))-INDEX('CMM DATA'!$G$24:$G$1047,MATCH($A$6,'CMM DATA'!$D$24:$D$1047,0))-INDEX('CMM DATA'!$H$24:$H$1047,MATCH($A$6,'CMM DATA'!$D$24:$D$1047,0))),"")</f>
        <v/>
      </c>
      <c r="HZ6" s="181" t="str">
        <f>IFERROR(IF(INDEX('CMM DATA'!$P$24:$CM$1047,MATCH($A$6,'CMM DATA'!HX24:HX1047,0),MATCH(HZ$3,'CMM DATA'!$P$22:$CM$22,0))="","",INDEX('CMM DATA'!$P$24:$CM$1047,MATCH($A$6,'CMM DATA'!HX24:HX1047,0),MATCH(HZ$3,'CMM DATA'!$P$22:$CM$22,0))-INDEX('CMM DATA'!$G$24:$G$1047,MATCH($A$6,'CMM DATA'!$D$24:$D$1047,0))-INDEX('CMM DATA'!$H$24:$H$1047,MATCH($A$6,'CMM DATA'!$D$24:$D$1047,0))),"")</f>
        <v/>
      </c>
      <c r="IA6" s="181" t="str">
        <f>IFERROR(IF(INDEX('CMM DATA'!$P$24:$CM$1047,MATCH($A$6,'CMM DATA'!HY24:HY1047,0),MATCH(IA$3,'CMM DATA'!$P$22:$CM$22,0))="","",INDEX('CMM DATA'!$P$24:$CM$1047,MATCH($A$6,'CMM DATA'!HY24:HY1047,0),MATCH(IA$3,'CMM DATA'!$P$22:$CM$22,0))-INDEX('CMM DATA'!$G$24:$G$1047,MATCH($A$6,'CMM DATA'!$D$24:$D$1047,0))-INDEX('CMM DATA'!$H$24:$H$1047,MATCH($A$6,'CMM DATA'!$D$24:$D$1047,0))),"")</f>
        <v/>
      </c>
      <c r="IB6" s="181" t="str">
        <f>IFERROR(IF(INDEX('CMM DATA'!$P$24:$CM$1047,MATCH($A$6,'CMM DATA'!HZ24:HZ1047,0),MATCH(IB$3,'CMM DATA'!$P$22:$CM$22,0))="","",INDEX('CMM DATA'!$P$24:$CM$1047,MATCH($A$6,'CMM DATA'!HZ24:HZ1047,0),MATCH(IB$3,'CMM DATA'!$P$22:$CM$22,0))-INDEX('CMM DATA'!$G$24:$G$1047,MATCH($A$6,'CMM DATA'!$D$24:$D$1047,0))-INDEX('CMM DATA'!$H$24:$H$1047,MATCH($A$6,'CMM DATA'!$D$24:$D$1047,0))),"")</f>
        <v/>
      </c>
      <c r="IC6" s="181" t="str">
        <f>IFERROR(IF(INDEX('CMM DATA'!$P$24:$CM$1047,MATCH($A$6,'CMM DATA'!IA24:IA1047,0),MATCH(IC$3,'CMM DATA'!$P$22:$CM$22,0))="","",INDEX('CMM DATA'!$P$24:$CM$1047,MATCH($A$6,'CMM DATA'!IA24:IA1047,0),MATCH(IC$3,'CMM DATA'!$P$22:$CM$22,0))-INDEX('CMM DATA'!$G$24:$G$1047,MATCH($A$6,'CMM DATA'!$D$24:$D$1047,0))-INDEX('CMM DATA'!$H$24:$H$1047,MATCH($A$6,'CMM DATA'!$D$24:$D$1047,0))),"")</f>
        <v/>
      </c>
      <c r="ID6" s="181" t="str">
        <f>IFERROR(IF(INDEX('CMM DATA'!$P$24:$CM$1047,MATCH($A$6,'CMM DATA'!IB24:IB1047,0),MATCH(ID$3,'CMM DATA'!$P$22:$CM$22,0))="","",INDEX('CMM DATA'!$P$24:$CM$1047,MATCH($A$6,'CMM DATA'!IB24:IB1047,0),MATCH(ID$3,'CMM DATA'!$P$22:$CM$22,0))-INDEX('CMM DATA'!$G$24:$G$1047,MATCH($A$6,'CMM DATA'!$D$24:$D$1047,0))-INDEX('CMM DATA'!$H$24:$H$1047,MATCH($A$6,'CMM DATA'!$D$24:$D$1047,0))),"")</f>
        <v/>
      </c>
      <c r="IE6" s="181" t="str">
        <f>IFERROR(IF(INDEX('CMM DATA'!$P$24:$CM$1047,MATCH($A$6,'CMM DATA'!IC24:IC1047,0),MATCH(IE$3,'CMM DATA'!$P$22:$CM$22,0))="","",INDEX('CMM DATA'!$P$24:$CM$1047,MATCH($A$6,'CMM DATA'!IC24:IC1047,0),MATCH(IE$3,'CMM DATA'!$P$22:$CM$22,0))-INDEX('CMM DATA'!$G$24:$G$1047,MATCH($A$6,'CMM DATA'!$D$24:$D$1047,0))-INDEX('CMM DATA'!$H$24:$H$1047,MATCH($A$6,'CMM DATA'!$D$24:$D$1047,0))),"")</f>
        <v/>
      </c>
      <c r="IF6" s="181" t="str">
        <f>IFERROR(IF(INDEX('CMM DATA'!$P$24:$CM$1047,MATCH($A$6,'CMM DATA'!ID24:ID1047,0),MATCH(IF$3,'CMM DATA'!$P$22:$CM$22,0))="","",INDEX('CMM DATA'!$P$24:$CM$1047,MATCH($A$6,'CMM DATA'!ID24:ID1047,0),MATCH(IF$3,'CMM DATA'!$P$22:$CM$22,0))-INDEX('CMM DATA'!$G$24:$G$1047,MATCH($A$6,'CMM DATA'!$D$24:$D$1047,0))-INDEX('CMM DATA'!$H$24:$H$1047,MATCH($A$6,'CMM DATA'!$D$24:$D$1047,0))),"")</f>
        <v/>
      </c>
      <c r="IG6" s="181" t="str">
        <f>IFERROR(IF(INDEX('CMM DATA'!$P$24:$CM$1047,MATCH($A$6,'CMM DATA'!IE24:IE1047,0),MATCH(IG$3,'CMM DATA'!$P$22:$CM$22,0))="","",INDEX('CMM DATA'!$P$24:$CM$1047,MATCH($A$6,'CMM DATA'!IE24:IE1047,0),MATCH(IG$3,'CMM DATA'!$P$22:$CM$22,0))-INDEX('CMM DATA'!$G$24:$G$1047,MATCH($A$6,'CMM DATA'!$D$24:$D$1047,0))-INDEX('CMM DATA'!$H$24:$H$1047,MATCH($A$6,'CMM DATA'!$D$24:$D$1047,0))),"")</f>
        <v/>
      </c>
      <c r="IH6" s="181" t="str">
        <f>IFERROR(IF(INDEX('CMM DATA'!$P$24:$CM$1047,MATCH($A$6,'CMM DATA'!IF24:IF1047,0),MATCH(IH$3,'CMM DATA'!$P$22:$CM$22,0))="","",INDEX('CMM DATA'!$P$24:$CM$1047,MATCH($A$6,'CMM DATA'!IF24:IF1047,0),MATCH(IH$3,'CMM DATA'!$P$22:$CM$22,0))-INDEX('CMM DATA'!$G$24:$G$1047,MATCH($A$6,'CMM DATA'!$D$24:$D$1047,0))-INDEX('CMM DATA'!$H$24:$H$1047,MATCH($A$6,'CMM DATA'!$D$24:$D$1047,0))),"")</f>
        <v/>
      </c>
      <c r="II6" s="181" t="str">
        <f>IFERROR(IF(INDEX('CMM DATA'!$P$24:$CM$1047,MATCH($A$6,'CMM DATA'!IG24:IG1047,0),MATCH(II$3,'CMM DATA'!$P$22:$CM$22,0))="","",INDEX('CMM DATA'!$P$24:$CM$1047,MATCH($A$6,'CMM DATA'!IG24:IG1047,0),MATCH(II$3,'CMM DATA'!$P$22:$CM$22,0))-INDEX('CMM DATA'!$G$24:$G$1047,MATCH($A$6,'CMM DATA'!$D$24:$D$1047,0))-INDEX('CMM DATA'!$H$24:$H$1047,MATCH($A$6,'CMM DATA'!$D$24:$D$1047,0))),"")</f>
        <v/>
      </c>
      <c r="IJ6" s="181" t="str">
        <f>IFERROR(IF(INDEX('CMM DATA'!$P$24:$CM$1047,MATCH($A$6,'CMM DATA'!IH24:IH1047,0),MATCH(IJ$3,'CMM DATA'!$P$22:$CM$22,0))="","",INDEX('CMM DATA'!$P$24:$CM$1047,MATCH($A$6,'CMM DATA'!IH24:IH1047,0),MATCH(IJ$3,'CMM DATA'!$P$22:$CM$22,0))-INDEX('CMM DATA'!$G$24:$G$1047,MATCH($A$6,'CMM DATA'!$D$24:$D$1047,0))-INDEX('CMM DATA'!$H$24:$H$1047,MATCH($A$6,'CMM DATA'!$D$24:$D$1047,0))),"")</f>
        <v/>
      </c>
      <c r="IK6" s="181" t="str">
        <f>IFERROR(IF(INDEX('CMM DATA'!$P$24:$CM$1047,MATCH($A$6,'CMM DATA'!II24:II1047,0),MATCH(IK$3,'CMM DATA'!$P$22:$CM$22,0))="","",INDEX('CMM DATA'!$P$24:$CM$1047,MATCH($A$6,'CMM DATA'!II24:II1047,0),MATCH(IK$3,'CMM DATA'!$P$22:$CM$22,0))-INDEX('CMM DATA'!$G$24:$G$1047,MATCH($A$6,'CMM DATA'!$D$24:$D$1047,0))-INDEX('CMM DATA'!$H$24:$H$1047,MATCH($A$6,'CMM DATA'!$D$24:$D$1047,0))),"")</f>
        <v/>
      </c>
      <c r="IL6" s="181" t="str">
        <f>IFERROR(IF(INDEX('CMM DATA'!$P$24:$CM$1047,MATCH($A$6,'CMM DATA'!IJ24:IJ1047,0),MATCH(IL$3,'CMM DATA'!$P$22:$CM$22,0))="","",INDEX('CMM DATA'!$P$24:$CM$1047,MATCH($A$6,'CMM DATA'!IJ24:IJ1047,0),MATCH(IL$3,'CMM DATA'!$P$22:$CM$22,0))-INDEX('CMM DATA'!$G$24:$G$1047,MATCH($A$6,'CMM DATA'!$D$24:$D$1047,0))-INDEX('CMM DATA'!$H$24:$H$1047,MATCH($A$6,'CMM DATA'!$D$24:$D$1047,0))),"")</f>
        <v/>
      </c>
      <c r="IM6" s="181" t="str">
        <f>IFERROR(IF(INDEX('CMM DATA'!$P$24:$CM$1047,MATCH($A$6,'CMM DATA'!IK24:IK1047,0),MATCH(IM$3,'CMM DATA'!$P$22:$CM$22,0))="","",INDEX('CMM DATA'!$P$24:$CM$1047,MATCH($A$6,'CMM DATA'!IK24:IK1047,0),MATCH(IM$3,'CMM DATA'!$P$22:$CM$22,0))-INDEX('CMM DATA'!$G$24:$G$1047,MATCH($A$6,'CMM DATA'!$D$24:$D$1047,0))-INDEX('CMM DATA'!$H$24:$H$1047,MATCH($A$6,'CMM DATA'!$D$24:$D$1047,0))),"")</f>
        <v/>
      </c>
      <c r="IN6" s="181" t="str">
        <f>IFERROR(IF(INDEX('CMM DATA'!$P$24:$CM$1047,MATCH($A$6,'CMM DATA'!IL24:IL1047,0),MATCH(IN$3,'CMM DATA'!$P$22:$CM$22,0))="","",INDEX('CMM DATA'!$P$24:$CM$1047,MATCH($A$6,'CMM DATA'!IL24:IL1047,0),MATCH(IN$3,'CMM DATA'!$P$22:$CM$22,0))-INDEX('CMM DATA'!$G$24:$G$1047,MATCH($A$6,'CMM DATA'!$D$24:$D$1047,0))-INDEX('CMM DATA'!$H$24:$H$1047,MATCH($A$6,'CMM DATA'!$D$24:$D$1047,0))),"")</f>
        <v/>
      </c>
      <c r="IO6" s="181" t="str">
        <f>IFERROR(IF(INDEX('CMM DATA'!$P$24:$CM$1047,MATCH($A$6,'CMM DATA'!IM24:IM1047,0),MATCH(IO$3,'CMM DATA'!$P$22:$CM$22,0))="","",INDEX('CMM DATA'!$P$24:$CM$1047,MATCH($A$6,'CMM DATA'!IM24:IM1047,0),MATCH(IO$3,'CMM DATA'!$P$22:$CM$22,0))-INDEX('CMM DATA'!$G$24:$G$1047,MATCH($A$6,'CMM DATA'!$D$24:$D$1047,0))-INDEX('CMM DATA'!$H$24:$H$1047,MATCH($A$6,'CMM DATA'!$D$24:$D$1047,0))),"")</f>
        <v/>
      </c>
      <c r="IP6" s="181" t="str">
        <f>IFERROR(IF(INDEX('CMM DATA'!$P$24:$CM$1047,MATCH($A$6,'CMM DATA'!IN24:IN1047,0),MATCH(IP$3,'CMM DATA'!$P$22:$CM$22,0))="","",INDEX('CMM DATA'!$P$24:$CM$1047,MATCH($A$6,'CMM DATA'!IN24:IN1047,0),MATCH(IP$3,'CMM DATA'!$P$22:$CM$22,0))-INDEX('CMM DATA'!$G$24:$G$1047,MATCH($A$6,'CMM DATA'!$D$24:$D$1047,0))-INDEX('CMM DATA'!$H$24:$H$1047,MATCH($A$6,'CMM DATA'!$D$24:$D$1047,0))),"")</f>
        <v/>
      </c>
      <c r="IQ6" s="181" t="str">
        <f>IFERROR(IF(INDEX('CMM DATA'!$P$24:$CM$1047,MATCH($A$6,'CMM DATA'!IO24:IO1047,0),MATCH(IQ$3,'CMM DATA'!$P$22:$CM$22,0))="","",INDEX('CMM DATA'!$P$24:$CM$1047,MATCH($A$6,'CMM DATA'!IO24:IO1047,0),MATCH(IQ$3,'CMM DATA'!$P$22:$CM$22,0))-INDEX('CMM DATA'!$G$24:$G$1047,MATCH($A$6,'CMM DATA'!$D$24:$D$1047,0))-INDEX('CMM DATA'!$H$24:$H$1047,MATCH($A$6,'CMM DATA'!$D$24:$D$1047,0))),"")</f>
        <v/>
      </c>
      <c r="IR6" s="181" t="str">
        <f>IFERROR(IF(INDEX('CMM DATA'!$P$24:$CM$1047,MATCH($A$6,'CMM DATA'!IP24:IP1047,0),MATCH(IR$3,'CMM DATA'!$P$22:$CM$22,0))="","",INDEX('CMM DATA'!$P$24:$CM$1047,MATCH($A$6,'CMM DATA'!IP24:IP1047,0),MATCH(IR$3,'CMM DATA'!$P$22:$CM$22,0))-INDEX('CMM DATA'!$G$24:$G$1047,MATCH($A$6,'CMM DATA'!$D$24:$D$1047,0))-INDEX('CMM DATA'!$H$24:$H$1047,MATCH($A$6,'CMM DATA'!$D$24:$D$1047,0))),"")</f>
        <v/>
      </c>
      <c r="IS6" s="181" t="str">
        <f>IFERROR(IF(INDEX('CMM DATA'!$P$24:$CM$1047,MATCH($A$6,'CMM DATA'!IQ24:IQ1047,0),MATCH(IS$3,'CMM DATA'!$P$22:$CM$22,0))="","",INDEX('CMM DATA'!$P$24:$CM$1047,MATCH($A$6,'CMM DATA'!IQ24:IQ1047,0),MATCH(IS$3,'CMM DATA'!$P$22:$CM$22,0))-INDEX('CMM DATA'!$G$24:$G$1047,MATCH($A$6,'CMM DATA'!$D$24:$D$1047,0))-INDEX('CMM DATA'!$H$24:$H$1047,MATCH($A$6,'CMM DATA'!$D$24:$D$1047,0))),"")</f>
        <v/>
      </c>
      <c r="IT6" s="181" t="str">
        <f>IFERROR(IF(INDEX('CMM DATA'!$P$24:$CM$1047,MATCH($A$6,'CMM DATA'!IR24:IR1047,0),MATCH(IT$3,'CMM DATA'!$P$22:$CM$22,0))="","",INDEX('CMM DATA'!$P$24:$CM$1047,MATCH($A$6,'CMM DATA'!IR24:IR1047,0),MATCH(IT$3,'CMM DATA'!$P$22:$CM$22,0))-INDEX('CMM DATA'!$G$24:$G$1047,MATCH($A$6,'CMM DATA'!$D$24:$D$1047,0))-INDEX('CMM DATA'!$H$24:$H$1047,MATCH($A$6,'CMM DATA'!$D$24:$D$1047,0))),"")</f>
        <v/>
      </c>
      <c r="IU6" s="181" t="str">
        <f>IFERROR(IF(INDEX('CMM DATA'!$P$24:$CM$1047,MATCH($A$6,'CMM DATA'!IS24:IS1047,0),MATCH(IU$3,'CMM DATA'!$P$22:$CM$22,0))="","",INDEX('CMM DATA'!$P$24:$CM$1047,MATCH($A$6,'CMM DATA'!IS24:IS1047,0),MATCH(IU$3,'CMM DATA'!$P$22:$CM$22,0))-INDEX('CMM DATA'!$G$24:$G$1047,MATCH($A$6,'CMM DATA'!$D$24:$D$1047,0))-INDEX('CMM DATA'!$H$24:$H$1047,MATCH($A$6,'CMM DATA'!$D$24:$D$1047,0))),"")</f>
        <v/>
      </c>
      <c r="IV6" s="181" t="str">
        <f>IFERROR(IF(INDEX('CMM DATA'!$P$24:$CM$1047,MATCH($A$6,'CMM DATA'!IT24:IT1047,0),MATCH(IV$3,'CMM DATA'!$P$22:$CM$22,0))="","",INDEX('CMM DATA'!$P$24:$CM$1047,MATCH($A$6,'CMM DATA'!IT24:IT1047,0),MATCH(IV$3,'CMM DATA'!$P$22:$CM$22,0))-INDEX('CMM DATA'!$G$24:$G$1047,MATCH($A$6,'CMM DATA'!$D$24:$D$1047,0))-INDEX('CMM DATA'!$H$24:$H$1047,MATCH($A$6,'CMM DATA'!$D$24:$D$1047,0))),"")</f>
        <v/>
      </c>
      <c r="IW6" s="181" t="str">
        <f>IFERROR(IF(INDEX('CMM DATA'!$P$24:$CM$1047,MATCH($A$6,'CMM DATA'!IU24:IU1047,0),MATCH(IW$3,'CMM DATA'!$P$22:$CM$22,0))="","",INDEX('CMM DATA'!$P$24:$CM$1047,MATCH($A$6,'CMM DATA'!IU24:IU1047,0),MATCH(IW$3,'CMM DATA'!$P$22:$CM$22,0))-INDEX('CMM DATA'!$G$24:$G$1047,MATCH($A$6,'CMM DATA'!$D$24:$D$1047,0))-INDEX('CMM DATA'!$H$24:$H$1047,MATCH($A$6,'CMM DATA'!$D$24:$D$1047,0))),"")</f>
        <v/>
      </c>
      <c r="IX6" s="181" t="str">
        <f>IFERROR(IF(INDEX('CMM DATA'!$P$24:$CM$1047,MATCH($A$6,'CMM DATA'!IV24:IV1047,0),MATCH(IX$3,'CMM DATA'!$P$22:$CM$22,0))="","",INDEX('CMM DATA'!$P$24:$CM$1047,MATCH($A$6,'CMM DATA'!IV24:IV1047,0),MATCH(IX$3,'CMM DATA'!$P$22:$CM$22,0))-INDEX('CMM DATA'!$G$24:$G$1047,MATCH($A$6,'CMM DATA'!$D$24:$D$1047,0))-INDEX('CMM DATA'!$H$24:$H$1047,MATCH($A$6,'CMM DATA'!$D$24:$D$1047,0))),"")</f>
        <v/>
      </c>
      <c r="IY6" s="181" t="str">
        <f>IFERROR(IF(INDEX('CMM DATA'!$P$24:$CM$1047,MATCH($A$6,'CMM DATA'!IW24:IW1047,0),MATCH(IY$3,'CMM DATA'!$P$22:$CM$22,0))="","",INDEX('CMM DATA'!$P$24:$CM$1047,MATCH($A$6,'CMM DATA'!IW24:IW1047,0),MATCH(IY$3,'CMM DATA'!$P$22:$CM$22,0))-INDEX('CMM DATA'!$G$24:$G$1047,MATCH($A$6,'CMM DATA'!$D$24:$D$1047,0))-INDEX('CMM DATA'!$H$24:$H$1047,MATCH($A$6,'CMM DATA'!$D$24:$D$1047,0))),"")</f>
        <v/>
      </c>
      <c r="IZ6" s="181" t="str">
        <f>IFERROR(IF(INDEX('CMM DATA'!$P$24:$CM$1047,MATCH($A$6,'CMM DATA'!IX24:IX1047,0),MATCH(IZ$3,'CMM DATA'!$P$22:$CM$22,0))="","",INDEX('CMM DATA'!$P$24:$CM$1047,MATCH($A$6,'CMM DATA'!IX24:IX1047,0),MATCH(IZ$3,'CMM DATA'!$P$22:$CM$22,0))-INDEX('CMM DATA'!$G$24:$G$1047,MATCH($A$6,'CMM DATA'!$D$24:$D$1047,0))-INDEX('CMM DATA'!$H$24:$H$1047,MATCH($A$6,'CMM DATA'!$D$24:$D$1047,0))),"")</f>
        <v/>
      </c>
      <c r="JA6" s="181" t="str">
        <f>IFERROR(IF(INDEX('CMM DATA'!$P$24:$CM$1047,MATCH($A$6,'CMM DATA'!IY24:IY1047,0),MATCH(JA$3,'CMM DATA'!$P$22:$CM$22,0))="","",INDEX('CMM DATA'!$P$24:$CM$1047,MATCH($A$6,'CMM DATA'!IY24:IY1047,0),MATCH(JA$3,'CMM DATA'!$P$22:$CM$22,0))-INDEX('CMM DATA'!$G$24:$G$1047,MATCH($A$6,'CMM DATA'!$D$24:$D$1047,0))-INDEX('CMM DATA'!$H$24:$H$1047,MATCH($A$6,'CMM DATA'!$D$24:$D$1047,0))),"")</f>
        <v/>
      </c>
      <c r="JB6" s="181" t="str">
        <f>IFERROR(IF(INDEX('CMM DATA'!$P$24:$CM$1047,MATCH($A$6,'CMM DATA'!IZ24:IZ1047,0),MATCH(JB$3,'CMM DATA'!$P$22:$CM$22,0))="","",INDEX('CMM DATA'!$P$24:$CM$1047,MATCH($A$6,'CMM DATA'!IZ24:IZ1047,0),MATCH(JB$3,'CMM DATA'!$P$22:$CM$22,0))-INDEX('CMM DATA'!$G$24:$G$1047,MATCH($A$6,'CMM DATA'!$D$24:$D$1047,0))-INDEX('CMM DATA'!$H$24:$H$1047,MATCH($A$6,'CMM DATA'!$D$24:$D$1047,0))),"")</f>
        <v/>
      </c>
      <c r="JC6" s="181" t="str">
        <f>IFERROR(IF(INDEX('CMM DATA'!$P$24:$CM$1047,MATCH($A$6,'CMM DATA'!JA24:JA1047,0),MATCH(JC$3,'CMM DATA'!$P$22:$CM$22,0))="","",INDEX('CMM DATA'!$P$24:$CM$1047,MATCH($A$6,'CMM DATA'!JA24:JA1047,0),MATCH(JC$3,'CMM DATA'!$P$22:$CM$22,0))-INDEX('CMM DATA'!$G$24:$G$1047,MATCH($A$6,'CMM DATA'!$D$24:$D$1047,0))-INDEX('CMM DATA'!$H$24:$H$1047,MATCH($A$6,'CMM DATA'!$D$24:$D$1047,0))),"")</f>
        <v/>
      </c>
      <c r="JD6" s="181" t="str">
        <f>IFERROR(IF(INDEX('CMM DATA'!$P$24:$CM$1047,MATCH($A$6,'CMM DATA'!JB24:JB1047,0),MATCH(JD$3,'CMM DATA'!$P$22:$CM$22,0))="","",INDEX('CMM DATA'!$P$24:$CM$1047,MATCH($A$6,'CMM DATA'!JB24:JB1047,0),MATCH(JD$3,'CMM DATA'!$P$22:$CM$22,0))-INDEX('CMM DATA'!$G$24:$G$1047,MATCH($A$6,'CMM DATA'!$D$24:$D$1047,0))-INDEX('CMM DATA'!$H$24:$H$1047,MATCH($A$6,'CMM DATA'!$D$24:$D$1047,0))),"")</f>
        <v/>
      </c>
      <c r="JE6" s="181" t="str">
        <f>IFERROR(IF(INDEX('CMM DATA'!$P$24:$CM$1047,MATCH($A$6,'CMM DATA'!JC24:JC1047,0),MATCH(JE$3,'CMM DATA'!$P$22:$CM$22,0))="","",INDEX('CMM DATA'!$P$24:$CM$1047,MATCH($A$6,'CMM DATA'!JC24:JC1047,0),MATCH(JE$3,'CMM DATA'!$P$22:$CM$22,0))-INDEX('CMM DATA'!$G$24:$G$1047,MATCH($A$6,'CMM DATA'!$D$24:$D$1047,0))-INDEX('CMM DATA'!$H$24:$H$1047,MATCH($A$6,'CMM DATA'!$D$24:$D$1047,0))),"")</f>
        <v/>
      </c>
      <c r="JF6" s="181" t="str">
        <f>IFERROR(IF(INDEX('CMM DATA'!$P$24:$CM$1047,MATCH($A$6,'CMM DATA'!JD24:JD1047,0),MATCH(JF$3,'CMM DATA'!$P$22:$CM$22,0))="","",INDEX('CMM DATA'!$P$24:$CM$1047,MATCH($A$6,'CMM DATA'!JD24:JD1047,0),MATCH(JF$3,'CMM DATA'!$P$22:$CM$22,0))-INDEX('CMM DATA'!$G$24:$G$1047,MATCH($A$6,'CMM DATA'!$D$24:$D$1047,0))-INDEX('CMM DATA'!$H$24:$H$1047,MATCH($A$6,'CMM DATA'!$D$24:$D$1047,0))),"")</f>
        <v/>
      </c>
      <c r="JG6" s="181" t="str">
        <f>IFERROR(IF(INDEX('CMM DATA'!$P$24:$CM$1047,MATCH($A$6,'CMM DATA'!JE24:JE1047,0),MATCH(JG$3,'CMM DATA'!$P$22:$CM$22,0))="","",INDEX('CMM DATA'!$P$24:$CM$1047,MATCH($A$6,'CMM DATA'!JE24:JE1047,0),MATCH(JG$3,'CMM DATA'!$P$22:$CM$22,0))-INDEX('CMM DATA'!$G$24:$G$1047,MATCH($A$6,'CMM DATA'!$D$24:$D$1047,0))-INDEX('CMM DATA'!$H$24:$H$1047,MATCH($A$6,'CMM DATA'!$D$24:$D$1047,0))),"")</f>
        <v/>
      </c>
      <c r="JH6" s="181" t="str">
        <f>IFERROR(IF(INDEX('CMM DATA'!$P$24:$CM$1047,MATCH($A$6,'CMM DATA'!JF24:JF1047,0),MATCH(JH$3,'CMM DATA'!$P$22:$CM$22,0))="","",INDEX('CMM DATA'!$P$24:$CM$1047,MATCH($A$6,'CMM DATA'!JF24:JF1047,0),MATCH(JH$3,'CMM DATA'!$P$22:$CM$22,0))-INDEX('CMM DATA'!$G$24:$G$1047,MATCH($A$6,'CMM DATA'!$D$24:$D$1047,0))-INDEX('CMM DATA'!$H$24:$H$1047,MATCH($A$6,'CMM DATA'!$D$24:$D$1047,0))),"")</f>
        <v/>
      </c>
      <c r="JI6" s="181" t="str">
        <f>IFERROR(IF(INDEX('CMM DATA'!$P$24:$CM$1047,MATCH($A$6,'CMM DATA'!JG24:JG1047,0),MATCH(JI$3,'CMM DATA'!$P$22:$CM$22,0))="","",INDEX('CMM DATA'!$P$24:$CM$1047,MATCH($A$6,'CMM DATA'!JG24:JG1047,0),MATCH(JI$3,'CMM DATA'!$P$22:$CM$22,0))-INDEX('CMM DATA'!$G$24:$G$1047,MATCH($A$6,'CMM DATA'!$D$24:$D$1047,0))-INDEX('CMM DATA'!$H$24:$H$1047,MATCH($A$6,'CMM DATA'!$D$24:$D$1047,0))),"")</f>
        <v/>
      </c>
      <c r="JJ6" s="181" t="str">
        <f>IFERROR(IF(INDEX('CMM DATA'!$P$24:$CM$1047,MATCH($A$6,'CMM DATA'!JH24:JH1047,0),MATCH(JJ$3,'CMM DATA'!$P$22:$CM$22,0))="","",INDEX('CMM DATA'!$P$24:$CM$1047,MATCH($A$6,'CMM DATA'!JH24:JH1047,0),MATCH(JJ$3,'CMM DATA'!$P$22:$CM$22,0))-INDEX('CMM DATA'!$G$24:$G$1047,MATCH($A$6,'CMM DATA'!$D$24:$D$1047,0))-INDEX('CMM DATA'!$H$24:$H$1047,MATCH($A$6,'CMM DATA'!$D$24:$D$1047,0))),"")</f>
        <v/>
      </c>
      <c r="JK6" s="181" t="str">
        <f>IFERROR(IF(INDEX('CMM DATA'!$P$24:$CM$1047,MATCH($A$6,'CMM DATA'!JI24:JI1047,0),MATCH(JK$3,'CMM DATA'!$P$22:$CM$22,0))="","",INDEX('CMM DATA'!$P$24:$CM$1047,MATCH($A$6,'CMM DATA'!JI24:JI1047,0),MATCH(JK$3,'CMM DATA'!$P$22:$CM$22,0))-INDEX('CMM DATA'!$G$24:$G$1047,MATCH($A$6,'CMM DATA'!$D$24:$D$1047,0))-INDEX('CMM DATA'!$H$24:$H$1047,MATCH($A$6,'CMM DATA'!$D$24:$D$1047,0))),"")</f>
        <v/>
      </c>
      <c r="JL6" s="181" t="str">
        <f>IFERROR(IF(INDEX('CMM DATA'!$P$24:$CM$1047,MATCH($A$6,'CMM DATA'!JJ24:JJ1047,0),MATCH(JL$3,'CMM DATA'!$P$22:$CM$22,0))="","",INDEX('CMM DATA'!$P$24:$CM$1047,MATCH($A$6,'CMM DATA'!JJ24:JJ1047,0),MATCH(JL$3,'CMM DATA'!$P$22:$CM$22,0))-INDEX('CMM DATA'!$G$24:$G$1047,MATCH($A$6,'CMM DATA'!$D$24:$D$1047,0))-INDEX('CMM DATA'!$H$24:$H$1047,MATCH($A$6,'CMM DATA'!$D$24:$D$1047,0))),"")</f>
        <v/>
      </c>
      <c r="JM6" s="181" t="str">
        <f>IFERROR(IF(INDEX('CMM DATA'!$P$24:$CM$1047,MATCH($A$6,'CMM DATA'!JK24:JK1047,0),MATCH(JM$3,'CMM DATA'!$P$22:$CM$22,0))="","",INDEX('CMM DATA'!$P$24:$CM$1047,MATCH($A$6,'CMM DATA'!JK24:JK1047,0),MATCH(JM$3,'CMM DATA'!$P$22:$CM$22,0))-INDEX('CMM DATA'!$G$24:$G$1047,MATCH($A$6,'CMM DATA'!$D$24:$D$1047,0))-INDEX('CMM DATA'!$H$24:$H$1047,MATCH($A$6,'CMM DATA'!$D$24:$D$1047,0))),"")</f>
        <v/>
      </c>
      <c r="JN6" s="181" t="str">
        <f>IFERROR(IF(INDEX('CMM DATA'!$P$24:$CM$1047,MATCH($A$6,'CMM DATA'!JL24:JL1047,0),MATCH(JN$3,'CMM DATA'!$P$22:$CM$22,0))="","",INDEX('CMM DATA'!$P$24:$CM$1047,MATCH($A$6,'CMM DATA'!JL24:JL1047,0),MATCH(JN$3,'CMM DATA'!$P$22:$CM$22,0))-INDEX('CMM DATA'!$G$24:$G$1047,MATCH($A$6,'CMM DATA'!$D$24:$D$1047,0))-INDEX('CMM DATA'!$H$24:$H$1047,MATCH($A$6,'CMM DATA'!$D$24:$D$1047,0))),"")</f>
        <v/>
      </c>
      <c r="JO6" s="181" t="str">
        <f>IFERROR(IF(INDEX('CMM DATA'!$P$24:$CM$1047,MATCH($A$6,'CMM DATA'!JM24:JM1047,0),MATCH(JO$3,'CMM DATA'!$P$22:$CM$22,0))="","",INDEX('CMM DATA'!$P$24:$CM$1047,MATCH($A$6,'CMM DATA'!JM24:JM1047,0),MATCH(JO$3,'CMM DATA'!$P$22:$CM$22,0))-INDEX('CMM DATA'!$G$24:$G$1047,MATCH($A$6,'CMM DATA'!$D$24:$D$1047,0))-INDEX('CMM DATA'!$H$24:$H$1047,MATCH($A$6,'CMM DATA'!$D$24:$D$1047,0))),"")</f>
        <v/>
      </c>
      <c r="JP6" s="181" t="str">
        <f>IFERROR(IF(INDEX('CMM DATA'!$P$24:$CM$1047,MATCH($A$6,'CMM DATA'!JN24:JN1047,0),MATCH(JP$3,'CMM DATA'!$P$22:$CM$22,0))="","",INDEX('CMM DATA'!$P$24:$CM$1047,MATCH($A$6,'CMM DATA'!JN24:JN1047,0),MATCH(JP$3,'CMM DATA'!$P$22:$CM$22,0))-INDEX('CMM DATA'!$G$24:$G$1047,MATCH($A$6,'CMM DATA'!$D$24:$D$1047,0))-INDEX('CMM DATA'!$H$24:$H$1047,MATCH($A$6,'CMM DATA'!$D$24:$D$1047,0))),"")</f>
        <v/>
      </c>
      <c r="JQ6" s="181" t="str">
        <f>IFERROR(IF(INDEX('CMM DATA'!$P$24:$CM$1047,MATCH($A$6,'CMM DATA'!JO24:JO1047,0),MATCH(JQ$3,'CMM DATA'!$P$22:$CM$22,0))="","",INDEX('CMM DATA'!$P$24:$CM$1047,MATCH($A$6,'CMM DATA'!JO24:JO1047,0),MATCH(JQ$3,'CMM DATA'!$P$22:$CM$22,0))-INDEX('CMM DATA'!$G$24:$G$1047,MATCH($A$6,'CMM DATA'!$D$24:$D$1047,0))-INDEX('CMM DATA'!$H$24:$H$1047,MATCH($A$6,'CMM DATA'!$D$24:$D$1047,0))),"")</f>
        <v/>
      </c>
      <c r="JR6" s="181" t="str">
        <f>IFERROR(IF(INDEX('CMM DATA'!$P$24:$CM$1047,MATCH($A$6,'CMM DATA'!JP24:JP1047,0),MATCH(JR$3,'CMM DATA'!$P$22:$CM$22,0))="","",INDEX('CMM DATA'!$P$24:$CM$1047,MATCH($A$6,'CMM DATA'!JP24:JP1047,0),MATCH(JR$3,'CMM DATA'!$P$22:$CM$22,0))-INDEX('CMM DATA'!$G$24:$G$1047,MATCH($A$6,'CMM DATA'!$D$24:$D$1047,0))-INDEX('CMM DATA'!$H$24:$H$1047,MATCH($A$6,'CMM DATA'!$D$24:$D$1047,0))),"")</f>
        <v/>
      </c>
      <c r="JS6" s="181" t="str">
        <f>IFERROR(IF(INDEX('CMM DATA'!$P$24:$CM$1047,MATCH($A$6,'CMM DATA'!JQ24:JQ1047,0),MATCH(JS$3,'CMM DATA'!$P$22:$CM$22,0))="","",INDEX('CMM DATA'!$P$24:$CM$1047,MATCH($A$6,'CMM DATA'!JQ24:JQ1047,0),MATCH(JS$3,'CMM DATA'!$P$22:$CM$22,0))-INDEX('CMM DATA'!$G$24:$G$1047,MATCH($A$6,'CMM DATA'!$D$24:$D$1047,0))-INDEX('CMM DATA'!$H$24:$H$1047,MATCH($A$6,'CMM DATA'!$D$24:$D$1047,0))),"")</f>
        <v/>
      </c>
      <c r="JT6" s="181" t="str">
        <f>IFERROR(IF(INDEX('CMM DATA'!$P$24:$CM$1047,MATCH($A$6,'CMM DATA'!JR24:JR1047,0),MATCH(JT$3,'CMM DATA'!$P$22:$CM$22,0))="","",INDEX('CMM DATA'!$P$24:$CM$1047,MATCH($A$6,'CMM DATA'!JR24:JR1047,0),MATCH(JT$3,'CMM DATA'!$P$22:$CM$22,0))-INDEX('CMM DATA'!$G$24:$G$1047,MATCH($A$6,'CMM DATA'!$D$24:$D$1047,0))-INDEX('CMM DATA'!$H$24:$H$1047,MATCH($A$6,'CMM DATA'!$D$24:$D$1047,0))),"")</f>
        <v/>
      </c>
      <c r="JU6" s="181" t="str">
        <f>IFERROR(IF(INDEX('CMM DATA'!$P$24:$CM$1047,MATCH($A$6,'CMM DATA'!JS24:JS1047,0),MATCH(JU$3,'CMM DATA'!$P$22:$CM$22,0))="","",INDEX('CMM DATA'!$P$24:$CM$1047,MATCH($A$6,'CMM DATA'!JS24:JS1047,0),MATCH(JU$3,'CMM DATA'!$P$22:$CM$22,0))-INDEX('CMM DATA'!$G$24:$G$1047,MATCH($A$6,'CMM DATA'!$D$24:$D$1047,0))-INDEX('CMM DATA'!$H$24:$H$1047,MATCH($A$6,'CMM DATA'!$D$24:$D$1047,0))),"")</f>
        <v/>
      </c>
      <c r="JV6" s="181" t="str">
        <f>IFERROR(IF(INDEX('CMM DATA'!$P$24:$CM$1047,MATCH($A$6,'CMM DATA'!JT24:JT1047,0),MATCH(JV$3,'CMM DATA'!$P$22:$CM$22,0))="","",INDEX('CMM DATA'!$P$24:$CM$1047,MATCH($A$6,'CMM DATA'!JT24:JT1047,0),MATCH(JV$3,'CMM DATA'!$P$22:$CM$22,0))-INDEX('CMM DATA'!$G$24:$G$1047,MATCH($A$6,'CMM DATA'!$D$24:$D$1047,0))-INDEX('CMM DATA'!$H$24:$H$1047,MATCH($A$6,'CMM DATA'!$D$24:$D$1047,0))),"")</f>
        <v/>
      </c>
      <c r="JW6" s="181" t="str">
        <f>IFERROR(IF(INDEX('CMM DATA'!$P$24:$CM$1047,MATCH($A$6,'CMM DATA'!JU24:JU1047,0),MATCH(JW$3,'CMM DATA'!$P$22:$CM$22,0))="","",INDEX('CMM DATA'!$P$24:$CM$1047,MATCH($A$6,'CMM DATA'!JU24:JU1047,0),MATCH(JW$3,'CMM DATA'!$P$22:$CM$22,0))-INDEX('CMM DATA'!$G$24:$G$1047,MATCH($A$6,'CMM DATA'!$D$24:$D$1047,0))-INDEX('CMM DATA'!$H$24:$H$1047,MATCH($A$6,'CMM DATA'!$D$24:$D$1047,0))),"")</f>
        <v/>
      </c>
      <c r="JX6" s="181" t="str">
        <f>IFERROR(IF(INDEX('CMM DATA'!$P$24:$CM$1047,MATCH($A$6,'CMM DATA'!JV24:JV1047,0),MATCH(JX$3,'CMM DATA'!$P$22:$CM$22,0))="","",INDEX('CMM DATA'!$P$24:$CM$1047,MATCH($A$6,'CMM DATA'!JV24:JV1047,0),MATCH(JX$3,'CMM DATA'!$P$22:$CM$22,0))-INDEX('CMM DATA'!$G$24:$G$1047,MATCH($A$6,'CMM DATA'!$D$24:$D$1047,0))-INDEX('CMM DATA'!$H$24:$H$1047,MATCH($A$6,'CMM DATA'!$D$24:$D$1047,0))),"")</f>
        <v/>
      </c>
      <c r="JY6" s="181" t="str">
        <f>IFERROR(IF(INDEX('CMM DATA'!$P$24:$CM$1047,MATCH($A$6,'CMM DATA'!JW24:JW1047,0),MATCH(JY$3,'CMM DATA'!$P$22:$CM$22,0))="","",INDEX('CMM DATA'!$P$24:$CM$1047,MATCH($A$6,'CMM DATA'!JW24:JW1047,0),MATCH(JY$3,'CMM DATA'!$P$22:$CM$22,0))-INDEX('CMM DATA'!$G$24:$G$1047,MATCH($A$6,'CMM DATA'!$D$24:$D$1047,0))-INDEX('CMM DATA'!$H$24:$H$1047,MATCH($A$6,'CMM DATA'!$D$24:$D$1047,0))),"")</f>
        <v/>
      </c>
      <c r="JZ6" s="181" t="str">
        <f>IFERROR(IF(INDEX('CMM DATA'!$P$24:$CM$1047,MATCH($A$6,'CMM DATA'!JX24:JX1047,0),MATCH(JZ$3,'CMM DATA'!$P$22:$CM$22,0))="","",INDEX('CMM DATA'!$P$24:$CM$1047,MATCH($A$6,'CMM DATA'!JX24:JX1047,0),MATCH(JZ$3,'CMM DATA'!$P$22:$CM$22,0))-INDEX('CMM DATA'!$G$24:$G$1047,MATCH($A$6,'CMM DATA'!$D$24:$D$1047,0))-INDEX('CMM DATA'!$H$24:$H$1047,MATCH($A$6,'CMM DATA'!$D$24:$D$1047,0))),"")</f>
        <v/>
      </c>
      <c r="KA6" s="181" t="str">
        <f>IFERROR(IF(INDEX('CMM DATA'!$P$24:$CM$1047,MATCH($A$6,'CMM DATA'!JY24:JY1047,0),MATCH(KA$3,'CMM DATA'!$P$22:$CM$22,0))="","",INDEX('CMM DATA'!$P$24:$CM$1047,MATCH($A$6,'CMM DATA'!JY24:JY1047,0),MATCH(KA$3,'CMM DATA'!$P$22:$CM$22,0))-INDEX('CMM DATA'!$G$24:$G$1047,MATCH($A$6,'CMM DATA'!$D$24:$D$1047,0))-INDEX('CMM DATA'!$H$24:$H$1047,MATCH($A$6,'CMM DATA'!$D$24:$D$1047,0))),"")</f>
        <v/>
      </c>
      <c r="KB6" s="181" t="str">
        <f>IFERROR(IF(INDEX('CMM DATA'!$P$24:$CM$1047,MATCH($A$6,'CMM DATA'!JZ24:JZ1047,0),MATCH(KB$3,'CMM DATA'!$P$22:$CM$22,0))="","",INDEX('CMM DATA'!$P$24:$CM$1047,MATCH($A$6,'CMM DATA'!JZ24:JZ1047,0),MATCH(KB$3,'CMM DATA'!$P$22:$CM$22,0))-INDEX('CMM DATA'!$G$24:$G$1047,MATCH($A$6,'CMM DATA'!$D$24:$D$1047,0))-INDEX('CMM DATA'!$H$24:$H$1047,MATCH($A$6,'CMM DATA'!$D$24:$D$1047,0))),"")</f>
        <v/>
      </c>
      <c r="KC6" s="181" t="str">
        <f>IFERROR(IF(INDEX('CMM DATA'!$P$24:$CM$1047,MATCH($A$6,'CMM DATA'!KA24:KA1047,0),MATCH(KC$3,'CMM DATA'!$P$22:$CM$22,0))="","",INDEX('CMM DATA'!$P$24:$CM$1047,MATCH($A$6,'CMM DATA'!KA24:KA1047,0),MATCH(KC$3,'CMM DATA'!$P$22:$CM$22,0))-INDEX('CMM DATA'!$G$24:$G$1047,MATCH($A$6,'CMM DATA'!$D$24:$D$1047,0))-INDEX('CMM DATA'!$H$24:$H$1047,MATCH($A$6,'CMM DATA'!$D$24:$D$1047,0))),"")</f>
        <v/>
      </c>
      <c r="KD6" s="181" t="str">
        <f>IFERROR(IF(INDEX('CMM DATA'!$P$24:$CM$1047,MATCH($A$6,'CMM DATA'!KB24:KB1047,0),MATCH(KD$3,'CMM DATA'!$P$22:$CM$22,0))="","",INDEX('CMM DATA'!$P$24:$CM$1047,MATCH($A$6,'CMM DATA'!KB24:KB1047,0),MATCH(KD$3,'CMM DATA'!$P$22:$CM$22,0))-INDEX('CMM DATA'!$G$24:$G$1047,MATCH($A$6,'CMM DATA'!$D$24:$D$1047,0))-INDEX('CMM DATA'!$H$24:$H$1047,MATCH($A$6,'CMM DATA'!$D$24:$D$1047,0))),"")</f>
        <v/>
      </c>
      <c r="KE6" s="181" t="str">
        <f>IFERROR(IF(INDEX('CMM DATA'!$P$24:$CM$1047,MATCH($A$6,'CMM DATA'!KC24:KC1047,0),MATCH(KE$3,'CMM DATA'!$P$22:$CM$22,0))="","",INDEX('CMM DATA'!$P$24:$CM$1047,MATCH($A$6,'CMM DATA'!KC24:KC1047,0),MATCH(KE$3,'CMM DATA'!$P$22:$CM$22,0))-INDEX('CMM DATA'!$G$24:$G$1047,MATCH($A$6,'CMM DATA'!$D$24:$D$1047,0))-INDEX('CMM DATA'!$H$24:$H$1047,MATCH($A$6,'CMM DATA'!$D$24:$D$1047,0))),"")</f>
        <v/>
      </c>
      <c r="KF6" s="181" t="str">
        <f>IFERROR(IF(INDEX('CMM DATA'!$P$24:$CM$1047,MATCH($A$6,'CMM DATA'!KD24:KD1047,0),MATCH(KF$3,'CMM DATA'!$P$22:$CM$22,0))="","",INDEX('CMM DATA'!$P$24:$CM$1047,MATCH($A$6,'CMM DATA'!KD24:KD1047,0),MATCH(KF$3,'CMM DATA'!$P$22:$CM$22,0))-INDEX('CMM DATA'!$G$24:$G$1047,MATCH($A$6,'CMM DATA'!$D$24:$D$1047,0))-INDEX('CMM DATA'!$H$24:$H$1047,MATCH($A$6,'CMM DATA'!$D$24:$D$1047,0))),"")</f>
        <v/>
      </c>
      <c r="KG6" s="181" t="str">
        <f>IFERROR(IF(INDEX('CMM DATA'!$P$24:$CM$1047,MATCH($A$6,'CMM DATA'!KE24:KE1047,0),MATCH(KG$3,'CMM DATA'!$P$22:$CM$22,0))="","",INDEX('CMM DATA'!$P$24:$CM$1047,MATCH($A$6,'CMM DATA'!KE24:KE1047,0),MATCH(KG$3,'CMM DATA'!$P$22:$CM$22,0))-INDEX('CMM DATA'!$G$24:$G$1047,MATCH($A$6,'CMM DATA'!$D$24:$D$1047,0))-INDEX('CMM DATA'!$H$24:$H$1047,MATCH($A$6,'CMM DATA'!$D$24:$D$1047,0))),"")</f>
        <v/>
      </c>
      <c r="KH6" s="181" t="str">
        <f>IFERROR(IF(INDEX('CMM DATA'!$P$24:$CM$1047,MATCH($A$6,'CMM DATA'!KF24:KF1047,0),MATCH(KH$3,'CMM DATA'!$P$22:$CM$22,0))="","",INDEX('CMM DATA'!$P$24:$CM$1047,MATCH($A$6,'CMM DATA'!KF24:KF1047,0),MATCH(KH$3,'CMM DATA'!$P$22:$CM$22,0))-INDEX('CMM DATA'!$G$24:$G$1047,MATCH($A$6,'CMM DATA'!$D$24:$D$1047,0))-INDEX('CMM DATA'!$H$24:$H$1047,MATCH($A$6,'CMM DATA'!$D$24:$D$1047,0))),"")</f>
        <v/>
      </c>
      <c r="KI6" s="181" t="str">
        <f>IFERROR(IF(INDEX('CMM DATA'!$P$24:$CM$1047,MATCH($A$6,'CMM DATA'!KG24:KG1047,0),MATCH(KI$3,'CMM DATA'!$P$22:$CM$22,0))="","",INDEX('CMM DATA'!$P$24:$CM$1047,MATCH($A$6,'CMM DATA'!KG24:KG1047,0),MATCH(KI$3,'CMM DATA'!$P$22:$CM$22,0))-INDEX('CMM DATA'!$G$24:$G$1047,MATCH($A$6,'CMM DATA'!$D$24:$D$1047,0))-INDEX('CMM DATA'!$H$24:$H$1047,MATCH($A$6,'CMM DATA'!$D$24:$D$1047,0))),"")</f>
        <v/>
      </c>
      <c r="KJ6" s="181" t="str">
        <f>IFERROR(IF(INDEX('CMM DATA'!$P$24:$CM$1047,MATCH($A$6,'CMM DATA'!KH24:KH1047,0),MATCH(KJ$3,'CMM DATA'!$P$22:$CM$22,0))="","",INDEX('CMM DATA'!$P$24:$CM$1047,MATCH($A$6,'CMM DATA'!KH24:KH1047,0),MATCH(KJ$3,'CMM DATA'!$P$22:$CM$22,0))-INDEX('CMM DATA'!$G$24:$G$1047,MATCH($A$6,'CMM DATA'!$D$24:$D$1047,0))-INDEX('CMM DATA'!$H$24:$H$1047,MATCH($A$6,'CMM DATA'!$D$24:$D$1047,0))),"")</f>
        <v/>
      </c>
      <c r="KK6" s="181" t="str">
        <f>IFERROR(IF(INDEX('CMM DATA'!$P$24:$CM$1047,MATCH($A$6,'CMM DATA'!KI24:KI1047,0),MATCH(KK$3,'CMM DATA'!$P$22:$CM$22,0))="","",INDEX('CMM DATA'!$P$24:$CM$1047,MATCH($A$6,'CMM DATA'!KI24:KI1047,0),MATCH(KK$3,'CMM DATA'!$P$22:$CM$22,0))-INDEX('CMM DATA'!$G$24:$G$1047,MATCH($A$6,'CMM DATA'!$D$24:$D$1047,0))-INDEX('CMM DATA'!$H$24:$H$1047,MATCH($A$6,'CMM DATA'!$D$24:$D$1047,0))),"")</f>
        <v/>
      </c>
      <c r="KL6" s="181" t="str">
        <f>IFERROR(IF(INDEX('CMM DATA'!$P$24:$CM$1047,MATCH($A$6,'CMM DATA'!KJ24:KJ1047,0),MATCH(KL$3,'CMM DATA'!$P$22:$CM$22,0))="","",INDEX('CMM DATA'!$P$24:$CM$1047,MATCH($A$6,'CMM DATA'!KJ24:KJ1047,0),MATCH(KL$3,'CMM DATA'!$P$22:$CM$22,0))-INDEX('CMM DATA'!$G$24:$G$1047,MATCH($A$6,'CMM DATA'!$D$24:$D$1047,0))-INDEX('CMM DATA'!$H$24:$H$1047,MATCH($A$6,'CMM DATA'!$D$24:$D$1047,0))),"")</f>
        <v/>
      </c>
      <c r="KM6" s="181" t="str">
        <f>IFERROR(IF(INDEX('CMM DATA'!$P$24:$CM$1047,MATCH($A$6,'CMM DATA'!KK24:KK1047,0),MATCH(KM$3,'CMM DATA'!$P$22:$CM$22,0))="","",INDEX('CMM DATA'!$P$24:$CM$1047,MATCH($A$6,'CMM DATA'!KK24:KK1047,0),MATCH(KM$3,'CMM DATA'!$P$22:$CM$22,0))-INDEX('CMM DATA'!$G$24:$G$1047,MATCH($A$6,'CMM DATA'!$D$24:$D$1047,0))-INDEX('CMM DATA'!$H$24:$H$1047,MATCH($A$6,'CMM DATA'!$D$24:$D$1047,0))),"")</f>
        <v/>
      </c>
      <c r="KN6" s="181" t="str">
        <f>IFERROR(IF(INDEX('CMM DATA'!$P$24:$CM$1047,MATCH($A$6,'CMM DATA'!KL24:KL1047,0),MATCH(KN$3,'CMM DATA'!$P$22:$CM$22,0))="","",INDEX('CMM DATA'!$P$24:$CM$1047,MATCH($A$6,'CMM DATA'!KL24:KL1047,0),MATCH(KN$3,'CMM DATA'!$P$22:$CM$22,0))-INDEX('CMM DATA'!$G$24:$G$1047,MATCH($A$6,'CMM DATA'!$D$24:$D$1047,0))-INDEX('CMM DATA'!$H$24:$H$1047,MATCH($A$6,'CMM DATA'!$D$24:$D$1047,0))),"")</f>
        <v/>
      </c>
      <c r="KO6" s="181" t="str">
        <f>IFERROR(IF(INDEX('CMM DATA'!$P$24:$CM$1047,MATCH($A$6,'CMM DATA'!KM24:KM1047,0),MATCH(KO$3,'CMM DATA'!$P$22:$CM$22,0))="","",INDEX('CMM DATA'!$P$24:$CM$1047,MATCH($A$6,'CMM DATA'!KM24:KM1047,0),MATCH(KO$3,'CMM DATA'!$P$22:$CM$22,0))-INDEX('CMM DATA'!$G$24:$G$1047,MATCH($A$6,'CMM DATA'!$D$24:$D$1047,0))-INDEX('CMM DATA'!$H$24:$H$1047,MATCH($A$6,'CMM DATA'!$D$24:$D$1047,0))),"")</f>
        <v/>
      </c>
      <c r="KP6" s="181" t="str">
        <f>IFERROR(IF(INDEX('CMM DATA'!$P$24:$CM$1047,MATCH($A$6,'CMM DATA'!KN24:KN1047,0),MATCH(KP$3,'CMM DATA'!$P$22:$CM$22,0))="","",INDEX('CMM DATA'!$P$24:$CM$1047,MATCH($A$6,'CMM DATA'!KN24:KN1047,0),MATCH(KP$3,'CMM DATA'!$P$22:$CM$22,0))-INDEX('CMM DATA'!$G$24:$G$1047,MATCH($A$6,'CMM DATA'!$D$24:$D$1047,0))-INDEX('CMM DATA'!$H$24:$H$1047,MATCH($A$6,'CMM DATA'!$D$24:$D$1047,0))),"")</f>
        <v/>
      </c>
      <c r="KQ6" s="181" t="str">
        <f>IFERROR(IF(INDEX('CMM DATA'!$P$24:$CM$1047,MATCH($A$6,'CMM DATA'!KO24:KO1047,0),MATCH(KQ$3,'CMM DATA'!$P$22:$CM$22,0))="","",INDEX('CMM DATA'!$P$24:$CM$1047,MATCH($A$6,'CMM DATA'!KO24:KO1047,0),MATCH(KQ$3,'CMM DATA'!$P$22:$CM$22,0))-INDEX('CMM DATA'!$G$24:$G$1047,MATCH($A$6,'CMM DATA'!$D$24:$D$1047,0))-INDEX('CMM DATA'!$H$24:$H$1047,MATCH($A$6,'CMM DATA'!$D$24:$D$1047,0))),"")</f>
        <v/>
      </c>
      <c r="KR6" s="181" t="str">
        <f>IFERROR(IF(INDEX('CMM DATA'!$P$24:$CM$1047,MATCH($A$6,'CMM DATA'!KP24:KP1047,0),MATCH(KR$3,'CMM DATA'!$P$22:$CM$22,0))="","",INDEX('CMM DATA'!$P$24:$CM$1047,MATCH($A$6,'CMM DATA'!KP24:KP1047,0),MATCH(KR$3,'CMM DATA'!$P$22:$CM$22,0))-INDEX('CMM DATA'!$G$24:$G$1047,MATCH($A$6,'CMM DATA'!$D$24:$D$1047,0))-INDEX('CMM DATA'!$H$24:$H$1047,MATCH($A$6,'CMM DATA'!$D$24:$D$1047,0))),"")</f>
        <v/>
      </c>
      <c r="KS6" s="181" t="str">
        <f>IFERROR(IF(INDEX('CMM DATA'!$P$24:$CM$1047,MATCH($A$6,'CMM DATA'!KQ24:KQ1047,0),MATCH(KS$3,'CMM DATA'!$P$22:$CM$22,0))="","",INDEX('CMM DATA'!$P$24:$CM$1047,MATCH($A$6,'CMM DATA'!KQ24:KQ1047,0),MATCH(KS$3,'CMM DATA'!$P$22:$CM$22,0))-INDEX('CMM DATA'!$G$24:$G$1047,MATCH($A$6,'CMM DATA'!$D$24:$D$1047,0))-INDEX('CMM DATA'!$H$24:$H$1047,MATCH($A$6,'CMM DATA'!$D$24:$D$1047,0))),"")</f>
        <v/>
      </c>
      <c r="KT6" s="181" t="str">
        <f>IFERROR(IF(INDEX('CMM DATA'!$P$24:$CM$1047,MATCH($A$6,'CMM DATA'!KR24:KR1047,0),MATCH(KT$3,'CMM DATA'!$P$22:$CM$22,0))="","",INDEX('CMM DATA'!$P$24:$CM$1047,MATCH($A$6,'CMM DATA'!KR24:KR1047,0),MATCH(KT$3,'CMM DATA'!$P$22:$CM$22,0))-INDEX('CMM DATA'!$G$24:$G$1047,MATCH($A$6,'CMM DATA'!$D$24:$D$1047,0))-INDEX('CMM DATA'!$H$24:$H$1047,MATCH($A$6,'CMM DATA'!$D$24:$D$1047,0))),"")</f>
        <v/>
      </c>
      <c r="KU6" s="181" t="str">
        <f>IFERROR(IF(INDEX('CMM DATA'!$P$24:$CM$1047,MATCH($A$6,'CMM DATA'!KS24:KS1047,0),MATCH(KU$3,'CMM DATA'!$P$22:$CM$22,0))="","",INDEX('CMM DATA'!$P$24:$CM$1047,MATCH($A$6,'CMM DATA'!KS24:KS1047,0),MATCH(KU$3,'CMM DATA'!$P$22:$CM$22,0))-INDEX('CMM DATA'!$G$24:$G$1047,MATCH($A$6,'CMM DATA'!$D$24:$D$1047,0))-INDEX('CMM DATA'!$H$24:$H$1047,MATCH($A$6,'CMM DATA'!$D$24:$D$1047,0))),"")</f>
        <v/>
      </c>
      <c r="KV6" s="181" t="str">
        <f>IFERROR(IF(INDEX('CMM DATA'!$P$24:$CM$1047,MATCH($A$6,'CMM DATA'!KT24:KT1047,0),MATCH(KV$3,'CMM DATA'!$P$22:$CM$22,0))="","",INDEX('CMM DATA'!$P$24:$CM$1047,MATCH($A$6,'CMM DATA'!KT24:KT1047,0),MATCH(KV$3,'CMM DATA'!$P$22:$CM$22,0))-INDEX('CMM DATA'!$G$24:$G$1047,MATCH($A$6,'CMM DATA'!$D$24:$D$1047,0))-INDEX('CMM DATA'!$H$24:$H$1047,MATCH($A$6,'CMM DATA'!$D$24:$D$1047,0))),"")</f>
        <v/>
      </c>
      <c r="KW6" s="181" t="str">
        <f>IFERROR(IF(INDEX('CMM DATA'!$P$24:$CM$1047,MATCH($A$6,'CMM DATA'!KU24:KU1047,0),MATCH(KW$3,'CMM DATA'!$P$22:$CM$22,0))="","",INDEX('CMM DATA'!$P$24:$CM$1047,MATCH($A$6,'CMM DATA'!KU24:KU1047,0),MATCH(KW$3,'CMM DATA'!$P$22:$CM$22,0))-INDEX('CMM DATA'!$G$24:$G$1047,MATCH($A$6,'CMM DATA'!$D$24:$D$1047,0))-INDEX('CMM DATA'!$H$24:$H$1047,MATCH($A$6,'CMM DATA'!$D$24:$D$1047,0))),"")</f>
        <v/>
      </c>
      <c r="KX6" s="181" t="str">
        <f>IFERROR(IF(INDEX('CMM DATA'!$P$24:$CM$1047,MATCH($A$6,'CMM DATA'!KV24:KV1047,0),MATCH(KX$3,'CMM DATA'!$P$22:$CM$22,0))="","",INDEX('CMM DATA'!$P$24:$CM$1047,MATCH($A$6,'CMM DATA'!KV24:KV1047,0),MATCH(KX$3,'CMM DATA'!$P$22:$CM$22,0))-INDEX('CMM DATA'!$G$24:$G$1047,MATCH($A$6,'CMM DATA'!$D$24:$D$1047,0))-INDEX('CMM DATA'!$H$24:$H$1047,MATCH($A$6,'CMM DATA'!$D$24:$D$1047,0))),"")</f>
        <v/>
      </c>
      <c r="KY6" s="181" t="str">
        <f>IFERROR(IF(INDEX('CMM DATA'!$P$24:$CM$1047,MATCH($A$6,'CMM DATA'!KW24:KW1047,0),MATCH(KY$3,'CMM DATA'!$P$22:$CM$22,0))="","",INDEX('CMM DATA'!$P$24:$CM$1047,MATCH($A$6,'CMM DATA'!KW24:KW1047,0),MATCH(KY$3,'CMM DATA'!$P$22:$CM$22,0))-INDEX('CMM DATA'!$G$24:$G$1047,MATCH($A$6,'CMM DATA'!$D$24:$D$1047,0))-INDEX('CMM DATA'!$H$24:$H$1047,MATCH($A$6,'CMM DATA'!$D$24:$D$1047,0))),"")</f>
        <v/>
      </c>
      <c r="KZ6" s="181" t="str">
        <f>IFERROR(IF(INDEX('CMM DATA'!$P$24:$CM$1047,MATCH($A$6,'CMM DATA'!KX24:KX1047,0),MATCH(KZ$3,'CMM DATA'!$P$22:$CM$22,0))="","",INDEX('CMM DATA'!$P$24:$CM$1047,MATCH($A$6,'CMM DATA'!KX24:KX1047,0),MATCH(KZ$3,'CMM DATA'!$P$22:$CM$22,0))-INDEX('CMM DATA'!$G$24:$G$1047,MATCH($A$6,'CMM DATA'!$D$24:$D$1047,0))-INDEX('CMM DATA'!$H$24:$H$1047,MATCH($A$6,'CMM DATA'!$D$24:$D$1047,0))),"")</f>
        <v/>
      </c>
      <c r="LA6" s="181" t="str">
        <f>IFERROR(IF(INDEX('CMM DATA'!$P$24:$CM$1047,MATCH($A$6,'CMM DATA'!KY24:KY1047,0),MATCH(LA$3,'CMM DATA'!$P$22:$CM$22,0))="","",INDEX('CMM DATA'!$P$24:$CM$1047,MATCH($A$6,'CMM DATA'!KY24:KY1047,0),MATCH(LA$3,'CMM DATA'!$P$22:$CM$22,0))-INDEX('CMM DATA'!$G$24:$G$1047,MATCH($A$6,'CMM DATA'!$D$24:$D$1047,0))-INDEX('CMM DATA'!$H$24:$H$1047,MATCH($A$6,'CMM DATA'!$D$24:$D$1047,0))),"")</f>
        <v/>
      </c>
      <c r="LB6" s="181" t="str">
        <f>IFERROR(IF(INDEX('CMM DATA'!$P$24:$CM$1047,MATCH($A$6,'CMM DATA'!KZ24:KZ1047,0),MATCH(LB$3,'CMM DATA'!$P$22:$CM$22,0))="","",INDEX('CMM DATA'!$P$24:$CM$1047,MATCH($A$6,'CMM DATA'!KZ24:KZ1047,0),MATCH(LB$3,'CMM DATA'!$P$22:$CM$22,0))-INDEX('CMM DATA'!$G$24:$G$1047,MATCH($A$6,'CMM DATA'!$D$24:$D$1047,0))-INDEX('CMM DATA'!$H$24:$H$1047,MATCH($A$6,'CMM DATA'!$D$24:$D$1047,0))),"")</f>
        <v/>
      </c>
      <c r="LC6" s="181" t="str">
        <f>IFERROR(IF(INDEX('CMM DATA'!$P$24:$CM$1047,MATCH($A$6,'CMM DATA'!LA24:LA1047,0),MATCH(LC$3,'CMM DATA'!$P$22:$CM$22,0))="","",INDEX('CMM DATA'!$P$24:$CM$1047,MATCH($A$6,'CMM DATA'!LA24:LA1047,0),MATCH(LC$3,'CMM DATA'!$P$22:$CM$22,0))-INDEX('CMM DATA'!$G$24:$G$1047,MATCH($A$6,'CMM DATA'!$D$24:$D$1047,0))-INDEX('CMM DATA'!$H$24:$H$1047,MATCH($A$6,'CMM DATA'!$D$24:$D$1047,0))),"")</f>
        <v/>
      </c>
      <c r="LD6" s="181" t="str">
        <f>IFERROR(IF(INDEX('CMM DATA'!$P$24:$CM$1047,MATCH($A$6,'CMM DATA'!LB24:LB1047,0),MATCH(LD$3,'CMM DATA'!$P$22:$CM$22,0))="","",INDEX('CMM DATA'!$P$24:$CM$1047,MATCH($A$6,'CMM DATA'!LB24:LB1047,0),MATCH(LD$3,'CMM DATA'!$P$22:$CM$22,0))-INDEX('CMM DATA'!$G$24:$G$1047,MATCH($A$6,'CMM DATA'!$D$24:$D$1047,0))-INDEX('CMM DATA'!$H$24:$H$1047,MATCH($A$6,'CMM DATA'!$D$24:$D$1047,0))),"")</f>
        <v/>
      </c>
      <c r="LE6" s="181" t="str">
        <f>IFERROR(IF(INDEX('CMM DATA'!$P$24:$CM$1047,MATCH($A$6,'CMM DATA'!LC24:LC1047,0),MATCH(LE$3,'CMM DATA'!$P$22:$CM$22,0))="","",INDEX('CMM DATA'!$P$24:$CM$1047,MATCH($A$6,'CMM DATA'!LC24:LC1047,0),MATCH(LE$3,'CMM DATA'!$P$22:$CM$22,0))-INDEX('CMM DATA'!$G$24:$G$1047,MATCH($A$6,'CMM DATA'!$D$24:$D$1047,0))-INDEX('CMM DATA'!$H$24:$H$1047,MATCH($A$6,'CMM DATA'!$D$24:$D$1047,0))),"")</f>
        <v/>
      </c>
      <c r="LF6" s="181" t="str">
        <f>IFERROR(IF(INDEX('CMM DATA'!$P$24:$CM$1047,MATCH($A$6,'CMM DATA'!LD24:LD1047,0),MATCH(LF$3,'CMM DATA'!$P$22:$CM$22,0))="","",INDEX('CMM DATA'!$P$24:$CM$1047,MATCH($A$6,'CMM DATA'!LD24:LD1047,0),MATCH(LF$3,'CMM DATA'!$P$22:$CM$22,0))-INDEX('CMM DATA'!$G$24:$G$1047,MATCH($A$6,'CMM DATA'!$D$24:$D$1047,0))-INDEX('CMM DATA'!$H$24:$H$1047,MATCH($A$6,'CMM DATA'!$D$24:$D$1047,0))),"")</f>
        <v/>
      </c>
      <c r="LG6" s="181" t="str">
        <f>IFERROR(IF(INDEX('CMM DATA'!$P$24:$CM$1047,MATCH($A$6,'CMM DATA'!LE24:LE1047,0),MATCH(LG$3,'CMM DATA'!$P$22:$CM$22,0))="","",INDEX('CMM DATA'!$P$24:$CM$1047,MATCH($A$6,'CMM DATA'!LE24:LE1047,0),MATCH(LG$3,'CMM DATA'!$P$22:$CM$22,0))-INDEX('CMM DATA'!$G$24:$G$1047,MATCH($A$6,'CMM DATA'!$D$24:$D$1047,0))-INDEX('CMM DATA'!$H$24:$H$1047,MATCH($A$6,'CMM DATA'!$D$24:$D$1047,0))),"")</f>
        <v/>
      </c>
      <c r="LH6" s="181" t="str">
        <f>IFERROR(IF(INDEX('CMM DATA'!$P$24:$CM$1047,MATCH($A$6,'CMM DATA'!LF24:LF1047,0),MATCH(LH$3,'CMM DATA'!$P$22:$CM$22,0))="","",INDEX('CMM DATA'!$P$24:$CM$1047,MATCH($A$6,'CMM DATA'!LF24:LF1047,0),MATCH(LH$3,'CMM DATA'!$P$22:$CM$22,0))-INDEX('CMM DATA'!$G$24:$G$1047,MATCH($A$6,'CMM DATA'!$D$24:$D$1047,0))-INDEX('CMM DATA'!$H$24:$H$1047,MATCH($A$6,'CMM DATA'!$D$24:$D$1047,0))),"")</f>
        <v/>
      </c>
      <c r="LI6" s="181" t="str">
        <f>IFERROR(IF(INDEX('CMM DATA'!$P$24:$CM$1047,MATCH($A$6,'CMM DATA'!LG24:LG1047,0),MATCH(LI$3,'CMM DATA'!$P$22:$CM$22,0))="","",INDEX('CMM DATA'!$P$24:$CM$1047,MATCH($A$6,'CMM DATA'!LG24:LG1047,0),MATCH(LI$3,'CMM DATA'!$P$22:$CM$22,0))-INDEX('CMM DATA'!$G$24:$G$1047,MATCH($A$6,'CMM DATA'!$D$24:$D$1047,0))-INDEX('CMM DATA'!$H$24:$H$1047,MATCH($A$6,'CMM DATA'!$D$24:$D$1047,0))),"")</f>
        <v/>
      </c>
      <c r="LJ6" s="181" t="str">
        <f>IFERROR(IF(INDEX('CMM DATA'!$P$24:$CM$1047,MATCH($A$6,'CMM DATA'!LH24:LH1047,0),MATCH(LJ$3,'CMM DATA'!$P$22:$CM$22,0))="","",INDEX('CMM DATA'!$P$24:$CM$1047,MATCH($A$6,'CMM DATA'!LH24:LH1047,0),MATCH(LJ$3,'CMM DATA'!$P$22:$CM$22,0))-INDEX('CMM DATA'!$G$24:$G$1047,MATCH($A$6,'CMM DATA'!$D$24:$D$1047,0))-INDEX('CMM DATA'!$H$24:$H$1047,MATCH($A$6,'CMM DATA'!$D$24:$D$1047,0))),"")</f>
        <v/>
      </c>
      <c r="LK6" s="181" t="str">
        <f>IFERROR(IF(INDEX('CMM DATA'!$P$24:$CM$1047,MATCH($A$6,'CMM DATA'!LI24:LI1047,0),MATCH(LK$3,'CMM DATA'!$P$22:$CM$22,0))="","",INDEX('CMM DATA'!$P$24:$CM$1047,MATCH($A$6,'CMM DATA'!LI24:LI1047,0),MATCH(LK$3,'CMM DATA'!$P$22:$CM$22,0))-INDEX('CMM DATA'!$G$24:$G$1047,MATCH($A$6,'CMM DATA'!$D$24:$D$1047,0))-INDEX('CMM DATA'!$H$24:$H$1047,MATCH($A$6,'CMM DATA'!$D$24:$D$1047,0))),"")</f>
        <v/>
      </c>
      <c r="LL6" s="181" t="str">
        <f>IFERROR(IF(INDEX('CMM DATA'!$P$24:$CM$1047,MATCH($A$6,'CMM DATA'!LJ24:LJ1047,0),MATCH(LL$3,'CMM DATA'!$P$22:$CM$22,0))="","",INDEX('CMM DATA'!$P$24:$CM$1047,MATCH($A$6,'CMM DATA'!LJ24:LJ1047,0),MATCH(LL$3,'CMM DATA'!$P$22:$CM$22,0))-INDEX('CMM DATA'!$G$24:$G$1047,MATCH($A$6,'CMM DATA'!$D$24:$D$1047,0))-INDEX('CMM DATA'!$H$24:$H$1047,MATCH($A$6,'CMM DATA'!$D$24:$D$1047,0))),"")</f>
        <v/>
      </c>
      <c r="LM6" s="181" t="str">
        <f>IFERROR(IF(INDEX('CMM DATA'!$P$24:$CM$1047,MATCH($A$6,'CMM DATA'!LK24:LK1047,0),MATCH(LM$3,'CMM DATA'!$P$22:$CM$22,0))="","",INDEX('CMM DATA'!$P$24:$CM$1047,MATCH($A$6,'CMM DATA'!LK24:LK1047,0),MATCH(LM$3,'CMM DATA'!$P$22:$CM$22,0))-INDEX('CMM DATA'!$G$24:$G$1047,MATCH($A$6,'CMM DATA'!$D$24:$D$1047,0))-INDEX('CMM DATA'!$H$24:$H$1047,MATCH($A$6,'CMM DATA'!$D$24:$D$1047,0))),"")</f>
        <v/>
      </c>
      <c r="LN6" s="181" t="str">
        <f>IFERROR(IF(INDEX('CMM DATA'!$P$24:$CM$1047,MATCH($A$6,'CMM DATA'!LL24:LL1047,0),MATCH(LN$3,'CMM DATA'!$P$22:$CM$22,0))="","",INDEX('CMM DATA'!$P$24:$CM$1047,MATCH($A$6,'CMM DATA'!LL24:LL1047,0),MATCH(LN$3,'CMM DATA'!$P$22:$CM$22,0))-INDEX('CMM DATA'!$G$24:$G$1047,MATCH($A$6,'CMM DATA'!$D$24:$D$1047,0))-INDEX('CMM DATA'!$H$24:$H$1047,MATCH($A$6,'CMM DATA'!$D$24:$D$1047,0))),"")</f>
        <v/>
      </c>
      <c r="LO6" s="181" t="str">
        <f>IFERROR(IF(INDEX('CMM DATA'!$P$24:$CM$1047,MATCH($A$6,'CMM DATA'!LM24:LM1047,0),MATCH(LO$3,'CMM DATA'!$P$22:$CM$22,0))="","",INDEX('CMM DATA'!$P$24:$CM$1047,MATCH($A$6,'CMM DATA'!LM24:LM1047,0),MATCH(LO$3,'CMM DATA'!$P$22:$CM$22,0))-INDEX('CMM DATA'!$G$24:$G$1047,MATCH($A$6,'CMM DATA'!$D$24:$D$1047,0))-INDEX('CMM DATA'!$H$24:$H$1047,MATCH($A$6,'CMM DATA'!$D$24:$D$1047,0))),"")</f>
        <v/>
      </c>
      <c r="LP6" s="181" t="str">
        <f>IFERROR(IF(INDEX('CMM DATA'!$P$24:$CM$1047,MATCH($A$6,'CMM DATA'!LN24:LN1047,0),MATCH(LP$3,'CMM DATA'!$P$22:$CM$22,0))="","",INDEX('CMM DATA'!$P$24:$CM$1047,MATCH($A$6,'CMM DATA'!LN24:LN1047,0),MATCH(LP$3,'CMM DATA'!$P$22:$CM$22,0))-INDEX('CMM DATA'!$G$24:$G$1047,MATCH($A$6,'CMM DATA'!$D$24:$D$1047,0))-INDEX('CMM DATA'!$H$24:$H$1047,MATCH($A$6,'CMM DATA'!$D$24:$D$1047,0))),"")</f>
        <v/>
      </c>
      <c r="LQ6" s="181" t="str">
        <f>IFERROR(IF(INDEX('CMM DATA'!$P$24:$CM$1047,MATCH($A$6,'CMM DATA'!LO24:LO1047,0),MATCH(LQ$3,'CMM DATA'!$P$22:$CM$22,0))="","",INDEX('CMM DATA'!$P$24:$CM$1047,MATCH($A$6,'CMM DATA'!LO24:LO1047,0),MATCH(LQ$3,'CMM DATA'!$P$22:$CM$22,0))-INDEX('CMM DATA'!$G$24:$G$1047,MATCH($A$6,'CMM DATA'!$D$24:$D$1047,0))-INDEX('CMM DATA'!$H$24:$H$1047,MATCH($A$6,'CMM DATA'!$D$24:$D$1047,0))),"")</f>
        <v/>
      </c>
      <c r="LR6" s="181" t="str">
        <f>IFERROR(IF(INDEX('CMM DATA'!$P$24:$CM$1047,MATCH($A$6,'CMM DATA'!LP24:LP1047,0),MATCH(LR$3,'CMM DATA'!$P$22:$CM$22,0))="","",INDEX('CMM DATA'!$P$24:$CM$1047,MATCH($A$6,'CMM DATA'!LP24:LP1047,0),MATCH(LR$3,'CMM DATA'!$P$22:$CM$22,0))-INDEX('CMM DATA'!$G$24:$G$1047,MATCH($A$6,'CMM DATA'!$D$24:$D$1047,0))-INDEX('CMM DATA'!$H$24:$H$1047,MATCH($A$6,'CMM DATA'!$D$24:$D$1047,0))),"")</f>
        <v/>
      </c>
      <c r="LS6" s="181" t="str">
        <f>IFERROR(IF(INDEX('CMM DATA'!$P$24:$CM$1047,MATCH($A$6,'CMM DATA'!LQ24:LQ1047,0),MATCH(LS$3,'CMM DATA'!$P$22:$CM$22,0))="","",INDEX('CMM DATA'!$P$24:$CM$1047,MATCH($A$6,'CMM DATA'!LQ24:LQ1047,0),MATCH(LS$3,'CMM DATA'!$P$22:$CM$22,0))-INDEX('CMM DATA'!$G$24:$G$1047,MATCH($A$6,'CMM DATA'!$D$24:$D$1047,0))-INDEX('CMM DATA'!$H$24:$H$1047,MATCH($A$6,'CMM DATA'!$D$24:$D$1047,0))),"")</f>
        <v/>
      </c>
      <c r="LT6" s="181" t="str">
        <f>IFERROR(IF(INDEX('CMM DATA'!$P$24:$CM$1047,MATCH($A$6,'CMM DATA'!LR24:LR1047,0),MATCH(LT$3,'CMM DATA'!$P$22:$CM$22,0))="","",INDEX('CMM DATA'!$P$24:$CM$1047,MATCH($A$6,'CMM DATA'!LR24:LR1047,0),MATCH(LT$3,'CMM DATA'!$P$22:$CM$22,0))-INDEX('CMM DATA'!$G$24:$G$1047,MATCH($A$6,'CMM DATA'!$D$24:$D$1047,0))-INDEX('CMM DATA'!$H$24:$H$1047,MATCH($A$6,'CMM DATA'!$D$24:$D$1047,0))),"")</f>
        <v/>
      </c>
      <c r="LU6" s="181" t="str">
        <f>IFERROR(IF(INDEX('CMM DATA'!$P$24:$CM$1047,MATCH($A$6,'CMM DATA'!LS24:LS1047,0),MATCH(LU$3,'CMM DATA'!$P$22:$CM$22,0))="","",INDEX('CMM DATA'!$P$24:$CM$1047,MATCH($A$6,'CMM DATA'!LS24:LS1047,0),MATCH(LU$3,'CMM DATA'!$P$22:$CM$22,0))-INDEX('CMM DATA'!$G$24:$G$1047,MATCH($A$6,'CMM DATA'!$D$24:$D$1047,0))-INDEX('CMM DATA'!$H$24:$H$1047,MATCH($A$6,'CMM DATA'!$D$24:$D$1047,0))),"")</f>
        <v/>
      </c>
      <c r="LV6" s="181" t="str">
        <f>IFERROR(IF(INDEX('CMM DATA'!$P$24:$CM$1047,MATCH($A$6,'CMM DATA'!LT24:LT1047,0),MATCH(LV$3,'CMM DATA'!$P$22:$CM$22,0))="","",INDEX('CMM DATA'!$P$24:$CM$1047,MATCH($A$6,'CMM DATA'!LT24:LT1047,0),MATCH(LV$3,'CMM DATA'!$P$22:$CM$22,0))-INDEX('CMM DATA'!$G$24:$G$1047,MATCH($A$6,'CMM DATA'!$D$24:$D$1047,0))-INDEX('CMM DATA'!$H$24:$H$1047,MATCH($A$6,'CMM DATA'!$D$24:$D$1047,0))),"")</f>
        <v/>
      </c>
      <c r="LW6" s="181" t="str">
        <f>IFERROR(IF(INDEX('CMM DATA'!$P$24:$CM$1047,MATCH($A$6,'CMM DATA'!LU24:LU1047,0),MATCH(LW$3,'CMM DATA'!$P$22:$CM$22,0))="","",INDEX('CMM DATA'!$P$24:$CM$1047,MATCH($A$6,'CMM DATA'!LU24:LU1047,0),MATCH(LW$3,'CMM DATA'!$P$22:$CM$22,0))-INDEX('CMM DATA'!$G$24:$G$1047,MATCH($A$6,'CMM DATA'!$D$24:$D$1047,0))-INDEX('CMM DATA'!$H$24:$H$1047,MATCH($A$6,'CMM DATA'!$D$24:$D$1047,0))),"")</f>
        <v/>
      </c>
      <c r="LX6" s="181" t="str">
        <f>IFERROR(IF(INDEX('CMM DATA'!$P$24:$CM$1047,MATCH($A$6,'CMM DATA'!LV24:LV1047,0),MATCH(LX$3,'CMM DATA'!$P$22:$CM$22,0))="","",INDEX('CMM DATA'!$P$24:$CM$1047,MATCH($A$6,'CMM DATA'!LV24:LV1047,0),MATCH(LX$3,'CMM DATA'!$P$22:$CM$22,0))-INDEX('CMM DATA'!$G$24:$G$1047,MATCH($A$6,'CMM DATA'!$D$24:$D$1047,0))-INDEX('CMM DATA'!$H$24:$H$1047,MATCH($A$6,'CMM DATA'!$D$24:$D$1047,0))),"")</f>
        <v/>
      </c>
      <c r="LY6" s="181" t="str">
        <f>IFERROR(IF(INDEX('CMM DATA'!$P$24:$CM$1047,MATCH($A$6,'CMM DATA'!LW24:LW1047,0),MATCH(LY$3,'CMM DATA'!$P$22:$CM$22,0))="","",INDEX('CMM DATA'!$P$24:$CM$1047,MATCH($A$6,'CMM DATA'!LW24:LW1047,0),MATCH(LY$3,'CMM DATA'!$P$22:$CM$22,0))-INDEX('CMM DATA'!$G$24:$G$1047,MATCH($A$6,'CMM DATA'!$D$24:$D$1047,0))-INDEX('CMM DATA'!$H$24:$H$1047,MATCH($A$6,'CMM DATA'!$D$24:$D$1047,0))),"")</f>
        <v/>
      </c>
      <c r="LZ6" s="181" t="str">
        <f>IFERROR(IF(INDEX('CMM DATA'!$P$24:$CM$1047,MATCH($A$6,'CMM DATA'!LX24:LX1047,0),MATCH(LZ$3,'CMM DATA'!$P$22:$CM$22,0))="","",INDEX('CMM DATA'!$P$24:$CM$1047,MATCH($A$6,'CMM DATA'!LX24:LX1047,0),MATCH(LZ$3,'CMM DATA'!$P$22:$CM$22,0))-INDEX('CMM DATA'!$G$24:$G$1047,MATCH($A$6,'CMM DATA'!$D$24:$D$1047,0))-INDEX('CMM DATA'!$H$24:$H$1047,MATCH($A$6,'CMM DATA'!$D$24:$D$1047,0))),"")</f>
        <v/>
      </c>
      <c r="MA6" s="181" t="str">
        <f>IFERROR(IF(INDEX('CMM DATA'!$P$24:$CM$1047,MATCH($A$6,'CMM DATA'!LY24:LY1047,0),MATCH(MA$3,'CMM DATA'!$P$22:$CM$22,0))="","",INDEX('CMM DATA'!$P$24:$CM$1047,MATCH($A$6,'CMM DATA'!LY24:LY1047,0),MATCH(MA$3,'CMM DATA'!$P$22:$CM$22,0))-INDEX('CMM DATA'!$G$24:$G$1047,MATCH($A$6,'CMM DATA'!$D$24:$D$1047,0))-INDEX('CMM DATA'!$H$24:$H$1047,MATCH($A$6,'CMM DATA'!$D$24:$D$1047,0))),"")</f>
        <v/>
      </c>
      <c r="MB6" s="181" t="str">
        <f>IFERROR(IF(INDEX('CMM DATA'!$P$24:$CM$1047,MATCH($A$6,'CMM DATA'!LZ24:LZ1047,0),MATCH(MB$3,'CMM DATA'!$P$22:$CM$22,0))="","",INDEX('CMM DATA'!$P$24:$CM$1047,MATCH($A$6,'CMM DATA'!LZ24:LZ1047,0),MATCH(MB$3,'CMM DATA'!$P$22:$CM$22,0))-INDEX('CMM DATA'!$G$24:$G$1047,MATCH($A$6,'CMM DATA'!$D$24:$D$1047,0))-INDEX('CMM DATA'!$H$24:$H$1047,MATCH($A$6,'CMM DATA'!$D$24:$D$1047,0))),"")</f>
        <v/>
      </c>
      <c r="MC6" s="181" t="str">
        <f>IFERROR(IF(INDEX('CMM DATA'!$P$24:$CM$1047,MATCH($A$6,'CMM DATA'!MA24:MA1047,0),MATCH(MC$3,'CMM DATA'!$P$22:$CM$22,0))="","",INDEX('CMM DATA'!$P$24:$CM$1047,MATCH($A$6,'CMM DATA'!MA24:MA1047,0),MATCH(MC$3,'CMM DATA'!$P$22:$CM$22,0))-INDEX('CMM DATA'!$G$24:$G$1047,MATCH($A$6,'CMM DATA'!$D$24:$D$1047,0))-INDEX('CMM DATA'!$H$24:$H$1047,MATCH($A$6,'CMM DATA'!$D$24:$D$1047,0))),"")</f>
        <v/>
      </c>
      <c r="MD6" s="181" t="str">
        <f>IFERROR(IF(INDEX('CMM DATA'!$P$24:$CM$1047,MATCH($A$6,'CMM DATA'!MB24:MB1047,0),MATCH(MD$3,'CMM DATA'!$P$22:$CM$22,0))="","",INDEX('CMM DATA'!$P$24:$CM$1047,MATCH($A$6,'CMM DATA'!MB24:MB1047,0),MATCH(MD$3,'CMM DATA'!$P$22:$CM$22,0))-INDEX('CMM DATA'!$G$24:$G$1047,MATCH($A$6,'CMM DATA'!$D$24:$D$1047,0))-INDEX('CMM DATA'!$H$24:$H$1047,MATCH($A$6,'CMM DATA'!$D$24:$D$1047,0))),"")</f>
        <v/>
      </c>
      <c r="ME6" s="181" t="str">
        <f>IFERROR(IF(INDEX('CMM DATA'!$P$24:$CM$1047,MATCH($A$6,'CMM DATA'!MC24:MC1047,0),MATCH(ME$3,'CMM DATA'!$P$22:$CM$22,0))="","",INDEX('CMM DATA'!$P$24:$CM$1047,MATCH($A$6,'CMM DATA'!MC24:MC1047,0),MATCH(ME$3,'CMM DATA'!$P$22:$CM$22,0))-INDEX('CMM DATA'!$G$24:$G$1047,MATCH($A$6,'CMM DATA'!$D$24:$D$1047,0))-INDEX('CMM DATA'!$H$24:$H$1047,MATCH($A$6,'CMM DATA'!$D$24:$D$1047,0))),"")</f>
        <v/>
      </c>
      <c r="MF6" s="181" t="str">
        <f>IFERROR(IF(INDEX('CMM DATA'!$P$24:$CM$1047,MATCH($A$6,'CMM DATA'!MD24:MD1047,0),MATCH(MF$3,'CMM DATA'!$P$22:$CM$22,0))="","",INDEX('CMM DATA'!$P$24:$CM$1047,MATCH($A$6,'CMM DATA'!MD24:MD1047,0),MATCH(MF$3,'CMM DATA'!$P$22:$CM$22,0))-INDEX('CMM DATA'!$G$24:$G$1047,MATCH($A$6,'CMM DATA'!$D$24:$D$1047,0))-INDEX('CMM DATA'!$H$24:$H$1047,MATCH($A$6,'CMM DATA'!$D$24:$D$1047,0))),"")</f>
        <v/>
      </c>
      <c r="MG6" s="181" t="str">
        <f>IFERROR(IF(INDEX('CMM DATA'!$P$24:$CM$1047,MATCH($A$6,'CMM DATA'!ME24:ME1047,0),MATCH(MG$3,'CMM DATA'!$P$22:$CM$22,0))="","",INDEX('CMM DATA'!$P$24:$CM$1047,MATCH($A$6,'CMM DATA'!ME24:ME1047,0),MATCH(MG$3,'CMM DATA'!$P$22:$CM$22,0))-INDEX('CMM DATA'!$G$24:$G$1047,MATCH($A$6,'CMM DATA'!$D$24:$D$1047,0))-INDEX('CMM DATA'!$H$24:$H$1047,MATCH($A$6,'CMM DATA'!$D$24:$D$1047,0))),"")</f>
        <v/>
      </c>
      <c r="MH6" s="181" t="str">
        <f>IFERROR(IF(INDEX('CMM DATA'!$P$24:$CM$1047,MATCH($A$6,'CMM DATA'!MF24:MF1047,0),MATCH(MH$3,'CMM DATA'!$P$22:$CM$22,0))="","",INDEX('CMM DATA'!$P$24:$CM$1047,MATCH($A$6,'CMM DATA'!MF24:MF1047,0),MATCH(MH$3,'CMM DATA'!$P$22:$CM$22,0))-INDEX('CMM DATA'!$G$24:$G$1047,MATCH($A$6,'CMM DATA'!$D$24:$D$1047,0))-INDEX('CMM DATA'!$H$24:$H$1047,MATCH($A$6,'CMM DATA'!$D$24:$D$1047,0))),"")</f>
        <v/>
      </c>
      <c r="MI6" s="181" t="str">
        <f>IFERROR(IF(INDEX('CMM DATA'!$P$24:$CM$1047,MATCH($A$6,'CMM DATA'!MG24:MG1047,0),MATCH(MI$3,'CMM DATA'!$P$22:$CM$22,0))="","",INDEX('CMM DATA'!$P$24:$CM$1047,MATCH($A$6,'CMM DATA'!MG24:MG1047,0),MATCH(MI$3,'CMM DATA'!$P$22:$CM$22,0))-INDEX('CMM DATA'!$G$24:$G$1047,MATCH($A$6,'CMM DATA'!$D$24:$D$1047,0))-INDEX('CMM DATA'!$H$24:$H$1047,MATCH($A$6,'CMM DATA'!$D$24:$D$1047,0))),"")</f>
        <v/>
      </c>
      <c r="MJ6" s="181" t="str">
        <f>IFERROR(IF(INDEX('CMM DATA'!$P$24:$CM$1047,MATCH($A$6,'CMM DATA'!MH24:MH1047,0),MATCH(MJ$3,'CMM DATA'!$P$22:$CM$22,0))="","",INDEX('CMM DATA'!$P$24:$CM$1047,MATCH($A$6,'CMM DATA'!MH24:MH1047,0),MATCH(MJ$3,'CMM DATA'!$P$22:$CM$22,0))-INDEX('CMM DATA'!$G$24:$G$1047,MATCH($A$6,'CMM DATA'!$D$24:$D$1047,0))-INDEX('CMM DATA'!$H$24:$H$1047,MATCH($A$6,'CMM DATA'!$D$24:$D$1047,0))),"")</f>
        <v/>
      </c>
    </row>
    <row r="7" s="165" customFormat="1" ht="33" customHeight="1" spans="1:348">
      <c r="A7" s="180"/>
      <c r="B7" s="177"/>
      <c r="C7" s="178"/>
      <c r="D7" s="181" t="str">
        <f>IFERROR(IF(INDEX('CMM DATA'!$P$24:$CM$1047,MATCH($A$7,'CMM DATA'!D24:D1047,0),MATCH(D$3,'CMM DATA'!$P$22:$CM$22,0))="","",INDEX('CMM DATA'!$P$24:$CM$1047,MATCH($A$7,'CMM DATA'!D24:D1047,0),MATCH(D$3,'CMM DATA'!$P$22:$CM$22,0))-INDEX('CMM DATA'!$G$24:$G$1047,MATCH($A$7,'CMM DATA'!$D$24:$D$1047,0))-INDEX('CMM DATA'!$H$24:$H$1047,MATCH($A$7,'CMM DATA'!$D$24:$D$1047,0))),"")</f>
        <v/>
      </c>
      <c r="E7" s="181" t="str">
        <f>IFERROR(IF(INDEX('CMM DATA'!$P$24:$CM$1047,MATCH($A$7,'CMM DATA'!E24:E1047,0),MATCH(E$3,'CMM DATA'!$P$22:$CM$22,0))="","",INDEX('CMM DATA'!$P$24:$CM$1047,MATCH($A$7,'CMM DATA'!E24:E1047,0),MATCH(E$3,'CMM DATA'!$P$22:$CM$22,0))-INDEX('CMM DATA'!$G$24:$G$1047,MATCH($A$7,'CMM DATA'!$D$24:$D$1047,0))-INDEX('CMM DATA'!$H$24:$H$1047,MATCH($A$7,'CMM DATA'!$D$24:$D$1047,0))),"")</f>
        <v/>
      </c>
      <c r="F7" s="181" t="str">
        <f>IFERROR(IF(INDEX('CMM DATA'!$P$24:$CM$1047,MATCH($A$7,'CMM DATA'!F24:F1047,0),MATCH(F$3,'CMM DATA'!$P$22:$CM$22,0))="","",INDEX('CMM DATA'!$P$24:$CM$1047,MATCH($A$7,'CMM DATA'!F24:F1047,0),MATCH(F$3,'CMM DATA'!$P$22:$CM$22,0))-INDEX('CMM DATA'!$G$24:$G$1047,MATCH($A$7,'CMM DATA'!$D$24:$D$1047,0))-INDEX('CMM DATA'!$H$24:$H$1047,MATCH($A$7,'CMM DATA'!$D$24:$D$1047,0))),"")</f>
        <v/>
      </c>
      <c r="G7" s="181" t="str">
        <f>IFERROR(IF(INDEX('CMM DATA'!$P$24:$CM$1047,MATCH($A$7,'CMM DATA'!G24:G1047,0),MATCH(G$3,'CMM DATA'!$P$22:$CM$22,0))="","",INDEX('CMM DATA'!$P$24:$CM$1047,MATCH($A$7,'CMM DATA'!G24:G1047,0),MATCH(G$3,'CMM DATA'!$P$22:$CM$22,0))-INDEX('CMM DATA'!$G$24:$G$1047,MATCH($A$7,'CMM DATA'!$D$24:$D$1047,0))-INDEX('CMM DATA'!$H$24:$H$1047,MATCH($A$7,'CMM DATA'!$D$24:$D$1047,0))),"")</f>
        <v/>
      </c>
      <c r="H7" s="181" t="str">
        <f>IFERROR(IF(INDEX('CMM DATA'!$P$24:$CM$1047,MATCH($A$7,'CMM DATA'!H24:H1047,0),MATCH(H$3,'CMM DATA'!$P$22:$CM$22,0))="","",INDEX('CMM DATA'!$P$24:$CM$1047,MATCH($A$7,'CMM DATA'!H24:H1047,0),MATCH(H$3,'CMM DATA'!$P$22:$CM$22,0))-INDEX('CMM DATA'!$G$24:$G$1047,MATCH($A$7,'CMM DATA'!$D$24:$D$1047,0))-INDEX('CMM DATA'!$H$24:$H$1047,MATCH($A$7,'CMM DATA'!$D$24:$D$1047,0))),"")</f>
        <v/>
      </c>
      <c r="I7" s="181" t="str">
        <f>IFERROR(IF(INDEX('CMM DATA'!$P$24:$CM$1047,MATCH($A$7,'CMM DATA'!I24:I1047,0),MATCH(I$3,'CMM DATA'!$P$22:$CM$22,0))="","",INDEX('CMM DATA'!$P$24:$CM$1047,MATCH($A$7,'CMM DATA'!I24:I1047,0),MATCH(I$3,'CMM DATA'!$P$22:$CM$22,0))-INDEX('CMM DATA'!$G$24:$G$1047,MATCH($A$7,'CMM DATA'!$D$24:$D$1047,0))-INDEX('CMM DATA'!$H$24:$H$1047,MATCH($A$7,'CMM DATA'!$D$24:$D$1047,0))),"")</f>
        <v/>
      </c>
      <c r="J7" s="181" t="str">
        <f>IFERROR(IF(INDEX('CMM DATA'!$P$24:$CM$1047,MATCH($A$7,'CMM DATA'!J24:J1047,0),MATCH(J$3,'CMM DATA'!$P$22:$CM$22,0))="","",INDEX('CMM DATA'!$P$24:$CM$1047,MATCH($A$7,'CMM DATA'!J24:J1047,0),MATCH(J$3,'CMM DATA'!$P$22:$CM$22,0))-INDEX('CMM DATA'!$G$24:$G$1047,MATCH($A$7,'CMM DATA'!$D$24:$D$1047,0))-INDEX('CMM DATA'!$H$24:$H$1047,MATCH($A$7,'CMM DATA'!$D$24:$D$1047,0))),"")</f>
        <v/>
      </c>
      <c r="K7" s="181" t="str">
        <f>IFERROR(IF(INDEX('CMM DATA'!$P$24:$CM$1047,MATCH($A$7,'CMM DATA'!K24:K1047,0),MATCH(K$3,'CMM DATA'!$P$22:$CM$22,0))="","",INDEX('CMM DATA'!$P$24:$CM$1047,MATCH($A$7,'CMM DATA'!K24:K1047,0),MATCH(K$3,'CMM DATA'!$P$22:$CM$22,0))-INDEX('CMM DATA'!$G$24:$G$1047,MATCH($A$7,'CMM DATA'!$D$24:$D$1047,0))-INDEX('CMM DATA'!$H$24:$H$1047,MATCH($A$7,'CMM DATA'!$D$24:$D$1047,0))),"")</f>
        <v/>
      </c>
      <c r="L7" s="181" t="str">
        <f>IFERROR(IF(INDEX('CMM DATA'!$P$24:$CM$1047,MATCH($A$7,'CMM DATA'!L24:L1047,0),MATCH(L$3,'CMM DATA'!$P$22:$CM$22,0))="","",INDEX('CMM DATA'!$P$24:$CM$1047,MATCH($A$7,'CMM DATA'!L24:L1047,0),MATCH(L$3,'CMM DATA'!$P$22:$CM$22,0))-INDEX('CMM DATA'!$G$24:$G$1047,MATCH($A$7,'CMM DATA'!$D$24:$D$1047,0))-INDEX('CMM DATA'!$H$24:$H$1047,MATCH($A$7,'CMM DATA'!$D$24:$D$1047,0))),"")</f>
        <v/>
      </c>
      <c r="M7" s="181" t="str">
        <f>IFERROR(IF(INDEX('CMM DATA'!$P$24:$CM$1047,MATCH($A$7,'CMM DATA'!M24:M1047,0),MATCH(M$3,'CMM DATA'!$P$22:$CM$22,0))="","",INDEX('CMM DATA'!$P$24:$CM$1047,MATCH($A$7,'CMM DATA'!M24:M1047,0),MATCH(M$3,'CMM DATA'!$P$22:$CM$22,0))-INDEX('CMM DATA'!$G$24:$G$1047,MATCH($A$7,'CMM DATA'!$D$24:$D$1047,0))-INDEX('CMM DATA'!$H$24:$H$1047,MATCH($A$7,'CMM DATA'!$D$24:$D$1047,0))),"")</f>
        <v/>
      </c>
      <c r="N7" s="181" t="str">
        <f>IFERROR(IF(INDEX('CMM DATA'!$P$24:$CM$1047,MATCH($A$7,'CMM DATA'!N24:N1047,0),MATCH(N$3,'CMM DATA'!$P$22:$CM$22,0))="","",INDEX('CMM DATA'!$P$24:$CM$1047,MATCH($A$7,'CMM DATA'!N24:N1047,0),MATCH(N$3,'CMM DATA'!$P$22:$CM$22,0))-INDEX('CMM DATA'!$G$24:$G$1047,MATCH($A$7,'CMM DATA'!$D$24:$D$1047,0))-INDEX('CMM DATA'!$H$24:$H$1047,MATCH($A$7,'CMM DATA'!$D$24:$D$1047,0))),"")</f>
        <v/>
      </c>
      <c r="O7" s="181" t="str">
        <f>IFERROR(IF(INDEX('CMM DATA'!$P$24:$CM$1047,MATCH($A$7,'CMM DATA'!O24:O1047,0),MATCH(O$3,'CMM DATA'!$P$22:$CM$22,0))="","",INDEX('CMM DATA'!$P$24:$CM$1047,MATCH($A$7,'CMM DATA'!O24:O1047,0),MATCH(O$3,'CMM DATA'!$P$22:$CM$22,0))-INDEX('CMM DATA'!$G$24:$G$1047,MATCH($A$7,'CMM DATA'!$D$24:$D$1047,0))-INDEX('CMM DATA'!$H$24:$H$1047,MATCH($A$7,'CMM DATA'!$D$24:$D$1047,0))),"")</f>
        <v/>
      </c>
      <c r="P7" s="181" t="str">
        <f>IFERROR(IF(INDEX('CMM DATA'!$P$24:$CM$1047,MATCH($A$7,'CMM DATA'!P24:P1047,0),MATCH(P$3,'CMM DATA'!$P$22:$CM$22,0))="","",INDEX('CMM DATA'!$P$24:$CM$1047,MATCH($A$7,'CMM DATA'!P24:P1047,0),MATCH(P$3,'CMM DATA'!$P$22:$CM$22,0))-INDEX('CMM DATA'!$G$24:$G$1047,MATCH($A$7,'CMM DATA'!$D$24:$D$1047,0))-INDEX('CMM DATA'!$H$24:$H$1047,MATCH($A$7,'CMM DATA'!$D$24:$D$1047,0))),"")</f>
        <v/>
      </c>
      <c r="Q7" s="181" t="str">
        <f>IFERROR(IF(INDEX('CMM DATA'!$P$24:$CM$1047,MATCH($A$7,'CMM DATA'!#REF!,0),MATCH(Q$3,'CMM DATA'!$P$22:$CM$22,0))="","",INDEX('CMM DATA'!$P$24:$CM$1047,MATCH($A$7,'CMM DATA'!#REF!,0),MATCH(Q$3,'CMM DATA'!$P$22:$CM$22,0))-INDEX('CMM DATA'!$G$24:$G$1047,MATCH($A$7,'CMM DATA'!$D$24:$D$1047,0))-INDEX('CMM DATA'!$H$24:$H$1047,MATCH($A$7,'CMM DATA'!$D$24:$D$1047,0))),"")</f>
        <v/>
      </c>
      <c r="R7" s="181" t="str">
        <f>IFERROR(IF(INDEX('CMM DATA'!$P$24:$CM$1047,MATCH($A$7,'CMM DATA'!Q24:Q1047,0),MATCH(R$3,'CMM DATA'!$P$22:$CM$22,0))="","",INDEX('CMM DATA'!$P$24:$CM$1047,MATCH($A$7,'CMM DATA'!Q24:Q1047,0),MATCH(R$3,'CMM DATA'!$P$22:$CM$22,0))-INDEX('CMM DATA'!$G$24:$G$1047,MATCH($A$7,'CMM DATA'!$D$24:$D$1047,0))-INDEX('CMM DATA'!$H$24:$H$1047,MATCH($A$7,'CMM DATA'!$D$24:$D$1047,0))),"")</f>
        <v/>
      </c>
      <c r="S7" s="181" t="str">
        <f>IFERROR(IF(INDEX('CMM DATA'!$P$24:$CM$1047,MATCH($A$7,'CMM DATA'!#REF!,0),MATCH(S$3,'CMM DATA'!$P$22:$CM$22,0))="","",INDEX('CMM DATA'!$P$24:$CM$1047,MATCH($A$7,'CMM DATA'!#REF!,0),MATCH(S$3,'CMM DATA'!$P$22:$CM$22,0))-INDEX('CMM DATA'!$G$24:$G$1047,MATCH($A$7,'CMM DATA'!$D$24:$D$1047,0))-INDEX('CMM DATA'!$H$24:$H$1047,MATCH($A$7,'CMM DATA'!$D$24:$D$1047,0))),"")</f>
        <v/>
      </c>
      <c r="T7" s="181" t="str">
        <f>IFERROR(IF(INDEX('CMM DATA'!$P$24:$CM$1047,MATCH($A$7,'CMM DATA'!R24:R1047,0),MATCH(T$3,'CMM DATA'!$P$22:$CM$22,0))="","",INDEX('CMM DATA'!$P$24:$CM$1047,MATCH($A$7,'CMM DATA'!R24:R1047,0),MATCH(T$3,'CMM DATA'!$P$22:$CM$22,0))-INDEX('CMM DATA'!$G$24:$G$1047,MATCH($A$7,'CMM DATA'!$D$24:$D$1047,0))-INDEX('CMM DATA'!$H$24:$H$1047,MATCH($A$7,'CMM DATA'!$D$24:$D$1047,0))),"")</f>
        <v/>
      </c>
      <c r="U7" s="181" t="str">
        <f>IFERROR(IF(INDEX('CMM DATA'!$P$24:$CM$1047,MATCH($A$7,'CMM DATA'!S24:S1047,0),MATCH(U$3,'CMM DATA'!$P$22:$CM$22,0))="","",INDEX('CMM DATA'!$P$24:$CM$1047,MATCH($A$7,'CMM DATA'!S24:S1047,0),MATCH(U$3,'CMM DATA'!$P$22:$CM$22,0))-INDEX('CMM DATA'!$G$24:$G$1047,MATCH($A$7,'CMM DATA'!$D$24:$D$1047,0))-INDEX('CMM DATA'!$H$24:$H$1047,MATCH($A$7,'CMM DATA'!$D$24:$D$1047,0))),"")</f>
        <v/>
      </c>
      <c r="V7" s="181" t="str">
        <f>IFERROR(IF(INDEX('CMM DATA'!$P$24:$CM$1047,MATCH($A$7,'CMM DATA'!T24:T1047,0),MATCH(V$3,'CMM DATA'!$P$22:$CM$22,0))="","",INDEX('CMM DATA'!$P$24:$CM$1047,MATCH($A$7,'CMM DATA'!T24:T1047,0),MATCH(V$3,'CMM DATA'!$P$22:$CM$22,0))-INDEX('CMM DATA'!$G$24:$G$1047,MATCH($A$7,'CMM DATA'!$D$24:$D$1047,0))-INDEX('CMM DATA'!$H$24:$H$1047,MATCH($A$7,'CMM DATA'!$D$24:$D$1047,0))),"")</f>
        <v/>
      </c>
      <c r="W7" s="181" t="str">
        <f>IFERROR(IF(INDEX('CMM DATA'!$P$24:$CM$1047,MATCH($A$7,'CMM DATA'!U24:U1047,0),MATCH(W$3,'CMM DATA'!$P$22:$CM$22,0))="","",INDEX('CMM DATA'!$P$24:$CM$1047,MATCH($A$7,'CMM DATA'!U24:U1047,0),MATCH(W$3,'CMM DATA'!$P$22:$CM$22,0))-INDEX('CMM DATA'!$G$24:$G$1047,MATCH($A$7,'CMM DATA'!$D$24:$D$1047,0))-INDEX('CMM DATA'!$H$24:$H$1047,MATCH($A$7,'CMM DATA'!$D$24:$D$1047,0))),"")</f>
        <v/>
      </c>
      <c r="X7" s="181" t="str">
        <f>IFERROR(IF(INDEX('CMM DATA'!$P$24:$CM$1047,MATCH($A$7,'CMM DATA'!V24:V1047,0),MATCH(X$3,'CMM DATA'!$P$22:$CM$22,0))="","",INDEX('CMM DATA'!$P$24:$CM$1047,MATCH($A$7,'CMM DATA'!V24:V1047,0),MATCH(X$3,'CMM DATA'!$P$22:$CM$22,0))-INDEX('CMM DATA'!$G$24:$G$1047,MATCH($A$7,'CMM DATA'!$D$24:$D$1047,0))-INDEX('CMM DATA'!$H$24:$H$1047,MATCH($A$7,'CMM DATA'!$D$24:$D$1047,0))),"")</f>
        <v/>
      </c>
      <c r="Y7" s="181" t="str">
        <f>IFERROR(IF(INDEX('CMM DATA'!$P$24:$CM$1047,MATCH($A$7,'CMM DATA'!W24:W1047,0),MATCH(Y$3,'CMM DATA'!$P$22:$CM$22,0))="","",INDEX('CMM DATA'!$P$24:$CM$1047,MATCH($A$7,'CMM DATA'!W24:W1047,0),MATCH(Y$3,'CMM DATA'!$P$22:$CM$22,0))-INDEX('CMM DATA'!$G$24:$G$1047,MATCH($A$7,'CMM DATA'!$D$24:$D$1047,0))-INDEX('CMM DATA'!$H$24:$H$1047,MATCH($A$7,'CMM DATA'!$D$24:$D$1047,0))),"")</f>
        <v/>
      </c>
      <c r="Z7" s="181" t="str">
        <f>IFERROR(IF(INDEX('CMM DATA'!$P$24:$CM$1047,MATCH($A$7,'CMM DATA'!X24:X1047,0),MATCH(Z$3,'CMM DATA'!$P$22:$CM$22,0))="","",INDEX('CMM DATA'!$P$24:$CM$1047,MATCH($A$7,'CMM DATA'!X24:X1047,0),MATCH(Z$3,'CMM DATA'!$P$22:$CM$22,0))-INDEX('CMM DATA'!$G$24:$G$1047,MATCH($A$7,'CMM DATA'!$D$24:$D$1047,0))-INDEX('CMM DATA'!$H$24:$H$1047,MATCH($A$7,'CMM DATA'!$D$24:$D$1047,0))),"")</f>
        <v/>
      </c>
      <c r="AA7" s="181" t="str">
        <f>IFERROR(IF(INDEX('CMM DATA'!$P$24:$CM$1047,MATCH($A$7,'CMM DATA'!Y24:Y1047,0),MATCH(AA$3,'CMM DATA'!$P$22:$CM$22,0))="","",INDEX('CMM DATA'!$P$24:$CM$1047,MATCH($A$7,'CMM DATA'!Y24:Y1047,0),MATCH(AA$3,'CMM DATA'!$P$22:$CM$22,0))-INDEX('CMM DATA'!$G$24:$G$1047,MATCH($A$7,'CMM DATA'!$D$24:$D$1047,0))-INDEX('CMM DATA'!$H$24:$H$1047,MATCH($A$7,'CMM DATA'!$D$24:$D$1047,0))),"")</f>
        <v/>
      </c>
      <c r="AB7" s="181" t="str">
        <f>IFERROR(IF(INDEX('CMM DATA'!$P$24:$CM$1047,MATCH($A$7,'CMM DATA'!Z24:Z1047,0),MATCH(AB$3,'CMM DATA'!$P$22:$CM$22,0))="","",INDEX('CMM DATA'!$P$24:$CM$1047,MATCH($A$7,'CMM DATA'!Z24:Z1047,0),MATCH(AB$3,'CMM DATA'!$P$22:$CM$22,0))-INDEX('CMM DATA'!$G$24:$G$1047,MATCH($A$7,'CMM DATA'!$D$24:$D$1047,0))-INDEX('CMM DATA'!$H$24:$H$1047,MATCH($A$7,'CMM DATA'!$D$24:$D$1047,0))),"")</f>
        <v/>
      </c>
      <c r="AC7" s="181" t="str">
        <f>IFERROR(IF(INDEX('CMM DATA'!$P$24:$CM$1047,MATCH($A$7,'CMM DATA'!AA24:AA1047,0),MATCH(AC$3,'CMM DATA'!$P$22:$CM$22,0))="","",INDEX('CMM DATA'!$P$24:$CM$1047,MATCH($A$7,'CMM DATA'!AA24:AA1047,0),MATCH(AC$3,'CMM DATA'!$P$22:$CM$22,0))-INDEX('CMM DATA'!$G$24:$G$1047,MATCH($A$7,'CMM DATA'!$D$24:$D$1047,0))-INDEX('CMM DATA'!$H$24:$H$1047,MATCH($A$7,'CMM DATA'!$D$24:$D$1047,0))),"")</f>
        <v/>
      </c>
      <c r="AD7" s="181" t="str">
        <f>IFERROR(IF(INDEX('CMM DATA'!$P$24:$CM$1047,MATCH($A$7,'CMM DATA'!AB24:AB1047,0),MATCH(AD$3,'CMM DATA'!$P$22:$CM$22,0))="","",INDEX('CMM DATA'!$P$24:$CM$1047,MATCH($A$7,'CMM DATA'!AB24:AB1047,0),MATCH(AD$3,'CMM DATA'!$P$22:$CM$22,0))-INDEX('CMM DATA'!$G$24:$G$1047,MATCH($A$7,'CMM DATA'!$D$24:$D$1047,0))-INDEX('CMM DATA'!$H$24:$H$1047,MATCH($A$7,'CMM DATA'!$D$24:$D$1047,0))),"")</f>
        <v/>
      </c>
      <c r="AE7" s="181" t="str">
        <f>IFERROR(IF(INDEX('CMM DATA'!$P$24:$CM$1047,MATCH($A$7,'CMM DATA'!AC24:AC1047,0),MATCH(AE$3,'CMM DATA'!$P$22:$CM$22,0))="","",INDEX('CMM DATA'!$P$24:$CM$1047,MATCH($A$7,'CMM DATA'!AC24:AC1047,0),MATCH(AE$3,'CMM DATA'!$P$22:$CM$22,0))-INDEX('CMM DATA'!$G$24:$G$1047,MATCH($A$7,'CMM DATA'!$D$24:$D$1047,0))-INDEX('CMM DATA'!$H$24:$H$1047,MATCH($A$7,'CMM DATA'!$D$24:$D$1047,0))),"")</f>
        <v/>
      </c>
      <c r="AF7" s="181" t="str">
        <f>IFERROR(IF(INDEX('CMM DATA'!$P$24:$CM$1047,MATCH($A$7,'CMM DATA'!AD24:AD1047,0),MATCH(AF$3,'CMM DATA'!$P$22:$CM$22,0))="","",INDEX('CMM DATA'!$P$24:$CM$1047,MATCH($A$7,'CMM DATA'!AD24:AD1047,0),MATCH(AF$3,'CMM DATA'!$P$22:$CM$22,0))-INDEX('CMM DATA'!$G$24:$G$1047,MATCH($A$7,'CMM DATA'!$D$24:$D$1047,0))-INDEX('CMM DATA'!$H$24:$H$1047,MATCH($A$7,'CMM DATA'!$D$24:$D$1047,0))),"")</f>
        <v/>
      </c>
      <c r="AG7" s="181" t="str">
        <f>IFERROR(IF(INDEX('CMM DATA'!$P$24:$CM$1047,MATCH($A$7,'CMM DATA'!AE24:AE1047,0),MATCH(AG$3,'CMM DATA'!$P$22:$CM$22,0))="","",INDEX('CMM DATA'!$P$24:$CM$1047,MATCH($A$7,'CMM DATA'!AE24:AE1047,0),MATCH(AG$3,'CMM DATA'!$P$22:$CM$22,0))-INDEX('CMM DATA'!$G$24:$G$1047,MATCH($A$7,'CMM DATA'!$D$24:$D$1047,0))-INDEX('CMM DATA'!$H$24:$H$1047,MATCH($A$7,'CMM DATA'!$D$24:$D$1047,0))),"")</f>
        <v/>
      </c>
      <c r="AH7" s="181" t="str">
        <f>IFERROR(IF(INDEX('CMM DATA'!$P$24:$CM$1047,MATCH($A$7,'CMM DATA'!AF24:AF1047,0),MATCH(AH$3,'CMM DATA'!$P$22:$CM$22,0))="","",INDEX('CMM DATA'!$P$24:$CM$1047,MATCH($A$7,'CMM DATA'!AF24:AF1047,0),MATCH(AH$3,'CMM DATA'!$P$22:$CM$22,0))-INDEX('CMM DATA'!$G$24:$G$1047,MATCH($A$7,'CMM DATA'!$D$24:$D$1047,0))-INDEX('CMM DATA'!$H$24:$H$1047,MATCH($A$7,'CMM DATA'!$D$24:$D$1047,0))),"")</f>
        <v/>
      </c>
      <c r="AI7" s="181" t="str">
        <f>IFERROR(IF(INDEX('CMM DATA'!$P$24:$CM$1047,MATCH($A$7,'CMM DATA'!AG24:AG1047,0),MATCH(AI$3,'CMM DATA'!$P$22:$CM$22,0))="","",INDEX('CMM DATA'!$P$24:$CM$1047,MATCH($A$7,'CMM DATA'!AG24:AG1047,0),MATCH(AI$3,'CMM DATA'!$P$22:$CM$22,0))-INDEX('CMM DATA'!$G$24:$G$1047,MATCH($A$7,'CMM DATA'!$D$24:$D$1047,0))-INDEX('CMM DATA'!$H$24:$H$1047,MATCH($A$7,'CMM DATA'!$D$24:$D$1047,0))),"")</f>
        <v/>
      </c>
      <c r="AJ7" s="181" t="str">
        <f>IFERROR(IF(INDEX('CMM DATA'!$P$24:$CM$1047,MATCH($A$7,'CMM DATA'!AH24:AH1047,0),MATCH(AJ$3,'CMM DATA'!$P$22:$CM$22,0))="","",INDEX('CMM DATA'!$P$24:$CM$1047,MATCH($A$7,'CMM DATA'!AH24:AH1047,0),MATCH(AJ$3,'CMM DATA'!$P$22:$CM$22,0))-INDEX('CMM DATA'!$G$24:$G$1047,MATCH($A$7,'CMM DATA'!$D$24:$D$1047,0))-INDEX('CMM DATA'!$H$24:$H$1047,MATCH($A$7,'CMM DATA'!$D$24:$D$1047,0))),"")</f>
        <v/>
      </c>
      <c r="AK7" s="181" t="str">
        <f>IFERROR(IF(INDEX('CMM DATA'!$P$24:$CM$1047,MATCH($A$7,'CMM DATA'!AI24:AI1047,0),MATCH(AK$3,'CMM DATA'!$P$22:$CM$22,0))="","",INDEX('CMM DATA'!$P$24:$CM$1047,MATCH($A$7,'CMM DATA'!AI24:AI1047,0),MATCH(AK$3,'CMM DATA'!$P$22:$CM$22,0))-INDEX('CMM DATA'!$G$24:$G$1047,MATCH($A$7,'CMM DATA'!$D$24:$D$1047,0))-INDEX('CMM DATA'!$H$24:$H$1047,MATCH($A$7,'CMM DATA'!$D$24:$D$1047,0))),"")</f>
        <v/>
      </c>
      <c r="AL7" s="181" t="str">
        <f>IFERROR(IF(INDEX('CMM DATA'!$P$24:$CM$1047,MATCH($A$7,'CMM DATA'!AJ24:AJ1047,0),MATCH(AL$3,'CMM DATA'!$P$22:$CM$22,0))="","",INDEX('CMM DATA'!$P$24:$CM$1047,MATCH($A$7,'CMM DATA'!AJ24:AJ1047,0),MATCH(AL$3,'CMM DATA'!$P$22:$CM$22,0))-INDEX('CMM DATA'!$G$24:$G$1047,MATCH($A$7,'CMM DATA'!$D$24:$D$1047,0))-INDEX('CMM DATA'!$H$24:$H$1047,MATCH($A$7,'CMM DATA'!$D$24:$D$1047,0))),"")</f>
        <v/>
      </c>
      <c r="AM7" s="181" t="str">
        <f>IFERROR(IF(INDEX('CMM DATA'!$P$24:$CM$1047,MATCH($A$7,'CMM DATA'!AK24:AK1047,0),MATCH(AM$3,'CMM DATA'!$P$22:$CM$22,0))="","",INDEX('CMM DATA'!$P$24:$CM$1047,MATCH($A$7,'CMM DATA'!AK24:AK1047,0),MATCH(AM$3,'CMM DATA'!$P$22:$CM$22,0))-INDEX('CMM DATA'!$G$24:$G$1047,MATCH($A$7,'CMM DATA'!$D$24:$D$1047,0))-INDEX('CMM DATA'!$H$24:$H$1047,MATCH($A$7,'CMM DATA'!$D$24:$D$1047,0))),"")</f>
        <v/>
      </c>
      <c r="AN7" s="181" t="str">
        <f>IFERROR(IF(INDEX('CMM DATA'!$P$24:$CM$1047,MATCH($A$7,'CMM DATA'!AL24:AL1047,0),MATCH(AN$3,'CMM DATA'!$P$22:$CM$22,0))="","",INDEX('CMM DATA'!$P$24:$CM$1047,MATCH($A$7,'CMM DATA'!AL24:AL1047,0),MATCH(AN$3,'CMM DATA'!$P$22:$CM$22,0))-INDEX('CMM DATA'!$G$24:$G$1047,MATCH($A$7,'CMM DATA'!$D$24:$D$1047,0))-INDEX('CMM DATA'!$H$24:$H$1047,MATCH($A$7,'CMM DATA'!$D$24:$D$1047,0))),"")</f>
        <v/>
      </c>
      <c r="AO7" s="181" t="str">
        <f>IFERROR(IF(INDEX('CMM DATA'!$P$24:$CM$1047,MATCH($A$7,'CMM DATA'!AM24:AM1047,0),MATCH(AO$3,'CMM DATA'!$P$22:$CM$22,0))="","",INDEX('CMM DATA'!$P$24:$CM$1047,MATCH($A$7,'CMM DATA'!AM24:AM1047,0),MATCH(AO$3,'CMM DATA'!$P$22:$CM$22,0))-INDEX('CMM DATA'!$G$24:$G$1047,MATCH($A$7,'CMM DATA'!$D$24:$D$1047,0))-INDEX('CMM DATA'!$H$24:$H$1047,MATCH($A$7,'CMM DATA'!$D$24:$D$1047,0))),"")</f>
        <v/>
      </c>
      <c r="AP7" s="181" t="str">
        <f>IFERROR(IF(INDEX('CMM DATA'!$P$24:$CM$1047,MATCH($A$7,'CMM DATA'!AN24:AN1047,0),MATCH(AP$3,'CMM DATA'!$P$22:$CM$22,0))="","",INDEX('CMM DATA'!$P$24:$CM$1047,MATCH($A$7,'CMM DATA'!AN24:AN1047,0),MATCH(AP$3,'CMM DATA'!$P$22:$CM$22,0))-INDEX('CMM DATA'!$G$24:$G$1047,MATCH($A$7,'CMM DATA'!$D$24:$D$1047,0))-INDEX('CMM DATA'!$H$24:$H$1047,MATCH($A$7,'CMM DATA'!$D$24:$D$1047,0))),"")</f>
        <v/>
      </c>
      <c r="AQ7" s="181" t="str">
        <f>IFERROR(IF(INDEX('CMM DATA'!$P$24:$CM$1047,MATCH($A$7,'CMM DATA'!AO24:AO1047,0),MATCH(AQ$3,'CMM DATA'!$P$22:$CM$22,0))="","",INDEX('CMM DATA'!$P$24:$CM$1047,MATCH($A$7,'CMM DATA'!AO24:AO1047,0),MATCH(AQ$3,'CMM DATA'!$P$22:$CM$22,0))-INDEX('CMM DATA'!$G$24:$G$1047,MATCH($A$7,'CMM DATA'!$D$24:$D$1047,0))-INDEX('CMM DATA'!$H$24:$H$1047,MATCH($A$7,'CMM DATA'!$D$24:$D$1047,0))),"")</f>
        <v/>
      </c>
      <c r="AR7" s="181" t="str">
        <f>IFERROR(IF(INDEX('CMM DATA'!$P$24:$CM$1047,MATCH($A$7,'CMM DATA'!AP24:AP1047,0),MATCH(AR$3,'CMM DATA'!$P$22:$CM$22,0))="","",INDEX('CMM DATA'!$P$24:$CM$1047,MATCH($A$7,'CMM DATA'!AP24:AP1047,0),MATCH(AR$3,'CMM DATA'!$P$22:$CM$22,0))-INDEX('CMM DATA'!$G$24:$G$1047,MATCH($A$7,'CMM DATA'!$D$24:$D$1047,0))-INDEX('CMM DATA'!$H$24:$H$1047,MATCH($A$7,'CMM DATA'!$D$24:$D$1047,0))),"")</f>
        <v/>
      </c>
      <c r="AS7" s="181" t="str">
        <f>IFERROR(IF(INDEX('CMM DATA'!$P$24:$CM$1047,MATCH($A$7,'CMM DATA'!AQ24:AQ1047,0),MATCH(AS$3,'CMM DATA'!$P$22:$CM$22,0))="","",INDEX('CMM DATA'!$P$24:$CM$1047,MATCH($A$7,'CMM DATA'!AQ24:AQ1047,0),MATCH(AS$3,'CMM DATA'!$P$22:$CM$22,0))-INDEX('CMM DATA'!$G$24:$G$1047,MATCH($A$7,'CMM DATA'!$D$24:$D$1047,0))-INDEX('CMM DATA'!$H$24:$H$1047,MATCH($A$7,'CMM DATA'!$D$24:$D$1047,0))),"")</f>
        <v/>
      </c>
      <c r="AT7" s="181" t="str">
        <f>IFERROR(IF(INDEX('CMM DATA'!$P$24:$CM$1047,MATCH($A$7,'CMM DATA'!AR24:AR1047,0),MATCH(AT$3,'CMM DATA'!$P$22:$CM$22,0))="","",INDEX('CMM DATA'!$P$24:$CM$1047,MATCH($A$7,'CMM DATA'!AR24:AR1047,0),MATCH(AT$3,'CMM DATA'!$P$22:$CM$22,0))-INDEX('CMM DATA'!$G$24:$G$1047,MATCH($A$7,'CMM DATA'!$D$24:$D$1047,0))-INDEX('CMM DATA'!$H$24:$H$1047,MATCH($A$7,'CMM DATA'!$D$24:$D$1047,0))),"")</f>
        <v/>
      </c>
      <c r="AU7" s="181" t="str">
        <f>IFERROR(IF(INDEX('CMM DATA'!$P$24:$CM$1047,MATCH($A$7,'CMM DATA'!AS24:AS1047,0),MATCH(AU$3,'CMM DATA'!$P$22:$CM$22,0))="","",INDEX('CMM DATA'!$P$24:$CM$1047,MATCH($A$7,'CMM DATA'!AS24:AS1047,0),MATCH(AU$3,'CMM DATA'!$P$22:$CM$22,0))-INDEX('CMM DATA'!$G$24:$G$1047,MATCH($A$7,'CMM DATA'!$D$24:$D$1047,0))-INDEX('CMM DATA'!$H$24:$H$1047,MATCH($A$7,'CMM DATA'!$D$24:$D$1047,0))),"")</f>
        <v/>
      </c>
      <c r="AV7" s="181" t="str">
        <f>IFERROR(IF(INDEX('CMM DATA'!$P$24:$CM$1047,MATCH($A$7,'CMM DATA'!AT24:AT1047,0),MATCH(AV$3,'CMM DATA'!$P$22:$CM$22,0))="","",INDEX('CMM DATA'!$P$24:$CM$1047,MATCH($A$7,'CMM DATA'!AT24:AT1047,0),MATCH(AV$3,'CMM DATA'!$P$22:$CM$22,0))-INDEX('CMM DATA'!$G$24:$G$1047,MATCH($A$7,'CMM DATA'!$D$24:$D$1047,0))-INDEX('CMM DATA'!$H$24:$H$1047,MATCH($A$7,'CMM DATA'!$D$24:$D$1047,0))),"")</f>
        <v/>
      </c>
      <c r="AW7" s="181" t="str">
        <f>IFERROR(IF(INDEX('CMM DATA'!$P$24:$CM$1047,MATCH($A$7,'CMM DATA'!AU24:AU1047,0),MATCH(AW$3,'CMM DATA'!$P$22:$CM$22,0))="","",INDEX('CMM DATA'!$P$24:$CM$1047,MATCH($A$7,'CMM DATA'!AU24:AU1047,0),MATCH(AW$3,'CMM DATA'!$P$22:$CM$22,0))-INDEX('CMM DATA'!$G$24:$G$1047,MATCH($A$7,'CMM DATA'!$D$24:$D$1047,0))-INDEX('CMM DATA'!$H$24:$H$1047,MATCH($A$7,'CMM DATA'!$D$24:$D$1047,0))),"")</f>
        <v/>
      </c>
      <c r="AX7" s="181" t="str">
        <f>IFERROR(IF(INDEX('CMM DATA'!$P$24:$CM$1047,MATCH($A$7,'CMM DATA'!AV24:AV1047,0),MATCH(AX$3,'CMM DATA'!$P$22:$CM$22,0))="","",INDEX('CMM DATA'!$P$24:$CM$1047,MATCH($A$7,'CMM DATA'!AV24:AV1047,0),MATCH(AX$3,'CMM DATA'!$P$22:$CM$22,0))-INDEX('CMM DATA'!$G$24:$G$1047,MATCH($A$7,'CMM DATA'!$D$24:$D$1047,0))-INDEX('CMM DATA'!$H$24:$H$1047,MATCH($A$7,'CMM DATA'!$D$24:$D$1047,0))),"")</f>
        <v/>
      </c>
      <c r="AY7" s="181" t="str">
        <f>IFERROR(IF(INDEX('CMM DATA'!$P$24:$CM$1047,MATCH($A$7,'CMM DATA'!AW24:AW1047,0),MATCH(AY$3,'CMM DATA'!$P$22:$CM$22,0))="","",INDEX('CMM DATA'!$P$24:$CM$1047,MATCH($A$7,'CMM DATA'!AW24:AW1047,0),MATCH(AY$3,'CMM DATA'!$P$22:$CM$22,0))-INDEX('CMM DATA'!$G$24:$G$1047,MATCH($A$7,'CMM DATA'!$D$24:$D$1047,0))-INDEX('CMM DATA'!$H$24:$H$1047,MATCH($A$7,'CMM DATA'!$D$24:$D$1047,0))),"")</f>
        <v/>
      </c>
      <c r="AZ7" s="181" t="str">
        <f>IFERROR(IF(INDEX('CMM DATA'!$P$24:$CM$1047,MATCH($A$7,'CMM DATA'!AX24:AX1047,0),MATCH(AZ$3,'CMM DATA'!$P$22:$CM$22,0))="","",INDEX('CMM DATA'!$P$24:$CM$1047,MATCH($A$7,'CMM DATA'!AX24:AX1047,0),MATCH(AZ$3,'CMM DATA'!$P$22:$CM$22,0))-INDEX('CMM DATA'!$G$24:$G$1047,MATCH($A$7,'CMM DATA'!$D$24:$D$1047,0))-INDEX('CMM DATA'!$H$24:$H$1047,MATCH($A$7,'CMM DATA'!$D$24:$D$1047,0))),"")</f>
        <v/>
      </c>
      <c r="BA7" s="181" t="str">
        <f>IFERROR(IF(INDEX('CMM DATA'!$P$24:$CM$1047,MATCH($A$7,'CMM DATA'!AY24:AY1047,0),MATCH(BA$3,'CMM DATA'!$P$22:$CM$22,0))="","",INDEX('CMM DATA'!$P$24:$CM$1047,MATCH($A$7,'CMM DATA'!AY24:AY1047,0),MATCH(BA$3,'CMM DATA'!$P$22:$CM$22,0))-INDEX('CMM DATA'!$G$24:$G$1047,MATCH($A$7,'CMM DATA'!$D$24:$D$1047,0))-INDEX('CMM DATA'!$H$24:$H$1047,MATCH($A$7,'CMM DATA'!$D$24:$D$1047,0))),"")</f>
        <v/>
      </c>
      <c r="BB7" s="181" t="str">
        <f>IFERROR(IF(INDEX('CMM DATA'!$P$24:$CM$1047,MATCH($A$7,'CMM DATA'!AZ24:AZ1047,0),MATCH(BB$3,'CMM DATA'!$P$22:$CM$22,0))="","",INDEX('CMM DATA'!$P$24:$CM$1047,MATCH($A$7,'CMM DATA'!AZ24:AZ1047,0),MATCH(BB$3,'CMM DATA'!$P$22:$CM$22,0))-INDEX('CMM DATA'!$G$24:$G$1047,MATCH($A$7,'CMM DATA'!$D$24:$D$1047,0))-INDEX('CMM DATA'!$H$24:$H$1047,MATCH($A$7,'CMM DATA'!$D$24:$D$1047,0))),"")</f>
        <v/>
      </c>
      <c r="BC7" s="181" t="str">
        <f>IFERROR(IF(INDEX('CMM DATA'!$P$24:$CM$1047,MATCH($A$7,'CMM DATA'!BA24:BA1047,0),MATCH(BC$3,'CMM DATA'!$P$22:$CM$22,0))="","",INDEX('CMM DATA'!$P$24:$CM$1047,MATCH($A$7,'CMM DATA'!BA24:BA1047,0),MATCH(BC$3,'CMM DATA'!$P$22:$CM$22,0))-INDEX('CMM DATA'!$G$24:$G$1047,MATCH($A$7,'CMM DATA'!$D$24:$D$1047,0))-INDEX('CMM DATA'!$H$24:$H$1047,MATCH($A$7,'CMM DATA'!$D$24:$D$1047,0))),"")</f>
        <v/>
      </c>
      <c r="BD7" s="181" t="str">
        <f>IFERROR(IF(INDEX('CMM DATA'!$P$24:$CM$1047,MATCH($A$7,'CMM DATA'!BB24:BB1047,0),MATCH(BD$3,'CMM DATA'!$P$22:$CM$22,0))="","",INDEX('CMM DATA'!$P$24:$CM$1047,MATCH($A$7,'CMM DATA'!BB24:BB1047,0),MATCH(BD$3,'CMM DATA'!$P$22:$CM$22,0))-INDEX('CMM DATA'!$G$24:$G$1047,MATCH($A$7,'CMM DATA'!$D$24:$D$1047,0))-INDEX('CMM DATA'!$H$24:$H$1047,MATCH($A$7,'CMM DATA'!$D$24:$D$1047,0))),"")</f>
        <v/>
      </c>
      <c r="BE7" s="181" t="str">
        <f>IFERROR(IF(INDEX('CMM DATA'!$P$24:$CM$1047,MATCH($A$7,'CMM DATA'!BC24:BC1047,0),MATCH(BE$3,'CMM DATA'!$P$22:$CM$22,0))="","",INDEX('CMM DATA'!$P$24:$CM$1047,MATCH($A$7,'CMM DATA'!BC24:BC1047,0),MATCH(BE$3,'CMM DATA'!$P$22:$CM$22,0))-INDEX('CMM DATA'!$G$24:$G$1047,MATCH($A$7,'CMM DATA'!$D$24:$D$1047,0))-INDEX('CMM DATA'!$H$24:$H$1047,MATCH($A$7,'CMM DATA'!$D$24:$D$1047,0))),"")</f>
        <v/>
      </c>
      <c r="BF7" s="181" t="str">
        <f>IFERROR(IF(INDEX('CMM DATA'!$P$24:$CM$1047,MATCH($A$7,'CMM DATA'!BD24:BD1047,0),MATCH(BF$3,'CMM DATA'!$P$22:$CM$22,0))="","",INDEX('CMM DATA'!$P$24:$CM$1047,MATCH($A$7,'CMM DATA'!BD24:BD1047,0),MATCH(BF$3,'CMM DATA'!$P$22:$CM$22,0))-INDEX('CMM DATA'!$G$24:$G$1047,MATCH($A$7,'CMM DATA'!$D$24:$D$1047,0))-INDEX('CMM DATA'!$H$24:$H$1047,MATCH($A$7,'CMM DATA'!$D$24:$D$1047,0))),"")</f>
        <v/>
      </c>
      <c r="BG7" s="181" t="str">
        <f>IFERROR(IF(INDEX('CMM DATA'!$P$24:$CM$1047,MATCH($A$7,'CMM DATA'!BE24:BE1047,0),MATCH(BG$3,'CMM DATA'!$P$22:$CM$22,0))="","",INDEX('CMM DATA'!$P$24:$CM$1047,MATCH($A$7,'CMM DATA'!BE24:BE1047,0),MATCH(BG$3,'CMM DATA'!$P$22:$CM$22,0))-INDEX('CMM DATA'!$G$24:$G$1047,MATCH($A$7,'CMM DATA'!$D$24:$D$1047,0))-INDEX('CMM DATA'!$H$24:$H$1047,MATCH($A$7,'CMM DATA'!$D$24:$D$1047,0))),"")</f>
        <v/>
      </c>
      <c r="BH7" s="181" t="str">
        <f>IFERROR(IF(INDEX('CMM DATA'!$P$24:$CM$1047,MATCH($A$7,'CMM DATA'!BF24:BF1047,0),MATCH(BH$3,'CMM DATA'!$P$22:$CM$22,0))="","",INDEX('CMM DATA'!$P$24:$CM$1047,MATCH($A$7,'CMM DATA'!BF24:BF1047,0),MATCH(BH$3,'CMM DATA'!$P$22:$CM$22,0))-INDEX('CMM DATA'!$G$24:$G$1047,MATCH($A$7,'CMM DATA'!$D$24:$D$1047,0))-INDEX('CMM DATA'!$H$24:$H$1047,MATCH($A$7,'CMM DATA'!$D$24:$D$1047,0))),"")</f>
        <v/>
      </c>
      <c r="BI7" s="181" t="str">
        <f>IFERROR(IF(INDEX('CMM DATA'!$P$24:$CM$1047,MATCH($A$7,'CMM DATA'!BG24:BG1047,0),MATCH(BI$3,'CMM DATA'!$P$22:$CM$22,0))="","",INDEX('CMM DATA'!$P$24:$CM$1047,MATCH($A$7,'CMM DATA'!BG24:BG1047,0),MATCH(BI$3,'CMM DATA'!$P$22:$CM$22,0))-INDEX('CMM DATA'!$G$24:$G$1047,MATCH($A$7,'CMM DATA'!$D$24:$D$1047,0))-INDEX('CMM DATA'!$H$24:$H$1047,MATCH($A$7,'CMM DATA'!$D$24:$D$1047,0))),"")</f>
        <v/>
      </c>
      <c r="BJ7" s="181" t="str">
        <f>IFERROR(IF(INDEX('CMM DATA'!$P$24:$CM$1047,MATCH($A$7,'CMM DATA'!BH24:BH1047,0),MATCH(BJ$3,'CMM DATA'!$P$22:$CM$22,0))="","",INDEX('CMM DATA'!$P$24:$CM$1047,MATCH($A$7,'CMM DATA'!BH24:BH1047,0),MATCH(BJ$3,'CMM DATA'!$P$22:$CM$22,0))-INDEX('CMM DATA'!$G$24:$G$1047,MATCH($A$7,'CMM DATA'!$D$24:$D$1047,0))-INDEX('CMM DATA'!$H$24:$H$1047,MATCH($A$7,'CMM DATA'!$D$24:$D$1047,0))),"")</f>
        <v/>
      </c>
      <c r="BK7" s="181" t="str">
        <f>IFERROR(IF(INDEX('CMM DATA'!$P$24:$CM$1047,MATCH($A$7,'CMM DATA'!BI24:BI1047,0),MATCH(BK$3,'CMM DATA'!$P$22:$CM$22,0))="","",INDEX('CMM DATA'!$P$24:$CM$1047,MATCH($A$7,'CMM DATA'!BI24:BI1047,0),MATCH(BK$3,'CMM DATA'!$P$22:$CM$22,0))-INDEX('CMM DATA'!$G$24:$G$1047,MATCH($A$7,'CMM DATA'!$D$24:$D$1047,0))-INDEX('CMM DATA'!$H$24:$H$1047,MATCH($A$7,'CMM DATA'!$D$24:$D$1047,0))),"")</f>
        <v/>
      </c>
      <c r="BL7" s="181" t="str">
        <f>IFERROR(IF(INDEX('CMM DATA'!$P$24:$CM$1047,MATCH($A$7,'CMM DATA'!BJ24:BJ1047,0),MATCH(BL$3,'CMM DATA'!$P$22:$CM$22,0))="","",INDEX('CMM DATA'!$P$24:$CM$1047,MATCH($A$7,'CMM DATA'!BJ24:BJ1047,0),MATCH(BL$3,'CMM DATA'!$P$22:$CM$22,0))-INDEX('CMM DATA'!$G$24:$G$1047,MATCH($A$7,'CMM DATA'!$D$24:$D$1047,0))-INDEX('CMM DATA'!$H$24:$H$1047,MATCH($A$7,'CMM DATA'!$D$24:$D$1047,0))),"")</f>
        <v/>
      </c>
      <c r="BM7" s="181" t="str">
        <f>IFERROR(IF(INDEX('CMM DATA'!$P$24:$CM$1047,MATCH($A$7,'CMM DATA'!BK24:BK1047,0),MATCH(BM$3,'CMM DATA'!$P$22:$CM$22,0))="","",INDEX('CMM DATA'!$P$24:$CM$1047,MATCH($A$7,'CMM DATA'!BK24:BK1047,0),MATCH(BM$3,'CMM DATA'!$P$22:$CM$22,0))-INDEX('CMM DATA'!$G$24:$G$1047,MATCH($A$7,'CMM DATA'!$D$24:$D$1047,0))-INDEX('CMM DATA'!$H$24:$H$1047,MATCH($A$7,'CMM DATA'!$D$24:$D$1047,0))),"")</f>
        <v/>
      </c>
      <c r="BN7" s="181" t="str">
        <f>IFERROR(IF(INDEX('CMM DATA'!$P$24:$CM$1047,MATCH($A$7,'CMM DATA'!BL24:BL1047,0),MATCH(BN$3,'CMM DATA'!$P$22:$CM$22,0))="","",INDEX('CMM DATA'!$P$24:$CM$1047,MATCH($A$7,'CMM DATA'!BL24:BL1047,0),MATCH(BN$3,'CMM DATA'!$P$22:$CM$22,0))-INDEX('CMM DATA'!$G$24:$G$1047,MATCH($A$7,'CMM DATA'!$D$24:$D$1047,0))-INDEX('CMM DATA'!$H$24:$H$1047,MATCH($A$7,'CMM DATA'!$D$24:$D$1047,0))),"")</f>
        <v/>
      </c>
      <c r="BO7" s="181" t="str">
        <f>IFERROR(IF(INDEX('CMM DATA'!$P$24:$CM$1047,MATCH($A$7,'CMM DATA'!BM24:BM1047,0),MATCH(BO$3,'CMM DATA'!$P$22:$CM$22,0))="","",INDEX('CMM DATA'!$P$24:$CM$1047,MATCH($A$7,'CMM DATA'!BM24:BM1047,0),MATCH(BO$3,'CMM DATA'!$P$22:$CM$22,0))-INDEX('CMM DATA'!$G$24:$G$1047,MATCH($A$7,'CMM DATA'!$D$24:$D$1047,0))-INDEX('CMM DATA'!$H$24:$H$1047,MATCH($A$7,'CMM DATA'!$D$24:$D$1047,0))),"")</f>
        <v/>
      </c>
      <c r="BP7" s="181" t="str">
        <f>IFERROR(IF(INDEX('CMM DATA'!$P$24:$CM$1047,MATCH($A$7,'CMM DATA'!BN24:BN1047,0),MATCH(BP$3,'CMM DATA'!$P$22:$CM$22,0))="","",INDEX('CMM DATA'!$P$24:$CM$1047,MATCH($A$7,'CMM DATA'!BN24:BN1047,0),MATCH(BP$3,'CMM DATA'!$P$22:$CM$22,0))-INDEX('CMM DATA'!$G$24:$G$1047,MATCH($A$7,'CMM DATA'!$D$24:$D$1047,0))-INDEX('CMM DATA'!$H$24:$H$1047,MATCH($A$7,'CMM DATA'!$D$24:$D$1047,0))),"")</f>
        <v/>
      </c>
      <c r="BQ7" s="181" t="str">
        <f>IFERROR(IF(INDEX('CMM DATA'!$P$24:$CM$1047,MATCH($A$7,'CMM DATA'!BO24:BO1047,0),MATCH(BQ$3,'CMM DATA'!$P$22:$CM$22,0))="","",INDEX('CMM DATA'!$P$24:$CM$1047,MATCH($A$7,'CMM DATA'!BO24:BO1047,0),MATCH(BQ$3,'CMM DATA'!$P$22:$CM$22,0))-INDEX('CMM DATA'!$G$24:$G$1047,MATCH($A$7,'CMM DATA'!$D$24:$D$1047,0))-INDEX('CMM DATA'!$H$24:$H$1047,MATCH($A$7,'CMM DATA'!$D$24:$D$1047,0))),"")</f>
        <v/>
      </c>
      <c r="BR7" s="181" t="str">
        <f>IFERROR(IF(INDEX('CMM DATA'!$P$24:$CM$1047,MATCH($A$7,'CMM DATA'!BP24:BP1047,0),MATCH(BR$3,'CMM DATA'!$P$22:$CM$22,0))="","",INDEX('CMM DATA'!$P$24:$CM$1047,MATCH($A$7,'CMM DATA'!BP24:BP1047,0),MATCH(BR$3,'CMM DATA'!$P$22:$CM$22,0))-INDEX('CMM DATA'!$G$24:$G$1047,MATCH($A$7,'CMM DATA'!$D$24:$D$1047,0))-INDEX('CMM DATA'!$H$24:$H$1047,MATCH($A$7,'CMM DATA'!$D$24:$D$1047,0))),"")</f>
        <v/>
      </c>
      <c r="BS7" s="181" t="str">
        <f>IFERROR(IF(INDEX('CMM DATA'!$P$24:$CM$1047,MATCH($A$7,'CMM DATA'!BQ24:BQ1047,0),MATCH(BS$3,'CMM DATA'!$P$22:$CM$22,0))="","",INDEX('CMM DATA'!$P$24:$CM$1047,MATCH($A$7,'CMM DATA'!BQ24:BQ1047,0),MATCH(BS$3,'CMM DATA'!$P$22:$CM$22,0))-INDEX('CMM DATA'!$G$24:$G$1047,MATCH($A$7,'CMM DATA'!$D$24:$D$1047,0))-INDEX('CMM DATA'!$H$24:$H$1047,MATCH($A$7,'CMM DATA'!$D$24:$D$1047,0))),"")</f>
        <v/>
      </c>
      <c r="BT7" s="181" t="str">
        <f>IFERROR(IF(INDEX('CMM DATA'!$P$24:$CM$1047,MATCH($A$7,'CMM DATA'!BR24:BR1047,0),MATCH(BT$3,'CMM DATA'!$P$22:$CM$22,0))="","",INDEX('CMM DATA'!$P$24:$CM$1047,MATCH($A$7,'CMM DATA'!BR24:BR1047,0),MATCH(BT$3,'CMM DATA'!$P$22:$CM$22,0))-INDEX('CMM DATA'!$G$24:$G$1047,MATCH($A$7,'CMM DATA'!$D$24:$D$1047,0))-INDEX('CMM DATA'!$H$24:$H$1047,MATCH($A$7,'CMM DATA'!$D$24:$D$1047,0))),"")</f>
        <v/>
      </c>
      <c r="BU7" s="181" t="str">
        <f>IFERROR(IF(INDEX('CMM DATA'!$P$24:$CM$1047,MATCH($A$7,'CMM DATA'!BS24:BS1047,0),MATCH(BU$3,'CMM DATA'!$P$22:$CM$22,0))="","",INDEX('CMM DATA'!$P$24:$CM$1047,MATCH($A$7,'CMM DATA'!BS24:BS1047,0),MATCH(BU$3,'CMM DATA'!$P$22:$CM$22,0))-INDEX('CMM DATA'!$G$24:$G$1047,MATCH($A$7,'CMM DATA'!$D$24:$D$1047,0))-INDEX('CMM DATA'!$H$24:$H$1047,MATCH($A$7,'CMM DATA'!$D$24:$D$1047,0))),"")</f>
        <v/>
      </c>
      <c r="BV7" s="181" t="str">
        <f>IFERROR(IF(INDEX('CMM DATA'!$P$24:$CM$1047,MATCH($A$7,'CMM DATA'!BT24:BT1047,0),MATCH(BV$3,'CMM DATA'!$P$22:$CM$22,0))="","",INDEX('CMM DATA'!$P$24:$CM$1047,MATCH($A$7,'CMM DATA'!BT24:BT1047,0),MATCH(BV$3,'CMM DATA'!$P$22:$CM$22,0))-INDEX('CMM DATA'!$G$24:$G$1047,MATCH($A$7,'CMM DATA'!$D$24:$D$1047,0))-INDEX('CMM DATA'!$H$24:$H$1047,MATCH($A$7,'CMM DATA'!$D$24:$D$1047,0))),"")</f>
        <v/>
      </c>
      <c r="BW7" s="181" t="str">
        <f>IFERROR(IF(INDEX('CMM DATA'!$P$24:$CM$1047,MATCH($A$7,'CMM DATA'!BU24:BU1047,0),MATCH(BW$3,'CMM DATA'!$P$22:$CM$22,0))="","",INDEX('CMM DATA'!$P$24:$CM$1047,MATCH($A$7,'CMM DATA'!BU24:BU1047,0),MATCH(BW$3,'CMM DATA'!$P$22:$CM$22,0))-INDEX('CMM DATA'!$G$24:$G$1047,MATCH($A$7,'CMM DATA'!$D$24:$D$1047,0))-INDEX('CMM DATA'!$H$24:$H$1047,MATCH($A$7,'CMM DATA'!$D$24:$D$1047,0))),"")</f>
        <v/>
      </c>
      <c r="BX7" s="181" t="str">
        <f>IFERROR(IF(INDEX('CMM DATA'!$P$24:$CM$1047,MATCH($A$7,'CMM DATA'!BV24:BV1047,0),MATCH(BX$3,'CMM DATA'!$P$22:$CM$22,0))="","",INDEX('CMM DATA'!$P$24:$CM$1047,MATCH($A$7,'CMM DATA'!BV24:BV1047,0),MATCH(BX$3,'CMM DATA'!$P$22:$CM$22,0))-INDEX('CMM DATA'!$G$24:$G$1047,MATCH($A$7,'CMM DATA'!$D$24:$D$1047,0))-INDEX('CMM DATA'!$H$24:$H$1047,MATCH($A$7,'CMM DATA'!$D$24:$D$1047,0))),"")</f>
        <v/>
      </c>
      <c r="BY7" s="181" t="str">
        <f>IFERROR(IF(INDEX('CMM DATA'!$P$24:$CM$1047,MATCH($A$7,'CMM DATA'!BW24:BW1047,0),MATCH(BY$3,'CMM DATA'!$P$22:$CM$22,0))="","",INDEX('CMM DATA'!$P$24:$CM$1047,MATCH($A$7,'CMM DATA'!BW24:BW1047,0),MATCH(BY$3,'CMM DATA'!$P$22:$CM$22,0))-INDEX('CMM DATA'!$G$24:$G$1047,MATCH($A$7,'CMM DATA'!$D$24:$D$1047,0))-INDEX('CMM DATA'!$H$24:$H$1047,MATCH($A$7,'CMM DATA'!$D$24:$D$1047,0))),"")</f>
        <v/>
      </c>
      <c r="BZ7" s="181" t="str">
        <f>IFERROR(IF(INDEX('CMM DATA'!$P$24:$CM$1047,MATCH($A$7,'CMM DATA'!BX24:BX1047,0),MATCH(BZ$3,'CMM DATA'!$P$22:$CM$22,0))="","",INDEX('CMM DATA'!$P$24:$CM$1047,MATCH($A$7,'CMM DATA'!BX24:BX1047,0),MATCH(BZ$3,'CMM DATA'!$P$22:$CM$22,0))-INDEX('CMM DATA'!$G$24:$G$1047,MATCH($A$7,'CMM DATA'!$D$24:$D$1047,0))-INDEX('CMM DATA'!$H$24:$H$1047,MATCH($A$7,'CMM DATA'!$D$24:$D$1047,0))),"")</f>
        <v/>
      </c>
      <c r="CA7" s="181" t="str">
        <f>IFERROR(IF(INDEX('CMM DATA'!$P$24:$CM$1047,MATCH($A$7,'CMM DATA'!BY24:BY1047,0),MATCH(CA$3,'CMM DATA'!$P$22:$CM$22,0))="","",INDEX('CMM DATA'!$P$24:$CM$1047,MATCH($A$7,'CMM DATA'!BY24:BY1047,0),MATCH(CA$3,'CMM DATA'!$P$22:$CM$22,0))-INDEX('CMM DATA'!$G$24:$G$1047,MATCH($A$7,'CMM DATA'!$D$24:$D$1047,0))-INDEX('CMM DATA'!$H$24:$H$1047,MATCH($A$7,'CMM DATA'!$D$24:$D$1047,0))),"")</f>
        <v/>
      </c>
      <c r="CB7" s="181" t="str">
        <f>IFERROR(IF(INDEX('CMM DATA'!$P$24:$CM$1047,MATCH($A$7,'CMM DATA'!BZ24:BZ1047,0),MATCH(CB$3,'CMM DATA'!$P$22:$CM$22,0))="","",INDEX('CMM DATA'!$P$24:$CM$1047,MATCH($A$7,'CMM DATA'!BZ24:BZ1047,0),MATCH(CB$3,'CMM DATA'!$P$22:$CM$22,0))-INDEX('CMM DATA'!$G$24:$G$1047,MATCH($A$7,'CMM DATA'!$D$24:$D$1047,0))-INDEX('CMM DATA'!$H$24:$H$1047,MATCH($A$7,'CMM DATA'!$D$24:$D$1047,0))),"")</f>
        <v/>
      </c>
      <c r="CC7" s="181" t="str">
        <f>IFERROR(IF(INDEX('CMM DATA'!$P$24:$CM$1047,MATCH($A$7,'CMM DATA'!CA24:CA1047,0),MATCH(CC$3,'CMM DATA'!$P$22:$CM$22,0))="","",INDEX('CMM DATA'!$P$24:$CM$1047,MATCH($A$7,'CMM DATA'!CA24:CA1047,0),MATCH(CC$3,'CMM DATA'!$P$22:$CM$22,0))-INDEX('CMM DATA'!$G$24:$G$1047,MATCH($A$7,'CMM DATA'!$D$24:$D$1047,0))-INDEX('CMM DATA'!$H$24:$H$1047,MATCH($A$7,'CMM DATA'!$D$24:$D$1047,0))),"")</f>
        <v/>
      </c>
      <c r="CD7" s="181" t="str">
        <f>IFERROR(IF(INDEX('CMM DATA'!$P$24:$CM$1047,MATCH($A$7,'CMM DATA'!CB24:CB1047,0),MATCH(CD$3,'CMM DATA'!$P$22:$CM$22,0))="","",INDEX('CMM DATA'!$P$24:$CM$1047,MATCH($A$7,'CMM DATA'!CB24:CB1047,0),MATCH(CD$3,'CMM DATA'!$P$22:$CM$22,0))-INDEX('CMM DATA'!$G$24:$G$1047,MATCH($A$7,'CMM DATA'!$D$24:$D$1047,0))-INDEX('CMM DATA'!$H$24:$H$1047,MATCH($A$7,'CMM DATA'!$D$24:$D$1047,0))),"")</f>
        <v/>
      </c>
      <c r="CE7" s="181" t="str">
        <f>IFERROR(IF(INDEX('CMM DATA'!$P$24:$CM$1047,MATCH($A$7,'CMM DATA'!CC24:CC1047,0),MATCH(CE$3,'CMM DATA'!$P$22:$CM$22,0))="","",INDEX('CMM DATA'!$P$24:$CM$1047,MATCH($A$7,'CMM DATA'!CC24:CC1047,0),MATCH(CE$3,'CMM DATA'!$P$22:$CM$22,0))-INDEX('CMM DATA'!$G$24:$G$1047,MATCH($A$7,'CMM DATA'!$D$24:$D$1047,0))-INDEX('CMM DATA'!$H$24:$H$1047,MATCH($A$7,'CMM DATA'!$D$24:$D$1047,0))),"")</f>
        <v/>
      </c>
      <c r="CF7" s="181" t="str">
        <f>IFERROR(IF(INDEX('CMM DATA'!$P$24:$CM$1047,MATCH($A$7,'CMM DATA'!CD24:CD1047,0),MATCH(CF$3,'CMM DATA'!$P$22:$CM$22,0))="","",INDEX('CMM DATA'!$P$24:$CM$1047,MATCH($A$7,'CMM DATA'!CD24:CD1047,0),MATCH(CF$3,'CMM DATA'!$P$22:$CM$22,0))-INDEX('CMM DATA'!$G$24:$G$1047,MATCH($A$7,'CMM DATA'!$D$24:$D$1047,0))-INDEX('CMM DATA'!$H$24:$H$1047,MATCH($A$7,'CMM DATA'!$D$24:$D$1047,0))),"")</f>
        <v/>
      </c>
      <c r="CG7" s="181" t="str">
        <f>IFERROR(IF(INDEX('CMM DATA'!$P$24:$CM$1047,MATCH($A$7,'CMM DATA'!CE24:CE1047,0),MATCH(CG$3,'CMM DATA'!$P$22:$CM$22,0))="","",INDEX('CMM DATA'!$P$24:$CM$1047,MATCH($A$7,'CMM DATA'!CE24:CE1047,0),MATCH(CG$3,'CMM DATA'!$P$22:$CM$22,0))-INDEX('CMM DATA'!$G$24:$G$1047,MATCH($A$7,'CMM DATA'!$D$24:$D$1047,0))-INDEX('CMM DATA'!$H$24:$H$1047,MATCH($A$7,'CMM DATA'!$D$24:$D$1047,0))),"")</f>
        <v/>
      </c>
      <c r="CH7" s="181" t="str">
        <f>IFERROR(IF(INDEX('CMM DATA'!$P$24:$CM$1047,MATCH($A$7,'CMM DATA'!CF24:CF1047,0),MATCH(CH$3,'CMM DATA'!$P$22:$CM$22,0))="","",INDEX('CMM DATA'!$P$24:$CM$1047,MATCH($A$7,'CMM DATA'!CF24:CF1047,0),MATCH(CH$3,'CMM DATA'!$P$22:$CM$22,0))-INDEX('CMM DATA'!$G$24:$G$1047,MATCH($A$7,'CMM DATA'!$D$24:$D$1047,0))-INDEX('CMM DATA'!$H$24:$H$1047,MATCH($A$7,'CMM DATA'!$D$24:$D$1047,0))),"")</f>
        <v/>
      </c>
      <c r="CI7" s="181" t="str">
        <f>IFERROR(IF(INDEX('CMM DATA'!$P$24:$CM$1047,MATCH($A$7,'CMM DATA'!CG24:CG1047,0),MATCH(CI$3,'CMM DATA'!$P$22:$CM$22,0))="","",INDEX('CMM DATA'!$P$24:$CM$1047,MATCH($A$7,'CMM DATA'!CG24:CG1047,0),MATCH(CI$3,'CMM DATA'!$P$22:$CM$22,0))-INDEX('CMM DATA'!$G$24:$G$1047,MATCH($A$7,'CMM DATA'!$D$24:$D$1047,0))-INDEX('CMM DATA'!$H$24:$H$1047,MATCH($A$7,'CMM DATA'!$D$24:$D$1047,0))),"")</f>
        <v/>
      </c>
      <c r="CJ7" s="181" t="str">
        <f>IFERROR(IF(INDEX('CMM DATA'!$P$24:$CM$1047,MATCH($A$7,'CMM DATA'!CH24:CH1047,0),MATCH(CJ$3,'CMM DATA'!$P$22:$CM$22,0))="","",INDEX('CMM DATA'!$P$24:$CM$1047,MATCH($A$7,'CMM DATA'!CH24:CH1047,0),MATCH(CJ$3,'CMM DATA'!$P$22:$CM$22,0))-INDEX('CMM DATA'!$G$24:$G$1047,MATCH($A$7,'CMM DATA'!$D$24:$D$1047,0))-INDEX('CMM DATA'!$H$24:$H$1047,MATCH($A$7,'CMM DATA'!$D$24:$D$1047,0))),"")</f>
        <v/>
      </c>
      <c r="CK7" s="181" t="str">
        <f>IFERROR(IF(INDEX('CMM DATA'!$P$24:$CM$1047,MATCH($A$7,'CMM DATA'!CI24:CI1047,0),MATCH(CK$3,'CMM DATA'!$P$22:$CM$22,0))="","",INDEX('CMM DATA'!$P$24:$CM$1047,MATCH($A$7,'CMM DATA'!CI24:CI1047,0),MATCH(CK$3,'CMM DATA'!$P$22:$CM$22,0))-INDEX('CMM DATA'!$G$24:$G$1047,MATCH($A$7,'CMM DATA'!$D$24:$D$1047,0))-INDEX('CMM DATA'!$H$24:$H$1047,MATCH($A$7,'CMM DATA'!$D$24:$D$1047,0))),"")</f>
        <v/>
      </c>
      <c r="CL7" s="181" t="str">
        <f>IFERROR(IF(INDEX('CMM DATA'!$P$24:$CM$1047,MATCH($A$7,'CMM DATA'!CJ24:CJ1047,0),MATCH(CL$3,'CMM DATA'!$P$22:$CM$22,0))="","",INDEX('CMM DATA'!$P$24:$CM$1047,MATCH($A$7,'CMM DATA'!CJ24:CJ1047,0),MATCH(CL$3,'CMM DATA'!$P$22:$CM$22,0))-INDEX('CMM DATA'!$G$24:$G$1047,MATCH($A$7,'CMM DATA'!$D$24:$D$1047,0))-INDEX('CMM DATA'!$H$24:$H$1047,MATCH($A$7,'CMM DATA'!$D$24:$D$1047,0))),"")</f>
        <v/>
      </c>
      <c r="CM7" s="181" t="str">
        <f>IFERROR(IF(INDEX('CMM DATA'!$P$24:$CM$1047,MATCH($A$7,'CMM DATA'!CK24:CK1047,0),MATCH(CM$3,'CMM DATA'!$P$22:$CM$22,0))="","",INDEX('CMM DATA'!$P$24:$CM$1047,MATCH($A$7,'CMM DATA'!CK24:CK1047,0),MATCH(CM$3,'CMM DATA'!$P$22:$CM$22,0))-INDEX('CMM DATA'!$G$24:$G$1047,MATCH($A$7,'CMM DATA'!$D$24:$D$1047,0))-INDEX('CMM DATA'!$H$24:$H$1047,MATCH($A$7,'CMM DATA'!$D$24:$D$1047,0))),"")</f>
        <v/>
      </c>
      <c r="CN7" s="181" t="str">
        <f>IFERROR(IF(INDEX('CMM DATA'!$P$24:$CM$1047,MATCH($A$7,'CMM DATA'!CL24:CL1047,0),MATCH(CN$3,'CMM DATA'!$P$22:$CM$22,0))="","",INDEX('CMM DATA'!$P$24:$CM$1047,MATCH($A$7,'CMM DATA'!CL24:CL1047,0),MATCH(CN$3,'CMM DATA'!$P$22:$CM$22,0))-INDEX('CMM DATA'!$G$24:$G$1047,MATCH($A$7,'CMM DATA'!$D$24:$D$1047,0))-INDEX('CMM DATA'!$H$24:$H$1047,MATCH($A$7,'CMM DATA'!$D$24:$D$1047,0))),"")</f>
        <v/>
      </c>
      <c r="CO7" s="181" t="str">
        <f>IFERROR(IF(INDEX('CMM DATA'!$P$24:$CM$1047,MATCH($A$7,'CMM DATA'!CM24:CM1047,0),MATCH(CO$3,'CMM DATA'!$P$22:$CM$22,0))="","",INDEX('CMM DATA'!$P$24:$CM$1047,MATCH($A$7,'CMM DATA'!CM24:CM1047,0),MATCH(CO$3,'CMM DATA'!$P$22:$CM$22,0))-INDEX('CMM DATA'!$G$24:$G$1047,MATCH($A$7,'CMM DATA'!$D$24:$D$1047,0))-INDEX('CMM DATA'!$H$24:$H$1047,MATCH($A$7,'CMM DATA'!$D$24:$D$1047,0))),"")</f>
        <v/>
      </c>
      <c r="CP7" s="181" t="str">
        <f>IFERROR(IF(INDEX('CMM DATA'!$P$24:$CM$1047,MATCH($A$7,'CMM DATA'!CN24:CN1047,0),MATCH(CP$3,'CMM DATA'!$P$22:$CM$22,0))="","",INDEX('CMM DATA'!$P$24:$CM$1047,MATCH($A$7,'CMM DATA'!CN24:CN1047,0),MATCH(CP$3,'CMM DATA'!$P$22:$CM$22,0))-INDEX('CMM DATA'!$G$24:$G$1047,MATCH($A$7,'CMM DATA'!$D$24:$D$1047,0))-INDEX('CMM DATA'!$H$24:$H$1047,MATCH($A$7,'CMM DATA'!$D$24:$D$1047,0))),"")</f>
        <v/>
      </c>
      <c r="CQ7" s="181" t="str">
        <f>IFERROR(IF(INDEX('CMM DATA'!$P$24:$CM$1047,MATCH($A$7,'CMM DATA'!CO24:CO1047,0),MATCH(CQ$3,'CMM DATA'!$P$22:$CM$22,0))="","",INDEX('CMM DATA'!$P$24:$CM$1047,MATCH($A$7,'CMM DATA'!CO24:CO1047,0),MATCH(CQ$3,'CMM DATA'!$P$22:$CM$22,0))-INDEX('CMM DATA'!$G$24:$G$1047,MATCH($A$7,'CMM DATA'!$D$24:$D$1047,0))-INDEX('CMM DATA'!$H$24:$H$1047,MATCH($A$7,'CMM DATA'!$D$24:$D$1047,0))),"")</f>
        <v/>
      </c>
      <c r="CR7" s="181" t="str">
        <f>IFERROR(IF(INDEX('CMM DATA'!$P$24:$CM$1047,MATCH($A$7,'CMM DATA'!CP24:CP1047,0),MATCH(CR$3,'CMM DATA'!$P$22:$CM$22,0))="","",INDEX('CMM DATA'!$P$24:$CM$1047,MATCH($A$7,'CMM DATA'!CP24:CP1047,0),MATCH(CR$3,'CMM DATA'!$P$22:$CM$22,0))-INDEX('CMM DATA'!$G$24:$G$1047,MATCH($A$7,'CMM DATA'!$D$24:$D$1047,0))-INDEX('CMM DATA'!$H$24:$H$1047,MATCH($A$7,'CMM DATA'!$D$24:$D$1047,0))),"")</f>
        <v/>
      </c>
      <c r="CS7" s="181" t="str">
        <f>IFERROR(IF(INDEX('CMM DATA'!$P$24:$CM$1047,MATCH($A$7,'CMM DATA'!CQ24:CQ1047,0),MATCH(CS$3,'CMM DATA'!$P$22:$CM$22,0))="","",INDEX('CMM DATA'!$P$24:$CM$1047,MATCH($A$7,'CMM DATA'!CQ24:CQ1047,0),MATCH(CS$3,'CMM DATA'!$P$22:$CM$22,0))-INDEX('CMM DATA'!$G$24:$G$1047,MATCH($A$7,'CMM DATA'!$D$24:$D$1047,0))-INDEX('CMM DATA'!$H$24:$H$1047,MATCH($A$7,'CMM DATA'!$D$24:$D$1047,0))),"")</f>
        <v/>
      </c>
      <c r="CT7" s="181" t="str">
        <f>IFERROR(IF(INDEX('CMM DATA'!$P$24:$CM$1047,MATCH($A$7,'CMM DATA'!CR24:CR1047,0),MATCH(CT$3,'CMM DATA'!$P$22:$CM$22,0))="","",INDEX('CMM DATA'!$P$24:$CM$1047,MATCH($A$7,'CMM DATA'!CR24:CR1047,0),MATCH(CT$3,'CMM DATA'!$P$22:$CM$22,0))-INDEX('CMM DATA'!$G$24:$G$1047,MATCH($A$7,'CMM DATA'!$D$24:$D$1047,0))-INDEX('CMM DATA'!$H$24:$H$1047,MATCH($A$7,'CMM DATA'!$D$24:$D$1047,0))),"")</f>
        <v/>
      </c>
      <c r="CU7" s="181" t="str">
        <f>IFERROR(IF(INDEX('CMM DATA'!$P$24:$CM$1047,MATCH($A$7,'CMM DATA'!CS24:CS1047,0),MATCH(CU$3,'CMM DATA'!$P$22:$CM$22,0))="","",INDEX('CMM DATA'!$P$24:$CM$1047,MATCH($A$7,'CMM DATA'!CS24:CS1047,0),MATCH(CU$3,'CMM DATA'!$P$22:$CM$22,0))-INDEX('CMM DATA'!$G$24:$G$1047,MATCH($A$7,'CMM DATA'!$D$24:$D$1047,0))-INDEX('CMM DATA'!$H$24:$H$1047,MATCH($A$7,'CMM DATA'!$D$24:$D$1047,0))),"")</f>
        <v/>
      </c>
      <c r="CV7" s="181" t="str">
        <f>IFERROR(IF(INDEX('CMM DATA'!$P$24:$CM$1047,MATCH($A$7,'CMM DATA'!CT24:CT1047,0),MATCH(CV$3,'CMM DATA'!$P$22:$CM$22,0))="","",INDEX('CMM DATA'!$P$24:$CM$1047,MATCH($A$7,'CMM DATA'!CT24:CT1047,0),MATCH(CV$3,'CMM DATA'!$P$22:$CM$22,0))-INDEX('CMM DATA'!$G$24:$G$1047,MATCH($A$7,'CMM DATA'!$D$24:$D$1047,0))-INDEX('CMM DATA'!$H$24:$H$1047,MATCH($A$7,'CMM DATA'!$D$24:$D$1047,0))),"")</f>
        <v/>
      </c>
      <c r="CW7" s="181" t="str">
        <f>IFERROR(IF(INDEX('CMM DATA'!$P$24:$CM$1047,MATCH($A$7,'CMM DATA'!CU24:CU1047,0),MATCH(CW$3,'CMM DATA'!$P$22:$CM$22,0))="","",INDEX('CMM DATA'!$P$24:$CM$1047,MATCH($A$7,'CMM DATA'!CU24:CU1047,0),MATCH(CW$3,'CMM DATA'!$P$22:$CM$22,0))-INDEX('CMM DATA'!$G$24:$G$1047,MATCH($A$7,'CMM DATA'!$D$24:$D$1047,0))-INDEX('CMM DATA'!$H$24:$H$1047,MATCH($A$7,'CMM DATA'!$D$24:$D$1047,0))),"")</f>
        <v/>
      </c>
      <c r="CX7" s="181" t="str">
        <f>IFERROR(IF(INDEX('CMM DATA'!$P$24:$CM$1047,MATCH($A$7,'CMM DATA'!CV24:CV1047,0),MATCH(CX$3,'CMM DATA'!$P$22:$CM$22,0))="","",INDEX('CMM DATA'!$P$24:$CM$1047,MATCH($A$7,'CMM DATA'!CV24:CV1047,0),MATCH(CX$3,'CMM DATA'!$P$22:$CM$22,0))-INDEX('CMM DATA'!$G$24:$G$1047,MATCH($A$7,'CMM DATA'!$D$24:$D$1047,0))-INDEX('CMM DATA'!$H$24:$H$1047,MATCH($A$7,'CMM DATA'!$D$24:$D$1047,0))),"")</f>
        <v/>
      </c>
      <c r="CY7" s="181" t="str">
        <f>IFERROR(IF(INDEX('CMM DATA'!$P$24:$CM$1047,MATCH($A$7,'CMM DATA'!CW24:CW1047,0),MATCH(CY$3,'CMM DATA'!$P$22:$CM$22,0))="","",INDEX('CMM DATA'!$P$24:$CM$1047,MATCH($A$7,'CMM DATA'!CW24:CW1047,0),MATCH(CY$3,'CMM DATA'!$P$22:$CM$22,0))-INDEX('CMM DATA'!$G$24:$G$1047,MATCH($A$7,'CMM DATA'!$D$24:$D$1047,0))-INDEX('CMM DATA'!$H$24:$H$1047,MATCH($A$7,'CMM DATA'!$D$24:$D$1047,0))),"")</f>
        <v/>
      </c>
      <c r="CZ7" s="181" t="str">
        <f>IFERROR(IF(INDEX('CMM DATA'!$P$24:$CM$1047,MATCH($A$7,'CMM DATA'!CX24:CX1047,0),MATCH(CZ$3,'CMM DATA'!$P$22:$CM$22,0))="","",INDEX('CMM DATA'!$P$24:$CM$1047,MATCH($A$7,'CMM DATA'!CX24:CX1047,0),MATCH(CZ$3,'CMM DATA'!$P$22:$CM$22,0))-INDEX('CMM DATA'!$G$24:$G$1047,MATCH($A$7,'CMM DATA'!$D$24:$D$1047,0))-INDEX('CMM DATA'!$H$24:$H$1047,MATCH($A$7,'CMM DATA'!$D$24:$D$1047,0))),"")</f>
        <v/>
      </c>
      <c r="DA7" s="181" t="str">
        <f>IFERROR(IF(INDEX('CMM DATA'!$P$24:$CM$1047,MATCH($A$7,'CMM DATA'!CY24:CY1047,0),MATCH(DA$3,'CMM DATA'!$P$22:$CM$22,0))="","",INDEX('CMM DATA'!$P$24:$CM$1047,MATCH($A$7,'CMM DATA'!CY24:CY1047,0),MATCH(DA$3,'CMM DATA'!$P$22:$CM$22,0))-INDEX('CMM DATA'!$G$24:$G$1047,MATCH($A$7,'CMM DATA'!$D$24:$D$1047,0))-INDEX('CMM DATA'!$H$24:$H$1047,MATCH($A$7,'CMM DATA'!$D$24:$D$1047,0))),"")</f>
        <v/>
      </c>
      <c r="DB7" s="181" t="str">
        <f>IFERROR(IF(INDEX('CMM DATA'!$P$24:$CM$1047,MATCH($A$7,'CMM DATA'!CZ24:CZ1047,0),MATCH(DB$3,'CMM DATA'!$P$22:$CM$22,0))="","",INDEX('CMM DATA'!$P$24:$CM$1047,MATCH($A$7,'CMM DATA'!CZ24:CZ1047,0),MATCH(DB$3,'CMM DATA'!$P$22:$CM$22,0))-INDEX('CMM DATA'!$G$24:$G$1047,MATCH($A$7,'CMM DATA'!$D$24:$D$1047,0))-INDEX('CMM DATA'!$H$24:$H$1047,MATCH($A$7,'CMM DATA'!$D$24:$D$1047,0))),"")</f>
        <v/>
      </c>
      <c r="DC7" s="181" t="str">
        <f>IFERROR(IF(INDEX('CMM DATA'!$P$24:$CM$1047,MATCH($A$7,'CMM DATA'!DA24:DA1047,0),MATCH(DC$3,'CMM DATA'!$P$22:$CM$22,0))="","",INDEX('CMM DATA'!$P$24:$CM$1047,MATCH($A$7,'CMM DATA'!DA24:DA1047,0),MATCH(DC$3,'CMM DATA'!$P$22:$CM$22,0))-INDEX('CMM DATA'!$G$24:$G$1047,MATCH($A$7,'CMM DATA'!$D$24:$D$1047,0))-INDEX('CMM DATA'!$H$24:$H$1047,MATCH($A$7,'CMM DATA'!$D$24:$D$1047,0))),"")</f>
        <v/>
      </c>
      <c r="DD7" s="181" t="str">
        <f>IFERROR(IF(INDEX('CMM DATA'!$P$24:$CM$1047,MATCH($A$7,'CMM DATA'!DB24:DB1047,0),MATCH(DD$3,'CMM DATA'!$P$22:$CM$22,0))="","",INDEX('CMM DATA'!$P$24:$CM$1047,MATCH($A$7,'CMM DATA'!DB24:DB1047,0),MATCH(DD$3,'CMM DATA'!$P$22:$CM$22,0))-INDEX('CMM DATA'!$G$24:$G$1047,MATCH($A$7,'CMM DATA'!$D$24:$D$1047,0))-INDEX('CMM DATA'!$H$24:$H$1047,MATCH($A$7,'CMM DATA'!$D$24:$D$1047,0))),"")</f>
        <v/>
      </c>
      <c r="DE7" s="181" t="str">
        <f>IFERROR(IF(INDEX('CMM DATA'!$P$24:$CM$1047,MATCH($A$7,'CMM DATA'!DC24:DC1047,0),MATCH(DE$3,'CMM DATA'!$P$22:$CM$22,0))="","",INDEX('CMM DATA'!$P$24:$CM$1047,MATCH($A$7,'CMM DATA'!DC24:DC1047,0),MATCH(DE$3,'CMM DATA'!$P$22:$CM$22,0))-INDEX('CMM DATA'!$G$24:$G$1047,MATCH($A$7,'CMM DATA'!$D$24:$D$1047,0))-INDEX('CMM DATA'!$H$24:$H$1047,MATCH($A$7,'CMM DATA'!$D$24:$D$1047,0))),"")</f>
        <v/>
      </c>
      <c r="DF7" s="181" t="str">
        <f>IFERROR(IF(INDEX('CMM DATA'!$P$24:$CM$1047,MATCH($A$7,'CMM DATA'!DD24:DD1047,0),MATCH(DF$3,'CMM DATA'!$P$22:$CM$22,0))="","",INDEX('CMM DATA'!$P$24:$CM$1047,MATCH($A$7,'CMM DATA'!DD24:DD1047,0),MATCH(DF$3,'CMM DATA'!$P$22:$CM$22,0))-INDEX('CMM DATA'!$G$24:$G$1047,MATCH($A$7,'CMM DATA'!$D$24:$D$1047,0))-INDEX('CMM DATA'!$H$24:$H$1047,MATCH($A$7,'CMM DATA'!$D$24:$D$1047,0))),"")</f>
        <v/>
      </c>
      <c r="DG7" s="181" t="str">
        <f>IFERROR(IF(INDEX('CMM DATA'!$P$24:$CM$1047,MATCH($A$7,'CMM DATA'!DE24:DE1047,0),MATCH(DG$3,'CMM DATA'!$P$22:$CM$22,0))="","",INDEX('CMM DATA'!$P$24:$CM$1047,MATCH($A$7,'CMM DATA'!DE24:DE1047,0),MATCH(DG$3,'CMM DATA'!$P$22:$CM$22,0))-INDEX('CMM DATA'!$G$24:$G$1047,MATCH($A$7,'CMM DATA'!$D$24:$D$1047,0))-INDEX('CMM DATA'!$H$24:$H$1047,MATCH($A$7,'CMM DATA'!$D$24:$D$1047,0))),"")</f>
        <v/>
      </c>
      <c r="DH7" s="181" t="str">
        <f>IFERROR(IF(INDEX('CMM DATA'!$P$24:$CM$1047,MATCH($A$7,'CMM DATA'!DF24:DF1047,0),MATCH(DH$3,'CMM DATA'!$P$22:$CM$22,0))="","",INDEX('CMM DATA'!$P$24:$CM$1047,MATCH($A$7,'CMM DATA'!DF24:DF1047,0),MATCH(DH$3,'CMM DATA'!$P$22:$CM$22,0))-INDEX('CMM DATA'!$G$24:$G$1047,MATCH($A$7,'CMM DATA'!$D$24:$D$1047,0))-INDEX('CMM DATA'!$H$24:$H$1047,MATCH($A$7,'CMM DATA'!$D$24:$D$1047,0))),"")</f>
        <v/>
      </c>
      <c r="DI7" s="181" t="str">
        <f>IFERROR(IF(INDEX('CMM DATA'!$P$24:$CM$1047,MATCH($A$7,'CMM DATA'!DG24:DG1047,0),MATCH(DI$3,'CMM DATA'!$P$22:$CM$22,0))="","",INDEX('CMM DATA'!$P$24:$CM$1047,MATCH($A$7,'CMM DATA'!DG24:DG1047,0),MATCH(DI$3,'CMM DATA'!$P$22:$CM$22,0))-INDEX('CMM DATA'!$G$24:$G$1047,MATCH($A$7,'CMM DATA'!$D$24:$D$1047,0))-INDEX('CMM DATA'!$H$24:$H$1047,MATCH($A$7,'CMM DATA'!$D$24:$D$1047,0))),"")</f>
        <v/>
      </c>
      <c r="DJ7" s="181" t="str">
        <f>IFERROR(IF(INDEX('CMM DATA'!$P$24:$CM$1047,MATCH($A$7,'CMM DATA'!DH24:DH1047,0),MATCH(DJ$3,'CMM DATA'!$P$22:$CM$22,0))="","",INDEX('CMM DATA'!$P$24:$CM$1047,MATCH($A$7,'CMM DATA'!DH24:DH1047,0),MATCH(DJ$3,'CMM DATA'!$P$22:$CM$22,0))-INDEX('CMM DATA'!$G$24:$G$1047,MATCH($A$7,'CMM DATA'!$D$24:$D$1047,0))-INDEX('CMM DATA'!$H$24:$H$1047,MATCH($A$7,'CMM DATA'!$D$24:$D$1047,0))),"")</f>
        <v/>
      </c>
      <c r="DK7" s="181" t="str">
        <f>IFERROR(IF(INDEX('CMM DATA'!$P$24:$CM$1047,MATCH($A$7,'CMM DATA'!DI24:DI1047,0),MATCH(DK$3,'CMM DATA'!$P$22:$CM$22,0))="","",INDEX('CMM DATA'!$P$24:$CM$1047,MATCH($A$7,'CMM DATA'!DI24:DI1047,0),MATCH(DK$3,'CMM DATA'!$P$22:$CM$22,0))-INDEX('CMM DATA'!$G$24:$G$1047,MATCH($A$7,'CMM DATA'!$D$24:$D$1047,0))-INDEX('CMM DATA'!$H$24:$H$1047,MATCH($A$7,'CMM DATA'!$D$24:$D$1047,0))),"")</f>
        <v/>
      </c>
      <c r="DL7" s="181" t="str">
        <f>IFERROR(IF(INDEX('CMM DATA'!$P$24:$CM$1047,MATCH($A$7,'CMM DATA'!DJ24:DJ1047,0),MATCH(DL$3,'CMM DATA'!$P$22:$CM$22,0))="","",INDEX('CMM DATA'!$P$24:$CM$1047,MATCH($A$7,'CMM DATA'!DJ24:DJ1047,0),MATCH(DL$3,'CMM DATA'!$P$22:$CM$22,0))-INDEX('CMM DATA'!$G$24:$G$1047,MATCH($A$7,'CMM DATA'!$D$24:$D$1047,0))-INDEX('CMM DATA'!$H$24:$H$1047,MATCH($A$7,'CMM DATA'!$D$24:$D$1047,0))),"")</f>
        <v/>
      </c>
      <c r="DM7" s="181" t="str">
        <f>IFERROR(IF(INDEX('CMM DATA'!$P$24:$CM$1047,MATCH($A$7,'CMM DATA'!DK24:DK1047,0),MATCH(DM$3,'CMM DATA'!$P$22:$CM$22,0))="","",INDEX('CMM DATA'!$P$24:$CM$1047,MATCH($A$7,'CMM DATA'!DK24:DK1047,0),MATCH(DM$3,'CMM DATA'!$P$22:$CM$22,0))-INDEX('CMM DATA'!$G$24:$G$1047,MATCH($A$7,'CMM DATA'!$D$24:$D$1047,0))-INDEX('CMM DATA'!$H$24:$H$1047,MATCH($A$7,'CMM DATA'!$D$24:$D$1047,0))),"")</f>
        <v/>
      </c>
      <c r="DN7" s="181" t="str">
        <f>IFERROR(IF(INDEX('CMM DATA'!$P$24:$CM$1047,MATCH($A$7,'CMM DATA'!DL24:DL1047,0),MATCH(DN$3,'CMM DATA'!$P$22:$CM$22,0))="","",INDEX('CMM DATA'!$P$24:$CM$1047,MATCH($A$7,'CMM DATA'!DL24:DL1047,0),MATCH(DN$3,'CMM DATA'!$P$22:$CM$22,0))-INDEX('CMM DATA'!$G$24:$G$1047,MATCH($A$7,'CMM DATA'!$D$24:$D$1047,0))-INDEX('CMM DATA'!$H$24:$H$1047,MATCH($A$7,'CMM DATA'!$D$24:$D$1047,0))),"")</f>
        <v/>
      </c>
      <c r="DO7" s="181" t="str">
        <f>IFERROR(IF(INDEX('CMM DATA'!$P$24:$CM$1047,MATCH($A$7,'CMM DATA'!DM24:DM1047,0),MATCH(DO$3,'CMM DATA'!$P$22:$CM$22,0))="","",INDEX('CMM DATA'!$P$24:$CM$1047,MATCH($A$7,'CMM DATA'!DM24:DM1047,0),MATCH(DO$3,'CMM DATA'!$P$22:$CM$22,0))-INDEX('CMM DATA'!$G$24:$G$1047,MATCH($A$7,'CMM DATA'!$D$24:$D$1047,0))-INDEX('CMM DATA'!$H$24:$H$1047,MATCH($A$7,'CMM DATA'!$D$24:$D$1047,0))),"")</f>
        <v/>
      </c>
      <c r="DP7" s="181" t="str">
        <f>IFERROR(IF(INDEX('CMM DATA'!$P$24:$CM$1047,MATCH($A$7,'CMM DATA'!DN24:DN1047,0),MATCH(DP$3,'CMM DATA'!$P$22:$CM$22,0))="","",INDEX('CMM DATA'!$P$24:$CM$1047,MATCH($A$7,'CMM DATA'!DN24:DN1047,0),MATCH(DP$3,'CMM DATA'!$P$22:$CM$22,0))-INDEX('CMM DATA'!$G$24:$G$1047,MATCH($A$7,'CMM DATA'!$D$24:$D$1047,0))-INDEX('CMM DATA'!$H$24:$H$1047,MATCH($A$7,'CMM DATA'!$D$24:$D$1047,0))),"")</f>
        <v/>
      </c>
      <c r="DQ7" s="181" t="str">
        <f>IFERROR(IF(INDEX('CMM DATA'!$P$24:$CM$1047,MATCH($A$7,'CMM DATA'!DO24:DO1047,0),MATCH(DQ$3,'CMM DATA'!$P$22:$CM$22,0))="","",INDEX('CMM DATA'!$P$24:$CM$1047,MATCH($A$7,'CMM DATA'!DO24:DO1047,0),MATCH(DQ$3,'CMM DATA'!$P$22:$CM$22,0))-INDEX('CMM DATA'!$G$24:$G$1047,MATCH($A$7,'CMM DATA'!$D$24:$D$1047,0))-INDEX('CMM DATA'!$H$24:$H$1047,MATCH($A$7,'CMM DATA'!$D$24:$D$1047,0))),"")</f>
        <v/>
      </c>
      <c r="DR7" s="181" t="str">
        <f>IFERROR(IF(INDEX('CMM DATA'!$P$24:$CM$1047,MATCH($A$7,'CMM DATA'!DP24:DP1047,0),MATCH(DR$3,'CMM DATA'!$P$22:$CM$22,0))="","",INDEX('CMM DATA'!$P$24:$CM$1047,MATCH($A$7,'CMM DATA'!DP24:DP1047,0),MATCH(DR$3,'CMM DATA'!$P$22:$CM$22,0))-INDEX('CMM DATA'!$G$24:$G$1047,MATCH($A$7,'CMM DATA'!$D$24:$D$1047,0))-INDEX('CMM DATA'!$H$24:$H$1047,MATCH($A$7,'CMM DATA'!$D$24:$D$1047,0))),"")</f>
        <v/>
      </c>
      <c r="DS7" s="181" t="str">
        <f>IFERROR(IF(INDEX('CMM DATA'!$P$24:$CM$1047,MATCH($A$7,'CMM DATA'!DQ24:DQ1047,0),MATCH(DS$3,'CMM DATA'!$P$22:$CM$22,0))="","",INDEX('CMM DATA'!$P$24:$CM$1047,MATCH($A$7,'CMM DATA'!DQ24:DQ1047,0),MATCH(DS$3,'CMM DATA'!$P$22:$CM$22,0))-INDEX('CMM DATA'!$G$24:$G$1047,MATCH($A$7,'CMM DATA'!$D$24:$D$1047,0))-INDEX('CMM DATA'!$H$24:$H$1047,MATCH($A$7,'CMM DATA'!$D$24:$D$1047,0))),"")</f>
        <v/>
      </c>
      <c r="DT7" s="181" t="str">
        <f>IFERROR(IF(INDEX('CMM DATA'!$P$24:$CM$1047,MATCH($A$7,'CMM DATA'!DR24:DR1047,0),MATCH(DT$3,'CMM DATA'!$P$22:$CM$22,0))="","",INDEX('CMM DATA'!$P$24:$CM$1047,MATCH($A$7,'CMM DATA'!DR24:DR1047,0),MATCH(DT$3,'CMM DATA'!$P$22:$CM$22,0))-INDEX('CMM DATA'!$G$24:$G$1047,MATCH($A$7,'CMM DATA'!$D$24:$D$1047,0))-INDEX('CMM DATA'!$H$24:$H$1047,MATCH($A$7,'CMM DATA'!$D$24:$D$1047,0))),"")</f>
        <v/>
      </c>
      <c r="DU7" s="181" t="str">
        <f>IFERROR(IF(INDEX('CMM DATA'!$P$24:$CM$1047,MATCH($A$7,'CMM DATA'!DS24:DS1047,0),MATCH(DU$3,'CMM DATA'!$P$22:$CM$22,0))="","",INDEX('CMM DATA'!$P$24:$CM$1047,MATCH($A$7,'CMM DATA'!DS24:DS1047,0),MATCH(DU$3,'CMM DATA'!$P$22:$CM$22,0))-INDEX('CMM DATA'!$G$24:$G$1047,MATCH($A$7,'CMM DATA'!$D$24:$D$1047,0))-INDEX('CMM DATA'!$H$24:$H$1047,MATCH($A$7,'CMM DATA'!$D$24:$D$1047,0))),"")</f>
        <v/>
      </c>
      <c r="DV7" s="181" t="str">
        <f>IFERROR(IF(INDEX('CMM DATA'!$P$24:$CM$1047,MATCH($A$7,'CMM DATA'!DT24:DT1047,0),MATCH(DV$3,'CMM DATA'!$P$22:$CM$22,0))="","",INDEX('CMM DATA'!$P$24:$CM$1047,MATCH($A$7,'CMM DATA'!DT24:DT1047,0),MATCH(DV$3,'CMM DATA'!$P$22:$CM$22,0))-INDEX('CMM DATA'!$G$24:$G$1047,MATCH($A$7,'CMM DATA'!$D$24:$D$1047,0))-INDEX('CMM DATA'!$H$24:$H$1047,MATCH($A$7,'CMM DATA'!$D$24:$D$1047,0))),"")</f>
        <v/>
      </c>
      <c r="DW7" s="181" t="str">
        <f>IFERROR(IF(INDEX('CMM DATA'!$P$24:$CM$1047,MATCH($A$7,'CMM DATA'!DU24:DU1047,0),MATCH(DW$3,'CMM DATA'!$P$22:$CM$22,0))="","",INDEX('CMM DATA'!$P$24:$CM$1047,MATCH($A$7,'CMM DATA'!DU24:DU1047,0),MATCH(DW$3,'CMM DATA'!$P$22:$CM$22,0))-INDEX('CMM DATA'!$G$24:$G$1047,MATCH($A$7,'CMM DATA'!$D$24:$D$1047,0))-INDEX('CMM DATA'!$H$24:$H$1047,MATCH($A$7,'CMM DATA'!$D$24:$D$1047,0))),"")</f>
        <v/>
      </c>
      <c r="DX7" s="181" t="str">
        <f>IFERROR(IF(INDEX('CMM DATA'!$P$24:$CM$1047,MATCH($A$7,'CMM DATA'!DV24:DV1047,0),MATCH(DX$3,'CMM DATA'!$P$22:$CM$22,0))="","",INDEX('CMM DATA'!$P$24:$CM$1047,MATCH($A$7,'CMM DATA'!DV24:DV1047,0),MATCH(DX$3,'CMM DATA'!$P$22:$CM$22,0))-INDEX('CMM DATA'!$G$24:$G$1047,MATCH($A$7,'CMM DATA'!$D$24:$D$1047,0))-INDEX('CMM DATA'!$H$24:$H$1047,MATCH($A$7,'CMM DATA'!$D$24:$D$1047,0))),"")</f>
        <v/>
      </c>
      <c r="DY7" s="181" t="str">
        <f>IFERROR(IF(INDEX('CMM DATA'!$P$24:$CM$1047,MATCH($A$7,'CMM DATA'!DW24:DW1047,0),MATCH(DY$3,'CMM DATA'!$P$22:$CM$22,0))="","",INDEX('CMM DATA'!$P$24:$CM$1047,MATCH($A$7,'CMM DATA'!DW24:DW1047,0),MATCH(DY$3,'CMM DATA'!$P$22:$CM$22,0))-INDEX('CMM DATA'!$G$24:$G$1047,MATCH($A$7,'CMM DATA'!$D$24:$D$1047,0))-INDEX('CMM DATA'!$H$24:$H$1047,MATCH($A$7,'CMM DATA'!$D$24:$D$1047,0))),"")</f>
        <v/>
      </c>
      <c r="DZ7" s="181" t="str">
        <f>IFERROR(IF(INDEX('CMM DATA'!$P$24:$CM$1047,MATCH($A$7,'CMM DATA'!DX24:DX1047,0),MATCH(DZ$3,'CMM DATA'!$P$22:$CM$22,0))="","",INDEX('CMM DATA'!$P$24:$CM$1047,MATCH($A$7,'CMM DATA'!DX24:DX1047,0),MATCH(DZ$3,'CMM DATA'!$P$22:$CM$22,0))-INDEX('CMM DATA'!$G$24:$G$1047,MATCH($A$7,'CMM DATA'!$D$24:$D$1047,0))-INDEX('CMM DATA'!$H$24:$H$1047,MATCH($A$7,'CMM DATA'!$D$24:$D$1047,0))),"")</f>
        <v/>
      </c>
      <c r="EA7" s="181" t="str">
        <f>IFERROR(IF(INDEX('CMM DATA'!$P$24:$CM$1047,MATCH($A$7,'CMM DATA'!DY24:DY1047,0),MATCH(EA$3,'CMM DATA'!$P$22:$CM$22,0))="","",INDEX('CMM DATA'!$P$24:$CM$1047,MATCH($A$7,'CMM DATA'!DY24:DY1047,0),MATCH(EA$3,'CMM DATA'!$P$22:$CM$22,0))-INDEX('CMM DATA'!$G$24:$G$1047,MATCH($A$7,'CMM DATA'!$D$24:$D$1047,0))-INDEX('CMM DATA'!$H$24:$H$1047,MATCH($A$7,'CMM DATA'!$D$24:$D$1047,0))),"")</f>
        <v/>
      </c>
      <c r="EB7" s="181" t="str">
        <f>IFERROR(IF(INDEX('CMM DATA'!$P$24:$CM$1047,MATCH($A$7,'CMM DATA'!DZ24:DZ1047,0),MATCH(EB$3,'CMM DATA'!$P$22:$CM$22,0))="","",INDEX('CMM DATA'!$P$24:$CM$1047,MATCH($A$7,'CMM DATA'!DZ24:DZ1047,0),MATCH(EB$3,'CMM DATA'!$P$22:$CM$22,0))-INDEX('CMM DATA'!$G$24:$G$1047,MATCH($A$7,'CMM DATA'!$D$24:$D$1047,0))-INDEX('CMM DATA'!$H$24:$H$1047,MATCH($A$7,'CMM DATA'!$D$24:$D$1047,0))),"")</f>
        <v/>
      </c>
      <c r="EC7" s="181" t="str">
        <f>IFERROR(IF(INDEX('CMM DATA'!$P$24:$CM$1047,MATCH($A$7,'CMM DATA'!EA24:EA1047,0),MATCH(EC$3,'CMM DATA'!$P$22:$CM$22,0))="","",INDEX('CMM DATA'!$P$24:$CM$1047,MATCH($A$7,'CMM DATA'!EA24:EA1047,0),MATCH(EC$3,'CMM DATA'!$P$22:$CM$22,0))-INDEX('CMM DATA'!$G$24:$G$1047,MATCH($A$7,'CMM DATA'!$D$24:$D$1047,0))-INDEX('CMM DATA'!$H$24:$H$1047,MATCH($A$7,'CMM DATA'!$D$24:$D$1047,0))),"")</f>
        <v/>
      </c>
      <c r="ED7" s="181" t="str">
        <f>IFERROR(IF(INDEX('CMM DATA'!$P$24:$CM$1047,MATCH($A$7,'CMM DATA'!EB24:EB1047,0),MATCH(ED$3,'CMM DATA'!$P$22:$CM$22,0))="","",INDEX('CMM DATA'!$P$24:$CM$1047,MATCH($A$7,'CMM DATA'!EB24:EB1047,0),MATCH(ED$3,'CMM DATA'!$P$22:$CM$22,0))-INDEX('CMM DATA'!$G$24:$G$1047,MATCH($A$7,'CMM DATA'!$D$24:$D$1047,0))-INDEX('CMM DATA'!$H$24:$H$1047,MATCH($A$7,'CMM DATA'!$D$24:$D$1047,0))),"")</f>
        <v/>
      </c>
      <c r="EE7" s="181" t="str">
        <f>IFERROR(IF(INDEX('CMM DATA'!$P$24:$CM$1047,MATCH($A$7,'CMM DATA'!EC24:EC1047,0),MATCH(EE$3,'CMM DATA'!$P$22:$CM$22,0))="","",INDEX('CMM DATA'!$P$24:$CM$1047,MATCH($A$7,'CMM DATA'!EC24:EC1047,0),MATCH(EE$3,'CMM DATA'!$P$22:$CM$22,0))-INDEX('CMM DATA'!$G$24:$G$1047,MATCH($A$7,'CMM DATA'!$D$24:$D$1047,0))-INDEX('CMM DATA'!$H$24:$H$1047,MATCH($A$7,'CMM DATA'!$D$24:$D$1047,0))),"")</f>
        <v/>
      </c>
      <c r="EF7" s="181" t="str">
        <f>IFERROR(IF(INDEX('CMM DATA'!$P$24:$CM$1047,MATCH($A$7,'CMM DATA'!ED24:ED1047,0),MATCH(EF$3,'CMM DATA'!$P$22:$CM$22,0))="","",INDEX('CMM DATA'!$P$24:$CM$1047,MATCH($A$7,'CMM DATA'!ED24:ED1047,0),MATCH(EF$3,'CMM DATA'!$P$22:$CM$22,0))-INDEX('CMM DATA'!$G$24:$G$1047,MATCH($A$7,'CMM DATA'!$D$24:$D$1047,0))-INDEX('CMM DATA'!$H$24:$H$1047,MATCH($A$7,'CMM DATA'!$D$24:$D$1047,0))),"")</f>
        <v/>
      </c>
      <c r="EG7" s="181" t="str">
        <f>IFERROR(IF(INDEX('CMM DATA'!$P$24:$CM$1047,MATCH($A$7,'CMM DATA'!EE24:EE1047,0),MATCH(EG$3,'CMM DATA'!$P$22:$CM$22,0))="","",INDEX('CMM DATA'!$P$24:$CM$1047,MATCH($A$7,'CMM DATA'!EE24:EE1047,0),MATCH(EG$3,'CMM DATA'!$P$22:$CM$22,0))-INDEX('CMM DATA'!$G$24:$G$1047,MATCH($A$7,'CMM DATA'!$D$24:$D$1047,0))-INDEX('CMM DATA'!$H$24:$H$1047,MATCH($A$7,'CMM DATA'!$D$24:$D$1047,0))),"")</f>
        <v/>
      </c>
      <c r="EH7" s="181" t="str">
        <f>IFERROR(IF(INDEX('CMM DATA'!$P$24:$CM$1047,MATCH($A$7,'CMM DATA'!EF24:EF1047,0),MATCH(EH$3,'CMM DATA'!$P$22:$CM$22,0))="","",INDEX('CMM DATA'!$P$24:$CM$1047,MATCH($A$7,'CMM DATA'!EF24:EF1047,0),MATCH(EH$3,'CMM DATA'!$P$22:$CM$22,0))-INDEX('CMM DATA'!$G$24:$G$1047,MATCH($A$7,'CMM DATA'!$D$24:$D$1047,0))-INDEX('CMM DATA'!$H$24:$H$1047,MATCH($A$7,'CMM DATA'!$D$24:$D$1047,0))),"")</f>
        <v/>
      </c>
      <c r="EI7" s="181" t="str">
        <f>IFERROR(IF(INDEX('CMM DATA'!$P$24:$CM$1047,MATCH($A$7,'CMM DATA'!EG24:EG1047,0),MATCH(EI$3,'CMM DATA'!$P$22:$CM$22,0))="","",INDEX('CMM DATA'!$P$24:$CM$1047,MATCH($A$7,'CMM DATA'!EG24:EG1047,0),MATCH(EI$3,'CMM DATA'!$P$22:$CM$22,0))-INDEX('CMM DATA'!$G$24:$G$1047,MATCH($A$7,'CMM DATA'!$D$24:$D$1047,0))-INDEX('CMM DATA'!$H$24:$H$1047,MATCH($A$7,'CMM DATA'!$D$24:$D$1047,0))),"")</f>
        <v/>
      </c>
      <c r="EJ7" s="181" t="str">
        <f>IFERROR(IF(INDEX('CMM DATA'!$P$24:$CM$1047,MATCH($A$7,'CMM DATA'!EH24:EH1047,0),MATCH(EJ$3,'CMM DATA'!$P$22:$CM$22,0))="","",INDEX('CMM DATA'!$P$24:$CM$1047,MATCH($A$7,'CMM DATA'!EH24:EH1047,0),MATCH(EJ$3,'CMM DATA'!$P$22:$CM$22,0))-INDEX('CMM DATA'!$G$24:$G$1047,MATCH($A$7,'CMM DATA'!$D$24:$D$1047,0))-INDEX('CMM DATA'!$H$24:$H$1047,MATCH($A$7,'CMM DATA'!$D$24:$D$1047,0))),"")</f>
        <v/>
      </c>
      <c r="EK7" s="181" t="str">
        <f>IFERROR(IF(INDEX('CMM DATA'!$P$24:$CM$1047,MATCH($A$7,'CMM DATA'!EI24:EI1047,0),MATCH(EK$3,'CMM DATA'!$P$22:$CM$22,0))="","",INDEX('CMM DATA'!$P$24:$CM$1047,MATCH($A$7,'CMM DATA'!EI24:EI1047,0),MATCH(EK$3,'CMM DATA'!$P$22:$CM$22,0))-INDEX('CMM DATA'!$G$24:$G$1047,MATCH($A$7,'CMM DATA'!$D$24:$D$1047,0))-INDEX('CMM DATA'!$H$24:$H$1047,MATCH($A$7,'CMM DATA'!$D$24:$D$1047,0))),"")</f>
        <v/>
      </c>
      <c r="EL7" s="181" t="str">
        <f>IFERROR(IF(INDEX('CMM DATA'!$P$24:$CM$1047,MATCH($A$7,'CMM DATA'!EJ24:EJ1047,0),MATCH(EL$3,'CMM DATA'!$P$22:$CM$22,0))="","",INDEX('CMM DATA'!$P$24:$CM$1047,MATCH($A$7,'CMM DATA'!EJ24:EJ1047,0),MATCH(EL$3,'CMM DATA'!$P$22:$CM$22,0))-INDEX('CMM DATA'!$G$24:$G$1047,MATCH($A$7,'CMM DATA'!$D$24:$D$1047,0))-INDEX('CMM DATA'!$H$24:$H$1047,MATCH($A$7,'CMM DATA'!$D$24:$D$1047,0))),"")</f>
        <v/>
      </c>
      <c r="EM7" s="181" t="str">
        <f>IFERROR(IF(INDEX('CMM DATA'!$P$24:$CM$1047,MATCH($A$7,'CMM DATA'!EK24:EK1047,0),MATCH(EM$3,'CMM DATA'!$P$22:$CM$22,0))="","",INDEX('CMM DATA'!$P$24:$CM$1047,MATCH($A$7,'CMM DATA'!EK24:EK1047,0),MATCH(EM$3,'CMM DATA'!$P$22:$CM$22,0))-INDEX('CMM DATA'!$G$24:$G$1047,MATCH($A$7,'CMM DATA'!$D$24:$D$1047,0))-INDEX('CMM DATA'!$H$24:$H$1047,MATCH($A$7,'CMM DATA'!$D$24:$D$1047,0))),"")</f>
        <v/>
      </c>
      <c r="EN7" s="181" t="str">
        <f>IFERROR(IF(INDEX('CMM DATA'!$P$24:$CM$1047,MATCH($A$7,'CMM DATA'!EL24:EL1047,0),MATCH(EN$3,'CMM DATA'!$P$22:$CM$22,0))="","",INDEX('CMM DATA'!$P$24:$CM$1047,MATCH($A$7,'CMM DATA'!EL24:EL1047,0),MATCH(EN$3,'CMM DATA'!$P$22:$CM$22,0))-INDEX('CMM DATA'!$G$24:$G$1047,MATCH($A$7,'CMM DATA'!$D$24:$D$1047,0))-INDEX('CMM DATA'!$H$24:$H$1047,MATCH($A$7,'CMM DATA'!$D$24:$D$1047,0))),"")</f>
        <v/>
      </c>
      <c r="EO7" s="181" t="str">
        <f>IFERROR(IF(INDEX('CMM DATA'!$P$24:$CM$1047,MATCH($A$7,'CMM DATA'!EM24:EM1047,0),MATCH(EO$3,'CMM DATA'!$P$22:$CM$22,0))="","",INDEX('CMM DATA'!$P$24:$CM$1047,MATCH($A$7,'CMM DATA'!EM24:EM1047,0),MATCH(EO$3,'CMM DATA'!$P$22:$CM$22,0))-INDEX('CMM DATA'!$G$24:$G$1047,MATCH($A$7,'CMM DATA'!$D$24:$D$1047,0))-INDEX('CMM DATA'!$H$24:$H$1047,MATCH($A$7,'CMM DATA'!$D$24:$D$1047,0))),"")</f>
        <v/>
      </c>
      <c r="EP7" s="181" t="str">
        <f>IFERROR(IF(INDEX('CMM DATA'!$P$24:$CM$1047,MATCH($A$7,'CMM DATA'!EN24:EN1047,0),MATCH(EP$3,'CMM DATA'!$P$22:$CM$22,0))="","",INDEX('CMM DATA'!$P$24:$CM$1047,MATCH($A$7,'CMM DATA'!EN24:EN1047,0),MATCH(EP$3,'CMM DATA'!$P$22:$CM$22,0))-INDEX('CMM DATA'!$G$24:$G$1047,MATCH($A$7,'CMM DATA'!$D$24:$D$1047,0))-INDEX('CMM DATA'!$H$24:$H$1047,MATCH($A$7,'CMM DATA'!$D$24:$D$1047,0))),"")</f>
        <v/>
      </c>
      <c r="EQ7" s="181" t="str">
        <f>IFERROR(IF(INDEX('CMM DATA'!$P$24:$CM$1047,MATCH($A$7,'CMM DATA'!EO24:EO1047,0),MATCH(EQ$3,'CMM DATA'!$P$22:$CM$22,0))="","",INDEX('CMM DATA'!$P$24:$CM$1047,MATCH($A$7,'CMM DATA'!EO24:EO1047,0),MATCH(EQ$3,'CMM DATA'!$P$22:$CM$22,0))-INDEX('CMM DATA'!$G$24:$G$1047,MATCH($A$7,'CMM DATA'!$D$24:$D$1047,0))-INDEX('CMM DATA'!$H$24:$H$1047,MATCH($A$7,'CMM DATA'!$D$24:$D$1047,0))),"")</f>
        <v/>
      </c>
      <c r="ER7" s="181" t="str">
        <f>IFERROR(IF(INDEX('CMM DATA'!$P$24:$CM$1047,MATCH($A$7,'CMM DATA'!EP24:EP1047,0),MATCH(ER$3,'CMM DATA'!$P$22:$CM$22,0))="","",INDEX('CMM DATA'!$P$24:$CM$1047,MATCH($A$7,'CMM DATA'!EP24:EP1047,0),MATCH(ER$3,'CMM DATA'!$P$22:$CM$22,0))-INDEX('CMM DATA'!$G$24:$G$1047,MATCH($A$7,'CMM DATA'!$D$24:$D$1047,0))-INDEX('CMM DATA'!$H$24:$H$1047,MATCH($A$7,'CMM DATA'!$D$24:$D$1047,0))),"")</f>
        <v/>
      </c>
      <c r="ES7" s="181" t="str">
        <f>IFERROR(IF(INDEX('CMM DATA'!$P$24:$CM$1047,MATCH($A$7,'CMM DATA'!EQ24:EQ1047,0),MATCH(ES$3,'CMM DATA'!$P$22:$CM$22,0))="","",INDEX('CMM DATA'!$P$24:$CM$1047,MATCH($A$7,'CMM DATA'!EQ24:EQ1047,0),MATCH(ES$3,'CMM DATA'!$P$22:$CM$22,0))-INDEX('CMM DATA'!$G$24:$G$1047,MATCH($A$7,'CMM DATA'!$D$24:$D$1047,0))-INDEX('CMM DATA'!$H$24:$H$1047,MATCH($A$7,'CMM DATA'!$D$24:$D$1047,0))),"")</f>
        <v/>
      </c>
      <c r="ET7" s="181" t="str">
        <f>IFERROR(IF(INDEX('CMM DATA'!$P$24:$CM$1047,MATCH($A$7,'CMM DATA'!ER24:ER1047,0),MATCH(ET$3,'CMM DATA'!$P$22:$CM$22,0))="","",INDEX('CMM DATA'!$P$24:$CM$1047,MATCH($A$7,'CMM DATA'!ER24:ER1047,0),MATCH(ET$3,'CMM DATA'!$P$22:$CM$22,0))-INDEX('CMM DATA'!$G$24:$G$1047,MATCH($A$7,'CMM DATA'!$D$24:$D$1047,0))-INDEX('CMM DATA'!$H$24:$H$1047,MATCH($A$7,'CMM DATA'!$D$24:$D$1047,0))),"")</f>
        <v/>
      </c>
      <c r="EU7" s="181" t="str">
        <f>IFERROR(IF(INDEX('CMM DATA'!$P$24:$CM$1047,MATCH($A$7,'CMM DATA'!ES24:ES1047,0),MATCH(EU$3,'CMM DATA'!$P$22:$CM$22,0))="","",INDEX('CMM DATA'!$P$24:$CM$1047,MATCH($A$7,'CMM DATA'!ES24:ES1047,0),MATCH(EU$3,'CMM DATA'!$P$22:$CM$22,0))-INDEX('CMM DATA'!$G$24:$G$1047,MATCH($A$7,'CMM DATA'!$D$24:$D$1047,0))-INDEX('CMM DATA'!$H$24:$H$1047,MATCH($A$7,'CMM DATA'!$D$24:$D$1047,0))),"")</f>
        <v/>
      </c>
      <c r="EV7" s="181" t="str">
        <f>IFERROR(IF(INDEX('CMM DATA'!$P$24:$CM$1047,MATCH($A$7,'CMM DATA'!ET24:ET1047,0),MATCH(EV$3,'CMM DATA'!$P$22:$CM$22,0))="","",INDEX('CMM DATA'!$P$24:$CM$1047,MATCH($A$7,'CMM DATA'!ET24:ET1047,0),MATCH(EV$3,'CMM DATA'!$P$22:$CM$22,0))-INDEX('CMM DATA'!$G$24:$G$1047,MATCH($A$7,'CMM DATA'!$D$24:$D$1047,0))-INDEX('CMM DATA'!$H$24:$H$1047,MATCH($A$7,'CMM DATA'!$D$24:$D$1047,0))),"")</f>
        <v/>
      </c>
      <c r="EW7" s="181" t="str">
        <f>IFERROR(IF(INDEX('CMM DATA'!$P$24:$CM$1047,MATCH($A$7,'CMM DATA'!EU24:EU1047,0),MATCH(EW$3,'CMM DATA'!$P$22:$CM$22,0))="","",INDEX('CMM DATA'!$P$24:$CM$1047,MATCH($A$7,'CMM DATA'!EU24:EU1047,0),MATCH(EW$3,'CMM DATA'!$P$22:$CM$22,0))-INDEX('CMM DATA'!$G$24:$G$1047,MATCH($A$7,'CMM DATA'!$D$24:$D$1047,0))-INDEX('CMM DATA'!$H$24:$H$1047,MATCH($A$7,'CMM DATA'!$D$24:$D$1047,0))),"")</f>
        <v/>
      </c>
      <c r="EX7" s="181" t="str">
        <f>IFERROR(IF(INDEX('CMM DATA'!$P$24:$CM$1047,MATCH($A$7,'CMM DATA'!EV24:EV1047,0),MATCH(EX$3,'CMM DATA'!$P$22:$CM$22,0))="","",INDEX('CMM DATA'!$P$24:$CM$1047,MATCH($A$7,'CMM DATA'!EV24:EV1047,0),MATCH(EX$3,'CMM DATA'!$P$22:$CM$22,0))-INDEX('CMM DATA'!$G$24:$G$1047,MATCH($A$7,'CMM DATA'!$D$24:$D$1047,0))-INDEX('CMM DATA'!$H$24:$H$1047,MATCH($A$7,'CMM DATA'!$D$24:$D$1047,0))),"")</f>
        <v/>
      </c>
      <c r="EY7" s="181" t="str">
        <f>IFERROR(IF(INDEX('CMM DATA'!$P$24:$CM$1047,MATCH($A$7,'CMM DATA'!EW24:EW1047,0),MATCH(EY$3,'CMM DATA'!$P$22:$CM$22,0))="","",INDEX('CMM DATA'!$P$24:$CM$1047,MATCH($A$7,'CMM DATA'!EW24:EW1047,0),MATCH(EY$3,'CMM DATA'!$P$22:$CM$22,0))-INDEX('CMM DATA'!$G$24:$G$1047,MATCH($A$7,'CMM DATA'!$D$24:$D$1047,0))-INDEX('CMM DATA'!$H$24:$H$1047,MATCH($A$7,'CMM DATA'!$D$24:$D$1047,0))),"")</f>
        <v/>
      </c>
      <c r="EZ7" s="181" t="str">
        <f>IFERROR(IF(INDEX('CMM DATA'!$P$24:$CM$1047,MATCH($A$7,'CMM DATA'!EX24:EX1047,0),MATCH(EZ$3,'CMM DATA'!$P$22:$CM$22,0))="","",INDEX('CMM DATA'!$P$24:$CM$1047,MATCH($A$7,'CMM DATA'!EX24:EX1047,0),MATCH(EZ$3,'CMM DATA'!$P$22:$CM$22,0))-INDEX('CMM DATA'!$G$24:$G$1047,MATCH($A$7,'CMM DATA'!$D$24:$D$1047,0))-INDEX('CMM DATA'!$H$24:$H$1047,MATCH($A$7,'CMM DATA'!$D$24:$D$1047,0))),"")</f>
        <v/>
      </c>
      <c r="FA7" s="181" t="str">
        <f>IFERROR(IF(INDEX('CMM DATA'!$P$24:$CM$1047,MATCH($A$7,'CMM DATA'!EY24:EY1047,0),MATCH(FA$3,'CMM DATA'!$P$22:$CM$22,0))="","",INDEX('CMM DATA'!$P$24:$CM$1047,MATCH($A$7,'CMM DATA'!EY24:EY1047,0),MATCH(FA$3,'CMM DATA'!$P$22:$CM$22,0))-INDEX('CMM DATA'!$G$24:$G$1047,MATCH($A$7,'CMM DATA'!$D$24:$D$1047,0))-INDEX('CMM DATA'!$H$24:$H$1047,MATCH($A$7,'CMM DATA'!$D$24:$D$1047,0))),"")</f>
        <v/>
      </c>
      <c r="FB7" s="181" t="str">
        <f>IFERROR(IF(INDEX('CMM DATA'!$P$24:$CM$1047,MATCH($A$7,'CMM DATA'!EZ24:EZ1047,0),MATCH(FB$3,'CMM DATA'!$P$22:$CM$22,0))="","",INDEX('CMM DATA'!$P$24:$CM$1047,MATCH($A$7,'CMM DATA'!EZ24:EZ1047,0),MATCH(FB$3,'CMM DATA'!$P$22:$CM$22,0))-INDEX('CMM DATA'!$G$24:$G$1047,MATCH($A$7,'CMM DATA'!$D$24:$D$1047,0))-INDEX('CMM DATA'!$H$24:$H$1047,MATCH($A$7,'CMM DATA'!$D$24:$D$1047,0))),"")</f>
        <v/>
      </c>
      <c r="FC7" s="181" t="str">
        <f>IFERROR(IF(INDEX('CMM DATA'!$P$24:$CM$1047,MATCH($A$7,'CMM DATA'!FA24:FA1047,0),MATCH(FC$3,'CMM DATA'!$P$22:$CM$22,0))="","",INDEX('CMM DATA'!$P$24:$CM$1047,MATCH($A$7,'CMM DATA'!FA24:FA1047,0),MATCH(FC$3,'CMM DATA'!$P$22:$CM$22,0))-INDEX('CMM DATA'!$G$24:$G$1047,MATCH($A$7,'CMM DATA'!$D$24:$D$1047,0))-INDEX('CMM DATA'!$H$24:$H$1047,MATCH($A$7,'CMM DATA'!$D$24:$D$1047,0))),"")</f>
        <v/>
      </c>
      <c r="FD7" s="181" t="str">
        <f>IFERROR(IF(INDEX('CMM DATA'!$P$24:$CM$1047,MATCH($A$7,'CMM DATA'!FB24:FB1047,0),MATCH(FD$3,'CMM DATA'!$P$22:$CM$22,0))="","",INDEX('CMM DATA'!$P$24:$CM$1047,MATCH($A$7,'CMM DATA'!FB24:FB1047,0),MATCH(FD$3,'CMM DATA'!$P$22:$CM$22,0))-INDEX('CMM DATA'!$G$24:$G$1047,MATCH($A$7,'CMM DATA'!$D$24:$D$1047,0))-INDEX('CMM DATA'!$H$24:$H$1047,MATCH($A$7,'CMM DATA'!$D$24:$D$1047,0))),"")</f>
        <v/>
      </c>
      <c r="FE7" s="181" t="str">
        <f>IFERROR(IF(INDEX('CMM DATA'!$P$24:$CM$1047,MATCH($A$7,'CMM DATA'!FC24:FC1047,0),MATCH(FE$3,'CMM DATA'!$P$22:$CM$22,0))="","",INDEX('CMM DATA'!$P$24:$CM$1047,MATCH($A$7,'CMM DATA'!FC24:FC1047,0),MATCH(FE$3,'CMM DATA'!$P$22:$CM$22,0))-INDEX('CMM DATA'!$G$24:$G$1047,MATCH($A$7,'CMM DATA'!$D$24:$D$1047,0))-INDEX('CMM DATA'!$H$24:$H$1047,MATCH($A$7,'CMM DATA'!$D$24:$D$1047,0))),"")</f>
        <v/>
      </c>
      <c r="FF7" s="181" t="str">
        <f>IFERROR(IF(INDEX('CMM DATA'!$P$24:$CM$1047,MATCH($A$7,'CMM DATA'!FD24:FD1047,0),MATCH(FF$3,'CMM DATA'!$P$22:$CM$22,0))="","",INDEX('CMM DATA'!$P$24:$CM$1047,MATCH($A$7,'CMM DATA'!FD24:FD1047,0),MATCH(FF$3,'CMM DATA'!$P$22:$CM$22,0))-INDEX('CMM DATA'!$G$24:$G$1047,MATCH($A$7,'CMM DATA'!$D$24:$D$1047,0))-INDEX('CMM DATA'!$H$24:$H$1047,MATCH($A$7,'CMM DATA'!$D$24:$D$1047,0))),"")</f>
        <v/>
      </c>
      <c r="FG7" s="181" t="str">
        <f>IFERROR(IF(INDEX('CMM DATA'!$P$24:$CM$1047,MATCH($A$7,'CMM DATA'!FE24:FE1047,0),MATCH(FG$3,'CMM DATA'!$P$22:$CM$22,0))="","",INDEX('CMM DATA'!$P$24:$CM$1047,MATCH($A$7,'CMM DATA'!FE24:FE1047,0),MATCH(FG$3,'CMM DATA'!$P$22:$CM$22,0))-INDEX('CMM DATA'!$G$24:$G$1047,MATCH($A$7,'CMM DATA'!$D$24:$D$1047,0))-INDEX('CMM DATA'!$H$24:$H$1047,MATCH($A$7,'CMM DATA'!$D$24:$D$1047,0))),"")</f>
        <v/>
      </c>
      <c r="FH7" s="181" t="str">
        <f>IFERROR(IF(INDEX('CMM DATA'!$P$24:$CM$1047,MATCH($A$7,'CMM DATA'!FF24:FF1047,0),MATCH(FH$3,'CMM DATA'!$P$22:$CM$22,0))="","",INDEX('CMM DATA'!$P$24:$CM$1047,MATCH($A$7,'CMM DATA'!FF24:FF1047,0),MATCH(FH$3,'CMM DATA'!$P$22:$CM$22,0))-INDEX('CMM DATA'!$G$24:$G$1047,MATCH($A$7,'CMM DATA'!$D$24:$D$1047,0))-INDEX('CMM DATA'!$H$24:$H$1047,MATCH($A$7,'CMM DATA'!$D$24:$D$1047,0))),"")</f>
        <v/>
      </c>
      <c r="FI7" s="181" t="str">
        <f>IFERROR(IF(INDEX('CMM DATA'!$P$24:$CM$1047,MATCH($A$7,'CMM DATA'!FG24:FG1047,0),MATCH(FI$3,'CMM DATA'!$P$22:$CM$22,0))="","",INDEX('CMM DATA'!$P$24:$CM$1047,MATCH($A$7,'CMM DATA'!FG24:FG1047,0),MATCH(FI$3,'CMM DATA'!$P$22:$CM$22,0))-INDEX('CMM DATA'!$G$24:$G$1047,MATCH($A$7,'CMM DATA'!$D$24:$D$1047,0))-INDEX('CMM DATA'!$H$24:$H$1047,MATCH($A$7,'CMM DATA'!$D$24:$D$1047,0))),"")</f>
        <v/>
      </c>
      <c r="FJ7" s="181" t="str">
        <f>IFERROR(IF(INDEX('CMM DATA'!$P$24:$CM$1047,MATCH($A$7,'CMM DATA'!FH24:FH1047,0),MATCH(FJ$3,'CMM DATA'!$P$22:$CM$22,0))="","",INDEX('CMM DATA'!$P$24:$CM$1047,MATCH($A$7,'CMM DATA'!FH24:FH1047,0),MATCH(FJ$3,'CMM DATA'!$P$22:$CM$22,0))-INDEX('CMM DATA'!$G$24:$G$1047,MATCH($A$7,'CMM DATA'!$D$24:$D$1047,0))-INDEX('CMM DATA'!$H$24:$H$1047,MATCH($A$7,'CMM DATA'!$D$24:$D$1047,0))),"")</f>
        <v/>
      </c>
      <c r="FK7" s="181" t="str">
        <f>IFERROR(IF(INDEX('CMM DATA'!$P$24:$CM$1047,MATCH($A$7,'CMM DATA'!FI24:FI1047,0),MATCH(FK$3,'CMM DATA'!$P$22:$CM$22,0))="","",INDEX('CMM DATA'!$P$24:$CM$1047,MATCH($A$7,'CMM DATA'!FI24:FI1047,0),MATCH(FK$3,'CMM DATA'!$P$22:$CM$22,0))-INDEX('CMM DATA'!$G$24:$G$1047,MATCH($A$7,'CMM DATA'!$D$24:$D$1047,0))-INDEX('CMM DATA'!$H$24:$H$1047,MATCH($A$7,'CMM DATA'!$D$24:$D$1047,0))),"")</f>
        <v/>
      </c>
      <c r="FL7" s="181" t="str">
        <f>IFERROR(IF(INDEX('CMM DATA'!$P$24:$CM$1047,MATCH($A$7,'CMM DATA'!FJ24:FJ1047,0),MATCH(FL$3,'CMM DATA'!$P$22:$CM$22,0))="","",INDEX('CMM DATA'!$P$24:$CM$1047,MATCH($A$7,'CMM DATA'!FJ24:FJ1047,0),MATCH(FL$3,'CMM DATA'!$P$22:$CM$22,0))-INDEX('CMM DATA'!$G$24:$G$1047,MATCH($A$7,'CMM DATA'!$D$24:$D$1047,0))-INDEX('CMM DATA'!$H$24:$H$1047,MATCH($A$7,'CMM DATA'!$D$24:$D$1047,0))),"")</f>
        <v/>
      </c>
      <c r="FM7" s="181" t="str">
        <f>IFERROR(IF(INDEX('CMM DATA'!$P$24:$CM$1047,MATCH($A$7,'CMM DATA'!FK24:FK1047,0),MATCH(FM$3,'CMM DATA'!$P$22:$CM$22,0))="","",INDEX('CMM DATA'!$P$24:$CM$1047,MATCH($A$7,'CMM DATA'!FK24:FK1047,0),MATCH(FM$3,'CMM DATA'!$P$22:$CM$22,0))-INDEX('CMM DATA'!$G$24:$G$1047,MATCH($A$7,'CMM DATA'!$D$24:$D$1047,0))-INDEX('CMM DATA'!$H$24:$H$1047,MATCH($A$7,'CMM DATA'!$D$24:$D$1047,0))),"")</f>
        <v/>
      </c>
      <c r="FN7" s="181" t="str">
        <f>IFERROR(IF(INDEX('CMM DATA'!$P$24:$CM$1047,MATCH($A$7,'CMM DATA'!FL24:FL1047,0),MATCH(FN$3,'CMM DATA'!$P$22:$CM$22,0))="","",INDEX('CMM DATA'!$P$24:$CM$1047,MATCH($A$7,'CMM DATA'!FL24:FL1047,0),MATCH(FN$3,'CMM DATA'!$P$22:$CM$22,0))-INDEX('CMM DATA'!$G$24:$G$1047,MATCH($A$7,'CMM DATA'!$D$24:$D$1047,0))-INDEX('CMM DATA'!$H$24:$H$1047,MATCH($A$7,'CMM DATA'!$D$24:$D$1047,0))),"")</f>
        <v/>
      </c>
      <c r="FO7" s="181" t="str">
        <f>IFERROR(IF(INDEX('CMM DATA'!$P$24:$CM$1047,MATCH($A$7,'CMM DATA'!FM24:FM1047,0),MATCH(FO$3,'CMM DATA'!$P$22:$CM$22,0))="","",INDEX('CMM DATA'!$P$24:$CM$1047,MATCH($A$7,'CMM DATA'!FM24:FM1047,0),MATCH(FO$3,'CMM DATA'!$P$22:$CM$22,0))-INDEX('CMM DATA'!$G$24:$G$1047,MATCH($A$7,'CMM DATA'!$D$24:$D$1047,0))-INDEX('CMM DATA'!$H$24:$H$1047,MATCH($A$7,'CMM DATA'!$D$24:$D$1047,0))),"")</f>
        <v/>
      </c>
      <c r="FP7" s="181" t="str">
        <f>IFERROR(IF(INDEX('CMM DATA'!$P$24:$CM$1047,MATCH($A$7,'CMM DATA'!FN24:FN1047,0),MATCH(FP$3,'CMM DATA'!$P$22:$CM$22,0))="","",INDEX('CMM DATA'!$P$24:$CM$1047,MATCH($A$7,'CMM DATA'!FN24:FN1047,0),MATCH(FP$3,'CMM DATA'!$P$22:$CM$22,0))-INDEX('CMM DATA'!$G$24:$G$1047,MATCH($A$7,'CMM DATA'!$D$24:$D$1047,0))-INDEX('CMM DATA'!$H$24:$H$1047,MATCH($A$7,'CMM DATA'!$D$24:$D$1047,0))),"")</f>
        <v/>
      </c>
      <c r="FQ7" s="181" t="str">
        <f>IFERROR(IF(INDEX('CMM DATA'!$P$24:$CM$1047,MATCH($A$7,'CMM DATA'!FO24:FO1047,0),MATCH(FQ$3,'CMM DATA'!$P$22:$CM$22,0))="","",INDEX('CMM DATA'!$P$24:$CM$1047,MATCH($A$7,'CMM DATA'!FO24:FO1047,0),MATCH(FQ$3,'CMM DATA'!$P$22:$CM$22,0))-INDEX('CMM DATA'!$G$24:$G$1047,MATCH($A$7,'CMM DATA'!$D$24:$D$1047,0))-INDEX('CMM DATA'!$H$24:$H$1047,MATCH($A$7,'CMM DATA'!$D$24:$D$1047,0))),"")</f>
        <v/>
      </c>
      <c r="FR7" s="181" t="str">
        <f>IFERROR(IF(INDEX('CMM DATA'!$P$24:$CM$1047,MATCH($A$7,'CMM DATA'!FP24:FP1047,0),MATCH(FR$3,'CMM DATA'!$P$22:$CM$22,0))="","",INDEX('CMM DATA'!$P$24:$CM$1047,MATCH($A$7,'CMM DATA'!FP24:FP1047,0),MATCH(FR$3,'CMM DATA'!$P$22:$CM$22,0))-INDEX('CMM DATA'!$G$24:$G$1047,MATCH($A$7,'CMM DATA'!$D$24:$D$1047,0))-INDEX('CMM DATA'!$H$24:$H$1047,MATCH($A$7,'CMM DATA'!$D$24:$D$1047,0))),"")</f>
        <v/>
      </c>
      <c r="FS7" s="181" t="str">
        <f>IFERROR(IF(INDEX('CMM DATA'!$P$24:$CM$1047,MATCH($A$7,'CMM DATA'!FQ24:FQ1047,0),MATCH(FS$3,'CMM DATA'!$P$22:$CM$22,0))="","",INDEX('CMM DATA'!$P$24:$CM$1047,MATCH($A$7,'CMM DATA'!FQ24:FQ1047,0),MATCH(FS$3,'CMM DATA'!$P$22:$CM$22,0))-INDEX('CMM DATA'!$G$24:$G$1047,MATCH($A$7,'CMM DATA'!$D$24:$D$1047,0))-INDEX('CMM DATA'!$H$24:$H$1047,MATCH($A$7,'CMM DATA'!$D$24:$D$1047,0))),"")</f>
        <v/>
      </c>
      <c r="FT7" s="181" t="str">
        <f>IFERROR(IF(INDEX('CMM DATA'!$P$24:$CM$1047,MATCH($A$7,'CMM DATA'!FR24:FR1047,0),MATCH(FT$3,'CMM DATA'!$P$22:$CM$22,0))="","",INDEX('CMM DATA'!$P$24:$CM$1047,MATCH($A$7,'CMM DATA'!FR24:FR1047,0),MATCH(FT$3,'CMM DATA'!$P$22:$CM$22,0))-INDEX('CMM DATA'!$G$24:$G$1047,MATCH($A$7,'CMM DATA'!$D$24:$D$1047,0))-INDEX('CMM DATA'!$H$24:$H$1047,MATCH($A$7,'CMM DATA'!$D$24:$D$1047,0))),"")</f>
        <v/>
      </c>
      <c r="FU7" s="181" t="str">
        <f>IFERROR(IF(INDEX('CMM DATA'!$P$24:$CM$1047,MATCH($A$7,'CMM DATA'!FS24:FS1047,0),MATCH(FU$3,'CMM DATA'!$P$22:$CM$22,0))="","",INDEX('CMM DATA'!$P$24:$CM$1047,MATCH($A$7,'CMM DATA'!FS24:FS1047,0),MATCH(FU$3,'CMM DATA'!$P$22:$CM$22,0))-INDEX('CMM DATA'!$G$24:$G$1047,MATCH($A$7,'CMM DATA'!$D$24:$D$1047,0))-INDEX('CMM DATA'!$H$24:$H$1047,MATCH($A$7,'CMM DATA'!$D$24:$D$1047,0))),"")</f>
        <v/>
      </c>
      <c r="FV7" s="181" t="str">
        <f>IFERROR(IF(INDEX('CMM DATA'!$P$24:$CM$1047,MATCH($A$7,'CMM DATA'!FT24:FT1047,0),MATCH(FV$3,'CMM DATA'!$P$22:$CM$22,0))="","",INDEX('CMM DATA'!$P$24:$CM$1047,MATCH($A$7,'CMM DATA'!FT24:FT1047,0),MATCH(FV$3,'CMM DATA'!$P$22:$CM$22,0))-INDEX('CMM DATA'!$G$24:$G$1047,MATCH($A$7,'CMM DATA'!$D$24:$D$1047,0))-INDEX('CMM DATA'!$H$24:$H$1047,MATCH($A$7,'CMM DATA'!$D$24:$D$1047,0))),"")</f>
        <v/>
      </c>
      <c r="FW7" s="181" t="str">
        <f>IFERROR(IF(INDEX('CMM DATA'!$P$24:$CM$1047,MATCH($A$7,'CMM DATA'!FU24:FU1047,0),MATCH(FW$3,'CMM DATA'!$P$22:$CM$22,0))="","",INDEX('CMM DATA'!$P$24:$CM$1047,MATCH($A$7,'CMM DATA'!FU24:FU1047,0),MATCH(FW$3,'CMM DATA'!$P$22:$CM$22,0))-INDEX('CMM DATA'!$G$24:$G$1047,MATCH($A$7,'CMM DATA'!$D$24:$D$1047,0))-INDEX('CMM DATA'!$H$24:$H$1047,MATCH($A$7,'CMM DATA'!$D$24:$D$1047,0))),"")</f>
        <v/>
      </c>
      <c r="FX7" s="181" t="str">
        <f>IFERROR(IF(INDEX('CMM DATA'!$P$24:$CM$1047,MATCH($A$7,'CMM DATA'!FV24:FV1047,0),MATCH(FX$3,'CMM DATA'!$P$22:$CM$22,0))="","",INDEX('CMM DATA'!$P$24:$CM$1047,MATCH($A$7,'CMM DATA'!FV24:FV1047,0),MATCH(FX$3,'CMM DATA'!$P$22:$CM$22,0))-INDEX('CMM DATA'!$G$24:$G$1047,MATCH($A$7,'CMM DATA'!$D$24:$D$1047,0))-INDEX('CMM DATA'!$H$24:$H$1047,MATCH($A$7,'CMM DATA'!$D$24:$D$1047,0))),"")</f>
        <v/>
      </c>
      <c r="FY7" s="181" t="str">
        <f>IFERROR(IF(INDEX('CMM DATA'!$P$24:$CM$1047,MATCH($A$7,'CMM DATA'!FW24:FW1047,0),MATCH(FY$3,'CMM DATA'!$P$22:$CM$22,0))="","",INDEX('CMM DATA'!$P$24:$CM$1047,MATCH($A$7,'CMM DATA'!FW24:FW1047,0),MATCH(FY$3,'CMM DATA'!$P$22:$CM$22,0))-INDEX('CMM DATA'!$G$24:$G$1047,MATCH($A$7,'CMM DATA'!$D$24:$D$1047,0))-INDEX('CMM DATA'!$H$24:$H$1047,MATCH($A$7,'CMM DATA'!$D$24:$D$1047,0))),"")</f>
        <v/>
      </c>
      <c r="FZ7" s="181" t="str">
        <f>IFERROR(IF(INDEX('CMM DATA'!$P$24:$CM$1047,MATCH($A$7,'CMM DATA'!FX24:FX1047,0),MATCH(FZ$3,'CMM DATA'!$P$22:$CM$22,0))="","",INDEX('CMM DATA'!$P$24:$CM$1047,MATCH($A$7,'CMM DATA'!FX24:FX1047,0),MATCH(FZ$3,'CMM DATA'!$P$22:$CM$22,0))-INDEX('CMM DATA'!$G$24:$G$1047,MATCH($A$7,'CMM DATA'!$D$24:$D$1047,0))-INDEX('CMM DATA'!$H$24:$H$1047,MATCH($A$7,'CMM DATA'!$D$24:$D$1047,0))),"")</f>
        <v/>
      </c>
      <c r="GA7" s="181" t="str">
        <f>IFERROR(IF(INDEX('CMM DATA'!$P$24:$CM$1047,MATCH($A$7,'CMM DATA'!FY24:FY1047,0),MATCH(GA$3,'CMM DATA'!$P$22:$CM$22,0))="","",INDEX('CMM DATA'!$P$24:$CM$1047,MATCH($A$7,'CMM DATA'!FY24:FY1047,0),MATCH(GA$3,'CMM DATA'!$P$22:$CM$22,0))-INDEX('CMM DATA'!$G$24:$G$1047,MATCH($A$7,'CMM DATA'!$D$24:$D$1047,0))-INDEX('CMM DATA'!$H$24:$H$1047,MATCH($A$7,'CMM DATA'!$D$24:$D$1047,0))),"")</f>
        <v/>
      </c>
      <c r="GB7" s="181" t="str">
        <f>IFERROR(IF(INDEX('CMM DATA'!$P$24:$CM$1047,MATCH($A$7,'CMM DATA'!FZ24:FZ1047,0),MATCH(GB$3,'CMM DATA'!$P$22:$CM$22,0))="","",INDEX('CMM DATA'!$P$24:$CM$1047,MATCH($A$7,'CMM DATA'!FZ24:FZ1047,0),MATCH(GB$3,'CMM DATA'!$P$22:$CM$22,0))-INDEX('CMM DATA'!$G$24:$G$1047,MATCH($A$7,'CMM DATA'!$D$24:$D$1047,0))-INDEX('CMM DATA'!$H$24:$H$1047,MATCH($A$7,'CMM DATA'!$D$24:$D$1047,0))),"")</f>
        <v/>
      </c>
      <c r="GC7" s="181" t="str">
        <f>IFERROR(IF(INDEX('CMM DATA'!$P$24:$CM$1047,MATCH($A$7,'CMM DATA'!GA24:GA1047,0),MATCH(GC$3,'CMM DATA'!$P$22:$CM$22,0))="","",INDEX('CMM DATA'!$P$24:$CM$1047,MATCH($A$7,'CMM DATA'!GA24:GA1047,0),MATCH(GC$3,'CMM DATA'!$P$22:$CM$22,0))-INDEX('CMM DATA'!$G$24:$G$1047,MATCH($A$7,'CMM DATA'!$D$24:$D$1047,0))-INDEX('CMM DATA'!$H$24:$H$1047,MATCH($A$7,'CMM DATA'!$D$24:$D$1047,0))),"")</f>
        <v/>
      </c>
      <c r="GD7" s="181" t="str">
        <f>IFERROR(IF(INDEX('CMM DATA'!$P$24:$CM$1047,MATCH($A$7,'CMM DATA'!GB24:GB1047,0),MATCH(GD$3,'CMM DATA'!$P$22:$CM$22,0))="","",INDEX('CMM DATA'!$P$24:$CM$1047,MATCH($A$7,'CMM DATA'!GB24:GB1047,0),MATCH(GD$3,'CMM DATA'!$P$22:$CM$22,0))-INDEX('CMM DATA'!$G$24:$G$1047,MATCH($A$7,'CMM DATA'!$D$24:$D$1047,0))-INDEX('CMM DATA'!$H$24:$H$1047,MATCH($A$7,'CMM DATA'!$D$24:$D$1047,0))),"")</f>
        <v/>
      </c>
      <c r="GE7" s="181" t="str">
        <f>IFERROR(IF(INDEX('CMM DATA'!$P$24:$CM$1047,MATCH($A$7,'CMM DATA'!GC24:GC1047,0),MATCH(GE$3,'CMM DATA'!$P$22:$CM$22,0))="","",INDEX('CMM DATA'!$P$24:$CM$1047,MATCH($A$7,'CMM DATA'!GC24:GC1047,0),MATCH(GE$3,'CMM DATA'!$P$22:$CM$22,0))-INDEX('CMM DATA'!$G$24:$G$1047,MATCH($A$7,'CMM DATA'!$D$24:$D$1047,0))-INDEX('CMM DATA'!$H$24:$H$1047,MATCH($A$7,'CMM DATA'!$D$24:$D$1047,0))),"")</f>
        <v/>
      </c>
      <c r="GF7" s="181" t="str">
        <f>IFERROR(IF(INDEX('CMM DATA'!$P$24:$CM$1047,MATCH($A$7,'CMM DATA'!GD24:GD1047,0),MATCH(GF$3,'CMM DATA'!$P$22:$CM$22,0))="","",INDEX('CMM DATA'!$P$24:$CM$1047,MATCH($A$7,'CMM DATA'!GD24:GD1047,0),MATCH(GF$3,'CMM DATA'!$P$22:$CM$22,0))-INDEX('CMM DATA'!$G$24:$G$1047,MATCH($A$7,'CMM DATA'!$D$24:$D$1047,0))-INDEX('CMM DATA'!$H$24:$H$1047,MATCH($A$7,'CMM DATA'!$D$24:$D$1047,0))),"")</f>
        <v/>
      </c>
      <c r="GG7" s="181" t="str">
        <f>IFERROR(IF(INDEX('CMM DATA'!$P$24:$CM$1047,MATCH($A$7,'CMM DATA'!GE24:GE1047,0),MATCH(GG$3,'CMM DATA'!$P$22:$CM$22,0))="","",INDEX('CMM DATA'!$P$24:$CM$1047,MATCH($A$7,'CMM DATA'!GE24:GE1047,0),MATCH(GG$3,'CMM DATA'!$P$22:$CM$22,0))-INDEX('CMM DATA'!$G$24:$G$1047,MATCH($A$7,'CMM DATA'!$D$24:$D$1047,0))-INDEX('CMM DATA'!$H$24:$H$1047,MATCH($A$7,'CMM DATA'!$D$24:$D$1047,0))),"")</f>
        <v/>
      </c>
      <c r="GH7" s="181" t="str">
        <f>IFERROR(IF(INDEX('CMM DATA'!$P$24:$CM$1047,MATCH($A$7,'CMM DATA'!GF24:GF1047,0),MATCH(GH$3,'CMM DATA'!$P$22:$CM$22,0))="","",INDEX('CMM DATA'!$P$24:$CM$1047,MATCH($A$7,'CMM DATA'!GF24:GF1047,0),MATCH(GH$3,'CMM DATA'!$P$22:$CM$22,0))-INDEX('CMM DATA'!$G$24:$G$1047,MATCH($A$7,'CMM DATA'!$D$24:$D$1047,0))-INDEX('CMM DATA'!$H$24:$H$1047,MATCH($A$7,'CMM DATA'!$D$24:$D$1047,0))),"")</f>
        <v/>
      </c>
      <c r="GI7" s="181" t="str">
        <f>IFERROR(IF(INDEX('CMM DATA'!$P$24:$CM$1047,MATCH($A$7,'CMM DATA'!GG24:GG1047,0),MATCH(GI$3,'CMM DATA'!$P$22:$CM$22,0))="","",INDEX('CMM DATA'!$P$24:$CM$1047,MATCH($A$7,'CMM DATA'!GG24:GG1047,0),MATCH(GI$3,'CMM DATA'!$P$22:$CM$22,0))-INDEX('CMM DATA'!$G$24:$G$1047,MATCH($A$7,'CMM DATA'!$D$24:$D$1047,0))-INDEX('CMM DATA'!$H$24:$H$1047,MATCH($A$7,'CMM DATA'!$D$24:$D$1047,0))),"")</f>
        <v/>
      </c>
      <c r="GJ7" s="181" t="str">
        <f>IFERROR(IF(INDEX('CMM DATA'!$P$24:$CM$1047,MATCH($A$7,'CMM DATA'!GH24:GH1047,0),MATCH(GJ$3,'CMM DATA'!$P$22:$CM$22,0))="","",INDEX('CMM DATA'!$P$24:$CM$1047,MATCH($A$7,'CMM DATA'!GH24:GH1047,0),MATCH(GJ$3,'CMM DATA'!$P$22:$CM$22,0))-INDEX('CMM DATA'!$G$24:$G$1047,MATCH($A$7,'CMM DATA'!$D$24:$D$1047,0))-INDEX('CMM DATA'!$H$24:$H$1047,MATCH($A$7,'CMM DATA'!$D$24:$D$1047,0))),"")</f>
        <v/>
      </c>
      <c r="GK7" s="181" t="str">
        <f>IFERROR(IF(INDEX('CMM DATA'!$P$24:$CM$1047,MATCH($A$7,'CMM DATA'!GI24:GI1047,0),MATCH(GK$3,'CMM DATA'!$P$22:$CM$22,0))="","",INDEX('CMM DATA'!$P$24:$CM$1047,MATCH($A$7,'CMM DATA'!GI24:GI1047,0),MATCH(GK$3,'CMM DATA'!$P$22:$CM$22,0))-INDEX('CMM DATA'!$G$24:$G$1047,MATCH($A$7,'CMM DATA'!$D$24:$D$1047,0))-INDEX('CMM DATA'!$H$24:$H$1047,MATCH($A$7,'CMM DATA'!$D$24:$D$1047,0))),"")</f>
        <v/>
      </c>
      <c r="GL7" s="181" t="str">
        <f>IFERROR(IF(INDEX('CMM DATA'!$P$24:$CM$1047,MATCH($A$7,'CMM DATA'!GJ24:GJ1047,0),MATCH(GL$3,'CMM DATA'!$P$22:$CM$22,0))="","",INDEX('CMM DATA'!$P$24:$CM$1047,MATCH($A$7,'CMM DATA'!GJ24:GJ1047,0),MATCH(GL$3,'CMM DATA'!$P$22:$CM$22,0))-INDEX('CMM DATA'!$G$24:$G$1047,MATCH($A$7,'CMM DATA'!$D$24:$D$1047,0))-INDEX('CMM DATA'!$H$24:$H$1047,MATCH($A$7,'CMM DATA'!$D$24:$D$1047,0))),"")</f>
        <v/>
      </c>
      <c r="GM7" s="181" t="str">
        <f>IFERROR(IF(INDEX('CMM DATA'!$P$24:$CM$1047,MATCH($A$7,'CMM DATA'!GK24:GK1047,0),MATCH(GM$3,'CMM DATA'!$P$22:$CM$22,0))="","",INDEX('CMM DATA'!$P$24:$CM$1047,MATCH($A$7,'CMM DATA'!GK24:GK1047,0),MATCH(GM$3,'CMM DATA'!$P$22:$CM$22,0))-INDEX('CMM DATA'!$G$24:$G$1047,MATCH($A$7,'CMM DATA'!$D$24:$D$1047,0))-INDEX('CMM DATA'!$H$24:$H$1047,MATCH($A$7,'CMM DATA'!$D$24:$D$1047,0))),"")</f>
        <v/>
      </c>
      <c r="GN7" s="181" t="str">
        <f>IFERROR(IF(INDEX('CMM DATA'!$P$24:$CM$1047,MATCH($A$7,'CMM DATA'!GL24:GL1047,0),MATCH(GN$3,'CMM DATA'!$P$22:$CM$22,0))="","",INDEX('CMM DATA'!$P$24:$CM$1047,MATCH($A$7,'CMM DATA'!GL24:GL1047,0),MATCH(GN$3,'CMM DATA'!$P$22:$CM$22,0))-INDEX('CMM DATA'!$G$24:$G$1047,MATCH($A$7,'CMM DATA'!$D$24:$D$1047,0))-INDEX('CMM DATA'!$H$24:$H$1047,MATCH($A$7,'CMM DATA'!$D$24:$D$1047,0))),"")</f>
        <v/>
      </c>
      <c r="GO7" s="181" t="str">
        <f>IFERROR(IF(INDEX('CMM DATA'!$P$24:$CM$1047,MATCH($A$7,'CMM DATA'!GM24:GM1047,0),MATCH(GO$3,'CMM DATA'!$P$22:$CM$22,0))="","",INDEX('CMM DATA'!$P$24:$CM$1047,MATCH($A$7,'CMM DATA'!GM24:GM1047,0),MATCH(GO$3,'CMM DATA'!$P$22:$CM$22,0))-INDEX('CMM DATA'!$G$24:$G$1047,MATCH($A$7,'CMM DATA'!$D$24:$D$1047,0))-INDEX('CMM DATA'!$H$24:$H$1047,MATCH($A$7,'CMM DATA'!$D$24:$D$1047,0))),"")</f>
        <v/>
      </c>
      <c r="GP7" s="181" t="str">
        <f>IFERROR(IF(INDEX('CMM DATA'!$P$24:$CM$1047,MATCH($A$7,'CMM DATA'!GN24:GN1047,0),MATCH(GP$3,'CMM DATA'!$P$22:$CM$22,0))="","",INDEX('CMM DATA'!$P$24:$CM$1047,MATCH($A$7,'CMM DATA'!GN24:GN1047,0),MATCH(GP$3,'CMM DATA'!$P$22:$CM$22,0))-INDEX('CMM DATA'!$G$24:$G$1047,MATCH($A$7,'CMM DATA'!$D$24:$D$1047,0))-INDEX('CMM DATA'!$H$24:$H$1047,MATCH($A$7,'CMM DATA'!$D$24:$D$1047,0))),"")</f>
        <v/>
      </c>
      <c r="GQ7" s="181" t="str">
        <f>IFERROR(IF(INDEX('CMM DATA'!$P$24:$CM$1047,MATCH($A$7,'CMM DATA'!GO24:GO1047,0),MATCH(GQ$3,'CMM DATA'!$P$22:$CM$22,0))="","",INDEX('CMM DATA'!$P$24:$CM$1047,MATCH($A$7,'CMM DATA'!GO24:GO1047,0),MATCH(GQ$3,'CMM DATA'!$P$22:$CM$22,0))-INDEX('CMM DATA'!$G$24:$G$1047,MATCH($A$7,'CMM DATA'!$D$24:$D$1047,0))-INDEX('CMM DATA'!$H$24:$H$1047,MATCH($A$7,'CMM DATA'!$D$24:$D$1047,0))),"")</f>
        <v/>
      </c>
      <c r="GR7" s="181" t="str">
        <f>IFERROR(IF(INDEX('CMM DATA'!$P$24:$CM$1047,MATCH($A$7,'CMM DATA'!GP24:GP1047,0),MATCH(GR$3,'CMM DATA'!$P$22:$CM$22,0))="","",INDEX('CMM DATA'!$P$24:$CM$1047,MATCH($A$7,'CMM DATA'!GP24:GP1047,0),MATCH(GR$3,'CMM DATA'!$P$22:$CM$22,0))-INDEX('CMM DATA'!$G$24:$G$1047,MATCH($A$7,'CMM DATA'!$D$24:$D$1047,0))-INDEX('CMM DATA'!$H$24:$H$1047,MATCH($A$7,'CMM DATA'!$D$24:$D$1047,0))),"")</f>
        <v/>
      </c>
      <c r="GS7" s="181" t="str">
        <f>IFERROR(IF(INDEX('CMM DATA'!$P$24:$CM$1047,MATCH($A$7,'CMM DATA'!GQ24:GQ1047,0),MATCH(GS$3,'CMM DATA'!$P$22:$CM$22,0))="","",INDEX('CMM DATA'!$P$24:$CM$1047,MATCH($A$7,'CMM DATA'!GQ24:GQ1047,0),MATCH(GS$3,'CMM DATA'!$P$22:$CM$22,0))-INDEX('CMM DATA'!$G$24:$G$1047,MATCH($A$7,'CMM DATA'!$D$24:$D$1047,0))-INDEX('CMM DATA'!$H$24:$H$1047,MATCH($A$7,'CMM DATA'!$D$24:$D$1047,0))),"")</f>
        <v/>
      </c>
      <c r="GT7" s="181" t="str">
        <f>IFERROR(IF(INDEX('CMM DATA'!$P$24:$CM$1047,MATCH($A$7,'CMM DATA'!GR24:GR1047,0),MATCH(GT$3,'CMM DATA'!$P$22:$CM$22,0))="","",INDEX('CMM DATA'!$P$24:$CM$1047,MATCH($A$7,'CMM DATA'!GR24:GR1047,0),MATCH(GT$3,'CMM DATA'!$P$22:$CM$22,0))-INDEX('CMM DATA'!$G$24:$G$1047,MATCH($A$7,'CMM DATA'!$D$24:$D$1047,0))-INDEX('CMM DATA'!$H$24:$H$1047,MATCH($A$7,'CMM DATA'!$D$24:$D$1047,0))),"")</f>
        <v/>
      </c>
      <c r="GU7" s="181" t="str">
        <f>IFERROR(IF(INDEX('CMM DATA'!$P$24:$CM$1047,MATCH($A$7,'CMM DATA'!GS24:GS1047,0),MATCH(GU$3,'CMM DATA'!$P$22:$CM$22,0))="","",INDEX('CMM DATA'!$P$24:$CM$1047,MATCH($A$7,'CMM DATA'!GS24:GS1047,0),MATCH(GU$3,'CMM DATA'!$P$22:$CM$22,0))-INDEX('CMM DATA'!$G$24:$G$1047,MATCH($A$7,'CMM DATA'!$D$24:$D$1047,0))-INDEX('CMM DATA'!$H$24:$H$1047,MATCH($A$7,'CMM DATA'!$D$24:$D$1047,0))),"")</f>
        <v/>
      </c>
      <c r="GV7" s="181" t="str">
        <f>IFERROR(IF(INDEX('CMM DATA'!$P$24:$CM$1047,MATCH($A$7,'CMM DATA'!GT24:GT1047,0),MATCH(GV$3,'CMM DATA'!$P$22:$CM$22,0))="","",INDEX('CMM DATA'!$P$24:$CM$1047,MATCH($A$7,'CMM DATA'!GT24:GT1047,0),MATCH(GV$3,'CMM DATA'!$P$22:$CM$22,0))-INDEX('CMM DATA'!$G$24:$G$1047,MATCH($A$7,'CMM DATA'!$D$24:$D$1047,0))-INDEX('CMM DATA'!$H$24:$H$1047,MATCH($A$7,'CMM DATA'!$D$24:$D$1047,0))),"")</f>
        <v/>
      </c>
      <c r="GW7" s="181" t="str">
        <f>IFERROR(IF(INDEX('CMM DATA'!$P$24:$CM$1047,MATCH($A$7,'CMM DATA'!GU24:GU1047,0),MATCH(GW$3,'CMM DATA'!$P$22:$CM$22,0))="","",INDEX('CMM DATA'!$P$24:$CM$1047,MATCH($A$7,'CMM DATA'!GU24:GU1047,0),MATCH(GW$3,'CMM DATA'!$P$22:$CM$22,0))-INDEX('CMM DATA'!$G$24:$G$1047,MATCH($A$7,'CMM DATA'!$D$24:$D$1047,0))-INDEX('CMM DATA'!$H$24:$H$1047,MATCH($A$7,'CMM DATA'!$D$24:$D$1047,0))),"")</f>
        <v/>
      </c>
      <c r="GX7" s="181" t="str">
        <f>IFERROR(IF(INDEX('CMM DATA'!$P$24:$CM$1047,MATCH($A$7,'CMM DATA'!GV24:GV1047,0),MATCH(GX$3,'CMM DATA'!$P$22:$CM$22,0))="","",INDEX('CMM DATA'!$P$24:$CM$1047,MATCH($A$7,'CMM DATA'!GV24:GV1047,0),MATCH(GX$3,'CMM DATA'!$P$22:$CM$22,0))-INDEX('CMM DATA'!$G$24:$G$1047,MATCH($A$7,'CMM DATA'!$D$24:$D$1047,0))-INDEX('CMM DATA'!$H$24:$H$1047,MATCH($A$7,'CMM DATA'!$D$24:$D$1047,0))),"")</f>
        <v/>
      </c>
      <c r="GY7" s="181" t="str">
        <f>IFERROR(IF(INDEX('CMM DATA'!$P$24:$CM$1047,MATCH($A$7,'CMM DATA'!GW24:GW1047,0),MATCH(GY$3,'CMM DATA'!$P$22:$CM$22,0))="","",INDEX('CMM DATA'!$P$24:$CM$1047,MATCH($A$7,'CMM DATA'!GW24:GW1047,0),MATCH(GY$3,'CMM DATA'!$P$22:$CM$22,0))-INDEX('CMM DATA'!$G$24:$G$1047,MATCH($A$7,'CMM DATA'!$D$24:$D$1047,0))-INDEX('CMM DATA'!$H$24:$H$1047,MATCH($A$7,'CMM DATA'!$D$24:$D$1047,0))),"")</f>
        <v/>
      </c>
      <c r="GZ7" s="181" t="str">
        <f>IFERROR(IF(INDEX('CMM DATA'!$P$24:$CM$1047,MATCH($A$7,'CMM DATA'!GX24:GX1047,0),MATCH(GZ$3,'CMM DATA'!$P$22:$CM$22,0))="","",INDEX('CMM DATA'!$P$24:$CM$1047,MATCH($A$7,'CMM DATA'!GX24:GX1047,0),MATCH(GZ$3,'CMM DATA'!$P$22:$CM$22,0))-INDEX('CMM DATA'!$G$24:$G$1047,MATCH($A$7,'CMM DATA'!$D$24:$D$1047,0))-INDEX('CMM DATA'!$H$24:$H$1047,MATCH($A$7,'CMM DATA'!$D$24:$D$1047,0))),"")</f>
        <v/>
      </c>
      <c r="HA7" s="181" t="str">
        <f>IFERROR(IF(INDEX('CMM DATA'!$P$24:$CM$1047,MATCH($A$7,'CMM DATA'!GY24:GY1047,0),MATCH(HA$3,'CMM DATA'!$P$22:$CM$22,0))="","",INDEX('CMM DATA'!$P$24:$CM$1047,MATCH($A$7,'CMM DATA'!GY24:GY1047,0),MATCH(HA$3,'CMM DATA'!$P$22:$CM$22,0))-INDEX('CMM DATA'!$G$24:$G$1047,MATCH($A$7,'CMM DATA'!$D$24:$D$1047,0))-INDEX('CMM DATA'!$H$24:$H$1047,MATCH($A$7,'CMM DATA'!$D$24:$D$1047,0))),"")</f>
        <v/>
      </c>
      <c r="HB7" s="181" t="str">
        <f>IFERROR(IF(INDEX('CMM DATA'!$P$24:$CM$1047,MATCH($A$7,'CMM DATA'!GZ24:GZ1047,0),MATCH(HB$3,'CMM DATA'!$P$22:$CM$22,0))="","",INDEX('CMM DATA'!$P$24:$CM$1047,MATCH($A$7,'CMM DATA'!GZ24:GZ1047,0),MATCH(HB$3,'CMM DATA'!$P$22:$CM$22,0))-INDEX('CMM DATA'!$G$24:$G$1047,MATCH($A$7,'CMM DATA'!$D$24:$D$1047,0))-INDEX('CMM DATA'!$H$24:$H$1047,MATCH($A$7,'CMM DATA'!$D$24:$D$1047,0))),"")</f>
        <v/>
      </c>
      <c r="HC7" s="181" t="str">
        <f>IFERROR(IF(INDEX('CMM DATA'!$P$24:$CM$1047,MATCH($A$7,'CMM DATA'!HA24:HA1047,0),MATCH(HC$3,'CMM DATA'!$P$22:$CM$22,0))="","",INDEX('CMM DATA'!$P$24:$CM$1047,MATCH($A$7,'CMM DATA'!HA24:HA1047,0),MATCH(HC$3,'CMM DATA'!$P$22:$CM$22,0))-INDEX('CMM DATA'!$G$24:$G$1047,MATCH($A$7,'CMM DATA'!$D$24:$D$1047,0))-INDEX('CMM DATA'!$H$24:$H$1047,MATCH($A$7,'CMM DATA'!$D$24:$D$1047,0))),"")</f>
        <v/>
      </c>
      <c r="HD7" s="181" t="str">
        <f>IFERROR(IF(INDEX('CMM DATA'!$P$24:$CM$1047,MATCH($A$7,'CMM DATA'!HB24:HB1047,0),MATCH(HD$3,'CMM DATA'!$P$22:$CM$22,0))="","",INDEX('CMM DATA'!$P$24:$CM$1047,MATCH($A$7,'CMM DATA'!HB24:HB1047,0),MATCH(HD$3,'CMM DATA'!$P$22:$CM$22,0))-INDEX('CMM DATA'!$G$24:$G$1047,MATCH($A$7,'CMM DATA'!$D$24:$D$1047,0))-INDEX('CMM DATA'!$H$24:$H$1047,MATCH($A$7,'CMM DATA'!$D$24:$D$1047,0))),"")</f>
        <v/>
      </c>
      <c r="HE7" s="181" t="str">
        <f>IFERROR(IF(INDEX('CMM DATA'!$P$24:$CM$1047,MATCH($A$7,'CMM DATA'!HC24:HC1047,0),MATCH(HE$3,'CMM DATA'!$P$22:$CM$22,0))="","",INDEX('CMM DATA'!$P$24:$CM$1047,MATCH($A$7,'CMM DATA'!HC24:HC1047,0),MATCH(HE$3,'CMM DATA'!$P$22:$CM$22,0))-INDEX('CMM DATA'!$G$24:$G$1047,MATCH($A$7,'CMM DATA'!$D$24:$D$1047,0))-INDEX('CMM DATA'!$H$24:$H$1047,MATCH($A$7,'CMM DATA'!$D$24:$D$1047,0))),"")</f>
        <v/>
      </c>
      <c r="HF7" s="181" t="str">
        <f>IFERROR(IF(INDEX('CMM DATA'!$P$24:$CM$1047,MATCH($A$7,'CMM DATA'!HD24:HD1047,0),MATCH(HF$3,'CMM DATA'!$P$22:$CM$22,0))="","",INDEX('CMM DATA'!$P$24:$CM$1047,MATCH($A$7,'CMM DATA'!HD24:HD1047,0),MATCH(HF$3,'CMM DATA'!$P$22:$CM$22,0))-INDEX('CMM DATA'!$G$24:$G$1047,MATCH($A$7,'CMM DATA'!$D$24:$D$1047,0))-INDEX('CMM DATA'!$H$24:$H$1047,MATCH($A$7,'CMM DATA'!$D$24:$D$1047,0))),"")</f>
        <v/>
      </c>
      <c r="HG7" s="181" t="str">
        <f>IFERROR(IF(INDEX('CMM DATA'!$P$24:$CM$1047,MATCH($A$7,'CMM DATA'!HE24:HE1047,0),MATCH(HG$3,'CMM DATA'!$P$22:$CM$22,0))="","",INDEX('CMM DATA'!$P$24:$CM$1047,MATCH($A$7,'CMM DATA'!HE24:HE1047,0),MATCH(HG$3,'CMM DATA'!$P$22:$CM$22,0))-INDEX('CMM DATA'!$G$24:$G$1047,MATCH($A$7,'CMM DATA'!$D$24:$D$1047,0))-INDEX('CMM DATA'!$H$24:$H$1047,MATCH($A$7,'CMM DATA'!$D$24:$D$1047,0))),"")</f>
        <v/>
      </c>
      <c r="HH7" s="181" t="str">
        <f>IFERROR(IF(INDEX('CMM DATA'!$P$24:$CM$1047,MATCH($A$7,'CMM DATA'!HF24:HF1047,0),MATCH(HH$3,'CMM DATA'!$P$22:$CM$22,0))="","",INDEX('CMM DATA'!$P$24:$CM$1047,MATCH($A$7,'CMM DATA'!HF24:HF1047,0),MATCH(HH$3,'CMM DATA'!$P$22:$CM$22,0))-INDEX('CMM DATA'!$G$24:$G$1047,MATCH($A$7,'CMM DATA'!$D$24:$D$1047,0))-INDEX('CMM DATA'!$H$24:$H$1047,MATCH($A$7,'CMM DATA'!$D$24:$D$1047,0))),"")</f>
        <v/>
      </c>
      <c r="HI7" s="181" t="str">
        <f>IFERROR(IF(INDEX('CMM DATA'!$P$24:$CM$1047,MATCH($A$7,'CMM DATA'!HG24:HG1047,0),MATCH(HI$3,'CMM DATA'!$P$22:$CM$22,0))="","",INDEX('CMM DATA'!$P$24:$CM$1047,MATCH($A$7,'CMM DATA'!HG24:HG1047,0),MATCH(HI$3,'CMM DATA'!$P$22:$CM$22,0))-INDEX('CMM DATA'!$G$24:$G$1047,MATCH($A$7,'CMM DATA'!$D$24:$D$1047,0))-INDEX('CMM DATA'!$H$24:$H$1047,MATCH($A$7,'CMM DATA'!$D$24:$D$1047,0))),"")</f>
        <v/>
      </c>
      <c r="HJ7" s="181" t="str">
        <f>IFERROR(IF(INDEX('CMM DATA'!$P$24:$CM$1047,MATCH($A$7,'CMM DATA'!HH24:HH1047,0),MATCH(HJ$3,'CMM DATA'!$P$22:$CM$22,0))="","",INDEX('CMM DATA'!$P$24:$CM$1047,MATCH($A$7,'CMM DATA'!HH24:HH1047,0),MATCH(HJ$3,'CMM DATA'!$P$22:$CM$22,0))-INDEX('CMM DATA'!$G$24:$G$1047,MATCH($A$7,'CMM DATA'!$D$24:$D$1047,0))-INDEX('CMM DATA'!$H$24:$H$1047,MATCH($A$7,'CMM DATA'!$D$24:$D$1047,0))),"")</f>
        <v/>
      </c>
      <c r="HK7" s="181" t="str">
        <f>IFERROR(IF(INDEX('CMM DATA'!$P$24:$CM$1047,MATCH($A$7,'CMM DATA'!HI24:HI1047,0),MATCH(HK$3,'CMM DATA'!$P$22:$CM$22,0))="","",INDEX('CMM DATA'!$P$24:$CM$1047,MATCH($A$7,'CMM DATA'!HI24:HI1047,0),MATCH(HK$3,'CMM DATA'!$P$22:$CM$22,0))-INDEX('CMM DATA'!$G$24:$G$1047,MATCH($A$7,'CMM DATA'!$D$24:$D$1047,0))-INDEX('CMM DATA'!$H$24:$H$1047,MATCH($A$7,'CMM DATA'!$D$24:$D$1047,0))),"")</f>
        <v/>
      </c>
      <c r="HL7" s="181" t="str">
        <f>IFERROR(IF(INDEX('CMM DATA'!$P$24:$CM$1047,MATCH($A$7,'CMM DATA'!HJ24:HJ1047,0),MATCH(HL$3,'CMM DATA'!$P$22:$CM$22,0))="","",INDEX('CMM DATA'!$P$24:$CM$1047,MATCH($A$7,'CMM DATA'!HJ24:HJ1047,0),MATCH(HL$3,'CMM DATA'!$P$22:$CM$22,0))-INDEX('CMM DATA'!$G$24:$G$1047,MATCH($A$7,'CMM DATA'!$D$24:$D$1047,0))-INDEX('CMM DATA'!$H$24:$H$1047,MATCH($A$7,'CMM DATA'!$D$24:$D$1047,0))),"")</f>
        <v/>
      </c>
      <c r="HM7" s="181" t="str">
        <f>IFERROR(IF(INDEX('CMM DATA'!$P$24:$CM$1047,MATCH($A$7,'CMM DATA'!HK24:HK1047,0),MATCH(HM$3,'CMM DATA'!$P$22:$CM$22,0))="","",INDEX('CMM DATA'!$P$24:$CM$1047,MATCH($A$7,'CMM DATA'!HK24:HK1047,0),MATCH(HM$3,'CMM DATA'!$P$22:$CM$22,0))-INDEX('CMM DATA'!$G$24:$G$1047,MATCH($A$7,'CMM DATA'!$D$24:$D$1047,0))-INDEX('CMM DATA'!$H$24:$H$1047,MATCH($A$7,'CMM DATA'!$D$24:$D$1047,0))),"")</f>
        <v/>
      </c>
      <c r="HN7" s="181" t="str">
        <f>IFERROR(IF(INDEX('CMM DATA'!$P$24:$CM$1047,MATCH($A$7,'CMM DATA'!HL24:HL1047,0),MATCH(HN$3,'CMM DATA'!$P$22:$CM$22,0))="","",INDEX('CMM DATA'!$P$24:$CM$1047,MATCH($A$7,'CMM DATA'!HL24:HL1047,0),MATCH(HN$3,'CMM DATA'!$P$22:$CM$22,0))-INDEX('CMM DATA'!$G$24:$G$1047,MATCH($A$7,'CMM DATA'!$D$24:$D$1047,0))-INDEX('CMM DATA'!$H$24:$H$1047,MATCH($A$7,'CMM DATA'!$D$24:$D$1047,0))),"")</f>
        <v/>
      </c>
      <c r="HO7" s="181" t="str">
        <f>IFERROR(IF(INDEX('CMM DATA'!$P$24:$CM$1047,MATCH($A$7,'CMM DATA'!HM24:HM1047,0),MATCH(HO$3,'CMM DATA'!$P$22:$CM$22,0))="","",INDEX('CMM DATA'!$P$24:$CM$1047,MATCH($A$7,'CMM DATA'!HM24:HM1047,0),MATCH(HO$3,'CMM DATA'!$P$22:$CM$22,0))-INDEX('CMM DATA'!$G$24:$G$1047,MATCH($A$7,'CMM DATA'!$D$24:$D$1047,0))-INDEX('CMM DATA'!$H$24:$H$1047,MATCH($A$7,'CMM DATA'!$D$24:$D$1047,0))),"")</f>
        <v/>
      </c>
      <c r="HP7" s="181" t="str">
        <f>IFERROR(IF(INDEX('CMM DATA'!$P$24:$CM$1047,MATCH($A$7,'CMM DATA'!HN24:HN1047,0),MATCH(HP$3,'CMM DATA'!$P$22:$CM$22,0))="","",INDEX('CMM DATA'!$P$24:$CM$1047,MATCH($A$7,'CMM DATA'!HN24:HN1047,0),MATCH(HP$3,'CMM DATA'!$P$22:$CM$22,0))-INDEX('CMM DATA'!$G$24:$G$1047,MATCH($A$7,'CMM DATA'!$D$24:$D$1047,0))-INDEX('CMM DATA'!$H$24:$H$1047,MATCH($A$7,'CMM DATA'!$D$24:$D$1047,0))),"")</f>
        <v/>
      </c>
      <c r="HQ7" s="181" t="str">
        <f>IFERROR(IF(INDEX('CMM DATA'!$P$24:$CM$1047,MATCH($A$7,'CMM DATA'!HO24:HO1047,0),MATCH(HQ$3,'CMM DATA'!$P$22:$CM$22,0))="","",INDEX('CMM DATA'!$P$24:$CM$1047,MATCH($A$7,'CMM DATA'!HO24:HO1047,0),MATCH(HQ$3,'CMM DATA'!$P$22:$CM$22,0))-INDEX('CMM DATA'!$G$24:$G$1047,MATCH($A$7,'CMM DATA'!$D$24:$D$1047,0))-INDEX('CMM DATA'!$H$24:$H$1047,MATCH($A$7,'CMM DATA'!$D$24:$D$1047,0))),"")</f>
        <v/>
      </c>
      <c r="HR7" s="181" t="str">
        <f>IFERROR(IF(INDEX('CMM DATA'!$P$24:$CM$1047,MATCH($A$7,'CMM DATA'!HP24:HP1047,0),MATCH(HR$3,'CMM DATA'!$P$22:$CM$22,0))="","",INDEX('CMM DATA'!$P$24:$CM$1047,MATCH($A$7,'CMM DATA'!HP24:HP1047,0),MATCH(HR$3,'CMM DATA'!$P$22:$CM$22,0))-INDEX('CMM DATA'!$G$24:$G$1047,MATCH($A$7,'CMM DATA'!$D$24:$D$1047,0))-INDEX('CMM DATA'!$H$24:$H$1047,MATCH($A$7,'CMM DATA'!$D$24:$D$1047,0))),"")</f>
        <v/>
      </c>
      <c r="HS7" s="181" t="str">
        <f>IFERROR(IF(INDEX('CMM DATA'!$P$24:$CM$1047,MATCH($A$7,'CMM DATA'!HQ24:HQ1047,0),MATCH(HS$3,'CMM DATA'!$P$22:$CM$22,0))="","",INDEX('CMM DATA'!$P$24:$CM$1047,MATCH($A$7,'CMM DATA'!HQ24:HQ1047,0),MATCH(HS$3,'CMM DATA'!$P$22:$CM$22,0))-INDEX('CMM DATA'!$G$24:$G$1047,MATCH($A$7,'CMM DATA'!$D$24:$D$1047,0))-INDEX('CMM DATA'!$H$24:$H$1047,MATCH($A$7,'CMM DATA'!$D$24:$D$1047,0))),"")</f>
        <v/>
      </c>
      <c r="HT7" s="181" t="str">
        <f>IFERROR(IF(INDEX('CMM DATA'!$P$24:$CM$1047,MATCH($A$7,'CMM DATA'!HR24:HR1047,0),MATCH(HT$3,'CMM DATA'!$P$22:$CM$22,0))="","",INDEX('CMM DATA'!$P$24:$CM$1047,MATCH($A$7,'CMM DATA'!HR24:HR1047,0),MATCH(HT$3,'CMM DATA'!$P$22:$CM$22,0))-INDEX('CMM DATA'!$G$24:$G$1047,MATCH($A$7,'CMM DATA'!$D$24:$D$1047,0))-INDEX('CMM DATA'!$H$24:$H$1047,MATCH($A$7,'CMM DATA'!$D$24:$D$1047,0))),"")</f>
        <v/>
      </c>
      <c r="HU7" s="181" t="str">
        <f>IFERROR(IF(INDEX('CMM DATA'!$P$24:$CM$1047,MATCH($A$7,'CMM DATA'!HS24:HS1047,0),MATCH(HU$3,'CMM DATA'!$P$22:$CM$22,0))="","",INDEX('CMM DATA'!$P$24:$CM$1047,MATCH($A$7,'CMM DATA'!HS24:HS1047,0),MATCH(HU$3,'CMM DATA'!$P$22:$CM$22,0))-INDEX('CMM DATA'!$G$24:$G$1047,MATCH($A$7,'CMM DATA'!$D$24:$D$1047,0))-INDEX('CMM DATA'!$H$24:$H$1047,MATCH($A$7,'CMM DATA'!$D$24:$D$1047,0))),"")</f>
        <v/>
      </c>
      <c r="HV7" s="181" t="str">
        <f>IFERROR(IF(INDEX('CMM DATA'!$P$24:$CM$1047,MATCH($A$7,'CMM DATA'!HT24:HT1047,0),MATCH(HV$3,'CMM DATA'!$P$22:$CM$22,0))="","",INDEX('CMM DATA'!$P$24:$CM$1047,MATCH($A$7,'CMM DATA'!HT24:HT1047,0),MATCH(HV$3,'CMM DATA'!$P$22:$CM$22,0))-INDEX('CMM DATA'!$G$24:$G$1047,MATCH($A$7,'CMM DATA'!$D$24:$D$1047,0))-INDEX('CMM DATA'!$H$24:$H$1047,MATCH($A$7,'CMM DATA'!$D$24:$D$1047,0))),"")</f>
        <v/>
      </c>
      <c r="HW7" s="181" t="str">
        <f>IFERROR(IF(INDEX('CMM DATA'!$P$24:$CM$1047,MATCH($A$7,'CMM DATA'!HU24:HU1047,0),MATCH(HW$3,'CMM DATA'!$P$22:$CM$22,0))="","",INDEX('CMM DATA'!$P$24:$CM$1047,MATCH($A$7,'CMM DATA'!HU24:HU1047,0),MATCH(HW$3,'CMM DATA'!$P$22:$CM$22,0))-INDEX('CMM DATA'!$G$24:$G$1047,MATCH($A$7,'CMM DATA'!$D$24:$D$1047,0))-INDEX('CMM DATA'!$H$24:$H$1047,MATCH($A$7,'CMM DATA'!$D$24:$D$1047,0))),"")</f>
        <v/>
      </c>
      <c r="HX7" s="181" t="str">
        <f>IFERROR(IF(INDEX('CMM DATA'!$P$24:$CM$1047,MATCH($A$7,'CMM DATA'!HV24:HV1047,0),MATCH(HX$3,'CMM DATA'!$P$22:$CM$22,0))="","",INDEX('CMM DATA'!$P$24:$CM$1047,MATCH($A$7,'CMM DATA'!HV24:HV1047,0),MATCH(HX$3,'CMM DATA'!$P$22:$CM$22,0))-INDEX('CMM DATA'!$G$24:$G$1047,MATCH($A$7,'CMM DATA'!$D$24:$D$1047,0))-INDEX('CMM DATA'!$H$24:$H$1047,MATCH($A$7,'CMM DATA'!$D$24:$D$1047,0))),"")</f>
        <v/>
      </c>
      <c r="HY7" s="181" t="str">
        <f>IFERROR(IF(INDEX('CMM DATA'!$P$24:$CM$1047,MATCH($A$7,'CMM DATA'!HW24:HW1047,0),MATCH(HY$3,'CMM DATA'!$P$22:$CM$22,0))="","",INDEX('CMM DATA'!$P$24:$CM$1047,MATCH($A$7,'CMM DATA'!HW24:HW1047,0),MATCH(HY$3,'CMM DATA'!$P$22:$CM$22,0))-INDEX('CMM DATA'!$G$24:$G$1047,MATCH($A$7,'CMM DATA'!$D$24:$D$1047,0))-INDEX('CMM DATA'!$H$24:$H$1047,MATCH($A$7,'CMM DATA'!$D$24:$D$1047,0))),"")</f>
        <v/>
      </c>
      <c r="HZ7" s="181" t="str">
        <f>IFERROR(IF(INDEX('CMM DATA'!$P$24:$CM$1047,MATCH($A$7,'CMM DATA'!HX24:HX1047,0),MATCH(HZ$3,'CMM DATA'!$P$22:$CM$22,0))="","",INDEX('CMM DATA'!$P$24:$CM$1047,MATCH($A$7,'CMM DATA'!HX24:HX1047,0),MATCH(HZ$3,'CMM DATA'!$P$22:$CM$22,0))-INDEX('CMM DATA'!$G$24:$G$1047,MATCH($A$7,'CMM DATA'!$D$24:$D$1047,0))-INDEX('CMM DATA'!$H$24:$H$1047,MATCH($A$7,'CMM DATA'!$D$24:$D$1047,0))),"")</f>
        <v/>
      </c>
      <c r="IA7" s="181" t="str">
        <f>IFERROR(IF(INDEX('CMM DATA'!$P$24:$CM$1047,MATCH($A$7,'CMM DATA'!HY24:HY1047,0),MATCH(IA$3,'CMM DATA'!$P$22:$CM$22,0))="","",INDEX('CMM DATA'!$P$24:$CM$1047,MATCH($A$7,'CMM DATA'!HY24:HY1047,0),MATCH(IA$3,'CMM DATA'!$P$22:$CM$22,0))-INDEX('CMM DATA'!$G$24:$G$1047,MATCH($A$7,'CMM DATA'!$D$24:$D$1047,0))-INDEX('CMM DATA'!$H$24:$H$1047,MATCH($A$7,'CMM DATA'!$D$24:$D$1047,0))),"")</f>
        <v/>
      </c>
      <c r="IB7" s="181" t="str">
        <f>IFERROR(IF(INDEX('CMM DATA'!$P$24:$CM$1047,MATCH($A$7,'CMM DATA'!HZ24:HZ1047,0),MATCH(IB$3,'CMM DATA'!$P$22:$CM$22,0))="","",INDEX('CMM DATA'!$P$24:$CM$1047,MATCH($A$7,'CMM DATA'!HZ24:HZ1047,0),MATCH(IB$3,'CMM DATA'!$P$22:$CM$22,0))-INDEX('CMM DATA'!$G$24:$G$1047,MATCH($A$7,'CMM DATA'!$D$24:$D$1047,0))-INDEX('CMM DATA'!$H$24:$H$1047,MATCH($A$7,'CMM DATA'!$D$24:$D$1047,0))),"")</f>
        <v/>
      </c>
      <c r="IC7" s="181" t="str">
        <f>IFERROR(IF(INDEX('CMM DATA'!$P$24:$CM$1047,MATCH($A$7,'CMM DATA'!IA24:IA1047,0),MATCH(IC$3,'CMM DATA'!$P$22:$CM$22,0))="","",INDEX('CMM DATA'!$P$24:$CM$1047,MATCH($A$7,'CMM DATA'!IA24:IA1047,0),MATCH(IC$3,'CMM DATA'!$P$22:$CM$22,0))-INDEX('CMM DATA'!$G$24:$G$1047,MATCH($A$7,'CMM DATA'!$D$24:$D$1047,0))-INDEX('CMM DATA'!$H$24:$H$1047,MATCH($A$7,'CMM DATA'!$D$24:$D$1047,0))),"")</f>
        <v/>
      </c>
      <c r="ID7" s="181" t="str">
        <f>IFERROR(IF(INDEX('CMM DATA'!$P$24:$CM$1047,MATCH($A$7,'CMM DATA'!IB24:IB1047,0),MATCH(ID$3,'CMM DATA'!$P$22:$CM$22,0))="","",INDEX('CMM DATA'!$P$24:$CM$1047,MATCH($A$7,'CMM DATA'!IB24:IB1047,0),MATCH(ID$3,'CMM DATA'!$P$22:$CM$22,0))-INDEX('CMM DATA'!$G$24:$G$1047,MATCH($A$7,'CMM DATA'!$D$24:$D$1047,0))-INDEX('CMM DATA'!$H$24:$H$1047,MATCH($A$7,'CMM DATA'!$D$24:$D$1047,0))),"")</f>
        <v/>
      </c>
      <c r="IE7" s="181" t="str">
        <f>IFERROR(IF(INDEX('CMM DATA'!$P$24:$CM$1047,MATCH($A$7,'CMM DATA'!IC24:IC1047,0),MATCH(IE$3,'CMM DATA'!$P$22:$CM$22,0))="","",INDEX('CMM DATA'!$P$24:$CM$1047,MATCH($A$7,'CMM DATA'!IC24:IC1047,0),MATCH(IE$3,'CMM DATA'!$P$22:$CM$22,0))-INDEX('CMM DATA'!$G$24:$G$1047,MATCH($A$7,'CMM DATA'!$D$24:$D$1047,0))-INDEX('CMM DATA'!$H$24:$H$1047,MATCH($A$7,'CMM DATA'!$D$24:$D$1047,0))),"")</f>
        <v/>
      </c>
      <c r="IF7" s="181" t="str">
        <f>IFERROR(IF(INDEX('CMM DATA'!$P$24:$CM$1047,MATCH($A$7,'CMM DATA'!ID24:ID1047,0),MATCH(IF$3,'CMM DATA'!$P$22:$CM$22,0))="","",INDEX('CMM DATA'!$P$24:$CM$1047,MATCH($A$7,'CMM DATA'!ID24:ID1047,0),MATCH(IF$3,'CMM DATA'!$P$22:$CM$22,0))-INDEX('CMM DATA'!$G$24:$G$1047,MATCH($A$7,'CMM DATA'!$D$24:$D$1047,0))-INDEX('CMM DATA'!$H$24:$H$1047,MATCH($A$7,'CMM DATA'!$D$24:$D$1047,0))),"")</f>
        <v/>
      </c>
      <c r="IG7" s="181" t="str">
        <f>IFERROR(IF(INDEX('CMM DATA'!$P$24:$CM$1047,MATCH($A$7,'CMM DATA'!IE24:IE1047,0),MATCH(IG$3,'CMM DATA'!$P$22:$CM$22,0))="","",INDEX('CMM DATA'!$P$24:$CM$1047,MATCH($A$7,'CMM DATA'!IE24:IE1047,0),MATCH(IG$3,'CMM DATA'!$P$22:$CM$22,0))-INDEX('CMM DATA'!$G$24:$G$1047,MATCH($A$7,'CMM DATA'!$D$24:$D$1047,0))-INDEX('CMM DATA'!$H$24:$H$1047,MATCH($A$7,'CMM DATA'!$D$24:$D$1047,0))),"")</f>
        <v/>
      </c>
      <c r="IH7" s="181" t="str">
        <f>IFERROR(IF(INDEX('CMM DATA'!$P$24:$CM$1047,MATCH($A$7,'CMM DATA'!IF24:IF1047,0),MATCH(IH$3,'CMM DATA'!$P$22:$CM$22,0))="","",INDEX('CMM DATA'!$P$24:$CM$1047,MATCH($A$7,'CMM DATA'!IF24:IF1047,0),MATCH(IH$3,'CMM DATA'!$P$22:$CM$22,0))-INDEX('CMM DATA'!$G$24:$G$1047,MATCH($A$7,'CMM DATA'!$D$24:$D$1047,0))-INDEX('CMM DATA'!$H$24:$H$1047,MATCH($A$7,'CMM DATA'!$D$24:$D$1047,0))),"")</f>
        <v/>
      </c>
      <c r="II7" s="181" t="str">
        <f>IFERROR(IF(INDEX('CMM DATA'!$P$24:$CM$1047,MATCH($A$7,'CMM DATA'!IG24:IG1047,0),MATCH(II$3,'CMM DATA'!$P$22:$CM$22,0))="","",INDEX('CMM DATA'!$P$24:$CM$1047,MATCH($A$7,'CMM DATA'!IG24:IG1047,0),MATCH(II$3,'CMM DATA'!$P$22:$CM$22,0))-INDEX('CMM DATA'!$G$24:$G$1047,MATCH($A$7,'CMM DATA'!$D$24:$D$1047,0))-INDEX('CMM DATA'!$H$24:$H$1047,MATCH($A$7,'CMM DATA'!$D$24:$D$1047,0))),"")</f>
        <v/>
      </c>
      <c r="IJ7" s="181" t="str">
        <f>IFERROR(IF(INDEX('CMM DATA'!$P$24:$CM$1047,MATCH($A$7,'CMM DATA'!IH24:IH1047,0),MATCH(IJ$3,'CMM DATA'!$P$22:$CM$22,0))="","",INDEX('CMM DATA'!$P$24:$CM$1047,MATCH($A$7,'CMM DATA'!IH24:IH1047,0),MATCH(IJ$3,'CMM DATA'!$P$22:$CM$22,0))-INDEX('CMM DATA'!$G$24:$G$1047,MATCH($A$7,'CMM DATA'!$D$24:$D$1047,0))-INDEX('CMM DATA'!$H$24:$H$1047,MATCH($A$7,'CMM DATA'!$D$24:$D$1047,0))),"")</f>
        <v/>
      </c>
      <c r="IK7" s="181" t="str">
        <f>IFERROR(IF(INDEX('CMM DATA'!$P$24:$CM$1047,MATCH($A$7,'CMM DATA'!II24:II1047,0),MATCH(IK$3,'CMM DATA'!$P$22:$CM$22,0))="","",INDEX('CMM DATA'!$P$24:$CM$1047,MATCH($A$7,'CMM DATA'!II24:II1047,0),MATCH(IK$3,'CMM DATA'!$P$22:$CM$22,0))-INDEX('CMM DATA'!$G$24:$G$1047,MATCH($A$7,'CMM DATA'!$D$24:$D$1047,0))-INDEX('CMM DATA'!$H$24:$H$1047,MATCH($A$7,'CMM DATA'!$D$24:$D$1047,0))),"")</f>
        <v/>
      </c>
      <c r="IL7" s="181" t="str">
        <f>IFERROR(IF(INDEX('CMM DATA'!$P$24:$CM$1047,MATCH($A$7,'CMM DATA'!IJ24:IJ1047,0),MATCH(IL$3,'CMM DATA'!$P$22:$CM$22,0))="","",INDEX('CMM DATA'!$P$24:$CM$1047,MATCH($A$7,'CMM DATA'!IJ24:IJ1047,0),MATCH(IL$3,'CMM DATA'!$P$22:$CM$22,0))-INDEX('CMM DATA'!$G$24:$G$1047,MATCH($A$7,'CMM DATA'!$D$24:$D$1047,0))-INDEX('CMM DATA'!$H$24:$H$1047,MATCH($A$7,'CMM DATA'!$D$24:$D$1047,0))),"")</f>
        <v/>
      </c>
      <c r="IM7" s="181" t="str">
        <f>IFERROR(IF(INDEX('CMM DATA'!$P$24:$CM$1047,MATCH($A$7,'CMM DATA'!IK24:IK1047,0),MATCH(IM$3,'CMM DATA'!$P$22:$CM$22,0))="","",INDEX('CMM DATA'!$P$24:$CM$1047,MATCH($A$7,'CMM DATA'!IK24:IK1047,0),MATCH(IM$3,'CMM DATA'!$P$22:$CM$22,0))-INDEX('CMM DATA'!$G$24:$G$1047,MATCH($A$7,'CMM DATA'!$D$24:$D$1047,0))-INDEX('CMM DATA'!$H$24:$H$1047,MATCH($A$7,'CMM DATA'!$D$24:$D$1047,0))),"")</f>
        <v/>
      </c>
      <c r="IN7" s="181" t="str">
        <f>IFERROR(IF(INDEX('CMM DATA'!$P$24:$CM$1047,MATCH($A$7,'CMM DATA'!IL24:IL1047,0),MATCH(IN$3,'CMM DATA'!$P$22:$CM$22,0))="","",INDEX('CMM DATA'!$P$24:$CM$1047,MATCH($A$7,'CMM DATA'!IL24:IL1047,0),MATCH(IN$3,'CMM DATA'!$P$22:$CM$22,0))-INDEX('CMM DATA'!$G$24:$G$1047,MATCH($A$7,'CMM DATA'!$D$24:$D$1047,0))-INDEX('CMM DATA'!$H$24:$H$1047,MATCH($A$7,'CMM DATA'!$D$24:$D$1047,0))),"")</f>
        <v/>
      </c>
      <c r="IO7" s="181" t="str">
        <f>IFERROR(IF(INDEX('CMM DATA'!$P$24:$CM$1047,MATCH($A$7,'CMM DATA'!IM24:IM1047,0),MATCH(IO$3,'CMM DATA'!$P$22:$CM$22,0))="","",INDEX('CMM DATA'!$P$24:$CM$1047,MATCH($A$7,'CMM DATA'!IM24:IM1047,0),MATCH(IO$3,'CMM DATA'!$P$22:$CM$22,0))-INDEX('CMM DATA'!$G$24:$G$1047,MATCH($A$7,'CMM DATA'!$D$24:$D$1047,0))-INDEX('CMM DATA'!$H$24:$H$1047,MATCH($A$7,'CMM DATA'!$D$24:$D$1047,0))),"")</f>
        <v/>
      </c>
      <c r="IP7" s="181" t="str">
        <f>IFERROR(IF(INDEX('CMM DATA'!$P$24:$CM$1047,MATCH($A$7,'CMM DATA'!IN24:IN1047,0),MATCH(IP$3,'CMM DATA'!$P$22:$CM$22,0))="","",INDEX('CMM DATA'!$P$24:$CM$1047,MATCH($A$7,'CMM DATA'!IN24:IN1047,0),MATCH(IP$3,'CMM DATA'!$P$22:$CM$22,0))-INDEX('CMM DATA'!$G$24:$G$1047,MATCH($A$7,'CMM DATA'!$D$24:$D$1047,0))-INDEX('CMM DATA'!$H$24:$H$1047,MATCH($A$7,'CMM DATA'!$D$24:$D$1047,0))),"")</f>
        <v/>
      </c>
      <c r="IQ7" s="181" t="str">
        <f>IFERROR(IF(INDEX('CMM DATA'!$P$24:$CM$1047,MATCH($A$7,'CMM DATA'!IO24:IO1047,0),MATCH(IQ$3,'CMM DATA'!$P$22:$CM$22,0))="","",INDEX('CMM DATA'!$P$24:$CM$1047,MATCH($A$7,'CMM DATA'!IO24:IO1047,0),MATCH(IQ$3,'CMM DATA'!$P$22:$CM$22,0))-INDEX('CMM DATA'!$G$24:$G$1047,MATCH($A$7,'CMM DATA'!$D$24:$D$1047,0))-INDEX('CMM DATA'!$H$24:$H$1047,MATCH($A$7,'CMM DATA'!$D$24:$D$1047,0))),"")</f>
        <v/>
      </c>
      <c r="IR7" s="181" t="str">
        <f>IFERROR(IF(INDEX('CMM DATA'!$P$24:$CM$1047,MATCH($A$7,'CMM DATA'!IP24:IP1047,0),MATCH(IR$3,'CMM DATA'!$P$22:$CM$22,0))="","",INDEX('CMM DATA'!$P$24:$CM$1047,MATCH($A$7,'CMM DATA'!IP24:IP1047,0),MATCH(IR$3,'CMM DATA'!$P$22:$CM$22,0))-INDEX('CMM DATA'!$G$24:$G$1047,MATCH($A$7,'CMM DATA'!$D$24:$D$1047,0))-INDEX('CMM DATA'!$H$24:$H$1047,MATCH($A$7,'CMM DATA'!$D$24:$D$1047,0))),"")</f>
        <v/>
      </c>
      <c r="IS7" s="181" t="str">
        <f>IFERROR(IF(INDEX('CMM DATA'!$P$24:$CM$1047,MATCH($A$7,'CMM DATA'!IQ24:IQ1047,0),MATCH(IS$3,'CMM DATA'!$P$22:$CM$22,0))="","",INDEX('CMM DATA'!$P$24:$CM$1047,MATCH($A$7,'CMM DATA'!IQ24:IQ1047,0),MATCH(IS$3,'CMM DATA'!$P$22:$CM$22,0))-INDEX('CMM DATA'!$G$24:$G$1047,MATCH($A$7,'CMM DATA'!$D$24:$D$1047,0))-INDEX('CMM DATA'!$H$24:$H$1047,MATCH($A$7,'CMM DATA'!$D$24:$D$1047,0))),"")</f>
        <v/>
      </c>
      <c r="IT7" s="181" t="str">
        <f>IFERROR(IF(INDEX('CMM DATA'!$P$24:$CM$1047,MATCH($A$7,'CMM DATA'!IR24:IR1047,0),MATCH(IT$3,'CMM DATA'!$P$22:$CM$22,0))="","",INDEX('CMM DATA'!$P$24:$CM$1047,MATCH($A$7,'CMM DATA'!IR24:IR1047,0),MATCH(IT$3,'CMM DATA'!$P$22:$CM$22,0))-INDEX('CMM DATA'!$G$24:$G$1047,MATCH($A$7,'CMM DATA'!$D$24:$D$1047,0))-INDEX('CMM DATA'!$H$24:$H$1047,MATCH($A$7,'CMM DATA'!$D$24:$D$1047,0))),"")</f>
        <v/>
      </c>
      <c r="IU7" s="181" t="str">
        <f>IFERROR(IF(INDEX('CMM DATA'!$P$24:$CM$1047,MATCH($A$7,'CMM DATA'!IS24:IS1047,0),MATCH(IU$3,'CMM DATA'!$P$22:$CM$22,0))="","",INDEX('CMM DATA'!$P$24:$CM$1047,MATCH($A$7,'CMM DATA'!IS24:IS1047,0),MATCH(IU$3,'CMM DATA'!$P$22:$CM$22,0))-INDEX('CMM DATA'!$G$24:$G$1047,MATCH($A$7,'CMM DATA'!$D$24:$D$1047,0))-INDEX('CMM DATA'!$H$24:$H$1047,MATCH($A$7,'CMM DATA'!$D$24:$D$1047,0))),"")</f>
        <v/>
      </c>
      <c r="IV7" s="181" t="str">
        <f>IFERROR(IF(INDEX('CMM DATA'!$P$24:$CM$1047,MATCH($A$7,'CMM DATA'!IT24:IT1047,0),MATCH(IV$3,'CMM DATA'!$P$22:$CM$22,0))="","",INDEX('CMM DATA'!$P$24:$CM$1047,MATCH($A$7,'CMM DATA'!IT24:IT1047,0),MATCH(IV$3,'CMM DATA'!$P$22:$CM$22,0))-INDEX('CMM DATA'!$G$24:$G$1047,MATCH($A$7,'CMM DATA'!$D$24:$D$1047,0))-INDEX('CMM DATA'!$H$24:$H$1047,MATCH($A$7,'CMM DATA'!$D$24:$D$1047,0))),"")</f>
        <v/>
      </c>
      <c r="IW7" s="181" t="str">
        <f>IFERROR(IF(INDEX('CMM DATA'!$P$24:$CM$1047,MATCH($A$7,'CMM DATA'!IU24:IU1047,0),MATCH(IW$3,'CMM DATA'!$P$22:$CM$22,0))="","",INDEX('CMM DATA'!$P$24:$CM$1047,MATCH($A$7,'CMM DATA'!IU24:IU1047,0),MATCH(IW$3,'CMM DATA'!$P$22:$CM$22,0))-INDEX('CMM DATA'!$G$24:$G$1047,MATCH($A$7,'CMM DATA'!$D$24:$D$1047,0))-INDEX('CMM DATA'!$H$24:$H$1047,MATCH($A$7,'CMM DATA'!$D$24:$D$1047,0))),"")</f>
        <v/>
      </c>
      <c r="IX7" s="181" t="str">
        <f>IFERROR(IF(INDEX('CMM DATA'!$P$24:$CM$1047,MATCH($A$7,'CMM DATA'!IV24:IV1047,0),MATCH(IX$3,'CMM DATA'!$P$22:$CM$22,0))="","",INDEX('CMM DATA'!$P$24:$CM$1047,MATCH($A$7,'CMM DATA'!IV24:IV1047,0),MATCH(IX$3,'CMM DATA'!$P$22:$CM$22,0))-INDEX('CMM DATA'!$G$24:$G$1047,MATCH($A$7,'CMM DATA'!$D$24:$D$1047,0))-INDEX('CMM DATA'!$H$24:$H$1047,MATCH($A$7,'CMM DATA'!$D$24:$D$1047,0))),"")</f>
        <v/>
      </c>
      <c r="IY7" s="181" t="str">
        <f>IFERROR(IF(INDEX('CMM DATA'!$P$24:$CM$1047,MATCH($A$7,'CMM DATA'!IW24:IW1047,0),MATCH(IY$3,'CMM DATA'!$P$22:$CM$22,0))="","",INDEX('CMM DATA'!$P$24:$CM$1047,MATCH($A$7,'CMM DATA'!IW24:IW1047,0),MATCH(IY$3,'CMM DATA'!$P$22:$CM$22,0))-INDEX('CMM DATA'!$G$24:$G$1047,MATCH($A$7,'CMM DATA'!$D$24:$D$1047,0))-INDEX('CMM DATA'!$H$24:$H$1047,MATCH($A$7,'CMM DATA'!$D$24:$D$1047,0))),"")</f>
        <v/>
      </c>
      <c r="IZ7" s="181" t="str">
        <f>IFERROR(IF(INDEX('CMM DATA'!$P$24:$CM$1047,MATCH($A$7,'CMM DATA'!IX24:IX1047,0),MATCH(IZ$3,'CMM DATA'!$P$22:$CM$22,0))="","",INDEX('CMM DATA'!$P$24:$CM$1047,MATCH($A$7,'CMM DATA'!IX24:IX1047,0),MATCH(IZ$3,'CMM DATA'!$P$22:$CM$22,0))-INDEX('CMM DATA'!$G$24:$G$1047,MATCH($A$7,'CMM DATA'!$D$24:$D$1047,0))-INDEX('CMM DATA'!$H$24:$H$1047,MATCH($A$7,'CMM DATA'!$D$24:$D$1047,0))),"")</f>
        <v/>
      </c>
      <c r="JA7" s="181" t="str">
        <f>IFERROR(IF(INDEX('CMM DATA'!$P$24:$CM$1047,MATCH($A$7,'CMM DATA'!IY24:IY1047,0),MATCH(JA$3,'CMM DATA'!$P$22:$CM$22,0))="","",INDEX('CMM DATA'!$P$24:$CM$1047,MATCH($A$7,'CMM DATA'!IY24:IY1047,0),MATCH(JA$3,'CMM DATA'!$P$22:$CM$22,0))-INDEX('CMM DATA'!$G$24:$G$1047,MATCH($A$7,'CMM DATA'!$D$24:$D$1047,0))-INDEX('CMM DATA'!$H$24:$H$1047,MATCH($A$7,'CMM DATA'!$D$24:$D$1047,0))),"")</f>
        <v/>
      </c>
      <c r="JB7" s="181" t="str">
        <f>IFERROR(IF(INDEX('CMM DATA'!$P$24:$CM$1047,MATCH($A$7,'CMM DATA'!IZ24:IZ1047,0),MATCH(JB$3,'CMM DATA'!$P$22:$CM$22,0))="","",INDEX('CMM DATA'!$P$24:$CM$1047,MATCH($A$7,'CMM DATA'!IZ24:IZ1047,0),MATCH(JB$3,'CMM DATA'!$P$22:$CM$22,0))-INDEX('CMM DATA'!$G$24:$G$1047,MATCH($A$7,'CMM DATA'!$D$24:$D$1047,0))-INDEX('CMM DATA'!$H$24:$H$1047,MATCH($A$7,'CMM DATA'!$D$24:$D$1047,0))),"")</f>
        <v/>
      </c>
      <c r="JC7" s="181" t="str">
        <f>IFERROR(IF(INDEX('CMM DATA'!$P$24:$CM$1047,MATCH($A$7,'CMM DATA'!JA24:JA1047,0),MATCH(JC$3,'CMM DATA'!$P$22:$CM$22,0))="","",INDEX('CMM DATA'!$P$24:$CM$1047,MATCH($A$7,'CMM DATA'!JA24:JA1047,0),MATCH(JC$3,'CMM DATA'!$P$22:$CM$22,0))-INDEX('CMM DATA'!$G$24:$G$1047,MATCH($A$7,'CMM DATA'!$D$24:$D$1047,0))-INDEX('CMM DATA'!$H$24:$H$1047,MATCH($A$7,'CMM DATA'!$D$24:$D$1047,0))),"")</f>
        <v/>
      </c>
      <c r="JD7" s="181" t="str">
        <f>IFERROR(IF(INDEX('CMM DATA'!$P$24:$CM$1047,MATCH($A$7,'CMM DATA'!JB24:JB1047,0),MATCH(JD$3,'CMM DATA'!$P$22:$CM$22,0))="","",INDEX('CMM DATA'!$P$24:$CM$1047,MATCH($A$7,'CMM DATA'!JB24:JB1047,0),MATCH(JD$3,'CMM DATA'!$P$22:$CM$22,0))-INDEX('CMM DATA'!$G$24:$G$1047,MATCH($A$7,'CMM DATA'!$D$24:$D$1047,0))-INDEX('CMM DATA'!$H$24:$H$1047,MATCH($A$7,'CMM DATA'!$D$24:$D$1047,0))),"")</f>
        <v/>
      </c>
      <c r="JE7" s="181" t="str">
        <f>IFERROR(IF(INDEX('CMM DATA'!$P$24:$CM$1047,MATCH($A$7,'CMM DATA'!JC24:JC1047,0),MATCH(JE$3,'CMM DATA'!$P$22:$CM$22,0))="","",INDEX('CMM DATA'!$P$24:$CM$1047,MATCH($A$7,'CMM DATA'!JC24:JC1047,0),MATCH(JE$3,'CMM DATA'!$P$22:$CM$22,0))-INDEX('CMM DATA'!$G$24:$G$1047,MATCH($A$7,'CMM DATA'!$D$24:$D$1047,0))-INDEX('CMM DATA'!$H$24:$H$1047,MATCH($A$7,'CMM DATA'!$D$24:$D$1047,0))),"")</f>
        <v/>
      </c>
      <c r="JF7" s="181" t="str">
        <f>IFERROR(IF(INDEX('CMM DATA'!$P$24:$CM$1047,MATCH($A$7,'CMM DATA'!JD24:JD1047,0),MATCH(JF$3,'CMM DATA'!$P$22:$CM$22,0))="","",INDEX('CMM DATA'!$P$24:$CM$1047,MATCH($A$7,'CMM DATA'!JD24:JD1047,0),MATCH(JF$3,'CMM DATA'!$P$22:$CM$22,0))-INDEX('CMM DATA'!$G$24:$G$1047,MATCH($A$7,'CMM DATA'!$D$24:$D$1047,0))-INDEX('CMM DATA'!$H$24:$H$1047,MATCH($A$7,'CMM DATA'!$D$24:$D$1047,0))),"")</f>
        <v/>
      </c>
      <c r="JG7" s="181" t="str">
        <f>IFERROR(IF(INDEX('CMM DATA'!$P$24:$CM$1047,MATCH($A$7,'CMM DATA'!JE24:JE1047,0),MATCH(JG$3,'CMM DATA'!$P$22:$CM$22,0))="","",INDEX('CMM DATA'!$P$24:$CM$1047,MATCH($A$7,'CMM DATA'!JE24:JE1047,0),MATCH(JG$3,'CMM DATA'!$P$22:$CM$22,0))-INDEX('CMM DATA'!$G$24:$G$1047,MATCH($A$7,'CMM DATA'!$D$24:$D$1047,0))-INDEX('CMM DATA'!$H$24:$H$1047,MATCH($A$7,'CMM DATA'!$D$24:$D$1047,0))),"")</f>
        <v/>
      </c>
      <c r="JH7" s="181" t="str">
        <f>IFERROR(IF(INDEX('CMM DATA'!$P$24:$CM$1047,MATCH($A$7,'CMM DATA'!JF24:JF1047,0),MATCH(JH$3,'CMM DATA'!$P$22:$CM$22,0))="","",INDEX('CMM DATA'!$P$24:$CM$1047,MATCH($A$7,'CMM DATA'!JF24:JF1047,0),MATCH(JH$3,'CMM DATA'!$P$22:$CM$22,0))-INDEX('CMM DATA'!$G$24:$G$1047,MATCH($A$7,'CMM DATA'!$D$24:$D$1047,0))-INDEX('CMM DATA'!$H$24:$H$1047,MATCH($A$7,'CMM DATA'!$D$24:$D$1047,0))),"")</f>
        <v/>
      </c>
      <c r="JI7" s="181" t="str">
        <f>IFERROR(IF(INDEX('CMM DATA'!$P$24:$CM$1047,MATCH($A$7,'CMM DATA'!JG24:JG1047,0),MATCH(JI$3,'CMM DATA'!$P$22:$CM$22,0))="","",INDEX('CMM DATA'!$P$24:$CM$1047,MATCH($A$7,'CMM DATA'!JG24:JG1047,0),MATCH(JI$3,'CMM DATA'!$P$22:$CM$22,0))-INDEX('CMM DATA'!$G$24:$G$1047,MATCH($A$7,'CMM DATA'!$D$24:$D$1047,0))-INDEX('CMM DATA'!$H$24:$H$1047,MATCH($A$7,'CMM DATA'!$D$24:$D$1047,0))),"")</f>
        <v/>
      </c>
      <c r="JJ7" s="181" t="str">
        <f>IFERROR(IF(INDEX('CMM DATA'!$P$24:$CM$1047,MATCH($A$7,'CMM DATA'!JH24:JH1047,0),MATCH(JJ$3,'CMM DATA'!$P$22:$CM$22,0))="","",INDEX('CMM DATA'!$P$24:$CM$1047,MATCH($A$7,'CMM DATA'!JH24:JH1047,0),MATCH(JJ$3,'CMM DATA'!$P$22:$CM$22,0))-INDEX('CMM DATA'!$G$24:$G$1047,MATCH($A$7,'CMM DATA'!$D$24:$D$1047,0))-INDEX('CMM DATA'!$H$24:$H$1047,MATCH($A$7,'CMM DATA'!$D$24:$D$1047,0))),"")</f>
        <v/>
      </c>
      <c r="JK7" s="181" t="str">
        <f>IFERROR(IF(INDEX('CMM DATA'!$P$24:$CM$1047,MATCH($A$7,'CMM DATA'!JI24:JI1047,0),MATCH(JK$3,'CMM DATA'!$P$22:$CM$22,0))="","",INDEX('CMM DATA'!$P$24:$CM$1047,MATCH($A$7,'CMM DATA'!JI24:JI1047,0),MATCH(JK$3,'CMM DATA'!$P$22:$CM$22,0))-INDEX('CMM DATA'!$G$24:$G$1047,MATCH($A$7,'CMM DATA'!$D$24:$D$1047,0))-INDEX('CMM DATA'!$H$24:$H$1047,MATCH($A$7,'CMM DATA'!$D$24:$D$1047,0))),"")</f>
        <v/>
      </c>
      <c r="JL7" s="181" t="str">
        <f>IFERROR(IF(INDEX('CMM DATA'!$P$24:$CM$1047,MATCH($A$7,'CMM DATA'!JJ24:JJ1047,0),MATCH(JL$3,'CMM DATA'!$P$22:$CM$22,0))="","",INDEX('CMM DATA'!$P$24:$CM$1047,MATCH($A$7,'CMM DATA'!JJ24:JJ1047,0),MATCH(JL$3,'CMM DATA'!$P$22:$CM$22,0))-INDEX('CMM DATA'!$G$24:$G$1047,MATCH($A$7,'CMM DATA'!$D$24:$D$1047,0))-INDEX('CMM DATA'!$H$24:$H$1047,MATCH($A$7,'CMM DATA'!$D$24:$D$1047,0))),"")</f>
        <v/>
      </c>
      <c r="JM7" s="181" t="str">
        <f>IFERROR(IF(INDEX('CMM DATA'!$P$24:$CM$1047,MATCH($A$7,'CMM DATA'!JK24:JK1047,0),MATCH(JM$3,'CMM DATA'!$P$22:$CM$22,0))="","",INDEX('CMM DATA'!$P$24:$CM$1047,MATCH($A$7,'CMM DATA'!JK24:JK1047,0),MATCH(JM$3,'CMM DATA'!$P$22:$CM$22,0))-INDEX('CMM DATA'!$G$24:$G$1047,MATCH($A$7,'CMM DATA'!$D$24:$D$1047,0))-INDEX('CMM DATA'!$H$24:$H$1047,MATCH($A$7,'CMM DATA'!$D$24:$D$1047,0))),"")</f>
        <v/>
      </c>
      <c r="JN7" s="181" t="str">
        <f>IFERROR(IF(INDEX('CMM DATA'!$P$24:$CM$1047,MATCH($A$7,'CMM DATA'!JL24:JL1047,0),MATCH(JN$3,'CMM DATA'!$P$22:$CM$22,0))="","",INDEX('CMM DATA'!$P$24:$CM$1047,MATCH($A$7,'CMM DATA'!JL24:JL1047,0),MATCH(JN$3,'CMM DATA'!$P$22:$CM$22,0))-INDEX('CMM DATA'!$G$24:$G$1047,MATCH($A$7,'CMM DATA'!$D$24:$D$1047,0))-INDEX('CMM DATA'!$H$24:$H$1047,MATCH($A$7,'CMM DATA'!$D$24:$D$1047,0))),"")</f>
        <v/>
      </c>
      <c r="JO7" s="181" t="str">
        <f>IFERROR(IF(INDEX('CMM DATA'!$P$24:$CM$1047,MATCH($A$7,'CMM DATA'!JM24:JM1047,0),MATCH(JO$3,'CMM DATA'!$P$22:$CM$22,0))="","",INDEX('CMM DATA'!$P$24:$CM$1047,MATCH($A$7,'CMM DATA'!JM24:JM1047,0),MATCH(JO$3,'CMM DATA'!$P$22:$CM$22,0))-INDEX('CMM DATA'!$G$24:$G$1047,MATCH($A$7,'CMM DATA'!$D$24:$D$1047,0))-INDEX('CMM DATA'!$H$24:$H$1047,MATCH($A$7,'CMM DATA'!$D$24:$D$1047,0))),"")</f>
        <v/>
      </c>
      <c r="JP7" s="181" t="str">
        <f>IFERROR(IF(INDEX('CMM DATA'!$P$24:$CM$1047,MATCH($A$7,'CMM DATA'!JN24:JN1047,0),MATCH(JP$3,'CMM DATA'!$P$22:$CM$22,0))="","",INDEX('CMM DATA'!$P$24:$CM$1047,MATCH($A$7,'CMM DATA'!JN24:JN1047,0),MATCH(JP$3,'CMM DATA'!$P$22:$CM$22,0))-INDEX('CMM DATA'!$G$24:$G$1047,MATCH($A$7,'CMM DATA'!$D$24:$D$1047,0))-INDEX('CMM DATA'!$H$24:$H$1047,MATCH($A$7,'CMM DATA'!$D$24:$D$1047,0))),"")</f>
        <v/>
      </c>
      <c r="JQ7" s="181" t="str">
        <f>IFERROR(IF(INDEX('CMM DATA'!$P$24:$CM$1047,MATCH($A$7,'CMM DATA'!JO24:JO1047,0),MATCH(JQ$3,'CMM DATA'!$P$22:$CM$22,0))="","",INDEX('CMM DATA'!$P$24:$CM$1047,MATCH($A$7,'CMM DATA'!JO24:JO1047,0),MATCH(JQ$3,'CMM DATA'!$P$22:$CM$22,0))-INDEX('CMM DATA'!$G$24:$G$1047,MATCH($A$7,'CMM DATA'!$D$24:$D$1047,0))-INDEX('CMM DATA'!$H$24:$H$1047,MATCH($A$7,'CMM DATA'!$D$24:$D$1047,0))),"")</f>
        <v/>
      </c>
      <c r="JR7" s="181" t="str">
        <f>IFERROR(IF(INDEX('CMM DATA'!$P$24:$CM$1047,MATCH($A$7,'CMM DATA'!JP24:JP1047,0),MATCH(JR$3,'CMM DATA'!$P$22:$CM$22,0))="","",INDEX('CMM DATA'!$P$24:$CM$1047,MATCH($A$7,'CMM DATA'!JP24:JP1047,0),MATCH(JR$3,'CMM DATA'!$P$22:$CM$22,0))-INDEX('CMM DATA'!$G$24:$G$1047,MATCH($A$7,'CMM DATA'!$D$24:$D$1047,0))-INDEX('CMM DATA'!$H$24:$H$1047,MATCH($A$7,'CMM DATA'!$D$24:$D$1047,0))),"")</f>
        <v/>
      </c>
      <c r="JS7" s="181" t="str">
        <f>IFERROR(IF(INDEX('CMM DATA'!$P$24:$CM$1047,MATCH($A$7,'CMM DATA'!JQ24:JQ1047,0),MATCH(JS$3,'CMM DATA'!$P$22:$CM$22,0))="","",INDEX('CMM DATA'!$P$24:$CM$1047,MATCH($A$7,'CMM DATA'!JQ24:JQ1047,0),MATCH(JS$3,'CMM DATA'!$P$22:$CM$22,0))-INDEX('CMM DATA'!$G$24:$G$1047,MATCH($A$7,'CMM DATA'!$D$24:$D$1047,0))-INDEX('CMM DATA'!$H$24:$H$1047,MATCH($A$7,'CMM DATA'!$D$24:$D$1047,0))),"")</f>
        <v/>
      </c>
      <c r="JT7" s="181" t="str">
        <f>IFERROR(IF(INDEX('CMM DATA'!$P$24:$CM$1047,MATCH($A$7,'CMM DATA'!JR24:JR1047,0),MATCH(JT$3,'CMM DATA'!$P$22:$CM$22,0))="","",INDEX('CMM DATA'!$P$24:$CM$1047,MATCH($A$7,'CMM DATA'!JR24:JR1047,0),MATCH(JT$3,'CMM DATA'!$P$22:$CM$22,0))-INDEX('CMM DATA'!$G$24:$G$1047,MATCH($A$7,'CMM DATA'!$D$24:$D$1047,0))-INDEX('CMM DATA'!$H$24:$H$1047,MATCH($A$7,'CMM DATA'!$D$24:$D$1047,0))),"")</f>
        <v/>
      </c>
      <c r="JU7" s="181" t="str">
        <f>IFERROR(IF(INDEX('CMM DATA'!$P$24:$CM$1047,MATCH($A$7,'CMM DATA'!JS24:JS1047,0),MATCH(JU$3,'CMM DATA'!$P$22:$CM$22,0))="","",INDEX('CMM DATA'!$P$24:$CM$1047,MATCH($A$7,'CMM DATA'!JS24:JS1047,0),MATCH(JU$3,'CMM DATA'!$P$22:$CM$22,0))-INDEX('CMM DATA'!$G$24:$G$1047,MATCH($A$7,'CMM DATA'!$D$24:$D$1047,0))-INDEX('CMM DATA'!$H$24:$H$1047,MATCH($A$7,'CMM DATA'!$D$24:$D$1047,0))),"")</f>
        <v/>
      </c>
      <c r="JV7" s="181" t="str">
        <f>IFERROR(IF(INDEX('CMM DATA'!$P$24:$CM$1047,MATCH($A$7,'CMM DATA'!JT24:JT1047,0),MATCH(JV$3,'CMM DATA'!$P$22:$CM$22,0))="","",INDEX('CMM DATA'!$P$24:$CM$1047,MATCH($A$7,'CMM DATA'!JT24:JT1047,0),MATCH(JV$3,'CMM DATA'!$P$22:$CM$22,0))-INDEX('CMM DATA'!$G$24:$G$1047,MATCH($A$7,'CMM DATA'!$D$24:$D$1047,0))-INDEX('CMM DATA'!$H$24:$H$1047,MATCH($A$7,'CMM DATA'!$D$24:$D$1047,0))),"")</f>
        <v/>
      </c>
      <c r="JW7" s="181" t="str">
        <f>IFERROR(IF(INDEX('CMM DATA'!$P$24:$CM$1047,MATCH($A$7,'CMM DATA'!JU24:JU1047,0),MATCH(JW$3,'CMM DATA'!$P$22:$CM$22,0))="","",INDEX('CMM DATA'!$P$24:$CM$1047,MATCH($A$7,'CMM DATA'!JU24:JU1047,0),MATCH(JW$3,'CMM DATA'!$P$22:$CM$22,0))-INDEX('CMM DATA'!$G$24:$G$1047,MATCH($A$7,'CMM DATA'!$D$24:$D$1047,0))-INDEX('CMM DATA'!$H$24:$H$1047,MATCH($A$7,'CMM DATA'!$D$24:$D$1047,0))),"")</f>
        <v/>
      </c>
      <c r="JX7" s="181" t="str">
        <f>IFERROR(IF(INDEX('CMM DATA'!$P$24:$CM$1047,MATCH($A$7,'CMM DATA'!JV24:JV1047,0),MATCH(JX$3,'CMM DATA'!$P$22:$CM$22,0))="","",INDEX('CMM DATA'!$P$24:$CM$1047,MATCH($A$7,'CMM DATA'!JV24:JV1047,0),MATCH(JX$3,'CMM DATA'!$P$22:$CM$22,0))-INDEX('CMM DATA'!$G$24:$G$1047,MATCH($A$7,'CMM DATA'!$D$24:$D$1047,0))-INDEX('CMM DATA'!$H$24:$H$1047,MATCH($A$7,'CMM DATA'!$D$24:$D$1047,0))),"")</f>
        <v/>
      </c>
      <c r="JY7" s="181" t="str">
        <f>IFERROR(IF(INDEX('CMM DATA'!$P$24:$CM$1047,MATCH($A$7,'CMM DATA'!JW24:JW1047,0),MATCH(JY$3,'CMM DATA'!$P$22:$CM$22,0))="","",INDEX('CMM DATA'!$P$24:$CM$1047,MATCH($A$7,'CMM DATA'!JW24:JW1047,0),MATCH(JY$3,'CMM DATA'!$P$22:$CM$22,0))-INDEX('CMM DATA'!$G$24:$G$1047,MATCH($A$7,'CMM DATA'!$D$24:$D$1047,0))-INDEX('CMM DATA'!$H$24:$H$1047,MATCH($A$7,'CMM DATA'!$D$24:$D$1047,0))),"")</f>
        <v/>
      </c>
      <c r="JZ7" s="181" t="str">
        <f>IFERROR(IF(INDEX('CMM DATA'!$P$24:$CM$1047,MATCH($A$7,'CMM DATA'!JX24:JX1047,0),MATCH(JZ$3,'CMM DATA'!$P$22:$CM$22,0))="","",INDEX('CMM DATA'!$P$24:$CM$1047,MATCH($A$7,'CMM DATA'!JX24:JX1047,0),MATCH(JZ$3,'CMM DATA'!$P$22:$CM$22,0))-INDEX('CMM DATA'!$G$24:$G$1047,MATCH($A$7,'CMM DATA'!$D$24:$D$1047,0))-INDEX('CMM DATA'!$H$24:$H$1047,MATCH($A$7,'CMM DATA'!$D$24:$D$1047,0))),"")</f>
        <v/>
      </c>
      <c r="KA7" s="181" t="str">
        <f>IFERROR(IF(INDEX('CMM DATA'!$P$24:$CM$1047,MATCH($A$7,'CMM DATA'!JY24:JY1047,0),MATCH(KA$3,'CMM DATA'!$P$22:$CM$22,0))="","",INDEX('CMM DATA'!$P$24:$CM$1047,MATCH($A$7,'CMM DATA'!JY24:JY1047,0),MATCH(KA$3,'CMM DATA'!$P$22:$CM$22,0))-INDEX('CMM DATA'!$G$24:$G$1047,MATCH($A$7,'CMM DATA'!$D$24:$D$1047,0))-INDEX('CMM DATA'!$H$24:$H$1047,MATCH($A$7,'CMM DATA'!$D$24:$D$1047,0))),"")</f>
        <v/>
      </c>
      <c r="KB7" s="181" t="str">
        <f>IFERROR(IF(INDEX('CMM DATA'!$P$24:$CM$1047,MATCH($A$7,'CMM DATA'!JZ24:JZ1047,0),MATCH(KB$3,'CMM DATA'!$P$22:$CM$22,0))="","",INDEX('CMM DATA'!$P$24:$CM$1047,MATCH($A$7,'CMM DATA'!JZ24:JZ1047,0),MATCH(KB$3,'CMM DATA'!$P$22:$CM$22,0))-INDEX('CMM DATA'!$G$24:$G$1047,MATCH($A$7,'CMM DATA'!$D$24:$D$1047,0))-INDEX('CMM DATA'!$H$24:$H$1047,MATCH($A$7,'CMM DATA'!$D$24:$D$1047,0))),"")</f>
        <v/>
      </c>
      <c r="KC7" s="181" t="str">
        <f>IFERROR(IF(INDEX('CMM DATA'!$P$24:$CM$1047,MATCH($A$7,'CMM DATA'!KA24:KA1047,0),MATCH(KC$3,'CMM DATA'!$P$22:$CM$22,0))="","",INDEX('CMM DATA'!$P$24:$CM$1047,MATCH($A$7,'CMM DATA'!KA24:KA1047,0),MATCH(KC$3,'CMM DATA'!$P$22:$CM$22,0))-INDEX('CMM DATA'!$G$24:$G$1047,MATCH($A$7,'CMM DATA'!$D$24:$D$1047,0))-INDEX('CMM DATA'!$H$24:$H$1047,MATCH($A$7,'CMM DATA'!$D$24:$D$1047,0))),"")</f>
        <v/>
      </c>
      <c r="KD7" s="181" t="str">
        <f>IFERROR(IF(INDEX('CMM DATA'!$P$24:$CM$1047,MATCH($A$7,'CMM DATA'!KB24:KB1047,0),MATCH(KD$3,'CMM DATA'!$P$22:$CM$22,0))="","",INDEX('CMM DATA'!$P$24:$CM$1047,MATCH($A$7,'CMM DATA'!KB24:KB1047,0),MATCH(KD$3,'CMM DATA'!$P$22:$CM$22,0))-INDEX('CMM DATA'!$G$24:$G$1047,MATCH($A$7,'CMM DATA'!$D$24:$D$1047,0))-INDEX('CMM DATA'!$H$24:$H$1047,MATCH($A$7,'CMM DATA'!$D$24:$D$1047,0))),"")</f>
        <v/>
      </c>
      <c r="KE7" s="181" t="str">
        <f>IFERROR(IF(INDEX('CMM DATA'!$P$24:$CM$1047,MATCH($A$7,'CMM DATA'!KC24:KC1047,0),MATCH(KE$3,'CMM DATA'!$P$22:$CM$22,0))="","",INDEX('CMM DATA'!$P$24:$CM$1047,MATCH($A$7,'CMM DATA'!KC24:KC1047,0),MATCH(KE$3,'CMM DATA'!$P$22:$CM$22,0))-INDEX('CMM DATA'!$G$24:$G$1047,MATCH($A$7,'CMM DATA'!$D$24:$D$1047,0))-INDEX('CMM DATA'!$H$24:$H$1047,MATCH($A$7,'CMM DATA'!$D$24:$D$1047,0))),"")</f>
        <v/>
      </c>
      <c r="KF7" s="181" t="str">
        <f>IFERROR(IF(INDEX('CMM DATA'!$P$24:$CM$1047,MATCH($A$7,'CMM DATA'!KD24:KD1047,0),MATCH(KF$3,'CMM DATA'!$P$22:$CM$22,0))="","",INDEX('CMM DATA'!$P$24:$CM$1047,MATCH($A$7,'CMM DATA'!KD24:KD1047,0),MATCH(KF$3,'CMM DATA'!$P$22:$CM$22,0))-INDEX('CMM DATA'!$G$24:$G$1047,MATCH($A$7,'CMM DATA'!$D$24:$D$1047,0))-INDEX('CMM DATA'!$H$24:$H$1047,MATCH($A$7,'CMM DATA'!$D$24:$D$1047,0))),"")</f>
        <v/>
      </c>
      <c r="KG7" s="181" t="str">
        <f>IFERROR(IF(INDEX('CMM DATA'!$P$24:$CM$1047,MATCH($A$7,'CMM DATA'!KE24:KE1047,0),MATCH(KG$3,'CMM DATA'!$P$22:$CM$22,0))="","",INDEX('CMM DATA'!$P$24:$CM$1047,MATCH($A$7,'CMM DATA'!KE24:KE1047,0),MATCH(KG$3,'CMM DATA'!$P$22:$CM$22,0))-INDEX('CMM DATA'!$G$24:$G$1047,MATCH($A$7,'CMM DATA'!$D$24:$D$1047,0))-INDEX('CMM DATA'!$H$24:$H$1047,MATCH($A$7,'CMM DATA'!$D$24:$D$1047,0))),"")</f>
        <v/>
      </c>
      <c r="KH7" s="181" t="str">
        <f>IFERROR(IF(INDEX('CMM DATA'!$P$24:$CM$1047,MATCH($A$7,'CMM DATA'!KF24:KF1047,0),MATCH(KH$3,'CMM DATA'!$P$22:$CM$22,0))="","",INDEX('CMM DATA'!$P$24:$CM$1047,MATCH($A$7,'CMM DATA'!KF24:KF1047,0),MATCH(KH$3,'CMM DATA'!$P$22:$CM$22,0))-INDEX('CMM DATA'!$G$24:$G$1047,MATCH($A$7,'CMM DATA'!$D$24:$D$1047,0))-INDEX('CMM DATA'!$H$24:$H$1047,MATCH($A$7,'CMM DATA'!$D$24:$D$1047,0))),"")</f>
        <v/>
      </c>
      <c r="KI7" s="181" t="str">
        <f>IFERROR(IF(INDEX('CMM DATA'!$P$24:$CM$1047,MATCH($A$7,'CMM DATA'!KG24:KG1047,0),MATCH(KI$3,'CMM DATA'!$P$22:$CM$22,0))="","",INDEX('CMM DATA'!$P$24:$CM$1047,MATCH($A$7,'CMM DATA'!KG24:KG1047,0),MATCH(KI$3,'CMM DATA'!$P$22:$CM$22,0))-INDEX('CMM DATA'!$G$24:$G$1047,MATCH($A$7,'CMM DATA'!$D$24:$D$1047,0))-INDEX('CMM DATA'!$H$24:$H$1047,MATCH($A$7,'CMM DATA'!$D$24:$D$1047,0))),"")</f>
        <v/>
      </c>
      <c r="KJ7" s="181" t="str">
        <f>IFERROR(IF(INDEX('CMM DATA'!$P$24:$CM$1047,MATCH($A$7,'CMM DATA'!KH24:KH1047,0),MATCH(KJ$3,'CMM DATA'!$P$22:$CM$22,0))="","",INDEX('CMM DATA'!$P$24:$CM$1047,MATCH($A$7,'CMM DATA'!KH24:KH1047,0),MATCH(KJ$3,'CMM DATA'!$P$22:$CM$22,0))-INDEX('CMM DATA'!$G$24:$G$1047,MATCH($A$7,'CMM DATA'!$D$24:$D$1047,0))-INDEX('CMM DATA'!$H$24:$H$1047,MATCH($A$7,'CMM DATA'!$D$24:$D$1047,0))),"")</f>
        <v/>
      </c>
      <c r="KK7" s="181" t="str">
        <f>IFERROR(IF(INDEX('CMM DATA'!$P$24:$CM$1047,MATCH($A$7,'CMM DATA'!KI24:KI1047,0),MATCH(KK$3,'CMM DATA'!$P$22:$CM$22,0))="","",INDEX('CMM DATA'!$P$24:$CM$1047,MATCH($A$7,'CMM DATA'!KI24:KI1047,0),MATCH(KK$3,'CMM DATA'!$P$22:$CM$22,0))-INDEX('CMM DATA'!$G$24:$G$1047,MATCH($A$7,'CMM DATA'!$D$24:$D$1047,0))-INDEX('CMM DATA'!$H$24:$H$1047,MATCH($A$7,'CMM DATA'!$D$24:$D$1047,0))),"")</f>
        <v/>
      </c>
      <c r="KL7" s="181" t="str">
        <f>IFERROR(IF(INDEX('CMM DATA'!$P$24:$CM$1047,MATCH($A$7,'CMM DATA'!KJ24:KJ1047,0),MATCH(KL$3,'CMM DATA'!$P$22:$CM$22,0))="","",INDEX('CMM DATA'!$P$24:$CM$1047,MATCH($A$7,'CMM DATA'!KJ24:KJ1047,0),MATCH(KL$3,'CMM DATA'!$P$22:$CM$22,0))-INDEX('CMM DATA'!$G$24:$G$1047,MATCH($A$7,'CMM DATA'!$D$24:$D$1047,0))-INDEX('CMM DATA'!$H$24:$H$1047,MATCH($A$7,'CMM DATA'!$D$24:$D$1047,0))),"")</f>
        <v/>
      </c>
      <c r="KM7" s="181" t="str">
        <f>IFERROR(IF(INDEX('CMM DATA'!$P$24:$CM$1047,MATCH($A$7,'CMM DATA'!KK24:KK1047,0),MATCH(KM$3,'CMM DATA'!$P$22:$CM$22,0))="","",INDEX('CMM DATA'!$P$24:$CM$1047,MATCH($A$7,'CMM DATA'!KK24:KK1047,0),MATCH(KM$3,'CMM DATA'!$P$22:$CM$22,0))-INDEX('CMM DATA'!$G$24:$G$1047,MATCH($A$7,'CMM DATA'!$D$24:$D$1047,0))-INDEX('CMM DATA'!$H$24:$H$1047,MATCH($A$7,'CMM DATA'!$D$24:$D$1047,0))),"")</f>
        <v/>
      </c>
      <c r="KN7" s="181" t="str">
        <f>IFERROR(IF(INDEX('CMM DATA'!$P$24:$CM$1047,MATCH($A$7,'CMM DATA'!KL24:KL1047,0),MATCH(KN$3,'CMM DATA'!$P$22:$CM$22,0))="","",INDEX('CMM DATA'!$P$24:$CM$1047,MATCH($A$7,'CMM DATA'!KL24:KL1047,0),MATCH(KN$3,'CMM DATA'!$P$22:$CM$22,0))-INDEX('CMM DATA'!$G$24:$G$1047,MATCH($A$7,'CMM DATA'!$D$24:$D$1047,0))-INDEX('CMM DATA'!$H$24:$H$1047,MATCH($A$7,'CMM DATA'!$D$24:$D$1047,0))),"")</f>
        <v/>
      </c>
      <c r="KO7" s="181" t="str">
        <f>IFERROR(IF(INDEX('CMM DATA'!$P$24:$CM$1047,MATCH($A$7,'CMM DATA'!KM24:KM1047,0),MATCH(KO$3,'CMM DATA'!$P$22:$CM$22,0))="","",INDEX('CMM DATA'!$P$24:$CM$1047,MATCH($A$7,'CMM DATA'!KM24:KM1047,0),MATCH(KO$3,'CMM DATA'!$P$22:$CM$22,0))-INDEX('CMM DATA'!$G$24:$G$1047,MATCH($A$7,'CMM DATA'!$D$24:$D$1047,0))-INDEX('CMM DATA'!$H$24:$H$1047,MATCH($A$7,'CMM DATA'!$D$24:$D$1047,0))),"")</f>
        <v/>
      </c>
      <c r="KP7" s="181" t="str">
        <f>IFERROR(IF(INDEX('CMM DATA'!$P$24:$CM$1047,MATCH($A$7,'CMM DATA'!KN24:KN1047,0),MATCH(KP$3,'CMM DATA'!$P$22:$CM$22,0))="","",INDEX('CMM DATA'!$P$24:$CM$1047,MATCH($A$7,'CMM DATA'!KN24:KN1047,0),MATCH(KP$3,'CMM DATA'!$P$22:$CM$22,0))-INDEX('CMM DATA'!$G$24:$G$1047,MATCH($A$7,'CMM DATA'!$D$24:$D$1047,0))-INDEX('CMM DATA'!$H$24:$H$1047,MATCH($A$7,'CMM DATA'!$D$24:$D$1047,0))),"")</f>
        <v/>
      </c>
      <c r="KQ7" s="181" t="str">
        <f>IFERROR(IF(INDEX('CMM DATA'!$P$24:$CM$1047,MATCH($A$7,'CMM DATA'!KO24:KO1047,0),MATCH(KQ$3,'CMM DATA'!$P$22:$CM$22,0))="","",INDEX('CMM DATA'!$P$24:$CM$1047,MATCH($A$7,'CMM DATA'!KO24:KO1047,0),MATCH(KQ$3,'CMM DATA'!$P$22:$CM$22,0))-INDEX('CMM DATA'!$G$24:$G$1047,MATCH($A$7,'CMM DATA'!$D$24:$D$1047,0))-INDEX('CMM DATA'!$H$24:$H$1047,MATCH($A$7,'CMM DATA'!$D$24:$D$1047,0))),"")</f>
        <v/>
      </c>
      <c r="KR7" s="181" t="str">
        <f>IFERROR(IF(INDEX('CMM DATA'!$P$24:$CM$1047,MATCH($A$7,'CMM DATA'!KP24:KP1047,0),MATCH(KR$3,'CMM DATA'!$P$22:$CM$22,0))="","",INDEX('CMM DATA'!$P$24:$CM$1047,MATCH($A$7,'CMM DATA'!KP24:KP1047,0),MATCH(KR$3,'CMM DATA'!$P$22:$CM$22,0))-INDEX('CMM DATA'!$G$24:$G$1047,MATCH($A$7,'CMM DATA'!$D$24:$D$1047,0))-INDEX('CMM DATA'!$H$24:$H$1047,MATCH($A$7,'CMM DATA'!$D$24:$D$1047,0))),"")</f>
        <v/>
      </c>
      <c r="KS7" s="181" t="str">
        <f>IFERROR(IF(INDEX('CMM DATA'!$P$24:$CM$1047,MATCH($A$7,'CMM DATA'!KQ24:KQ1047,0),MATCH(KS$3,'CMM DATA'!$P$22:$CM$22,0))="","",INDEX('CMM DATA'!$P$24:$CM$1047,MATCH($A$7,'CMM DATA'!KQ24:KQ1047,0),MATCH(KS$3,'CMM DATA'!$P$22:$CM$22,0))-INDEX('CMM DATA'!$G$24:$G$1047,MATCH($A$7,'CMM DATA'!$D$24:$D$1047,0))-INDEX('CMM DATA'!$H$24:$H$1047,MATCH($A$7,'CMM DATA'!$D$24:$D$1047,0))),"")</f>
        <v/>
      </c>
      <c r="KT7" s="181" t="str">
        <f>IFERROR(IF(INDEX('CMM DATA'!$P$24:$CM$1047,MATCH($A$7,'CMM DATA'!KR24:KR1047,0),MATCH(KT$3,'CMM DATA'!$P$22:$CM$22,0))="","",INDEX('CMM DATA'!$P$24:$CM$1047,MATCH($A$7,'CMM DATA'!KR24:KR1047,0),MATCH(KT$3,'CMM DATA'!$P$22:$CM$22,0))-INDEX('CMM DATA'!$G$24:$G$1047,MATCH($A$7,'CMM DATA'!$D$24:$D$1047,0))-INDEX('CMM DATA'!$H$24:$H$1047,MATCH($A$7,'CMM DATA'!$D$24:$D$1047,0))),"")</f>
        <v/>
      </c>
      <c r="KU7" s="181" t="str">
        <f>IFERROR(IF(INDEX('CMM DATA'!$P$24:$CM$1047,MATCH($A$7,'CMM DATA'!KS24:KS1047,0),MATCH(KU$3,'CMM DATA'!$P$22:$CM$22,0))="","",INDEX('CMM DATA'!$P$24:$CM$1047,MATCH($A$7,'CMM DATA'!KS24:KS1047,0),MATCH(KU$3,'CMM DATA'!$P$22:$CM$22,0))-INDEX('CMM DATA'!$G$24:$G$1047,MATCH($A$7,'CMM DATA'!$D$24:$D$1047,0))-INDEX('CMM DATA'!$H$24:$H$1047,MATCH($A$7,'CMM DATA'!$D$24:$D$1047,0))),"")</f>
        <v/>
      </c>
      <c r="KV7" s="181" t="str">
        <f>IFERROR(IF(INDEX('CMM DATA'!$P$24:$CM$1047,MATCH($A$7,'CMM DATA'!KT24:KT1047,0),MATCH(KV$3,'CMM DATA'!$P$22:$CM$22,0))="","",INDEX('CMM DATA'!$P$24:$CM$1047,MATCH($A$7,'CMM DATA'!KT24:KT1047,0),MATCH(KV$3,'CMM DATA'!$P$22:$CM$22,0))-INDEX('CMM DATA'!$G$24:$G$1047,MATCH($A$7,'CMM DATA'!$D$24:$D$1047,0))-INDEX('CMM DATA'!$H$24:$H$1047,MATCH($A$7,'CMM DATA'!$D$24:$D$1047,0))),"")</f>
        <v/>
      </c>
      <c r="KW7" s="181" t="str">
        <f>IFERROR(IF(INDEX('CMM DATA'!$P$24:$CM$1047,MATCH($A$7,'CMM DATA'!KU24:KU1047,0),MATCH(KW$3,'CMM DATA'!$P$22:$CM$22,0))="","",INDEX('CMM DATA'!$P$24:$CM$1047,MATCH($A$7,'CMM DATA'!KU24:KU1047,0),MATCH(KW$3,'CMM DATA'!$P$22:$CM$22,0))-INDEX('CMM DATA'!$G$24:$G$1047,MATCH($A$7,'CMM DATA'!$D$24:$D$1047,0))-INDEX('CMM DATA'!$H$24:$H$1047,MATCH($A$7,'CMM DATA'!$D$24:$D$1047,0))),"")</f>
        <v/>
      </c>
      <c r="KX7" s="181" t="str">
        <f>IFERROR(IF(INDEX('CMM DATA'!$P$24:$CM$1047,MATCH($A$7,'CMM DATA'!KV24:KV1047,0),MATCH(KX$3,'CMM DATA'!$P$22:$CM$22,0))="","",INDEX('CMM DATA'!$P$24:$CM$1047,MATCH($A$7,'CMM DATA'!KV24:KV1047,0),MATCH(KX$3,'CMM DATA'!$P$22:$CM$22,0))-INDEX('CMM DATA'!$G$24:$G$1047,MATCH($A$7,'CMM DATA'!$D$24:$D$1047,0))-INDEX('CMM DATA'!$H$24:$H$1047,MATCH($A$7,'CMM DATA'!$D$24:$D$1047,0))),"")</f>
        <v/>
      </c>
      <c r="KY7" s="181" t="str">
        <f>IFERROR(IF(INDEX('CMM DATA'!$P$24:$CM$1047,MATCH($A$7,'CMM DATA'!KW24:KW1047,0),MATCH(KY$3,'CMM DATA'!$P$22:$CM$22,0))="","",INDEX('CMM DATA'!$P$24:$CM$1047,MATCH($A$7,'CMM DATA'!KW24:KW1047,0),MATCH(KY$3,'CMM DATA'!$P$22:$CM$22,0))-INDEX('CMM DATA'!$G$24:$G$1047,MATCH($A$7,'CMM DATA'!$D$24:$D$1047,0))-INDEX('CMM DATA'!$H$24:$H$1047,MATCH($A$7,'CMM DATA'!$D$24:$D$1047,0))),"")</f>
        <v/>
      </c>
      <c r="KZ7" s="181" t="str">
        <f>IFERROR(IF(INDEX('CMM DATA'!$P$24:$CM$1047,MATCH($A$7,'CMM DATA'!KX24:KX1047,0),MATCH(KZ$3,'CMM DATA'!$P$22:$CM$22,0))="","",INDEX('CMM DATA'!$P$24:$CM$1047,MATCH($A$7,'CMM DATA'!KX24:KX1047,0),MATCH(KZ$3,'CMM DATA'!$P$22:$CM$22,0))-INDEX('CMM DATA'!$G$24:$G$1047,MATCH($A$7,'CMM DATA'!$D$24:$D$1047,0))-INDEX('CMM DATA'!$H$24:$H$1047,MATCH($A$7,'CMM DATA'!$D$24:$D$1047,0))),"")</f>
        <v/>
      </c>
      <c r="LA7" s="181" t="str">
        <f>IFERROR(IF(INDEX('CMM DATA'!$P$24:$CM$1047,MATCH($A$7,'CMM DATA'!KY24:KY1047,0),MATCH(LA$3,'CMM DATA'!$P$22:$CM$22,0))="","",INDEX('CMM DATA'!$P$24:$CM$1047,MATCH($A$7,'CMM DATA'!KY24:KY1047,0),MATCH(LA$3,'CMM DATA'!$P$22:$CM$22,0))-INDEX('CMM DATA'!$G$24:$G$1047,MATCH($A$7,'CMM DATA'!$D$24:$D$1047,0))-INDEX('CMM DATA'!$H$24:$H$1047,MATCH($A$7,'CMM DATA'!$D$24:$D$1047,0))),"")</f>
        <v/>
      </c>
      <c r="LB7" s="181" t="str">
        <f>IFERROR(IF(INDEX('CMM DATA'!$P$24:$CM$1047,MATCH($A$7,'CMM DATA'!KZ24:KZ1047,0),MATCH(LB$3,'CMM DATA'!$P$22:$CM$22,0))="","",INDEX('CMM DATA'!$P$24:$CM$1047,MATCH($A$7,'CMM DATA'!KZ24:KZ1047,0),MATCH(LB$3,'CMM DATA'!$P$22:$CM$22,0))-INDEX('CMM DATA'!$G$24:$G$1047,MATCH($A$7,'CMM DATA'!$D$24:$D$1047,0))-INDEX('CMM DATA'!$H$24:$H$1047,MATCH($A$7,'CMM DATA'!$D$24:$D$1047,0))),"")</f>
        <v/>
      </c>
      <c r="LC7" s="181" t="str">
        <f>IFERROR(IF(INDEX('CMM DATA'!$P$24:$CM$1047,MATCH($A$7,'CMM DATA'!LA24:LA1047,0),MATCH(LC$3,'CMM DATA'!$P$22:$CM$22,0))="","",INDEX('CMM DATA'!$P$24:$CM$1047,MATCH($A$7,'CMM DATA'!LA24:LA1047,0),MATCH(LC$3,'CMM DATA'!$P$22:$CM$22,0))-INDEX('CMM DATA'!$G$24:$G$1047,MATCH($A$7,'CMM DATA'!$D$24:$D$1047,0))-INDEX('CMM DATA'!$H$24:$H$1047,MATCH($A$7,'CMM DATA'!$D$24:$D$1047,0))),"")</f>
        <v/>
      </c>
      <c r="LD7" s="181" t="str">
        <f>IFERROR(IF(INDEX('CMM DATA'!$P$24:$CM$1047,MATCH($A$7,'CMM DATA'!LB24:LB1047,0),MATCH(LD$3,'CMM DATA'!$P$22:$CM$22,0))="","",INDEX('CMM DATA'!$P$24:$CM$1047,MATCH($A$7,'CMM DATA'!LB24:LB1047,0),MATCH(LD$3,'CMM DATA'!$P$22:$CM$22,0))-INDEX('CMM DATA'!$G$24:$G$1047,MATCH($A$7,'CMM DATA'!$D$24:$D$1047,0))-INDEX('CMM DATA'!$H$24:$H$1047,MATCH($A$7,'CMM DATA'!$D$24:$D$1047,0))),"")</f>
        <v/>
      </c>
      <c r="LE7" s="181" t="str">
        <f>IFERROR(IF(INDEX('CMM DATA'!$P$24:$CM$1047,MATCH($A$7,'CMM DATA'!LC24:LC1047,0),MATCH(LE$3,'CMM DATA'!$P$22:$CM$22,0))="","",INDEX('CMM DATA'!$P$24:$CM$1047,MATCH($A$7,'CMM DATA'!LC24:LC1047,0),MATCH(LE$3,'CMM DATA'!$P$22:$CM$22,0))-INDEX('CMM DATA'!$G$24:$G$1047,MATCH($A$7,'CMM DATA'!$D$24:$D$1047,0))-INDEX('CMM DATA'!$H$24:$H$1047,MATCH($A$7,'CMM DATA'!$D$24:$D$1047,0))),"")</f>
        <v/>
      </c>
      <c r="LF7" s="181" t="str">
        <f>IFERROR(IF(INDEX('CMM DATA'!$P$24:$CM$1047,MATCH($A$7,'CMM DATA'!LD24:LD1047,0),MATCH(LF$3,'CMM DATA'!$P$22:$CM$22,0))="","",INDEX('CMM DATA'!$P$24:$CM$1047,MATCH($A$7,'CMM DATA'!LD24:LD1047,0),MATCH(LF$3,'CMM DATA'!$P$22:$CM$22,0))-INDEX('CMM DATA'!$G$24:$G$1047,MATCH($A$7,'CMM DATA'!$D$24:$D$1047,0))-INDEX('CMM DATA'!$H$24:$H$1047,MATCH($A$7,'CMM DATA'!$D$24:$D$1047,0))),"")</f>
        <v/>
      </c>
      <c r="LG7" s="181" t="str">
        <f>IFERROR(IF(INDEX('CMM DATA'!$P$24:$CM$1047,MATCH($A$7,'CMM DATA'!LE24:LE1047,0),MATCH(LG$3,'CMM DATA'!$P$22:$CM$22,0))="","",INDEX('CMM DATA'!$P$24:$CM$1047,MATCH($A$7,'CMM DATA'!LE24:LE1047,0),MATCH(LG$3,'CMM DATA'!$P$22:$CM$22,0))-INDEX('CMM DATA'!$G$24:$G$1047,MATCH($A$7,'CMM DATA'!$D$24:$D$1047,0))-INDEX('CMM DATA'!$H$24:$H$1047,MATCH($A$7,'CMM DATA'!$D$24:$D$1047,0))),"")</f>
        <v/>
      </c>
      <c r="LH7" s="181" t="str">
        <f>IFERROR(IF(INDEX('CMM DATA'!$P$24:$CM$1047,MATCH($A$7,'CMM DATA'!LF24:LF1047,0),MATCH(LH$3,'CMM DATA'!$P$22:$CM$22,0))="","",INDEX('CMM DATA'!$P$24:$CM$1047,MATCH($A$7,'CMM DATA'!LF24:LF1047,0),MATCH(LH$3,'CMM DATA'!$P$22:$CM$22,0))-INDEX('CMM DATA'!$G$24:$G$1047,MATCH($A$7,'CMM DATA'!$D$24:$D$1047,0))-INDEX('CMM DATA'!$H$24:$H$1047,MATCH($A$7,'CMM DATA'!$D$24:$D$1047,0))),"")</f>
        <v/>
      </c>
      <c r="LI7" s="181" t="str">
        <f>IFERROR(IF(INDEX('CMM DATA'!$P$24:$CM$1047,MATCH($A$7,'CMM DATA'!LG24:LG1047,0),MATCH(LI$3,'CMM DATA'!$P$22:$CM$22,0))="","",INDEX('CMM DATA'!$P$24:$CM$1047,MATCH($A$7,'CMM DATA'!LG24:LG1047,0),MATCH(LI$3,'CMM DATA'!$P$22:$CM$22,0))-INDEX('CMM DATA'!$G$24:$G$1047,MATCH($A$7,'CMM DATA'!$D$24:$D$1047,0))-INDEX('CMM DATA'!$H$24:$H$1047,MATCH($A$7,'CMM DATA'!$D$24:$D$1047,0))),"")</f>
        <v/>
      </c>
      <c r="LJ7" s="181" t="str">
        <f>IFERROR(IF(INDEX('CMM DATA'!$P$24:$CM$1047,MATCH($A$7,'CMM DATA'!LH24:LH1047,0),MATCH(LJ$3,'CMM DATA'!$P$22:$CM$22,0))="","",INDEX('CMM DATA'!$P$24:$CM$1047,MATCH($A$7,'CMM DATA'!LH24:LH1047,0),MATCH(LJ$3,'CMM DATA'!$P$22:$CM$22,0))-INDEX('CMM DATA'!$G$24:$G$1047,MATCH($A$7,'CMM DATA'!$D$24:$D$1047,0))-INDEX('CMM DATA'!$H$24:$H$1047,MATCH($A$7,'CMM DATA'!$D$24:$D$1047,0))),"")</f>
        <v/>
      </c>
      <c r="LK7" s="181" t="str">
        <f>IFERROR(IF(INDEX('CMM DATA'!$P$24:$CM$1047,MATCH($A$7,'CMM DATA'!LI24:LI1047,0),MATCH(LK$3,'CMM DATA'!$P$22:$CM$22,0))="","",INDEX('CMM DATA'!$P$24:$CM$1047,MATCH($A$7,'CMM DATA'!LI24:LI1047,0),MATCH(LK$3,'CMM DATA'!$P$22:$CM$22,0))-INDEX('CMM DATA'!$G$24:$G$1047,MATCH($A$7,'CMM DATA'!$D$24:$D$1047,0))-INDEX('CMM DATA'!$H$24:$H$1047,MATCH($A$7,'CMM DATA'!$D$24:$D$1047,0))),"")</f>
        <v/>
      </c>
      <c r="LL7" s="181" t="str">
        <f>IFERROR(IF(INDEX('CMM DATA'!$P$24:$CM$1047,MATCH($A$7,'CMM DATA'!LJ24:LJ1047,0),MATCH(LL$3,'CMM DATA'!$P$22:$CM$22,0))="","",INDEX('CMM DATA'!$P$24:$CM$1047,MATCH($A$7,'CMM DATA'!LJ24:LJ1047,0),MATCH(LL$3,'CMM DATA'!$P$22:$CM$22,0))-INDEX('CMM DATA'!$G$24:$G$1047,MATCH($A$7,'CMM DATA'!$D$24:$D$1047,0))-INDEX('CMM DATA'!$H$24:$H$1047,MATCH($A$7,'CMM DATA'!$D$24:$D$1047,0))),"")</f>
        <v/>
      </c>
      <c r="LM7" s="181" t="str">
        <f>IFERROR(IF(INDEX('CMM DATA'!$P$24:$CM$1047,MATCH($A$7,'CMM DATA'!LK24:LK1047,0),MATCH(LM$3,'CMM DATA'!$P$22:$CM$22,0))="","",INDEX('CMM DATA'!$P$24:$CM$1047,MATCH($A$7,'CMM DATA'!LK24:LK1047,0),MATCH(LM$3,'CMM DATA'!$P$22:$CM$22,0))-INDEX('CMM DATA'!$G$24:$G$1047,MATCH($A$7,'CMM DATA'!$D$24:$D$1047,0))-INDEX('CMM DATA'!$H$24:$H$1047,MATCH($A$7,'CMM DATA'!$D$24:$D$1047,0))),"")</f>
        <v/>
      </c>
      <c r="LN7" s="181" t="str">
        <f>IFERROR(IF(INDEX('CMM DATA'!$P$24:$CM$1047,MATCH($A$7,'CMM DATA'!LL24:LL1047,0),MATCH(LN$3,'CMM DATA'!$P$22:$CM$22,0))="","",INDEX('CMM DATA'!$P$24:$CM$1047,MATCH($A$7,'CMM DATA'!LL24:LL1047,0),MATCH(LN$3,'CMM DATA'!$P$22:$CM$22,0))-INDEX('CMM DATA'!$G$24:$G$1047,MATCH($A$7,'CMM DATA'!$D$24:$D$1047,0))-INDEX('CMM DATA'!$H$24:$H$1047,MATCH($A$7,'CMM DATA'!$D$24:$D$1047,0))),"")</f>
        <v/>
      </c>
      <c r="LO7" s="181" t="str">
        <f>IFERROR(IF(INDEX('CMM DATA'!$P$24:$CM$1047,MATCH($A$7,'CMM DATA'!LM24:LM1047,0),MATCH(LO$3,'CMM DATA'!$P$22:$CM$22,0))="","",INDEX('CMM DATA'!$P$24:$CM$1047,MATCH($A$7,'CMM DATA'!LM24:LM1047,0),MATCH(LO$3,'CMM DATA'!$P$22:$CM$22,0))-INDEX('CMM DATA'!$G$24:$G$1047,MATCH($A$7,'CMM DATA'!$D$24:$D$1047,0))-INDEX('CMM DATA'!$H$24:$H$1047,MATCH($A$7,'CMM DATA'!$D$24:$D$1047,0))),"")</f>
        <v/>
      </c>
      <c r="LP7" s="181" t="str">
        <f>IFERROR(IF(INDEX('CMM DATA'!$P$24:$CM$1047,MATCH($A$7,'CMM DATA'!LN24:LN1047,0),MATCH(LP$3,'CMM DATA'!$P$22:$CM$22,0))="","",INDEX('CMM DATA'!$P$24:$CM$1047,MATCH($A$7,'CMM DATA'!LN24:LN1047,0),MATCH(LP$3,'CMM DATA'!$P$22:$CM$22,0))-INDEX('CMM DATA'!$G$24:$G$1047,MATCH($A$7,'CMM DATA'!$D$24:$D$1047,0))-INDEX('CMM DATA'!$H$24:$H$1047,MATCH($A$7,'CMM DATA'!$D$24:$D$1047,0))),"")</f>
        <v/>
      </c>
      <c r="LQ7" s="181" t="str">
        <f>IFERROR(IF(INDEX('CMM DATA'!$P$24:$CM$1047,MATCH($A$7,'CMM DATA'!LO24:LO1047,0),MATCH(LQ$3,'CMM DATA'!$P$22:$CM$22,0))="","",INDEX('CMM DATA'!$P$24:$CM$1047,MATCH($A$7,'CMM DATA'!LO24:LO1047,0),MATCH(LQ$3,'CMM DATA'!$P$22:$CM$22,0))-INDEX('CMM DATA'!$G$24:$G$1047,MATCH($A$7,'CMM DATA'!$D$24:$D$1047,0))-INDEX('CMM DATA'!$H$24:$H$1047,MATCH($A$7,'CMM DATA'!$D$24:$D$1047,0))),"")</f>
        <v/>
      </c>
      <c r="LR7" s="181" t="str">
        <f>IFERROR(IF(INDEX('CMM DATA'!$P$24:$CM$1047,MATCH($A$7,'CMM DATA'!LP24:LP1047,0),MATCH(LR$3,'CMM DATA'!$P$22:$CM$22,0))="","",INDEX('CMM DATA'!$P$24:$CM$1047,MATCH($A$7,'CMM DATA'!LP24:LP1047,0),MATCH(LR$3,'CMM DATA'!$P$22:$CM$22,0))-INDEX('CMM DATA'!$G$24:$G$1047,MATCH($A$7,'CMM DATA'!$D$24:$D$1047,0))-INDEX('CMM DATA'!$H$24:$H$1047,MATCH($A$7,'CMM DATA'!$D$24:$D$1047,0))),"")</f>
        <v/>
      </c>
      <c r="LS7" s="181" t="str">
        <f>IFERROR(IF(INDEX('CMM DATA'!$P$24:$CM$1047,MATCH($A$7,'CMM DATA'!LQ24:LQ1047,0),MATCH(LS$3,'CMM DATA'!$P$22:$CM$22,0))="","",INDEX('CMM DATA'!$P$24:$CM$1047,MATCH($A$7,'CMM DATA'!LQ24:LQ1047,0),MATCH(LS$3,'CMM DATA'!$P$22:$CM$22,0))-INDEX('CMM DATA'!$G$24:$G$1047,MATCH($A$7,'CMM DATA'!$D$24:$D$1047,0))-INDEX('CMM DATA'!$H$24:$H$1047,MATCH($A$7,'CMM DATA'!$D$24:$D$1047,0))),"")</f>
        <v/>
      </c>
      <c r="LT7" s="181" t="str">
        <f>IFERROR(IF(INDEX('CMM DATA'!$P$24:$CM$1047,MATCH($A$7,'CMM DATA'!LR24:LR1047,0),MATCH(LT$3,'CMM DATA'!$P$22:$CM$22,0))="","",INDEX('CMM DATA'!$P$24:$CM$1047,MATCH($A$7,'CMM DATA'!LR24:LR1047,0),MATCH(LT$3,'CMM DATA'!$P$22:$CM$22,0))-INDEX('CMM DATA'!$G$24:$G$1047,MATCH($A$7,'CMM DATA'!$D$24:$D$1047,0))-INDEX('CMM DATA'!$H$24:$H$1047,MATCH($A$7,'CMM DATA'!$D$24:$D$1047,0))),"")</f>
        <v/>
      </c>
      <c r="LU7" s="181" t="str">
        <f>IFERROR(IF(INDEX('CMM DATA'!$P$24:$CM$1047,MATCH($A$7,'CMM DATA'!LS24:LS1047,0),MATCH(LU$3,'CMM DATA'!$P$22:$CM$22,0))="","",INDEX('CMM DATA'!$P$24:$CM$1047,MATCH($A$7,'CMM DATA'!LS24:LS1047,0),MATCH(LU$3,'CMM DATA'!$P$22:$CM$22,0))-INDEX('CMM DATA'!$G$24:$G$1047,MATCH($A$7,'CMM DATA'!$D$24:$D$1047,0))-INDEX('CMM DATA'!$H$24:$H$1047,MATCH($A$7,'CMM DATA'!$D$24:$D$1047,0))),"")</f>
        <v/>
      </c>
      <c r="LV7" s="181" t="str">
        <f>IFERROR(IF(INDEX('CMM DATA'!$P$24:$CM$1047,MATCH($A$7,'CMM DATA'!LT24:LT1047,0),MATCH(LV$3,'CMM DATA'!$P$22:$CM$22,0))="","",INDEX('CMM DATA'!$P$24:$CM$1047,MATCH($A$7,'CMM DATA'!LT24:LT1047,0),MATCH(LV$3,'CMM DATA'!$P$22:$CM$22,0))-INDEX('CMM DATA'!$G$24:$G$1047,MATCH($A$7,'CMM DATA'!$D$24:$D$1047,0))-INDEX('CMM DATA'!$H$24:$H$1047,MATCH($A$7,'CMM DATA'!$D$24:$D$1047,0))),"")</f>
        <v/>
      </c>
      <c r="LW7" s="181" t="str">
        <f>IFERROR(IF(INDEX('CMM DATA'!$P$24:$CM$1047,MATCH($A$7,'CMM DATA'!LU24:LU1047,0),MATCH(LW$3,'CMM DATA'!$P$22:$CM$22,0))="","",INDEX('CMM DATA'!$P$24:$CM$1047,MATCH($A$7,'CMM DATA'!LU24:LU1047,0),MATCH(LW$3,'CMM DATA'!$P$22:$CM$22,0))-INDEX('CMM DATA'!$G$24:$G$1047,MATCH($A$7,'CMM DATA'!$D$24:$D$1047,0))-INDEX('CMM DATA'!$H$24:$H$1047,MATCH($A$7,'CMM DATA'!$D$24:$D$1047,0))),"")</f>
        <v/>
      </c>
      <c r="LX7" s="181" t="str">
        <f>IFERROR(IF(INDEX('CMM DATA'!$P$24:$CM$1047,MATCH($A$7,'CMM DATA'!LV24:LV1047,0),MATCH(LX$3,'CMM DATA'!$P$22:$CM$22,0))="","",INDEX('CMM DATA'!$P$24:$CM$1047,MATCH($A$7,'CMM DATA'!LV24:LV1047,0),MATCH(LX$3,'CMM DATA'!$P$22:$CM$22,0))-INDEX('CMM DATA'!$G$24:$G$1047,MATCH($A$7,'CMM DATA'!$D$24:$D$1047,0))-INDEX('CMM DATA'!$H$24:$H$1047,MATCH($A$7,'CMM DATA'!$D$24:$D$1047,0))),"")</f>
        <v/>
      </c>
      <c r="LY7" s="181" t="str">
        <f>IFERROR(IF(INDEX('CMM DATA'!$P$24:$CM$1047,MATCH($A$7,'CMM DATA'!LW24:LW1047,0),MATCH(LY$3,'CMM DATA'!$P$22:$CM$22,0))="","",INDEX('CMM DATA'!$P$24:$CM$1047,MATCH($A$7,'CMM DATA'!LW24:LW1047,0),MATCH(LY$3,'CMM DATA'!$P$22:$CM$22,0))-INDEX('CMM DATA'!$G$24:$G$1047,MATCH($A$7,'CMM DATA'!$D$24:$D$1047,0))-INDEX('CMM DATA'!$H$24:$H$1047,MATCH($A$7,'CMM DATA'!$D$24:$D$1047,0))),"")</f>
        <v/>
      </c>
      <c r="LZ7" s="181" t="str">
        <f>IFERROR(IF(INDEX('CMM DATA'!$P$24:$CM$1047,MATCH($A$7,'CMM DATA'!LX24:LX1047,0),MATCH(LZ$3,'CMM DATA'!$P$22:$CM$22,0))="","",INDEX('CMM DATA'!$P$24:$CM$1047,MATCH($A$7,'CMM DATA'!LX24:LX1047,0),MATCH(LZ$3,'CMM DATA'!$P$22:$CM$22,0))-INDEX('CMM DATA'!$G$24:$G$1047,MATCH($A$7,'CMM DATA'!$D$24:$D$1047,0))-INDEX('CMM DATA'!$H$24:$H$1047,MATCH($A$7,'CMM DATA'!$D$24:$D$1047,0))),"")</f>
        <v/>
      </c>
      <c r="MA7" s="181" t="str">
        <f>IFERROR(IF(INDEX('CMM DATA'!$P$24:$CM$1047,MATCH($A$7,'CMM DATA'!LY24:LY1047,0),MATCH(MA$3,'CMM DATA'!$P$22:$CM$22,0))="","",INDEX('CMM DATA'!$P$24:$CM$1047,MATCH($A$7,'CMM DATA'!LY24:LY1047,0),MATCH(MA$3,'CMM DATA'!$P$22:$CM$22,0))-INDEX('CMM DATA'!$G$24:$G$1047,MATCH($A$7,'CMM DATA'!$D$24:$D$1047,0))-INDEX('CMM DATA'!$H$24:$H$1047,MATCH($A$7,'CMM DATA'!$D$24:$D$1047,0))),"")</f>
        <v/>
      </c>
      <c r="MB7" s="181" t="str">
        <f>IFERROR(IF(INDEX('CMM DATA'!$P$24:$CM$1047,MATCH($A$7,'CMM DATA'!LZ24:LZ1047,0),MATCH(MB$3,'CMM DATA'!$P$22:$CM$22,0))="","",INDEX('CMM DATA'!$P$24:$CM$1047,MATCH($A$7,'CMM DATA'!LZ24:LZ1047,0),MATCH(MB$3,'CMM DATA'!$P$22:$CM$22,0))-INDEX('CMM DATA'!$G$24:$G$1047,MATCH($A$7,'CMM DATA'!$D$24:$D$1047,0))-INDEX('CMM DATA'!$H$24:$H$1047,MATCH($A$7,'CMM DATA'!$D$24:$D$1047,0))),"")</f>
        <v/>
      </c>
      <c r="MC7" s="181" t="str">
        <f>IFERROR(IF(INDEX('CMM DATA'!$P$24:$CM$1047,MATCH($A$7,'CMM DATA'!MA24:MA1047,0),MATCH(MC$3,'CMM DATA'!$P$22:$CM$22,0))="","",INDEX('CMM DATA'!$P$24:$CM$1047,MATCH($A$7,'CMM DATA'!MA24:MA1047,0),MATCH(MC$3,'CMM DATA'!$P$22:$CM$22,0))-INDEX('CMM DATA'!$G$24:$G$1047,MATCH($A$7,'CMM DATA'!$D$24:$D$1047,0))-INDEX('CMM DATA'!$H$24:$H$1047,MATCH($A$7,'CMM DATA'!$D$24:$D$1047,0))),"")</f>
        <v/>
      </c>
      <c r="MD7" s="181" t="str">
        <f>IFERROR(IF(INDEX('CMM DATA'!$P$24:$CM$1047,MATCH($A$7,'CMM DATA'!MB24:MB1047,0),MATCH(MD$3,'CMM DATA'!$P$22:$CM$22,0))="","",INDEX('CMM DATA'!$P$24:$CM$1047,MATCH($A$7,'CMM DATA'!MB24:MB1047,0),MATCH(MD$3,'CMM DATA'!$P$22:$CM$22,0))-INDEX('CMM DATA'!$G$24:$G$1047,MATCH($A$7,'CMM DATA'!$D$24:$D$1047,0))-INDEX('CMM DATA'!$H$24:$H$1047,MATCH($A$7,'CMM DATA'!$D$24:$D$1047,0))),"")</f>
        <v/>
      </c>
      <c r="ME7" s="181" t="str">
        <f>IFERROR(IF(INDEX('CMM DATA'!$P$24:$CM$1047,MATCH($A$7,'CMM DATA'!MC24:MC1047,0),MATCH(ME$3,'CMM DATA'!$P$22:$CM$22,0))="","",INDEX('CMM DATA'!$P$24:$CM$1047,MATCH($A$7,'CMM DATA'!MC24:MC1047,0),MATCH(ME$3,'CMM DATA'!$P$22:$CM$22,0))-INDEX('CMM DATA'!$G$24:$G$1047,MATCH($A$7,'CMM DATA'!$D$24:$D$1047,0))-INDEX('CMM DATA'!$H$24:$H$1047,MATCH($A$7,'CMM DATA'!$D$24:$D$1047,0))),"")</f>
        <v/>
      </c>
      <c r="MF7" s="181" t="str">
        <f>IFERROR(IF(INDEX('CMM DATA'!$P$24:$CM$1047,MATCH($A$7,'CMM DATA'!MD24:MD1047,0),MATCH(MF$3,'CMM DATA'!$P$22:$CM$22,0))="","",INDEX('CMM DATA'!$P$24:$CM$1047,MATCH($A$7,'CMM DATA'!MD24:MD1047,0),MATCH(MF$3,'CMM DATA'!$P$22:$CM$22,0))-INDEX('CMM DATA'!$G$24:$G$1047,MATCH($A$7,'CMM DATA'!$D$24:$D$1047,0))-INDEX('CMM DATA'!$H$24:$H$1047,MATCH($A$7,'CMM DATA'!$D$24:$D$1047,0))),"")</f>
        <v/>
      </c>
      <c r="MG7" s="181" t="str">
        <f>IFERROR(IF(INDEX('CMM DATA'!$P$24:$CM$1047,MATCH($A$7,'CMM DATA'!ME24:ME1047,0),MATCH(MG$3,'CMM DATA'!$P$22:$CM$22,0))="","",INDEX('CMM DATA'!$P$24:$CM$1047,MATCH($A$7,'CMM DATA'!ME24:ME1047,0),MATCH(MG$3,'CMM DATA'!$P$22:$CM$22,0))-INDEX('CMM DATA'!$G$24:$G$1047,MATCH($A$7,'CMM DATA'!$D$24:$D$1047,0))-INDEX('CMM DATA'!$H$24:$H$1047,MATCH($A$7,'CMM DATA'!$D$24:$D$1047,0))),"")</f>
        <v/>
      </c>
      <c r="MH7" s="181" t="str">
        <f>IFERROR(IF(INDEX('CMM DATA'!$P$24:$CM$1047,MATCH($A$7,'CMM DATA'!MF24:MF1047,0),MATCH(MH$3,'CMM DATA'!$P$22:$CM$22,0))="","",INDEX('CMM DATA'!$P$24:$CM$1047,MATCH($A$7,'CMM DATA'!MF24:MF1047,0),MATCH(MH$3,'CMM DATA'!$P$22:$CM$22,0))-INDEX('CMM DATA'!$G$24:$G$1047,MATCH($A$7,'CMM DATA'!$D$24:$D$1047,0))-INDEX('CMM DATA'!$H$24:$H$1047,MATCH($A$7,'CMM DATA'!$D$24:$D$1047,0))),"")</f>
        <v/>
      </c>
      <c r="MI7" s="181" t="str">
        <f>IFERROR(IF(INDEX('CMM DATA'!$P$24:$CM$1047,MATCH($A$7,'CMM DATA'!MG24:MG1047,0),MATCH(MI$3,'CMM DATA'!$P$22:$CM$22,0))="","",INDEX('CMM DATA'!$P$24:$CM$1047,MATCH($A$7,'CMM DATA'!MG24:MG1047,0),MATCH(MI$3,'CMM DATA'!$P$22:$CM$22,0))-INDEX('CMM DATA'!$G$24:$G$1047,MATCH($A$7,'CMM DATA'!$D$24:$D$1047,0))-INDEX('CMM DATA'!$H$24:$H$1047,MATCH($A$7,'CMM DATA'!$D$24:$D$1047,0))),"")</f>
        <v/>
      </c>
      <c r="MJ7" s="181" t="str">
        <f>IFERROR(IF(INDEX('CMM DATA'!$P$24:$CM$1047,MATCH($A$7,'CMM DATA'!MH24:MH1047,0),MATCH(MJ$3,'CMM DATA'!$P$22:$CM$22,0))="","",INDEX('CMM DATA'!$P$24:$CM$1047,MATCH($A$7,'CMM DATA'!MH24:MH1047,0),MATCH(MJ$3,'CMM DATA'!$P$22:$CM$22,0))-INDEX('CMM DATA'!$G$24:$G$1047,MATCH($A$7,'CMM DATA'!$D$24:$D$1047,0))-INDEX('CMM DATA'!$H$24:$H$1047,MATCH($A$7,'CMM DATA'!$D$24:$D$1047,0))),"")</f>
        <v/>
      </c>
    </row>
    <row r="8" s="165" customFormat="1" ht="33" customHeight="1" spans="1:348">
      <c r="A8" s="180"/>
      <c r="B8" s="177"/>
      <c r="C8" s="178"/>
      <c r="D8" s="181" t="str">
        <f>IFERROR(IF(INDEX('CMM DATA'!$P$24:$CM$1047,MATCH($A$8,'CMM DATA'!D24:D1047,0),MATCH(D$3,'CMM DATA'!$P$22:$CM$22,0))="","",INDEX('CMM DATA'!$P$24:$CM$1047,MATCH($A$8,'CMM DATA'!D24:D1047,0),MATCH(D$3,'CMM DATA'!$P$22:$CM$22,0))-INDEX('CMM DATA'!$G$24:$G$1047,MATCH($A$8,'CMM DATA'!$D$24:$D$1047,0))-INDEX('CMM DATA'!$H$24:$H$1047,MATCH($A$8,'CMM DATA'!$D$24:$D$1047,0))),"")</f>
        <v/>
      </c>
      <c r="E8" s="181" t="str">
        <f>IFERROR(IF(INDEX('CMM DATA'!$P$24:$CM$1047,MATCH($A$8,'CMM DATA'!E24:E1047,0),MATCH(E$3,'CMM DATA'!$P$22:$CM$22,0))="","",INDEX('CMM DATA'!$P$24:$CM$1047,MATCH($A$8,'CMM DATA'!E24:E1047,0),MATCH(E$3,'CMM DATA'!$P$22:$CM$22,0))-INDEX('CMM DATA'!$G$24:$G$1047,MATCH($A$8,'CMM DATA'!$D$24:$D$1047,0))-INDEX('CMM DATA'!$H$24:$H$1047,MATCH($A$8,'CMM DATA'!$D$24:$D$1047,0))),"")</f>
        <v/>
      </c>
      <c r="F8" s="181" t="str">
        <f>IFERROR(IF(INDEX('CMM DATA'!$P$24:$CM$1047,MATCH($A$8,'CMM DATA'!F24:F1047,0),MATCH(F$3,'CMM DATA'!$P$22:$CM$22,0))="","",INDEX('CMM DATA'!$P$24:$CM$1047,MATCH($A$8,'CMM DATA'!F24:F1047,0),MATCH(F$3,'CMM DATA'!$P$22:$CM$22,0))-INDEX('CMM DATA'!$G$24:$G$1047,MATCH($A$8,'CMM DATA'!$D$24:$D$1047,0))-INDEX('CMM DATA'!$H$24:$H$1047,MATCH($A$8,'CMM DATA'!$D$24:$D$1047,0))),"")</f>
        <v/>
      </c>
      <c r="G8" s="181" t="str">
        <f>IFERROR(IF(INDEX('CMM DATA'!$P$24:$CM$1047,MATCH($A$8,'CMM DATA'!G24:G1047,0),MATCH(G$3,'CMM DATA'!$P$22:$CM$22,0))="","",INDEX('CMM DATA'!$P$24:$CM$1047,MATCH($A$8,'CMM DATA'!G24:G1047,0),MATCH(G$3,'CMM DATA'!$P$22:$CM$22,0))-INDEX('CMM DATA'!$G$24:$G$1047,MATCH($A$8,'CMM DATA'!$D$24:$D$1047,0))-INDEX('CMM DATA'!$H$24:$H$1047,MATCH($A$8,'CMM DATA'!$D$24:$D$1047,0))),"")</f>
        <v/>
      </c>
      <c r="H8" s="181" t="str">
        <f>IFERROR(IF(INDEX('CMM DATA'!$P$24:$CM$1047,MATCH($A$8,'CMM DATA'!H24:H1047,0),MATCH(H$3,'CMM DATA'!$P$22:$CM$22,0))="","",INDEX('CMM DATA'!$P$24:$CM$1047,MATCH($A$8,'CMM DATA'!H24:H1047,0),MATCH(H$3,'CMM DATA'!$P$22:$CM$22,0))-INDEX('CMM DATA'!$G$24:$G$1047,MATCH($A$8,'CMM DATA'!$D$24:$D$1047,0))-INDEX('CMM DATA'!$H$24:$H$1047,MATCH($A$8,'CMM DATA'!$D$24:$D$1047,0))),"")</f>
        <v/>
      </c>
      <c r="I8" s="181" t="str">
        <f>IFERROR(IF(INDEX('CMM DATA'!$P$24:$CM$1047,MATCH($A$8,'CMM DATA'!I24:I1047,0),MATCH(I$3,'CMM DATA'!$P$22:$CM$22,0))="","",INDEX('CMM DATA'!$P$24:$CM$1047,MATCH($A$8,'CMM DATA'!I24:I1047,0),MATCH(I$3,'CMM DATA'!$P$22:$CM$22,0))-INDEX('CMM DATA'!$G$24:$G$1047,MATCH($A$8,'CMM DATA'!$D$24:$D$1047,0))-INDEX('CMM DATA'!$H$24:$H$1047,MATCH($A$8,'CMM DATA'!$D$24:$D$1047,0))),"")</f>
        <v/>
      </c>
      <c r="J8" s="181" t="str">
        <f>IFERROR(IF(INDEX('CMM DATA'!$P$24:$CM$1047,MATCH($A$8,'CMM DATA'!J24:J1047,0),MATCH(J$3,'CMM DATA'!$P$22:$CM$22,0))="","",INDEX('CMM DATA'!$P$24:$CM$1047,MATCH($A$8,'CMM DATA'!J24:J1047,0),MATCH(J$3,'CMM DATA'!$P$22:$CM$22,0))-INDEX('CMM DATA'!$G$24:$G$1047,MATCH($A$8,'CMM DATA'!$D$24:$D$1047,0))-INDEX('CMM DATA'!$H$24:$H$1047,MATCH($A$8,'CMM DATA'!$D$24:$D$1047,0))),"")</f>
        <v/>
      </c>
      <c r="K8" s="181" t="str">
        <f>IFERROR(IF(INDEX('CMM DATA'!$P$24:$CM$1047,MATCH($A$8,'CMM DATA'!K24:K1047,0),MATCH(K$3,'CMM DATA'!$P$22:$CM$22,0))="","",INDEX('CMM DATA'!$P$24:$CM$1047,MATCH($A$8,'CMM DATA'!K24:K1047,0),MATCH(K$3,'CMM DATA'!$P$22:$CM$22,0))-INDEX('CMM DATA'!$G$24:$G$1047,MATCH($A$8,'CMM DATA'!$D$24:$D$1047,0))-INDEX('CMM DATA'!$H$24:$H$1047,MATCH($A$8,'CMM DATA'!$D$24:$D$1047,0))),"")</f>
        <v/>
      </c>
      <c r="L8" s="181" t="str">
        <f>IFERROR(IF(INDEX('CMM DATA'!$P$24:$CM$1047,MATCH($A$8,'CMM DATA'!L24:L1047,0),MATCH(L$3,'CMM DATA'!$P$22:$CM$22,0))="","",INDEX('CMM DATA'!$P$24:$CM$1047,MATCH($A$8,'CMM DATA'!L24:L1047,0),MATCH(L$3,'CMM DATA'!$P$22:$CM$22,0))-INDEX('CMM DATA'!$G$24:$G$1047,MATCH($A$8,'CMM DATA'!$D$24:$D$1047,0))-INDEX('CMM DATA'!$H$24:$H$1047,MATCH($A$8,'CMM DATA'!$D$24:$D$1047,0))),"")</f>
        <v/>
      </c>
      <c r="M8" s="181" t="str">
        <f>IFERROR(IF(INDEX('CMM DATA'!$P$24:$CM$1047,MATCH($A$8,'CMM DATA'!M24:M1047,0),MATCH(M$3,'CMM DATA'!$P$22:$CM$22,0))="","",INDEX('CMM DATA'!$P$24:$CM$1047,MATCH($A$8,'CMM DATA'!M24:M1047,0),MATCH(M$3,'CMM DATA'!$P$22:$CM$22,0))-INDEX('CMM DATA'!$G$24:$G$1047,MATCH($A$8,'CMM DATA'!$D$24:$D$1047,0))-INDEX('CMM DATA'!$H$24:$H$1047,MATCH($A$8,'CMM DATA'!$D$24:$D$1047,0))),"")</f>
        <v/>
      </c>
      <c r="N8" s="181" t="str">
        <f>IFERROR(IF(INDEX('CMM DATA'!$P$24:$CM$1047,MATCH($A$8,'CMM DATA'!N24:N1047,0),MATCH(N$3,'CMM DATA'!$P$22:$CM$22,0))="","",INDEX('CMM DATA'!$P$24:$CM$1047,MATCH($A$8,'CMM DATA'!N24:N1047,0),MATCH(N$3,'CMM DATA'!$P$22:$CM$22,0))-INDEX('CMM DATA'!$G$24:$G$1047,MATCH($A$8,'CMM DATA'!$D$24:$D$1047,0))-INDEX('CMM DATA'!$H$24:$H$1047,MATCH($A$8,'CMM DATA'!$D$24:$D$1047,0))),"")</f>
        <v/>
      </c>
      <c r="O8" s="181" t="str">
        <f>IFERROR(IF(INDEX('CMM DATA'!$P$24:$CM$1047,MATCH($A$8,'CMM DATA'!O24:O1047,0),MATCH(O$3,'CMM DATA'!$P$22:$CM$22,0))="","",INDEX('CMM DATA'!$P$24:$CM$1047,MATCH($A$8,'CMM DATA'!O24:O1047,0),MATCH(O$3,'CMM DATA'!$P$22:$CM$22,0))-INDEX('CMM DATA'!$G$24:$G$1047,MATCH($A$8,'CMM DATA'!$D$24:$D$1047,0))-INDEX('CMM DATA'!$H$24:$H$1047,MATCH($A$8,'CMM DATA'!$D$24:$D$1047,0))),"")</f>
        <v/>
      </c>
      <c r="P8" s="181" t="str">
        <f>IFERROR(IF(INDEX('CMM DATA'!$P$24:$CM$1047,MATCH($A$8,'CMM DATA'!P24:P1047,0),MATCH(P$3,'CMM DATA'!$P$22:$CM$22,0))="","",INDEX('CMM DATA'!$P$24:$CM$1047,MATCH($A$8,'CMM DATA'!P24:P1047,0),MATCH(P$3,'CMM DATA'!$P$22:$CM$22,0))-INDEX('CMM DATA'!$G$24:$G$1047,MATCH($A$8,'CMM DATA'!$D$24:$D$1047,0))-INDEX('CMM DATA'!$H$24:$H$1047,MATCH($A$8,'CMM DATA'!$D$24:$D$1047,0))),"")</f>
        <v/>
      </c>
      <c r="Q8" s="181" t="str">
        <f>IFERROR(IF(INDEX('CMM DATA'!$P$24:$CM$1047,MATCH($A$8,'CMM DATA'!#REF!,0),MATCH(Q$3,'CMM DATA'!$P$22:$CM$22,0))="","",INDEX('CMM DATA'!$P$24:$CM$1047,MATCH($A$8,'CMM DATA'!#REF!,0),MATCH(Q$3,'CMM DATA'!$P$22:$CM$22,0))-INDEX('CMM DATA'!$G$24:$G$1047,MATCH($A$8,'CMM DATA'!$D$24:$D$1047,0))-INDEX('CMM DATA'!$H$24:$H$1047,MATCH($A$8,'CMM DATA'!$D$24:$D$1047,0))),"")</f>
        <v/>
      </c>
      <c r="R8" s="181" t="str">
        <f>IFERROR(IF(INDEX('CMM DATA'!$P$24:$CM$1047,MATCH($A$8,'CMM DATA'!Q24:Q1047,0),MATCH(R$3,'CMM DATA'!$P$22:$CM$22,0))="","",INDEX('CMM DATA'!$P$24:$CM$1047,MATCH($A$8,'CMM DATA'!Q24:Q1047,0),MATCH(R$3,'CMM DATA'!$P$22:$CM$22,0))-INDEX('CMM DATA'!$G$24:$G$1047,MATCH($A$8,'CMM DATA'!$D$24:$D$1047,0))-INDEX('CMM DATA'!$H$24:$H$1047,MATCH($A$8,'CMM DATA'!$D$24:$D$1047,0))),"")</f>
        <v/>
      </c>
      <c r="S8" s="181" t="str">
        <f>IFERROR(IF(INDEX('CMM DATA'!$P$24:$CM$1047,MATCH($A$8,'CMM DATA'!#REF!,0),MATCH(S$3,'CMM DATA'!$P$22:$CM$22,0))="","",INDEX('CMM DATA'!$P$24:$CM$1047,MATCH($A$8,'CMM DATA'!#REF!,0),MATCH(S$3,'CMM DATA'!$P$22:$CM$22,0))-INDEX('CMM DATA'!$G$24:$G$1047,MATCH($A$8,'CMM DATA'!$D$24:$D$1047,0))-INDEX('CMM DATA'!$H$24:$H$1047,MATCH($A$8,'CMM DATA'!$D$24:$D$1047,0))),"")</f>
        <v/>
      </c>
      <c r="T8" s="181" t="str">
        <f>IFERROR(IF(INDEX('CMM DATA'!$P$24:$CM$1047,MATCH($A$8,'CMM DATA'!R24:R1047,0),MATCH(T$3,'CMM DATA'!$P$22:$CM$22,0))="","",INDEX('CMM DATA'!$P$24:$CM$1047,MATCH($A$8,'CMM DATA'!R24:R1047,0),MATCH(T$3,'CMM DATA'!$P$22:$CM$22,0))-INDEX('CMM DATA'!$G$24:$G$1047,MATCH($A$8,'CMM DATA'!$D$24:$D$1047,0))-INDEX('CMM DATA'!$H$24:$H$1047,MATCH($A$8,'CMM DATA'!$D$24:$D$1047,0))),"")</f>
        <v/>
      </c>
      <c r="U8" s="181" t="str">
        <f>IFERROR(IF(INDEX('CMM DATA'!$P$24:$CM$1047,MATCH($A$8,'CMM DATA'!S24:S1047,0),MATCH(U$3,'CMM DATA'!$P$22:$CM$22,0))="","",INDEX('CMM DATA'!$P$24:$CM$1047,MATCH($A$8,'CMM DATA'!S24:S1047,0),MATCH(U$3,'CMM DATA'!$P$22:$CM$22,0))-INDEX('CMM DATA'!$G$24:$G$1047,MATCH($A$8,'CMM DATA'!$D$24:$D$1047,0))-INDEX('CMM DATA'!$H$24:$H$1047,MATCH($A$8,'CMM DATA'!$D$24:$D$1047,0))),"")</f>
        <v/>
      </c>
      <c r="V8" s="181" t="str">
        <f>IFERROR(IF(INDEX('CMM DATA'!$P$24:$CM$1047,MATCH($A$8,'CMM DATA'!T24:T1047,0),MATCH(V$3,'CMM DATA'!$P$22:$CM$22,0))="","",INDEX('CMM DATA'!$P$24:$CM$1047,MATCH($A$8,'CMM DATA'!T24:T1047,0),MATCH(V$3,'CMM DATA'!$P$22:$CM$22,0))-INDEX('CMM DATA'!$G$24:$G$1047,MATCH($A$8,'CMM DATA'!$D$24:$D$1047,0))-INDEX('CMM DATA'!$H$24:$H$1047,MATCH($A$8,'CMM DATA'!$D$24:$D$1047,0))),"")</f>
        <v/>
      </c>
      <c r="W8" s="181" t="str">
        <f>IFERROR(IF(INDEX('CMM DATA'!$P$24:$CM$1047,MATCH($A$8,'CMM DATA'!U24:U1047,0),MATCH(W$3,'CMM DATA'!$P$22:$CM$22,0))="","",INDEX('CMM DATA'!$P$24:$CM$1047,MATCH($A$8,'CMM DATA'!U24:U1047,0),MATCH(W$3,'CMM DATA'!$P$22:$CM$22,0))-INDEX('CMM DATA'!$G$24:$G$1047,MATCH($A$8,'CMM DATA'!$D$24:$D$1047,0))-INDEX('CMM DATA'!$H$24:$H$1047,MATCH($A$8,'CMM DATA'!$D$24:$D$1047,0))),"")</f>
        <v/>
      </c>
      <c r="X8" s="181" t="str">
        <f>IFERROR(IF(INDEX('CMM DATA'!$P$24:$CM$1047,MATCH($A$8,'CMM DATA'!V24:V1047,0),MATCH(X$3,'CMM DATA'!$P$22:$CM$22,0))="","",INDEX('CMM DATA'!$P$24:$CM$1047,MATCH($A$8,'CMM DATA'!V24:V1047,0),MATCH(X$3,'CMM DATA'!$P$22:$CM$22,0))-INDEX('CMM DATA'!$G$24:$G$1047,MATCH($A$8,'CMM DATA'!$D$24:$D$1047,0))-INDEX('CMM DATA'!$H$24:$H$1047,MATCH($A$8,'CMM DATA'!$D$24:$D$1047,0))),"")</f>
        <v/>
      </c>
      <c r="Y8" s="181" t="str">
        <f>IFERROR(IF(INDEX('CMM DATA'!$P$24:$CM$1047,MATCH($A$8,'CMM DATA'!W24:W1047,0),MATCH(Y$3,'CMM DATA'!$P$22:$CM$22,0))="","",INDEX('CMM DATA'!$P$24:$CM$1047,MATCH($A$8,'CMM DATA'!W24:W1047,0),MATCH(Y$3,'CMM DATA'!$P$22:$CM$22,0))-INDEX('CMM DATA'!$G$24:$G$1047,MATCH($A$8,'CMM DATA'!$D$24:$D$1047,0))-INDEX('CMM DATA'!$H$24:$H$1047,MATCH($A$8,'CMM DATA'!$D$24:$D$1047,0))),"")</f>
        <v/>
      </c>
      <c r="Z8" s="181" t="str">
        <f>IFERROR(IF(INDEX('CMM DATA'!$P$24:$CM$1047,MATCH($A$8,'CMM DATA'!X24:X1047,0),MATCH(Z$3,'CMM DATA'!$P$22:$CM$22,0))="","",INDEX('CMM DATA'!$P$24:$CM$1047,MATCH($A$8,'CMM DATA'!X24:X1047,0),MATCH(Z$3,'CMM DATA'!$P$22:$CM$22,0))-INDEX('CMM DATA'!$G$24:$G$1047,MATCH($A$8,'CMM DATA'!$D$24:$D$1047,0))-INDEX('CMM DATA'!$H$24:$H$1047,MATCH($A$8,'CMM DATA'!$D$24:$D$1047,0))),"")</f>
        <v/>
      </c>
      <c r="AA8" s="181" t="str">
        <f>IFERROR(IF(INDEX('CMM DATA'!$P$24:$CM$1047,MATCH($A$8,'CMM DATA'!Y24:Y1047,0),MATCH(AA$3,'CMM DATA'!$P$22:$CM$22,0))="","",INDEX('CMM DATA'!$P$24:$CM$1047,MATCH($A$8,'CMM DATA'!Y24:Y1047,0),MATCH(AA$3,'CMM DATA'!$P$22:$CM$22,0))-INDEX('CMM DATA'!$G$24:$G$1047,MATCH($A$8,'CMM DATA'!$D$24:$D$1047,0))-INDEX('CMM DATA'!$H$24:$H$1047,MATCH($A$8,'CMM DATA'!$D$24:$D$1047,0))),"")</f>
        <v/>
      </c>
      <c r="AB8" s="181" t="str">
        <f>IFERROR(IF(INDEX('CMM DATA'!$P$24:$CM$1047,MATCH($A$8,'CMM DATA'!Z24:Z1047,0),MATCH(AB$3,'CMM DATA'!$P$22:$CM$22,0))="","",INDEX('CMM DATA'!$P$24:$CM$1047,MATCH($A$8,'CMM DATA'!Z24:Z1047,0),MATCH(AB$3,'CMM DATA'!$P$22:$CM$22,0))-INDEX('CMM DATA'!$G$24:$G$1047,MATCH($A$8,'CMM DATA'!$D$24:$D$1047,0))-INDEX('CMM DATA'!$H$24:$H$1047,MATCH($A$8,'CMM DATA'!$D$24:$D$1047,0))),"")</f>
        <v/>
      </c>
      <c r="AC8" s="181" t="str">
        <f>IFERROR(IF(INDEX('CMM DATA'!$P$24:$CM$1047,MATCH($A$8,'CMM DATA'!AA24:AA1047,0),MATCH(AC$3,'CMM DATA'!$P$22:$CM$22,0))="","",INDEX('CMM DATA'!$P$24:$CM$1047,MATCH($A$8,'CMM DATA'!AA24:AA1047,0),MATCH(AC$3,'CMM DATA'!$P$22:$CM$22,0))-INDEX('CMM DATA'!$G$24:$G$1047,MATCH($A$8,'CMM DATA'!$D$24:$D$1047,0))-INDEX('CMM DATA'!$H$24:$H$1047,MATCH($A$8,'CMM DATA'!$D$24:$D$1047,0))),"")</f>
        <v/>
      </c>
      <c r="AD8" s="181" t="str">
        <f>IFERROR(IF(INDEX('CMM DATA'!$P$24:$CM$1047,MATCH($A$8,'CMM DATA'!AB24:AB1047,0),MATCH(AD$3,'CMM DATA'!$P$22:$CM$22,0))="","",INDEX('CMM DATA'!$P$24:$CM$1047,MATCH($A$8,'CMM DATA'!AB24:AB1047,0),MATCH(AD$3,'CMM DATA'!$P$22:$CM$22,0))-INDEX('CMM DATA'!$G$24:$G$1047,MATCH($A$8,'CMM DATA'!$D$24:$D$1047,0))-INDEX('CMM DATA'!$H$24:$H$1047,MATCH($A$8,'CMM DATA'!$D$24:$D$1047,0))),"")</f>
        <v/>
      </c>
      <c r="AE8" s="181" t="str">
        <f>IFERROR(IF(INDEX('CMM DATA'!$P$24:$CM$1047,MATCH($A$8,'CMM DATA'!AC24:AC1047,0),MATCH(AE$3,'CMM DATA'!$P$22:$CM$22,0))="","",INDEX('CMM DATA'!$P$24:$CM$1047,MATCH($A$8,'CMM DATA'!AC24:AC1047,0),MATCH(AE$3,'CMM DATA'!$P$22:$CM$22,0))-INDEX('CMM DATA'!$G$24:$G$1047,MATCH($A$8,'CMM DATA'!$D$24:$D$1047,0))-INDEX('CMM DATA'!$H$24:$H$1047,MATCH($A$8,'CMM DATA'!$D$24:$D$1047,0))),"")</f>
        <v/>
      </c>
      <c r="AF8" s="181" t="str">
        <f>IFERROR(IF(INDEX('CMM DATA'!$P$24:$CM$1047,MATCH($A$8,'CMM DATA'!AD24:AD1047,0),MATCH(AF$3,'CMM DATA'!$P$22:$CM$22,0))="","",INDEX('CMM DATA'!$P$24:$CM$1047,MATCH($A$8,'CMM DATA'!AD24:AD1047,0),MATCH(AF$3,'CMM DATA'!$P$22:$CM$22,0))-INDEX('CMM DATA'!$G$24:$G$1047,MATCH($A$8,'CMM DATA'!$D$24:$D$1047,0))-INDEX('CMM DATA'!$H$24:$H$1047,MATCH($A$8,'CMM DATA'!$D$24:$D$1047,0))),"")</f>
        <v/>
      </c>
      <c r="AG8" s="181" t="str">
        <f>IFERROR(IF(INDEX('CMM DATA'!$P$24:$CM$1047,MATCH($A$8,'CMM DATA'!AE24:AE1047,0),MATCH(AG$3,'CMM DATA'!$P$22:$CM$22,0))="","",INDEX('CMM DATA'!$P$24:$CM$1047,MATCH($A$8,'CMM DATA'!AE24:AE1047,0),MATCH(AG$3,'CMM DATA'!$P$22:$CM$22,0))-INDEX('CMM DATA'!$G$24:$G$1047,MATCH($A$8,'CMM DATA'!$D$24:$D$1047,0))-INDEX('CMM DATA'!$H$24:$H$1047,MATCH($A$8,'CMM DATA'!$D$24:$D$1047,0))),"")</f>
        <v/>
      </c>
      <c r="AH8" s="181" t="str">
        <f>IFERROR(IF(INDEX('CMM DATA'!$P$24:$CM$1047,MATCH($A$8,'CMM DATA'!AF24:AF1047,0),MATCH(AH$3,'CMM DATA'!$P$22:$CM$22,0))="","",INDEX('CMM DATA'!$P$24:$CM$1047,MATCH($A$8,'CMM DATA'!AF24:AF1047,0),MATCH(AH$3,'CMM DATA'!$P$22:$CM$22,0))-INDEX('CMM DATA'!$G$24:$G$1047,MATCH($A$8,'CMM DATA'!$D$24:$D$1047,0))-INDEX('CMM DATA'!$H$24:$H$1047,MATCH($A$8,'CMM DATA'!$D$24:$D$1047,0))),"")</f>
        <v/>
      </c>
      <c r="AI8" s="181" t="str">
        <f>IFERROR(IF(INDEX('CMM DATA'!$P$24:$CM$1047,MATCH($A$8,'CMM DATA'!AG24:AG1047,0),MATCH(AI$3,'CMM DATA'!$P$22:$CM$22,0))="","",INDEX('CMM DATA'!$P$24:$CM$1047,MATCH($A$8,'CMM DATA'!AG24:AG1047,0),MATCH(AI$3,'CMM DATA'!$P$22:$CM$22,0))-INDEX('CMM DATA'!$G$24:$G$1047,MATCH($A$8,'CMM DATA'!$D$24:$D$1047,0))-INDEX('CMM DATA'!$H$24:$H$1047,MATCH($A$8,'CMM DATA'!$D$24:$D$1047,0))),"")</f>
        <v/>
      </c>
      <c r="AJ8" s="181" t="str">
        <f>IFERROR(IF(INDEX('CMM DATA'!$P$24:$CM$1047,MATCH($A$8,'CMM DATA'!AH24:AH1047,0),MATCH(AJ$3,'CMM DATA'!$P$22:$CM$22,0))="","",INDEX('CMM DATA'!$P$24:$CM$1047,MATCH($A$8,'CMM DATA'!AH24:AH1047,0),MATCH(AJ$3,'CMM DATA'!$P$22:$CM$22,0))-INDEX('CMM DATA'!$G$24:$G$1047,MATCH($A$8,'CMM DATA'!$D$24:$D$1047,0))-INDEX('CMM DATA'!$H$24:$H$1047,MATCH($A$8,'CMM DATA'!$D$24:$D$1047,0))),"")</f>
        <v/>
      </c>
      <c r="AK8" s="181" t="str">
        <f>IFERROR(IF(INDEX('CMM DATA'!$P$24:$CM$1047,MATCH($A$8,'CMM DATA'!AI24:AI1047,0),MATCH(AK$3,'CMM DATA'!$P$22:$CM$22,0))="","",INDEX('CMM DATA'!$P$24:$CM$1047,MATCH($A$8,'CMM DATA'!AI24:AI1047,0),MATCH(AK$3,'CMM DATA'!$P$22:$CM$22,0))-INDEX('CMM DATA'!$G$24:$G$1047,MATCH($A$8,'CMM DATA'!$D$24:$D$1047,0))-INDEX('CMM DATA'!$H$24:$H$1047,MATCH($A$8,'CMM DATA'!$D$24:$D$1047,0))),"")</f>
        <v/>
      </c>
      <c r="AL8" s="181" t="str">
        <f>IFERROR(IF(INDEX('CMM DATA'!$P$24:$CM$1047,MATCH($A$8,'CMM DATA'!AJ24:AJ1047,0),MATCH(AL$3,'CMM DATA'!$P$22:$CM$22,0))="","",INDEX('CMM DATA'!$P$24:$CM$1047,MATCH($A$8,'CMM DATA'!AJ24:AJ1047,0),MATCH(AL$3,'CMM DATA'!$P$22:$CM$22,0))-INDEX('CMM DATA'!$G$24:$G$1047,MATCH($A$8,'CMM DATA'!$D$24:$D$1047,0))-INDEX('CMM DATA'!$H$24:$H$1047,MATCH($A$8,'CMM DATA'!$D$24:$D$1047,0))),"")</f>
        <v/>
      </c>
      <c r="AM8" s="181" t="str">
        <f>IFERROR(IF(INDEX('CMM DATA'!$P$24:$CM$1047,MATCH($A$8,'CMM DATA'!AK24:AK1047,0),MATCH(AM$3,'CMM DATA'!$P$22:$CM$22,0))="","",INDEX('CMM DATA'!$P$24:$CM$1047,MATCH($A$8,'CMM DATA'!AK24:AK1047,0),MATCH(AM$3,'CMM DATA'!$P$22:$CM$22,0))-INDEX('CMM DATA'!$G$24:$G$1047,MATCH($A$8,'CMM DATA'!$D$24:$D$1047,0))-INDEX('CMM DATA'!$H$24:$H$1047,MATCH($A$8,'CMM DATA'!$D$24:$D$1047,0))),"")</f>
        <v/>
      </c>
      <c r="AN8" s="181" t="str">
        <f>IFERROR(IF(INDEX('CMM DATA'!$P$24:$CM$1047,MATCH($A$8,'CMM DATA'!AL24:AL1047,0),MATCH(AN$3,'CMM DATA'!$P$22:$CM$22,0))="","",INDEX('CMM DATA'!$P$24:$CM$1047,MATCH($A$8,'CMM DATA'!AL24:AL1047,0),MATCH(AN$3,'CMM DATA'!$P$22:$CM$22,0))-INDEX('CMM DATA'!$G$24:$G$1047,MATCH($A$8,'CMM DATA'!$D$24:$D$1047,0))-INDEX('CMM DATA'!$H$24:$H$1047,MATCH($A$8,'CMM DATA'!$D$24:$D$1047,0))),"")</f>
        <v/>
      </c>
      <c r="AO8" s="181" t="str">
        <f>IFERROR(IF(INDEX('CMM DATA'!$P$24:$CM$1047,MATCH($A$8,'CMM DATA'!AM24:AM1047,0),MATCH(AO$3,'CMM DATA'!$P$22:$CM$22,0))="","",INDEX('CMM DATA'!$P$24:$CM$1047,MATCH($A$8,'CMM DATA'!AM24:AM1047,0),MATCH(AO$3,'CMM DATA'!$P$22:$CM$22,0))-INDEX('CMM DATA'!$G$24:$G$1047,MATCH($A$8,'CMM DATA'!$D$24:$D$1047,0))-INDEX('CMM DATA'!$H$24:$H$1047,MATCH($A$8,'CMM DATA'!$D$24:$D$1047,0))),"")</f>
        <v/>
      </c>
      <c r="AP8" s="181" t="str">
        <f>IFERROR(IF(INDEX('CMM DATA'!$P$24:$CM$1047,MATCH($A$8,'CMM DATA'!AN24:AN1047,0),MATCH(AP$3,'CMM DATA'!$P$22:$CM$22,0))="","",INDEX('CMM DATA'!$P$24:$CM$1047,MATCH($A$8,'CMM DATA'!AN24:AN1047,0),MATCH(AP$3,'CMM DATA'!$P$22:$CM$22,0))-INDEX('CMM DATA'!$G$24:$G$1047,MATCH($A$8,'CMM DATA'!$D$24:$D$1047,0))-INDEX('CMM DATA'!$H$24:$H$1047,MATCH($A$8,'CMM DATA'!$D$24:$D$1047,0))),"")</f>
        <v/>
      </c>
      <c r="AQ8" s="181" t="str">
        <f>IFERROR(IF(INDEX('CMM DATA'!$P$24:$CM$1047,MATCH($A$8,'CMM DATA'!AO24:AO1047,0),MATCH(AQ$3,'CMM DATA'!$P$22:$CM$22,0))="","",INDEX('CMM DATA'!$P$24:$CM$1047,MATCH($A$8,'CMM DATA'!AO24:AO1047,0),MATCH(AQ$3,'CMM DATA'!$P$22:$CM$22,0))-INDEX('CMM DATA'!$G$24:$G$1047,MATCH($A$8,'CMM DATA'!$D$24:$D$1047,0))-INDEX('CMM DATA'!$H$24:$H$1047,MATCH($A$8,'CMM DATA'!$D$24:$D$1047,0))),"")</f>
        <v/>
      </c>
      <c r="AR8" s="181" t="str">
        <f>IFERROR(IF(INDEX('CMM DATA'!$P$24:$CM$1047,MATCH($A$8,'CMM DATA'!AP24:AP1047,0),MATCH(AR$3,'CMM DATA'!$P$22:$CM$22,0))="","",INDEX('CMM DATA'!$P$24:$CM$1047,MATCH($A$8,'CMM DATA'!AP24:AP1047,0),MATCH(AR$3,'CMM DATA'!$P$22:$CM$22,0))-INDEX('CMM DATA'!$G$24:$G$1047,MATCH($A$8,'CMM DATA'!$D$24:$D$1047,0))-INDEX('CMM DATA'!$H$24:$H$1047,MATCH($A$8,'CMM DATA'!$D$24:$D$1047,0))),"")</f>
        <v/>
      </c>
      <c r="AS8" s="181" t="str">
        <f>IFERROR(IF(INDEX('CMM DATA'!$P$24:$CM$1047,MATCH($A$8,'CMM DATA'!AQ24:AQ1047,0),MATCH(AS$3,'CMM DATA'!$P$22:$CM$22,0))="","",INDEX('CMM DATA'!$P$24:$CM$1047,MATCH($A$8,'CMM DATA'!AQ24:AQ1047,0),MATCH(AS$3,'CMM DATA'!$P$22:$CM$22,0))-INDEX('CMM DATA'!$G$24:$G$1047,MATCH($A$8,'CMM DATA'!$D$24:$D$1047,0))-INDEX('CMM DATA'!$H$24:$H$1047,MATCH($A$8,'CMM DATA'!$D$24:$D$1047,0))),"")</f>
        <v/>
      </c>
      <c r="AT8" s="181" t="str">
        <f>IFERROR(IF(INDEX('CMM DATA'!$P$24:$CM$1047,MATCH($A$8,'CMM DATA'!AR24:AR1047,0),MATCH(AT$3,'CMM DATA'!$P$22:$CM$22,0))="","",INDEX('CMM DATA'!$P$24:$CM$1047,MATCH($A$8,'CMM DATA'!AR24:AR1047,0),MATCH(AT$3,'CMM DATA'!$P$22:$CM$22,0))-INDEX('CMM DATA'!$G$24:$G$1047,MATCH($A$8,'CMM DATA'!$D$24:$D$1047,0))-INDEX('CMM DATA'!$H$24:$H$1047,MATCH($A$8,'CMM DATA'!$D$24:$D$1047,0))),"")</f>
        <v/>
      </c>
      <c r="AU8" s="181" t="str">
        <f>IFERROR(IF(INDEX('CMM DATA'!$P$24:$CM$1047,MATCH($A$8,'CMM DATA'!AS24:AS1047,0),MATCH(AU$3,'CMM DATA'!$P$22:$CM$22,0))="","",INDEX('CMM DATA'!$P$24:$CM$1047,MATCH($A$8,'CMM DATA'!AS24:AS1047,0),MATCH(AU$3,'CMM DATA'!$P$22:$CM$22,0))-INDEX('CMM DATA'!$G$24:$G$1047,MATCH($A$8,'CMM DATA'!$D$24:$D$1047,0))-INDEX('CMM DATA'!$H$24:$H$1047,MATCH($A$8,'CMM DATA'!$D$24:$D$1047,0))),"")</f>
        <v/>
      </c>
      <c r="AV8" s="181" t="str">
        <f>IFERROR(IF(INDEX('CMM DATA'!$P$24:$CM$1047,MATCH($A$8,'CMM DATA'!AT24:AT1047,0),MATCH(AV$3,'CMM DATA'!$P$22:$CM$22,0))="","",INDEX('CMM DATA'!$P$24:$CM$1047,MATCH($A$8,'CMM DATA'!AT24:AT1047,0),MATCH(AV$3,'CMM DATA'!$P$22:$CM$22,0))-INDEX('CMM DATA'!$G$24:$G$1047,MATCH($A$8,'CMM DATA'!$D$24:$D$1047,0))-INDEX('CMM DATA'!$H$24:$H$1047,MATCH($A$8,'CMM DATA'!$D$24:$D$1047,0))),"")</f>
        <v/>
      </c>
      <c r="AW8" s="181" t="str">
        <f>IFERROR(IF(INDEX('CMM DATA'!$P$24:$CM$1047,MATCH($A$8,'CMM DATA'!AU24:AU1047,0),MATCH(AW$3,'CMM DATA'!$P$22:$CM$22,0))="","",INDEX('CMM DATA'!$P$24:$CM$1047,MATCH($A$8,'CMM DATA'!AU24:AU1047,0),MATCH(AW$3,'CMM DATA'!$P$22:$CM$22,0))-INDEX('CMM DATA'!$G$24:$G$1047,MATCH($A$8,'CMM DATA'!$D$24:$D$1047,0))-INDEX('CMM DATA'!$H$24:$H$1047,MATCH($A$8,'CMM DATA'!$D$24:$D$1047,0))),"")</f>
        <v/>
      </c>
      <c r="AX8" s="181" t="str">
        <f>IFERROR(IF(INDEX('CMM DATA'!$P$24:$CM$1047,MATCH($A$8,'CMM DATA'!AV24:AV1047,0),MATCH(AX$3,'CMM DATA'!$P$22:$CM$22,0))="","",INDEX('CMM DATA'!$P$24:$CM$1047,MATCH($A$8,'CMM DATA'!AV24:AV1047,0),MATCH(AX$3,'CMM DATA'!$P$22:$CM$22,0))-INDEX('CMM DATA'!$G$24:$G$1047,MATCH($A$8,'CMM DATA'!$D$24:$D$1047,0))-INDEX('CMM DATA'!$H$24:$H$1047,MATCH($A$8,'CMM DATA'!$D$24:$D$1047,0))),"")</f>
        <v/>
      </c>
      <c r="AY8" s="181" t="str">
        <f>IFERROR(IF(INDEX('CMM DATA'!$P$24:$CM$1047,MATCH($A$8,'CMM DATA'!AW24:AW1047,0),MATCH(AY$3,'CMM DATA'!$P$22:$CM$22,0))="","",INDEX('CMM DATA'!$P$24:$CM$1047,MATCH($A$8,'CMM DATA'!AW24:AW1047,0),MATCH(AY$3,'CMM DATA'!$P$22:$CM$22,0))-INDEX('CMM DATA'!$G$24:$G$1047,MATCH($A$8,'CMM DATA'!$D$24:$D$1047,0))-INDEX('CMM DATA'!$H$24:$H$1047,MATCH($A$8,'CMM DATA'!$D$24:$D$1047,0))),"")</f>
        <v/>
      </c>
      <c r="AZ8" s="181" t="str">
        <f>IFERROR(IF(INDEX('CMM DATA'!$P$24:$CM$1047,MATCH($A$8,'CMM DATA'!AX24:AX1047,0),MATCH(AZ$3,'CMM DATA'!$P$22:$CM$22,0))="","",INDEX('CMM DATA'!$P$24:$CM$1047,MATCH($A$8,'CMM DATA'!AX24:AX1047,0),MATCH(AZ$3,'CMM DATA'!$P$22:$CM$22,0))-INDEX('CMM DATA'!$G$24:$G$1047,MATCH($A$8,'CMM DATA'!$D$24:$D$1047,0))-INDEX('CMM DATA'!$H$24:$H$1047,MATCH($A$8,'CMM DATA'!$D$24:$D$1047,0))),"")</f>
        <v/>
      </c>
      <c r="BA8" s="181" t="str">
        <f>IFERROR(IF(INDEX('CMM DATA'!$P$24:$CM$1047,MATCH($A$8,'CMM DATA'!AY24:AY1047,0),MATCH(BA$3,'CMM DATA'!$P$22:$CM$22,0))="","",INDEX('CMM DATA'!$P$24:$CM$1047,MATCH($A$8,'CMM DATA'!AY24:AY1047,0),MATCH(BA$3,'CMM DATA'!$P$22:$CM$22,0))-INDEX('CMM DATA'!$G$24:$G$1047,MATCH($A$8,'CMM DATA'!$D$24:$D$1047,0))-INDEX('CMM DATA'!$H$24:$H$1047,MATCH($A$8,'CMM DATA'!$D$24:$D$1047,0))),"")</f>
        <v/>
      </c>
      <c r="BB8" s="181" t="str">
        <f>IFERROR(IF(INDEX('CMM DATA'!$P$24:$CM$1047,MATCH($A$8,'CMM DATA'!AZ24:AZ1047,0),MATCH(BB$3,'CMM DATA'!$P$22:$CM$22,0))="","",INDEX('CMM DATA'!$P$24:$CM$1047,MATCH($A$8,'CMM DATA'!AZ24:AZ1047,0),MATCH(BB$3,'CMM DATA'!$P$22:$CM$22,0))-INDEX('CMM DATA'!$G$24:$G$1047,MATCH($A$8,'CMM DATA'!$D$24:$D$1047,0))-INDEX('CMM DATA'!$H$24:$H$1047,MATCH($A$8,'CMM DATA'!$D$24:$D$1047,0))),"")</f>
        <v/>
      </c>
      <c r="BC8" s="181" t="str">
        <f>IFERROR(IF(INDEX('CMM DATA'!$P$24:$CM$1047,MATCH($A$8,'CMM DATA'!BA24:BA1047,0),MATCH(BC$3,'CMM DATA'!$P$22:$CM$22,0))="","",INDEX('CMM DATA'!$P$24:$CM$1047,MATCH($A$8,'CMM DATA'!BA24:BA1047,0),MATCH(BC$3,'CMM DATA'!$P$22:$CM$22,0))-INDEX('CMM DATA'!$G$24:$G$1047,MATCH($A$8,'CMM DATA'!$D$24:$D$1047,0))-INDEX('CMM DATA'!$H$24:$H$1047,MATCH($A$8,'CMM DATA'!$D$24:$D$1047,0))),"")</f>
        <v/>
      </c>
      <c r="BD8" s="181" t="str">
        <f>IFERROR(IF(INDEX('CMM DATA'!$P$24:$CM$1047,MATCH($A$8,'CMM DATA'!BB24:BB1047,0),MATCH(BD$3,'CMM DATA'!$P$22:$CM$22,0))="","",INDEX('CMM DATA'!$P$24:$CM$1047,MATCH($A$8,'CMM DATA'!BB24:BB1047,0),MATCH(BD$3,'CMM DATA'!$P$22:$CM$22,0))-INDEX('CMM DATA'!$G$24:$G$1047,MATCH($A$8,'CMM DATA'!$D$24:$D$1047,0))-INDEX('CMM DATA'!$H$24:$H$1047,MATCH($A$8,'CMM DATA'!$D$24:$D$1047,0))),"")</f>
        <v/>
      </c>
      <c r="BE8" s="181" t="str">
        <f>IFERROR(IF(INDEX('CMM DATA'!$P$24:$CM$1047,MATCH($A$8,'CMM DATA'!BC24:BC1047,0),MATCH(BE$3,'CMM DATA'!$P$22:$CM$22,0))="","",INDEX('CMM DATA'!$P$24:$CM$1047,MATCH($A$8,'CMM DATA'!BC24:BC1047,0),MATCH(BE$3,'CMM DATA'!$P$22:$CM$22,0))-INDEX('CMM DATA'!$G$24:$G$1047,MATCH($A$8,'CMM DATA'!$D$24:$D$1047,0))-INDEX('CMM DATA'!$H$24:$H$1047,MATCH($A$8,'CMM DATA'!$D$24:$D$1047,0))),"")</f>
        <v/>
      </c>
      <c r="BF8" s="181" t="str">
        <f>IFERROR(IF(INDEX('CMM DATA'!$P$24:$CM$1047,MATCH($A$8,'CMM DATA'!BD24:BD1047,0),MATCH(BF$3,'CMM DATA'!$P$22:$CM$22,0))="","",INDEX('CMM DATA'!$P$24:$CM$1047,MATCH($A$8,'CMM DATA'!BD24:BD1047,0),MATCH(BF$3,'CMM DATA'!$P$22:$CM$22,0))-INDEX('CMM DATA'!$G$24:$G$1047,MATCH($A$8,'CMM DATA'!$D$24:$D$1047,0))-INDEX('CMM DATA'!$H$24:$H$1047,MATCH($A$8,'CMM DATA'!$D$24:$D$1047,0))),"")</f>
        <v/>
      </c>
      <c r="BG8" s="181" t="str">
        <f>IFERROR(IF(INDEX('CMM DATA'!$P$24:$CM$1047,MATCH($A$8,'CMM DATA'!BE24:BE1047,0),MATCH(BG$3,'CMM DATA'!$P$22:$CM$22,0))="","",INDEX('CMM DATA'!$P$24:$CM$1047,MATCH($A$8,'CMM DATA'!BE24:BE1047,0),MATCH(BG$3,'CMM DATA'!$P$22:$CM$22,0))-INDEX('CMM DATA'!$G$24:$G$1047,MATCH($A$8,'CMM DATA'!$D$24:$D$1047,0))-INDEX('CMM DATA'!$H$24:$H$1047,MATCH($A$8,'CMM DATA'!$D$24:$D$1047,0))),"")</f>
        <v/>
      </c>
      <c r="BH8" s="181" t="str">
        <f>IFERROR(IF(INDEX('CMM DATA'!$P$24:$CM$1047,MATCH($A$8,'CMM DATA'!BF24:BF1047,0),MATCH(BH$3,'CMM DATA'!$P$22:$CM$22,0))="","",INDEX('CMM DATA'!$P$24:$CM$1047,MATCH($A$8,'CMM DATA'!BF24:BF1047,0),MATCH(BH$3,'CMM DATA'!$P$22:$CM$22,0))-INDEX('CMM DATA'!$G$24:$G$1047,MATCH($A$8,'CMM DATA'!$D$24:$D$1047,0))-INDEX('CMM DATA'!$H$24:$H$1047,MATCH($A$8,'CMM DATA'!$D$24:$D$1047,0))),"")</f>
        <v/>
      </c>
      <c r="BI8" s="181" t="str">
        <f>IFERROR(IF(INDEX('CMM DATA'!$P$24:$CM$1047,MATCH($A$8,'CMM DATA'!BG24:BG1047,0),MATCH(BI$3,'CMM DATA'!$P$22:$CM$22,0))="","",INDEX('CMM DATA'!$P$24:$CM$1047,MATCH($A$8,'CMM DATA'!BG24:BG1047,0),MATCH(BI$3,'CMM DATA'!$P$22:$CM$22,0))-INDEX('CMM DATA'!$G$24:$G$1047,MATCH($A$8,'CMM DATA'!$D$24:$D$1047,0))-INDEX('CMM DATA'!$H$24:$H$1047,MATCH($A$8,'CMM DATA'!$D$24:$D$1047,0))),"")</f>
        <v/>
      </c>
      <c r="BJ8" s="181" t="str">
        <f>IFERROR(IF(INDEX('CMM DATA'!$P$24:$CM$1047,MATCH($A$8,'CMM DATA'!BH24:BH1047,0),MATCH(BJ$3,'CMM DATA'!$P$22:$CM$22,0))="","",INDEX('CMM DATA'!$P$24:$CM$1047,MATCH($A$8,'CMM DATA'!BH24:BH1047,0),MATCH(BJ$3,'CMM DATA'!$P$22:$CM$22,0))-INDEX('CMM DATA'!$G$24:$G$1047,MATCH($A$8,'CMM DATA'!$D$24:$D$1047,0))-INDEX('CMM DATA'!$H$24:$H$1047,MATCH($A$8,'CMM DATA'!$D$24:$D$1047,0))),"")</f>
        <v/>
      </c>
      <c r="BK8" s="181" t="str">
        <f>IFERROR(IF(INDEX('CMM DATA'!$P$24:$CM$1047,MATCH($A$8,'CMM DATA'!BI24:BI1047,0),MATCH(BK$3,'CMM DATA'!$P$22:$CM$22,0))="","",INDEX('CMM DATA'!$P$24:$CM$1047,MATCH($A$8,'CMM DATA'!BI24:BI1047,0),MATCH(BK$3,'CMM DATA'!$P$22:$CM$22,0))-INDEX('CMM DATA'!$G$24:$G$1047,MATCH($A$8,'CMM DATA'!$D$24:$D$1047,0))-INDEX('CMM DATA'!$H$24:$H$1047,MATCH($A$8,'CMM DATA'!$D$24:$D$1047,0))),"")</f>
        <v/>
      </c>
      <c r="BL8" s="181" t="str">
        <f>IFERROR(IF(INDEX('CMM DATA'!$P$24:$CM$1047,MATCH($A$8,'CMM DATA'!BJ24:BJ1047,0),MATCH(BL$3,'CMM DATA'!$P$22:$CM$22,0))="","",INDEX('CMM DATA'!$P$24:$CM$1047,MATCH($A$8,'CMM DATA'!BJ24:BJ1047,0),MATCH(BL$3,'CMM DATA'!$P$22:$CM$22,0))-INDEX('CMM DATA'!$G$24:$G$1047,MATCH($A$8,'CMM DATA'!$D$24:$D$1047,0))-INDEX('CMM DATA'!$H$24:$H$1047,MATCH($A$8,'CMM DATA'!$D$24:$D$1047,0))),"")</f>
        <v/>
      </c>
      <c r="BM8" s="181" t="str">
        <f>IFERROR(IF(INDEX('CMM DATA'!$P$24:$CM$1047,MATCH($A$8,'CMM DATA'!BK24:BK1047,0),MATCH(BM$3,'CMM DATA'!$P$22:$CM$22,0))="","",INDEX('CMM DATA'!$P$24:$CM$1047,MATCH($A$8,'CMM DATA'!BK24:BK1047,0),MATCH(BM$3,'CMM DATA'!$P$22:$CM$22,0))-INDEX('CMM DATA'!$G$24:$G$1047,MATCH($A$8,'CMM DATA'!$D$24:$D$1047,0))-INDEX('CMM DATA'!$H$24:$H$1047,MATCH($A$8,'CMM DATA'!$D$24:$D$1047,0))),"")</f>
        <v/>
      </c>
      <c r="BN8" s="181" t="str">
        <f>IFERROR(IF(INDEX('CMM DATA'!$P$24:$CM$1047,MATCH($A$8,'CMM DATA'!BL24:BL1047,0),MATCH(BN$3,'CMM DATA'!$P$22:$CM$22,0))="","",INDEX('CMM DATA'!$P$24:$CM$1047,MATCH($A$8,'CMM DATA'!BL24:BL1047,0),MATCH(BN$3,'CMM DATA'!$P$22:$CM$22,0))-INDEX('CMM DATA'!$G$24:$G$1047,MATCH($A$8,'CMM DATA'!$D$24:$D$1047,0))-INDEX('CMM DATA'!$H$24:$H$1047,MATCH($A$8,'CMM DATA'!$D$24:$D$1047,0))),"")</f>
        <v/>
      </c>
      <c r="BO8" s="181" t="str">
        <f>IFERROR(IF(INDEX('CMM DATA'!$P$24:$CM$1047,MATCH($A$8,'CMM DATA'!BM24:BM1047,0),MATCH(BO$3,'CMM DATA'!$P$22:$CM$22,0))="","",INDEX('CMM DATA'!$P$24:$CM$1047,MATCH($A$8,'CMM DATA'!BM24:BM1047,0),MATCH(BO$3,'CMM DATA'!$P$22:$CM$22,0))-INDEX('CMM DATA'!$G$24:$G$1047,MATCH($A$8,'CMM DATA'!$D$24:$D$1047,0))-INDEX('CMM DATA'!$H$24:$H$1047,MATCH($A$8,'CMM DATA'!$D$24:$D$1047,0))),"")</f>
        <v/>
      </c>
      <c r="BP8" s="181" t="str">
        <f>IFERROR(IF(INDEX('CMM DATA'!$P$24:$CM$1047,MATCH($A$8,'CMM DATA'!BN24:BN1047,0),MATCH(BP$3,'CMM DATA'!$P$22:$CM$22,0))="","",INDEX('CMM DATA'!$P$24:$CM$1047,MATCH($A$8,'CMM DATA'!BN24:BN1047,0),MATCH(BP$3,'CMM DATA'!$P$22:$CM$22,0))-INDEX('CMM DATA'!$G$24:$G$1047,MATCH($A$8,'CMM DATA'!$D$24:$D$1047,0))-INDEX('CMM DATA'!$H$24:$H$1047,MATCH($A$8,'CMM DATA'!$D$24:$D$1047,0))),"")</f>
        <v/>
      </c>
      <c r="BQ8" s="181" t="str">
        <f>IFERROR(IF(INDEX('CMM DATA'!$P$24:$CM$1047,MATCH($A$8,'CMM DATA'!BO24:BO1047,0),MATCH(BQ$3,'CMM DATA'!$P$22:$CM$22,0))="","",INDEX('CMM DATA'!$P$24:$CM$1047,MATCH($A$8,'CMM DATA'!BO24:BO1047,0),MATCH(BQ$3,'CMM DATA'!$P$22:$CM$22,0))-INDEX('CMM DATA'!$G$24:$G$1047,MATCH($A$8,'CMM DATA'!$D$24:$D$1047,0))-INDEX('CMM DATA'!$H$24:$H$1047,MATCH($A$8,'CMM DATA'!$D$24:$D$1047,0))),"")</f>
        <v/>
      </c>
      <c r="BR8" s="181" t="str">
        <f>IFERROR(IF(INDEX('CMM DATA'!$P$24:$CM$1047,MATCH($A$8,'CMM DATA'!BP24:BP1047,0),MATCH(BR$3,'CMM DATA'!$P$22:$CM$22,0))="","",INDEX('CMM DATA'!$P$24:$CM$1047,MATCH($A$8,'CMM DATA'!BP24:BP1047,0),MATCH(BR$3,'CMM DATA'!$P$22:$CM$22,0))-INDEX('CMM DATA'!$G$24:$G$1047,MATCH($A$8,'CMM DATA'!$D$24:$D$1047,0))-INDEX('CMM DATA'!$H$24:$H$1047,MATCH($A$8,'CMM DATA'!$D$24:$D$1047,0))),"")</f>
        <v/>
      </c>
      <c r="BS8" s="181" t="str">
        <f>IFERROR(IF(INDEX('CMM DATA'!$P$24:$CM$1047,MATCH($A$8,'CMM DATA'!BQ24:BQ1047,0),MATCH(BS$3,'CMM DATA'!$P$22:$CM$22,0))="","",INDEX('CMM DATA'!$P$24:$CM$1047,MATCH($A$8,'CMM DATA'!BQ24:BQ1047,0),MATCH(BS$3,'CMM DATA'!$P$22:$CM$22,0))-INDEX('CMM DATA'!$G$24:$G$1047,MATCH($A$8,'CMM DATA'!$D$24:$D$1047,0))-INDEX('CMM DATA'!$H$24:$H$1047,MATCH($A$8,'CMM DATA'!$D$24:$D$1047,0))),"")</f>
        <v/>
      </c>
      <c r="BT8" s="181" t="str">
        <f>IFERROR(IF(INDEX('CMM DATA'!$P$24:$CM$1047,MATCH($A$8,'CMM DATA'!BR24:BR1047,0),MATCH(BT$3,'CMM DATA'!$P$22:$CM$22,0))="","",INDEX('CMM DATA'!$P$24:$CM$1047,MATCH($A$8,'CMM DATA'!BR24:BR1047,0),MATCH(BT$3,'CMM DATA'!$P$22:$CM$22,0))-INDEX('CMM DATA'!$G$24:$G$1047,MATCH($A$8,'CMM DATA'!$D$24:$D$1047,0))-INDEX('CMM DATA'!$H$24:$H$1047,MATCH($A$8,'CMM DATA'!$D$24:$D$1047,0))),"")</f>
        <v/>
      </c>
      <c r="BU8" s="181" t="str">
        <f>IFERROR(IF(INDEX('CMM DATA'!$P$24:$CM$1047,MATCH($A$8,'CMM DATA'!BS24:BS1047,0),MATCH(BU$3,'CMM DATA'!$P$22:$CM$22,0))="","",INDEX('CMM DATA'!$P$24:$CM$1047,MATCH($A$8,'CMM DATA'!BS24:BS1047,0),MATCH(BU$3,'CMM DATA'!$P$22:$CM$22,0))-INDEX('CMM DATA'!$G$24:$G$1047,MATCH($A$8,'CMM DATA'!$D$24:$D$1047,0))-INDEX('CMM DATA'!$H$24:$H$1047,MATCH($A$8,'CMM DATA'!$D$24:$D$1047,0))),"")</f>
        <v/>
      </c>
      <c r="BV8" s="181" t="str">
        <f>IFERROR(IF(INDEX('CMM DATA'!$P$24:$CM$1047,MATCH($A$8,'CMM DATA'!BT24:BT1047,0),MATCH(BV$3,'CMM DATA'!$P$22:$CM$22,0))="","",INDEX('CMM DATA'!$P$24:$CM$1047,MATCH($A$8,'CMM DATA'!BT24:BT1047,0),MATCH(BV$3,'CMM DATA'!$P$22:$CM$22,0))-INDEX('CMM DATA'!$G$24:$G$1047,MATCH($A$8,'CMM DATA'!$D$24:$D$1047,0))-INDEX('CMM DATA'!$H$24:$H$1047,MATCH($A$8,'CMM DATA'!$D$24:$D$1047,0))),"")</f>
        <v/>
      </c>
      <c r="BW8" s="181" t="str">
        <f>IFERROR(IF(INDEX('CMM DATA'!$P$24:$CM$1047,MATCH($A$8,'CMM DATA'!BU24:BU1047,0),MATCH(BW$3,'CMM DATA'!$P$22:$CM$22,0))="","",INDEX('CMM DATA'!$P$24:$CM$1047,MATCH($A$8,'CMM DATA'!BU24:BU1047,0),MATCH(BW$3,'CMM DATA'!$P$22:$CM$22,0))-INDEX('CMM DATA'!$G$24:$G$1047,MATCH($A$8,'CMM DATA'!$D$24:$D$1047,0))-INDEX('CMM DATA'!$H$24:$H$1047,MATCH($A$8,'CMM DATA'!$D$24:$D$1047,0))),"")</f>
        <v/>
      </c>
      <c r="BX8" s="181" t="str">
        <f>IFERROR(IF(INDEX('CMM DATA'!$P$24:$CM$1047,MATCH($A$8,'CMM DATA'!BV24:BV1047,0),MATCH(BX$3,'CMM DATA'!$P$22:$CM$22,0))="","",INDEX('CMM DATA'!$P$24:$CM$1047,MATCH($A$8,'CMM DATA'!BV24:BV1047,0),MATCH(BX$3,'CMM DATA'!$P$22:$CM$22,0))-INDEX('CMM DATA'!$G$24:$G$1047,MATCH($A$8,'CMM DATA'!$D$24:$D$1047,0))-INDEX('CMM DATA'!$H$24:$H$1047,MATCH($A$8,'CMM DATA'!$D$24:$D$1047,0))),"")</f>
        <v/>
      </c>
      <c r="BY8" s="181" t="str">
        <f>IFERROR(IF(INDEX('CMM DATA'!$P$24:$CM$1047,MATCH($A$8,'CMM DATA'!BW24:BW1047,0),MATCH(BY$3,'CMM DATA'!$P$22:$CM$22,0))="","",INDEX('CMM DATA'!$P$24:$CM$1047,MATCH($A$8,'CMM DATA'!BW24:BW1047,0),MATCH(BY$3,'CMM DATA'!$P$22:$CM$22,0))-INDEX('CMM DATA'!$G$24:$G$1047,MATCH($A$8,'CMM DATA'!$D$24:$D$1047,0))-INDEX('CMM DATA'!$H$24:$H$1047,MATCH($A$8,'CMM DATA'!$D$24:$D$1047,0))),"")</f>
        <v/>
      </c>
      <c r="BZ8" s="181" t="str">
        <f>IFERROR(IF(INDEX('CMM DATA'!$P$24:$CM$1047,MATCH($A$8,'CMM DATA'!BX24:BX1047,0),MATCH(BZ$3,'CMM DATA'!$P$22:$CM$22,0))="","",INDEX('CMM DATA'!$P$24:$CM$1047,MATCH($A$8,'CMM DATA'!BX24:BX1047,0),MATCH(BZ$3,'CMM DATA'!$P$22:$CM$22,0))-INDEX('CMM DATA'!$G$24:$G$1047,MATCH($A$8,'CMM DATA'!$D$24:$D$1047,0))-INDEX('CMM DATA'!$H$24:$H$1047,MATCH($A$8,'CMM DATA'!$D$24:$D$1047,0))),"")</f>
        <v/>
      </c>
      <c r="CA8" s="181" t="str">
        <f>IFERROR(IF(INDEX('CMM DATA'!$P$24:$CM$1047,MATCH($A$8,'CMM DATA'!BY24:BY1047,0),MATCH(CA$3,'CMM DATA'!$P$22:$CM$22,0))="","",INDEX('CMM DATA'!$P$24:$CM$1047,MATCH($A$8,'CMM DATA'!BY24:BY1047,0),MATCH(CA$3,'CMM DATA'!$P$22:$CM$22,0))-INDEX('CMM DATA'!$G$24:$G$1047,MATCH($A$8,'CMM DATA'!$D$24:$D$1047,0))-INDEX('CMM DATA'!$H$24:$H$1047,MATCH($A$8,'CMM DATA'!$D$24:$D$1047,0))),"")</f>
        <v/>
      </c>
      <c r="CB8" s="181" t="str">
        <f>IFERROR(IF(INDEX('CMM DATA'!$P$24:$CM$1047,MATCH($A$8,'CMM DATA'!BZ24:BZ1047,0),MATCH(CB$3,'CMM DATA'!$P$22:$CM$22,0))="","",INDEX('CMM DATA'!$P$24:$CM$1047,MATCH($A$8,'CMM DATA'!BZ24:BZ1047,0),MATCH(CB$3,'CMM DATA'!$P$22:$CM$22,0))-INDEX('CMM DATA'!$G$24:$G$1047,MATCH($A$8,'CMM DATA'!$D$24:$D$1047,0))-INDEX('CMM DATA'!$H$24:$H$1047,MATCH($A$8,'CMM DATA'!$D$24:$D$1047,0))),"")</f>
        <v/>
      </c>
      <c r="CC8" s="181" t="str">
        <f>IFERROR(IF(INDEX('CMM DATA'!$P$24:$CM$1047,MATCH($A$8,'CMM DATA'!CA24:CA1047,0),MATCH(CC$3,'CMM DATA'!$P$22:$CM$22,0))="","",INDEX('CMM DATA'!$P$24:$CM$1047,MATCH($A$8,'CMM DATA'!CA24:CA1047,0),MATCH(CC$3,'CMM DATA'!$P$22:$CM$22,0))-INDEX('CMM DATA'!$G$24:$G$1047,MATCH($A$8,'CMM DATA'!$D$24:$D$1047,0))-INDEX('CMM DATA'!$H$24:$H$1047,MATCH($A$8,'CMM DATA'!$D$24:$D$1047,0))),"")</f>
        <v/>
      </c>
      <c r="CD8" s="181" t="str">
        <f>IFERROR(IF(INDEX('CMM DATA'!$P$24:$CM$1047,MATCH($A$8,'CMM DATA'!CB24:CB1047,0),MATCH(CD$3,'CMM DATA'!$P$22:$CM$22,0))="","",INDEX('CMM DATA'!$P$24:$CM$1047,MATCH($A$8,'CMM DATA'!CB24:CB1047,0),MATCH(CD$3,'CMM DATA'!$P$22:$CM$22,0))-INDEX('CMM DATA'!$G$24:$G$1047,MATCH($A$8,'CMM DATA'!$D$24:$D$1047,0))-INDEX('CMM DATA'!$H$24:$H$1047,MATCH($A$8,'CMM DATA'!$D$24:$D$1047,0))),"")</f>
        <v/>
      </c>
      <c r="CE8" s="181" t="str">
        <f>IFERROR(IF(INDEX('CMM DATA'!$P$24:$CM$1047,MATCH($A$8,'CMM DATA'!CC24:CC1047,0),MATCH(CE$3,'CMM DATA'!$P$22:$CM$22,0))="","",INDEX('CMM DATA'!$P$24:$CM$1047,MATCH($A$8,'CMM DATA'!CC24:CC1047,0),MATCH(CE$3,'CMM DATA'!$P$22:$CM$22,0))-INDEX('CMM DATA'!$G$24:$G$1047,MATCH($A$8,'CMM DATA'!$D$24:$D$1047,0))-INDEX('CMM DATA'!$H$24:$H$1047,MATCH($A$8,'CMM DATA'!$D$24:$D$1047,0))),"")</f>
        <v/>
      </c>
      <c r="CF8" s="181" t="str">
        <f>IFERROR(IF(INDEX('CMM DATA'!$P$24:$CM$1047,MATCH($A$8,'CMM DATA'!CD24:CD1047,0),MATCH(CF$3,'CMM DATA'!$P$22:$CM$22,0))="","",INDEX('CMM DATA'!$P$24:$CM$1047,MATCH($A$8,'CMM DATA'!CD24:CD1047,0),MATCH(CF$3,'CMM DATA'!$P$22:$CM$22,0))-INDEX('CMM DATA'!$G$24:$G$1047,MATCH($A$8,'CMM DATA'!$D$24:$D$1047,0))-INDEX('CMM DATA'!$H$24:$H$1047,MATCH($A$8,'CMM DATA'!$D$24:$D$1047,0))),"")</f>
        <v/>
      </c>
      <c r="CG8" s="181" t="str">
        <f>IFERROR(IF(INDEX('CMM DATA'!$P$24:$CM$1047,MATCH($A$8,'CMM DATA'!CE24:CE1047,0),MATCH(CG$3,'CMM DATA'!$P$22:$CM$22,0))="","",INDEX('CMM DATA'!$P$24:$CM$1047,MATCH($A$8,'CMM DATA'!CE24:CE1047,0),MATCH(CG$3,'CMM DATA'!$P$22:$CM$22,0))-INDEX('CMM DATA'!$G$24:$G$1047,MATCH($A$8,'CMM DATA'!$D$24:$D$1047,0))-INDEX('CMM DATA'!$H$24:$H$1047,MATCH($A$8,'CMM DATA'!$D$24:$D$1047,0))),"")</f>
        <v/>
      </c>
      <c r="CH8" s="181" t="str">
        <f>IFERROR(IF(INDEX('CMM DATA'!$P$24:$CM$1047,MATCH($A$8,'CMM DATA'!CF24:CF1047,0),MATCH(CH$3,'CMM DATA'!$P$22:$CM$22,0))="","",INDEX('CMM DATA'!$P$24:$CM$1047,MATCH($A$8,'CMM DATA'!CF24:CF1047,0),MATCH(CH$3,'CMM DATA'!$P$22:$CM$22,0))-INDEX('CMM DATA'!$G$24:$G$1047,MATCH($A$8,'CMM DATA'!$D$24:$D$1047,0))-INDEX('CMM DATA'!$H$24:$H$1047,MATCH($A$8,'CMM DATA'!$D$24:$D$1047,0))),"")</f>
        <v/>
      </c>
      <c r="CI8" s="181" t="str">
        <f>IFERROR(IF(INDEX('CMM DATA'!$P$24:$CM$1047,MATCH($A$8,'CMM DATA'!CG24:CG1047,0),MATCH(CI$3,'CMM DATA'!$P$22:$CM$22,0))="","",INDEX('CMM DATA'!$P$24:$CM$1047,MATCH($A$8,'CMM DATA'!CG24:CG1047,0),MATCH(CI$3,'CMM DATA'!$P$22:$CM$22,0))-INDEX('CMM DATA'!$G$24:$G$1047,MATCH($A$8,'CMM DATA'!$D$24:$D$1047,0))-INDEX('CMM DATA'!$H$24:$H$1047,MATCH($A$8,'CMM DATA'!$D$24:$D$1047,0))),"")</f>
        <v/>
      </c>
      <c r="CJ8" s="181" t="str">
        <f>IFERROR(IF(INDEX('CMM DATA'!$P$24:$CM$1047,MATCH($A$8,'CMM DATA'!CH24:CH1047,0),MATCH(CJ$3,'CMM DATA'!$P$22:$CM$22,0))="","",INDEX('CMM DATA'!$P$24:$CM$1047,MATCH($A$8,'CMM DATA'!CH24:CH1047,0),MATCH(CJ$3,'CMM DATA'!$P$22:$CM$22,0))-INDEX('CMM DATA'!$G$24:$G$1047,MATCH($A$8,'CMM DATA'!$D$24:$D$1047,0))-INDEX('CMM DATA'!$H$24:$H$1047,MATCH($A$8,'CMM DATA'!$D$24:$D$1047,0))),"")</f>
        <v/>
      </c>
      <c r="CK8" s="181" t="str">
        <f>IFERROR(IF(INDEX('CMM DATA'!$P$24:$CM$1047,MATCH($A$8,'CMM DATA'!CI24:CI1047,0),MATCH(CK$3,'CMM DATA'!$P$22:$CM$22,0))="","",INDEX('CMM DATA'!$P$24:$CM$1047,MATCH($A$8,'CMM DATA'!CI24:CI1047,0),MATCH(CK$3,'CMM DATA'!$P$22:$CM$22,0))-INDEX('CMM DATA'!$G$24:$G$1047,MATCH($A$8,'CMM DATA'!$D$24:$D$1047,0))-INDEX('CMM DATA'!$H$24:$H$1047,MATCH($A$8,'CMM DATA'!$D$24:$D$1047,0))),"")</f>
        <v/>
      </c>
      <c r="CL8" s="181" t="str">
        <f>IFERROR(IF(INDEX('CMM DATA'!$P$24:$CM$1047,MATCH($A$8,'CMM DATA'!CJ24:CJ1047,0),MATCH(CL$3,'CMM DATA'!$P$22:$CM$22,0))="","",INDEX('CMM DATA'!$P$24:$CM$1047,MATCH($A$8,'CMM DATA'!CJ24:CJ1047,0),MATCH(CL$3,'CMM DATA'!$P$22:$CM$22,0))-INDEX('CMM DATA'!$G$24:$G$1047,MATCH($A$8,'CMM DATA'!$D$24:$D$1047,0))-INDEX('CMM DATA'!$H$24:$H$1047,MATCH($A$8,'CMM DATA'!$D$24:$D$1047,0))),"")</f>
        <v/>
      </c>
      <c r="CM8" s="181" t="str">
        <f>IFERROR(IF(INDEX('CMM DATA'!$P$24:$CM$1047,MATCH($A$8,'CMM DATA'!CK24:CK1047,0),MATCH(CM$3,'CMM DATA'!$P$22:$CM$22,0))="","",INDEX('CMM DATA'!$P$24:$CM$1047,MATCH($A$8,'CMM DATA'!CK24:CK1047,0),MATCH(CM$3,'CMM DATA'!$P$22:$CM$22,0))-INDEX('CMM DATA'!$G$24:$G$1047,MATCH($A$8,'CMM DATA'!$D$24:$D$1047,0))-INDEX('CMM DATA'!$H$24:$H$1047,MATCH($A$8,'CMM DATA'!$D$24:$D$1047,0))),"")</f>
        <v/>
      </c>
      <c r="CN8" s="181" t="str">
        <f>IFERROR(IF(INDEX('CMM DATA'!$P$24:$CM$1047,MATCH($A$8,'CMM DATA'!CL24:CL1047,0),MATCH(CN$3,'CMM DATA'!$P$22:$CM$22,0))="","",INDEX('CMM DATA'!$P$24:$CM$1047,MATCH($A$8,'CMM DATA'!CL24:CL1047,0),MATCH(CN$3,'CMM DATA'!$P$22:$CM$22,0))-INDEX('CMM DATA'!$G$24:$G$1047,MATCH($A$8,'CMM DATA'!$D$24:$D$1047,0))-INDEX('CMM DATA'!$H$24:$H$1047,MATCH($A$8,'CMM DATA'!$D$24:$D$1047,0))),"")</f>
        <v/>
      </c>
      <c r="CO8" s="181" t="str">
        <f>IFERROR(IF(INDEX('CMM DATA'!$P$24:$CM$1047,MATCH($A$8,'CMM DATA'!CM24:CM1047,0),MATCH(CO$3,'CMM DATA'!$P$22:$CM$22,0))="","",INDEX('CMM DATA'!$P$24:$CM$1047,MATCH($A$8,'CMM DATA'!CM24:CM1047,0),MATCH(CO$3,'CMM DATA'!$P$22:$CM$22,0))-INDEX('CMM DATA'!$G$24:$G$1047,MATCH($A$8,'CMM DATA'!$D$24:$D$1047,0))-INDEX('CMM DATA'!$H$24:$H$1047,MATCH($A$8,'CMM DATA'!$D$24:$D$1047,0))),"")</f>
        <v/>
      </c>
      <c r="CP8" s="181" t="str">
        <f>IFERROR(IF(INDEX('CMM DATA'!$P$24:$CM$1047,MATCH($A$8,'CMM DATA'!CN24:CN1047,0),MATCH(CP$3,'CMM DATA'!$P$22:$CM$22,0))="","",INDEX('CMM DATA'!$P$24:$CM$1047,MATCH($A$8,'CMM DATA'!CN24:CN1047,0),MATCH(CP$3,'CMM DATA'!$P$22:$CM$22,0))-INDEX('CMM DATA'!$G$24:$G$1047,MATCH($A$8,'CMM DATA'!$D$24:$D$1047,0))-INDEX('CMM DATA'!$H$24:$H$1047,MATCH($A$8,'CMM DATA'!$D$24:$D$1047,0))),"")</f>
        <v/>
      </c>
      <c r="CQ8" s="181" t="str">
        <f>IFERROR(IF(INDEX('CMM DATA'!$P$24:$CM$1047,MATCH($A$8,'CMM DATA'!CO24:CO1047,0),MATCH(CQ$3,'CMM DATA'!$P$22:$CM$22,0))="","",INDEX('CMM DATA'!$P$24:$CM$1047,MATCH($A$8,'CMM DATA'!CO24:CO1047,0),MATCH(CQ$3,'CMM DATA'!$P$22:$CM$22,0))-INDEX('CMM DATA'!$G$24:$G$1047,MATCH($A$8,'CMM DATA'!$D$24:$D$1047,0))-INDEX('CMM DATA'!$H$24:$H$1047,MATCH($A$8,'CMM DATA'!$D$24:$D$1047,0))),"")</f>
        <v/>
      </c>
      <c r="CR8" s="181" t="str">
        <f>IFERROR(IF(INDEX('CMM DATA'!$P$24:$CM$1047,MATCH($A$8,'CMM DATA'!CP24:CP1047,0),MATCH(CR$3,'CMM DATA'!$P$22:$CM$22,0))="","",INDEX('CMM DATA'!$P$24:$CM$1047,MATCH($A$8,'CMM DATA'!CP24:CP1047,0),MATCH(CR$3,'CMM DATA'!$P$22:$CM$22,0))-INDEX('CMM DATA'!$G$24:$G$1047,MATCH($A$8,'CMM DATA'!$D$24:$D$1047,0))-INDEX('CMM DATA'!$H$24:$H$1047,MATCH($A$8,'CMM DATA'!$D$24:$D$1047,0))),"")</f>
        <v/>
      </c>
      <c r="CS8" s="181" t="str">
        <f>IFERROR(IF(INDEX('CMM DATA'!$P$24:$CM$1047,MATCH($A$8,'CMM DATA'!CQ24:CQ1047,0),MATCH(CS$3,'CMM DATA'!$P$22:$CM$22,0))="","",INDEX('CMM DATA'!$P$24:$CM$1047,MATCH($A$8,'CMM DATA'!CQ24:CQ1047,0),MATCH(CS$3,'CMM DATA'!$P$22:$CM$22,0))-INDEX('CMM DATA'!$G$24:$G$1047,MATCH($A$8,'CMM DATA'!$D$24:$D$1047,0))-INDEX('CMM DATA'!$H$24:$H$1047,MATCH($A$8,'CMM DATA'!$D$24:$D$1047,0))),"")</f>
        <v/>
      </c>
      <c r="CT8" s="181" t="str">
        <f>IFERROR(IF(INDEX('CMM DATA'!$P$24:$CM$1047,MATCH($A$8,'CMM DATA'!CR24:CR1047,0),MATCH(CT$3,'CMM DATA'!$P$22:$CM$22,0))="","",INDEX('CMM DATA'!$P$24:$CM$1047,MATCH($A$8,'CMM DATA'!CR24:CR1047,0),MATCH(CT$3,'CMM DATA'!$P$22:$CM$22,0))-INDEX('CMM DATA'!$G$24:$G$1047,MATCH($A$8,'CMM DATA'!$D$24:$D$1047,0))-INDEX('CMM DATA'!$H$24:$H$1047,MATCH($A$8,'CMM DATA'!$D$24:$D$1047,0))),"")</f>
        <v/>
      </c>
      <c r="CU8" s="181" t="str">
        <f>IFERROR(IF(INDEX('CMM DATA'!$P$24:$CM$1047,MATCH($A$8,'CMM DATA'!CS24:CS1047,0),MATCH(CU$3,'CMM DATA'!$P$22:$CM$22,0))="","",INDEX('CMM DATA'!$P$24:$CM$1047,MATCH($A$8,'CMM DATA'!CS24:CS1047,0),MATCH(CU$3,'CMM DATA'!$P$22:$CM$22,0))-INDEX('CMM DATA'!$G$24:$G$1047,MATCH($A$8,'CMM DATA'!$D$24:$D$1047,0))-INDEX('CMM DATA'!$H$24:$H$1047,MATCH($A$8,'CMM DATA'!$D$24:$D$1047,0))),"")</f>
        <v/>
      </c>
      <c r="CV8" s="181" t="str">
        <f>IFERROR(IF(INDEX('CMM DATA'!$P$24:$CM$1047,MATCH($A$8,'CMM DATA'!CT24:CT1047,0),MATCH(CV$3,'CMM DATA'!$P$22:$CM$22,0))="","",INDEX('CMM DATA'!$P$24:$CM$1047,MATCH($A$8,'CMM DATA'!CT24:CT1047,0),MATCH(CV$3,'CMM DATA'!$P$22:$CM$22,0))-INDEX('CMM DATA'!$G$24:$G$1047,MATCH($A$8,'CMM DATA'!$D$24:$D$1047,0))-INDEX('CMM DATA'!$H$24:$H$1047,MATCH($A$8,'CMM DATA'!$D$24:$D$1047,0))),"")</f>
        <v/>
      </c>
      <c r="CW8" s="181" t="str">
        <f>IFERROR(IF(INDEX('CMM DATA'!$P$24:$CM$1047,MATCH($A$8,'CMM DATA'!CU24:CU1047,0),MATCH(CW$3,'CMM DATA'!$P$22:$CM$22,0))="","",INDEX('CMM DATA'!$P$24:$CM$1047,MATCH($A$8,'CMM DATA'!CU24:CU1047,0),MATCH(CW$3,'CMM DATA'!$P$22:$CM$22,0))-INDEX('CMM DATA'!$G$24:$G$1047,MATCH($A$8,'CMM DATA'!$D$24:$D$1047,0))-INDEX('CMM DATA'!$H$24:$H$1047,MATCH($A$8,'CMM DATA'!$D$24:$D$1047,0))),"")</f>
        <v/>
      </c>
      <c r="CX8" s="181" t="str">
        <f>IFERROR(IF(INDEX('CMM DATA'!$P$24:$CM$1047,MATCH($A$8,'CMM DATA'!CV24:CV1047,0),MATCH(CX$3,'CMM DATA'!$P$22:$CM$22,0))="","",INDEX('CMM DATA'!$P$24:$CM$1047,MATCH($A$8,'CMM DATA'!CV24:CV1047,0),MATCH(CX$3,'CMM DATA'!$P$22:$CM$22,0))-INDEX('CMM DATA'!$G$24:$G$1047,MATCH($A$8,'CMM DATA'!$D$24:$D$1047,0))-INDEX('CMM DATA'!$H$24:$H$1047,MATCH($A$8,'CMM DATA'!$D$24:$D$1047,0))),"")</f>
        <v/>
      </c>
      <c r="CY8" s="181" t="str">
        <f>IFERROR(IF(INDEX('CMM DATA'!$P$24:$CM$1047,MATCH($A$8,'CMM DATA'!CW24:CW1047,0),MATCH(CY$3,'CMM DATA'!$P$22:$CM$22,0))="","",INDEX('CMM DATA'!$P$24:$CM$1047,MATCH($A$8,'CMM DATA'!CW24:CW1047,0),MATCH(CY$3,'CMM DATA'!$P$22:$CM$22,0))-INDEX('CMM DATA'!$G$24:$G$1047,MATCH($A$8,'CMM DATA'!$D$24:$D$1047,0))-INDEX('CMM DATA'!$H$24:$H$1047,MATCH($A$8,'CMM DATA'!$D$24:$D$1047,0))),"")</f>
        <v/>
      </c>
      <c r="CZ8" s="181" t="str">
        <f>IFERROR(IF(INDEX('CMM DATA'!$P$24:$CM$1047,MATCH($A$8,'CMM DATA'!CX24:CX1047,0),MATCH(CZ$3,'CMM DATA'!$P$22:$CM$22,0))="","",INDEX('CMM DATA'!$P$24:$CM$1047,MATCH($A$8,'CMM DATA'!CX24:CX1047,0),MATCH(CZ$3,'CMM DATA'!$P$22:$CM$22,0))-INDEX('CMM DATA'!$G$24:$G$1047,MATCH($A$8,'CMM DATA'!$D$24:$D$1047,0))-INDEX('CMM DATA'!$H$24:$H$1047,MATCH($A$8,'CMM DATA'!$D$24:$D$1047,0))),"")</f>
        <v/>
      </c>
      <c r="DA8" s="181" t="str">
        <f>IFERROR(IF(INDEX('CMM DATA'!$P$24:$CM$1047,MATCH($A$8,'CMM DATA'!CY24:CY1047,0),MATCH(DA$3,'CMM DATA'!$P$22:$CM$22,0))="","",INDEX('CMM DATA'!$P$24:$CM$1047,MATCH($A$8,'CMM DATA'!CY24:CY1047,0),MATCH(DA$3,'CMM DATA'!$P$22:$CM$22,0))-INDEX('CMM DATA'!$G$24:$G$1047,MATCH($A$8,'CMM DATA'!$D$24:$D$1047,0))-INDEX('CMM DATA'!$H$24:$H$1047,MATCH($A$8,'CMM DATA'!$D$24:$D$1047,0))),"")</f>
        <v/>
      </c>
      <c r="DB8" s="181" t="str">
        <f>IFERROR(IF(INDEX('CMM DATA'!$P$24:$CM$1047,MATCH($A$8,'CMM DATA'!CZ24:CZ1047,0),MATCH(DB$3,'CMM DATA'!$P$22:$CM$22,0))="","",INDEX('CMM DATA'!$P$24:$CM$1047,MATCH($A$8,'CMM DATA'!CZ24:CZ1047,0),MATCH(DB$3,'CMM DATA'!$P$22:$CM$22,0))-INDEX('CMM DATA'!$G$24:$G$1047,MATCH($A$8,'CMM DATA'!$D$24:$D$1047,0))-INDEX('CMM DATA'!$H$24:$H$1047,MATCH($A$8,'CMM DATA'!$D$24:$D$1047,0))),"")</f>
        <v/>
      </c>
      <c r="DC8" s="181" t="str">
        <f>IFERROR(IF(INDEX('CMM DATA'!$P$24:$CM$1047,MATCH($A$8,'CMM DATA'!DA24:DA1047,0),MATCH(DC$3,'CMM DATA'!$P$22:$CM$22,0))="","",INDEX('CMM DATA'!$P$24:$CM$1047,MATCH($A$8,'CMM DATA'!DA24:DA1047,0),MATCH(DC$3,'CMM DATA'!$P$22:$CM$22,0))-INDEX('CMM DATA'!$G$24:$G$1047,MATCH($A$8,'CMM DATA'!$D$24:$D$1047,0))-INDEX('CMM DATA'!$H$24:$H$1047,MATCH($A$8,'CMM DATA'!$D$24:$D$1047,0))),"")</f>
        <v/>
      </c>
      <c r="DD8" s="181" t="str">
        <f>IFERROR(IF(INDEX('CMM DATA'!$P$24:$CM$1047,MATCH($A$8,'CMM DATA'!DB24:DB1047,0),MATCH(DD$3,'CMM DATA'!$P$22:$CM$22,0))="","",INDEX('CMM DATA'!$P$24:$CM$1047,MATCH($A$8,'CMM DATA'!DB24:DB1047,0),MATCH(DD$3,'CMM DATA'!$P$22:$CM$22,0))-INDEX('CMM DATA'!$G$24:$G$1047,MATCH($A$8,'CMM DATA'!$D$24:$D$1047,0))-INDEX('CMM DATA'!$H$24:$H$1047,MATCH($A$8,'CMM DATA'!$D$24:$D$1047,0))),"")</f>
        <v/>
      </c>
      <c r="DE8" s="181" t="str">
        <f>IFERROR(IF(INDEX('CMM DATA'!$P$24:$CM$1047,MATCH($A$8,'CMM DATA'!DC24:DC1047,0),MATCH(DE$3,'CMM DATA'!$P$22:$CM$22,0))="","",INDEX('CMM DATA'!$P$24:$CM$1047,MATCH($A$8,'CMM DATA'!DC24:DC1047,0),MATCH(DE$3,'CMM DATA'!$P$22:$CM$22,0))-INDEX('CMM DATA'!$G$24:$G$1047,MATCH($A$8,'CMM DATA'!$D$24:$D$1047,0))-INDEX('CMM DATA'!$H$24:$H$1047,MATCH($A$8,'CMM DATA'!$D$24:$D$1047,0))),"")</f>
        <v/>
      </c>
      <c r="DF8" s="181" t="str">
        <f>IFERROR(IF(INDEX('CMM DATA'!$P$24:$CM$1047,MATCH($A$8,'CMM DATA'!DD24:DD1047,0),MATCH(DF$3,'CMM DATA'!$P$22:$CM$22,0))="","",INDEX('CMM DATA'!$P$24:$CM$1047,MATCH($A$8,'CMM DATA'!DD24:DD1047,0),MATCH(DF$3,'CMM DATA'!$P$22:$CM$22,0))-INDEX('CMM DATA'!$G$24:$G$1047,MATCH($A$8,'CMM DATA'!$D$24:$D$1047,0))-INDEX('CMM DATA'!$H$24:$H$1047,MATCH($A$8,'CMM DATA'!$D$24:$D$1047,0))),"")</f>
        <v/>
      </c>
      <c r="DG8" s="181" t="str">
        <f>IFERROR(IF(INDEX('CMM DATA'!$P$24:$CM$1047,MATCH($A$8,'CMM DATA'!DE24:DE1047,0),MATCH(DG$3,'CMM DATA'!$P$22:$CM$22,0))="","",INDEX('CMM DATA'!$P$24:$CM$1047,MATCH($A$8,'CMM DATA'!DE24:DE1047,0),MATCH(DG$3,'CMM DATA'!$P$22:$CM$22,0))-INDEX('CMM DATA'!$G$24:$G$1047,MATCH($A$8,'CMM DATA'!$D$24:$D$1047,0))-INDEX('CMM DATA'!$H$24:$H$1047,MATCH($A$8,'CMM DATA'!$D$24:$D$1047,0))),"")</f>
        <v/>
      </c>
      <c r="DH8" s="181" t="str">
        <f>IFERROR(IF(INDEX('CMM DATA'!$P$24:$CM$1047,MATCH($A$8,'CMM DATA'!DF24:DF1047,0),MATCH(DH$3,'CMM DATA'!$P$22:$CM$22,0))="","",INDEX('CMM DATA'!$P$24:$CM$1047,MATCH($A$8,'CMM DATA'!DF24:DF1047,0),MATCH(DH$3,'CMM DATA'!$P$22:$CM$22,0))-INDEX('CMM DATA'!$G$24:$G$1047,MATCH($A$8,'CMM DATA'!$D$24:$D$1047,0))-INDEX('CMM DATA'!$H$24:$H$1047,MATCH($A$8,'CMM DATA'!$D$24:$D$1047,0))),"")</f>
        <v/>
      </c>
      <c r="DI8" s="181" t="str">
        <f>IFERROR(IF(INDEX('CMM DATA'!$P$24:$CM$1047,MATCH($A$8,'CMM DATA'!DG24:DG1047,0),MATCH(DI$3,'CMM DATA'!$P$22:$CM$22,0))="","",INDEX('CMM DATA'!$P$24:$CM$1047,MATCH($A$8,'CMM DATA'!DG24:DG1047,0),MATCH(DI$3,'CMM DATA'!$P$22:$CM$22,0))-INDEX('CMM DATA'!$G$24:$G$1047,MATCH($A$8,'CMM DATA'!$D$24:$D$1047,0))-INDEX('CMM DATA'!$H$24:$H$1047,MATCH($A$8,'CMM DATA'!$D$24:$D$1047,0))),"")</f>
        <v/>
      </c>
      <c r="DJ8" s="181" t="str">
        <f>IFERROR(IF(INDEX('CMM DATA'!$P$24:$CM$1047,MATCH($A$8,'CMM DATA'!DH24:DH1047,0),MATCH(DJ$3,'CMM DATA'!$P$22:$CM$22,0))="","",INDEX('CMM DATA'!$P$24:$CM$1047,MATCH($A$8,'CMM DATA'!DH24:DH1047,0),MATCH(DJ$3,'CMM DATA'!$P$22:$CM$22,0))-INDEX('CMM DATA'!$G$24:$G$1047,MATCH($A$8,'CMM DATA'!$D$24:$D$1047,0))-INDEX('CMM DATA'!$H$24:$H$1047,MATCH($A$8,'CMM DATA'!$D$24:$D$1047,0))),"")</f>
        <v/>
      </c>
      <c r="DK8" s="181" t="str">
        <f>IFERROR(IF(INDEX('CMM DATA'!$P$24:$CM$1047,MATCH($A$8,'CMM DATA'!DI24:DI1047,0),MATCH(DK$3,'CMM DATA'!$P$22:$CM$22,0))="","",INDEX('CMM DATA'!$P$24:$CM$1047,MATCH($A$8,'CMM DATA'!DI24:DI1047,0),MATCH(DK$3,'CMM DATA'!$P$22:$CM$22,0))-INDEX('CMM DATA'!$G$24:$G$1047,MATCH($A$8,'CMM DATA'!$D$24:$D$1047,0))-INDEX('CMM DATA'!$H$24:$H$1047,MATCH($A$8,'CMM DATA'!$D$24:$D$1047,0))),"")</f>
        <v/>
      </c>
      <c r="DL8" s="181" t="str">
        <f>IFERROR(IF(INDEX('CMM DATA'!$P$24:$CM$1047,MATCH($A$8,'CMM DATA'!DJ24:DJ1047,0),MATCH(DL$3,'CMM DATA'!$P$22:$CM$22,0))="","",INDEX('CMM DATA'!$P$24:$CM$1047,MATCH($A$8,'CMM DATA'!DJ24:DJ1047,0),MATCH(DL$3,'CMM DATA'!$P$22:$CM$22,0))-INDEX('CMM DATA'!$G$24:$G$1047,MATCH($A$8,'CMM DATA'!$D$24:$D$1047,0))-INDEX('CMM DATA'!$H$24:$H$1047,MATCH($A$8,'CMM DATA'!$D$24:$D$1047,0))),"")</f>
        <v/>
      </c>
      <c r="DM8" s="181" t="str">
        <f>IFERROR(IF(INDEX('CMM DATA'!$P$24:$CM$1047,MATCH($A$8,'CMM DATA'!DK24:DK1047,0),MATCH(DM$3,'CMM DATA'!$P$22:$CM$22,0))="","",INDEX('CMM DATA'!$P$24:$CM$1047,MATCH($A$8,'CMM DATA'!DK24:DK1047,0),MATCH(DM$3,'CMM DATA'!$P$22:$CM$22,0))-INDEX('CMM DATA'!$G$24:$G$1047,MATCH($A$8,'CMM DATA'!$D$24:$D$1047,0))-INDEX('CMM DATA'!$H$24:$H$1047,MATCH($A$8,'CMM DATA'!$D$24:$D$1047,0))),"")</f>
        <v/>
      </c>
      <c r="DN8" s="181" t="str">
        <f>IFERROR(IF(INDEX('CMM DATA'!$P$24:$CM$1047,MATCH($A$8,'CMM DATA'!DL24:DL1047,0),MATCH(DN$3,'CMM DATA'!$P$22:$CM$22,0))="","",INDEX('CMM DATA'!$P$24:$CM$1047,MATCH($A$8,'CMM DATA'!DL24:DL1047,0),MATCH(DN$3,'CMM DATA'!$P$22:$CM$22,0))-INDEX('CMM DATA'!$G$24:$G$1047,MATCH($A$8,'CMM DATA'!$D$24:$D$1047,0))-INDEX('CMM DATA'!$H$24:$H$1047,MATCH($A$8,'CMM DATA'!$D$24:$D$1047,0))),"")</f>
        <v/>
      </c>
      <c r="DO8" s="181" t="str">
        <f>IFERROR(IF(INDEX('CMM DATA'!$P$24:$CM$1047,MATCH($A$8,'CMM DATA'!DM24:DM1047,0),MATCH(DO$3,'CMM DATA'!$P$22:$CM$22,0))="","",INDEX('CMM DATA'!$P$24:$CM$1047,MATCH($A$8,'CMM DATA'!DM24:DM1047,0),MATCH(DO$3,'CMM DATA'!$P$22:$CM$22,0))-INDEX('CMM DATA'!$G$24:$G$1047,MATCH($A$8,'CMM DATA'!$D$24:$D$1047,0))-INDEX('CMM DATA'!$H$24:$H$1047,MATCH($A$8,'CMM DATA'!$D$24:$D$1047,0))),"")</f>
        <v/>
      </c>
      <c r="DP8" s="181" t="str">
        <f>IFERROR(IF(INDEX('CMM DATA'!$P$24:$CM$1047,MATCH($A$8,'CMM DATA'!DN24:DN1047,0),MATCH(DP$3,'CMM DATA'!$P$22:$CM$22,0))="","",INDEX('CMM DATA'!$P$24:$CM$1047,MATCH($A$8,'CMM DATA'!DN24:DN1047,0),MATCH(DP$3,'CMM DATA'!$P$22:$CM$22,0))-INDEX('CMM DATA'!$G$24:$G$1047,MATCH($A$8,'CMM DATA'!$D$24:$D$1047,0))-INDEX('CMM DATA'!$H$24:$H$1047,MATCH($A$8,'CMM DATA'!$D$24:$D$1047,0))),"")</f>
        <v/>
      </c>
      <c r="DQ8" s="181" t="str">
        <f>IFERROR(IF(INDEX('CMM DATA'!$P$24:$CM$1047,MATCH($A$8,'CMM DATA'!DO24:DO1047,0),MATCH(DQ$3,'CMM DATA'!$P$22:$CM$22,0))="","",INDEX('CMM DATA'!$P$24:$CM$1047,MATCH($A$8,'CMM DATA'!DO24:DO1047,0),MATCH(DQ$3,'CMM DATA'!$P$22:$CM$22,0))-INDEX('CMM DATA'!$G$24:$G$1047,MATCH($A$8,'CMM DATA'!$D$24:$D$1047,0))-INDEX('CMM DATA'!$H$24:$H$1047,MATCH($A$8,'CMM DATA'!$D$24:$D$1047,0))),"")</f>
        <v/>
      </c>
      <c r="DR8" s="181" t="str">
        <f>IFERROR(IF(INDEX('CMM DATA'!$P$24:$CM$1047,MATCH($A$8,'CMM DATA'!DP24:DP1047,0),MATCH(DR$3,'CMM DATA'!$P$22:$CM$22,0))="","",INDEX('CMM DATA'!$P$24:$CM$1047,MATCH($A$8,'CMM DATA'!DP24:DP1047,0),MATCH(DR$3,'CMM DATA'!$P$22:$CM$22,0))-INDEX('CMM DATA'!$G$24:$G$1047,MATCH($A$8,'CMM DATA'!$D$24:$D$1047,0))-INDEX('CMM DATA'!$H$24:$H$1047,MATCH($A$8,'CMM DATA'!$D$24:$D$1047,0))),"")</f>
        <v/>
      </c>
      <c r="DS8" s="181" t="str">
        <f>IFERROR(IF(INDEX('CMM DATA'!$P$24:$CM$1047,MATCH($A$8,'CMM DATA'!DQ24:DQ1047,0),MATCH(DS$3,'CMM DATA'!$P$22:$CM$22,0))="","",INDEX('CMM DATA'!$P$24:$CM$1047,MATCH($A$8,'CMM DATA'!DQ24:DQ1047,0),MATCH(DS$3,'CMM DATA'!$P$22:$CM$22,0))-INDEX('CMM DATA'!$G$24:$G$1047,MATCH($A$8,'CMM DATA'!$D$24:$D$1047,0))-INDEX('CMM DATA'!$H$24:$H$1047,MATCH($A$8,'CMM DATA'!$D$24:$D$1047,0))),"")</f>
        <v/>
      </c>
      <c r="DT8" s="181" t="str">
        <f>IFERROR(IF(INDEX('CMM DATA'!$P$24:$CM$1047,MATCH($A$8,'CMM DATA'!DR24:DR1047,0),MATCH(DT$3,'CMM DATA'!$P$22:$CM$22,0))="","",INDEX('CMM DATA'!$P$24:$CM$1047,MATCH($A$8,'CMM DATA'!DR24:DR1047,0),MATCH(DT$3,'CMM DATA'!$P$22:$CM$22,0))-INDEX('CMM DATA'!$G$24:$G$1047,MATCH($A$8,'CMM DATA'!$D$24:$D$1047,0))-INDEX('CMM DATA'!$H$24:$H$1047,MATCH($A$8,'CMM DATA'!$D$24:$D$1047,0))),"")</f>
        <v/>
      </c>
      <c r="DU8" s="181" t="str">
        <f>IFERROR(IF(INDEX('CMM DATA'!$P$24:$CM$1047,MATCH($A$8,'CMM DATA'!DS24:DS1047,0),MATCH(DU$3,'CMM DATA'!$P$22:$CM$22,0))="","",INDEX('CMM DATA'!$P$24:$CM$1047,MATCH($A$8,'CMM DATA'!DS24:DS1047,0),MATCH(DU$3,'CMM DATA'!$P$22:$CM$22,0))-INDEX('CMM DATA'!$G$24:$G$1047,MATCH($A$8,'CMM DATA'!$D$24:$D$1047,0))-INDEX('CMM DATA'!$H$24:$H$1047,MATCH($A$8,'CMM DATA'!$D$24:$D$1047,0))),"")</f>
        <v/>
      </c>
      <c r="DV8" s="181" t="str">
        <f>IFERROR(IF(INDEX('CMM DATA'!$P$24:$CM$1047,MATCH($A$8,'CMM DATA'!DT24:DT1047,0),MATCH(DV$3,'CMM DATA'!$P$22:$CM$22,0))="","",INDEX('CMM DATA'!$P$24:$CM$1047,MATCH($A$8,'CMM DATA'!DT24:DT1047,0),MATCH(DV$3,'CMM DATA'!$P$22:$CM$22,0))-INDEX('CMM DATA'!$G$24:$G$1047,MATCH($A$8,'CMM DATA'!$D$24:$D$1047,0))-INDEX('CMM DATA'!$H$24:$H$1047,MATCH($A$8,'CMM DATA'!$D$24:$D$1047,0))),"")</f>
        <v/>
      </c>
      <c r="DW8" s="181" t="str">
        <f>IFERROR(IF(INDEX('CMM DATA'!$P$24:$CM$1047,MATCH($A$8,'CMM DATA'!DU24:DU1047,0),MATCH(DW$3,'CMM DATA'!$P$22:$CM$22,0))="","",INDEX('CMM DATA'!$P$24:$CM$1047,MATCH($A$8,'CMM DATA'!DU24:DU1047,0),MATCH(DW$3,'CMM DATA'!$P$22:$CM$22,0))-INDEX('CMM DATA'!$G$24:$G$1047,MATCH($A$8,'CMM DATA'!$D$24:$D$1047,0))-INDEX('CMM DATA'!$H$24:$H$1047,MATCH($A$8,'CMM DATA'!$D$24:$D$1047,0))),"")</f>
        <v/>
      </c>
      <c r="DX8" s="181" t="str">
        <f>IFERROR(IF(INDEX('CMM DATA'!$P$24:$CM$1047,MATCH($A$8,'CMM DATA'!DV24:DV1047,0),MATCH(DX$3,'CMM DATA'!$P$22:$CM$22,0))="","",INDEX('CMM DATA'!$P$24:$CM$1047,MATCH($A$8,'CMM DATA'!DV24:DV1047,0),MATCH(DX$3,'CMM DATA'!$P$22:$CM$22,0))-INDEX('CMM DATA'!$G$24:$G$1047,MATCH($A$8,'CMM DATA'!$D$24:$D$1047,0))-INDEX('CMM DATA'!$H$24:$H$1047,MATCH($A$8,'CMM DATA'!$D$24:$D$1047,0))),"")</f>
        <v/>
      </c>
      <c r="DY8" s="181" t="str">
        <f>IFERROR(IF(INDEX('CMM DATA'!$P$24:$CM$1047,MATCH($A$8,'CMM DATA'!DW24:DW1047,0),MATCH(DY$3,'CMM DATA'!$P$22:$CM$22,0))="","",INDEX('CMM DATA'!$P$24:$CM$1047,MATCH($A$8,'CMM DATA'!DW24:DW1047,0),MATCH(DY$3,'CMM DATA'!$P$22:$CM$22,0))-INDEX('CMM DATA'!$G$24:$G$1047,MATCH($A$8,'CMM DATA'!$D$24:$D$1047,0))-INDEX('CMM DATA'!$H$24:$H$1047,MATCH($A$8,'CMM DATA'!$D$24:$D$1047,0))),"")</f>
        <v/>
      </c>
      <c r="DZ8" s="181" t="str">
        <f>IFERROR(IF(INDEX('CMM DATA'!$P$24:$CM$1047,MATCH($A$8,'CMM DATA'!DX24:DX1047,0),MATCH(DZ$3,'CMM DATA'!$P$22:$CM$22,0))="","",INDEX('CMM DATA'!$P$24:$CM$1047,MATCH($A$8,'CMM DATA'!DX24:DX1047,0),MATCH(DZ$3,'CMM DATA'!$P$22:$CM$22,0))-INDEX('CMM DATA'!$G$24:$G$1047,MATCH($A$8,'CMM DATA'!$D$24:$D$1047,0))-INDEX('CMM DATA'!$H$24:$H$1047,MATCH($A$8,'CMM DATA'!$D$24:$D$1047,0))),"")</f>
        <v/>
      </c>
      <c r="EA8" s="181" t="str">
        <f>IFERROR(IF(INDEX('CMM DATA'!$P$24:$CM$1047,MATCH($A$8,'CMM DATA'!DY24:DY1047,0),MATCH(EA$3,'CMM DATA'!$P$22:$CM$22,0))="","",INDEX('CMM DATA'!$P$24:$CM$1047,MATCH($A$8,'CMM DATA'!DY24:DY1047,0),MATCH(EA$3,'CMM DATA'!$P$22:$CM$22,0))-INDEX('CMM DATA'!$G$24:$G$1047,MATCH($A$8,'CMM DATA'!$D$24:$D$1047,0))-INDEX('CMM DATA'!$H$24:$H$1047,MATCH($A$8,'CMM DATA'!$D$24:$D$1047,0))),"")</f>
        <v/>
      </c>
      <c r="EB8" s="181" t="str">
        <f>IFERROR(IF(INDEX('CMM DATA'!$P$24:$CM$1047,MATCH($A$8,'CMM DATA'!DZ24:DZ1047,0),MATCH(EB$3,'CMM DATA'!$P$22:$CM$22,0))="","",INDEX('CMM DATA'!$P$24:$CM$1047,MATCH($A$8,'CMM DATA'!DZ24:DZ1047,0),MATCH(EB$3,'CMM DATA'!$P$22:$CM$22,0))-INDEX('CMM DATA'!$G$24:$G$1047,MATCH($A$8,'CMM DATA'!$D$24:$D$1047,0))-INDEX('CMM DATA'!$H$24:$H$1047,MATCH($A$8,'CMM DATA'!$D$24:$D$1047,0))),"")</f>
        <v/>
      </c>
      <c r="EC8" s="181" t="str">
        <f>IFERROR(IF(INDEX('CMM DATA'!$P$24:$CM$1047,MATCH($A$8,'CMM DATA'!EA24:EA1047,0),MATCH(EC$3,'CMM DATA'!$P$22:$CM$22,0))="","",INDEX('CMM DATA'!$P$24:$CM$1047,MATCH($A$8,'CMM DATA'!EA24:EA1047,0),MATCH(EC$3,'CMM DATA'!$P$22:$CM$22,0))-INDEX('CMM DATA'!$G$24:$G$1047,MATCH($A$8,'CMM DATA'!$D$24:$D$1047,0))-INDEX('CMM DATA'!$H$24:$H$1047,MATCH($A$8,'CMM DATA'!$D$24:$D$1047,0))),"")</f>
        <v/>
      </c>
      <c r="ED8" s="181" t="str">
        <f>IFERROR(IF(INDEX('CMM DATA'!$P$24:$CM$1047,MATCH($A$8,'CMM DATA'!EB24:EB1047,0),MATCH(ED$3,'CMM DATA'!$P$22:$CM$22,0))="","",INDEX('CMM DATA'!$P$24:$CM$1047,MATCH($A$8,'CMM DATA'!EB24:EB1047,0),MATCH(ED$3,'CMM DATA'!$P$22:$CM$22,0))-INDEX('CMM DATA'!$G$24:$G$1047,MATCH($A$8,'CMM DATA'!$D$24:$D$1047,0))-INDEX('CMM DATA'!$H$24:$H$1047,MATCH($A$8,'CMM DATA'!$D$24:$D$1047,0))),"")</f>
        <v/>
      </c>
      <c r="EE8" s="181" t="str">
        <f>IFERROR(IF(INDEX('CMM DATA'!$P$24:$CM$1047,MATCH($A$8,'CMM DATA'!EC24:EC1047,0),MATCH(EE$3,'CMM DATA'!$P$22:$CM$22,0))="","",INDEX('CMM DATA'!$P$24:$CM$1047,MATCH($A$8,'CMM DATA'!EC24:EC1047,0),MATCH(EE$3,'CMM DATA'!$P$22:$CM$22,0))-INDEX('CMM DATA'!$G$24:$G$1047,MATCH($A$8,'CMM DATA'!$D$24:$D$1047,0))-INDEX('CMM DATA'!$H$24:$H$1047,MATCH($A$8,'CMM DATA'!$D$24:$D$1047,0))),"")</f>
        <v/>
      </c>
      <c r="EF8" s="181" t="str">
        <f>IFERROR(IF(INDEX('CMM DATA'!$P$24:$CM$1047,MATCH($A$8,'CMM DATA'!ED24:ED1047,0),MATCH(EF$3,'CMM DATA'!$P$22:$CM$22,0))="","",INDEX('CMM DATA'!$P$24:$CM$1047,MATCH($A$8,'CMM DATA'!ED24:ED1047,0),MATCH(EF$3,'CMM DATA'!$P$22:$CM$22,0))-INDEX('CMM DATA'!$G$24:$G$1047,MATCH($A$8,'CMM DATA'!$D$24:$D$1047,0))-INDEX('CMM DATA'!$H$24:$H$1047,MATCH($A$8,'CMM DATA'!$D$24:$D$1047,0))),"")</f>
        <v/>
      </c>
      <c r="EG8" s="181" t="str">
        <f>IFERROR(IF(INDEX('CMM DATA'!$P$24:$CM$1047,MATCH($A$8,'CMM DATA'!EE24:EE1047,0),MATCH(EG$3,'CMM DATA'!$P$22:$CM$22,0))="","",INDEX('CMM DATA'!$P$24:$CM$1047,MATCH($A$8,'CMM DATA'!EE24:EE1047,0),MATCH(EG$3,'CMM DATA'!$P$22:$CM$22,0))-INDEX('CMM DATA'!$G$24:$G$1047,MATCH($A$8,'CMM DATA'!$D$24:$D$1047,0))-INDEX('CMM DATA'!$H$24:$H$1047,MATCH($A$8,'CMM DATA'!$D$24:$D$1047,0))),"")</f>
        <v/>
      </c>
      <c r="EH8" s="181" t="str">
        <f>IFERROR(IF(INDEX('CMM DATA'!$P$24:$CM$1047,MATCH($A$8,'CMM DATA'!EF24:EF1047,0),MATCH(EH$3,'CMM DATA'!$P$22:$CM$22,0))="","",INDEX('CMM DATA'!$P$24:$CM$1047,MATCH($A$8,'CMM DATA'!EF24:EF1047,0),MATCH(EH$3,'CMM DATA'!$P$22:$CM$22,0))-INDEX('CMM DATA'!$G$24:$G$1047,MATCH($A$8,'CMM DATA'!$D$24:$D$1047,0))-INDEX('CMM DATA'!$H$24:$H$1047,MATCH($A$8,'CMM DATA'!$D$24:$D$1047,0))),"")</f>
        <v/>
      </c>
      <c r="EI8" s="181" t="str">
        <f>IFERROR(IF(INDEX('CMM DATA'!$P$24:$CM$1047,MATCH($A$8,'CMM DATA'!EG24:EG1047,0),MATCH(EI$3,'CMM DATA'!$P$22:$CM$22,0))="","",INDEX('CMM DATA'!$P$24:$CM$1047,MATCH($A$8,'CMM DATA'!EG24:EG1047,0),MATCH(EI$3,'CMM DATA'!$P$22:$CM$22,0))-INDEX('CMM DATA'!$G$24:$G$1047,MATCH($A$8,'CMM DATA'!$D$24:$D$1047,0))-INDEX('CMM DATA'!$H$24:$H$1047,MATCH($A$8,'CMM DATA'!$D$24:$D$1047,0))),"")</f>
        <v/>
      </c>
      <c r="EJ8" s="181" t="str">
        <f>IFERROR(IF(INDEX('CMM DATA'!$P$24:$CM$1047,MATCH($A$8,'CMM DATA'!EH24:EH1047,0),MATCH(EJ$3,'CMM DATA'!$P$22:$CM$22,0))="","",INDEX('CMM DATA'!$P$24:$CM$1047,MATCH($A$8,'CMM DATA'!EH24:EH1047,0),MATCH(EJ$3,'CMM DATA'!$P$22:$CM$22,0))-INDEX('CMM DATA'!$G$24:$G$1047,MATCH($A$8,'CMM DATA'!$D$24:$D$1047,0))-INDEX('CMM DATA'!$H$24:$H$1047,MATCH($A$8,'CMM DATA'!$D$24:$D$1047,0))),"")</f>
        <v/>
      </c>
      <c r="EK8" s="181" t="str">
        <f>IFERROR(IF(INDEX('CMM DATA'!$P$24:$CM$1047,MATCH($A$8,'CMM DATA'!EI24:EI1047,0),MATCH(EK$3,'CMM DATA'!$P$22:$CM$22,0))="","",INDEX('CMM DATA'!$P$24:$CM$1047,MATCH($A$8,'CMM DATA'!EI24:EI1047,0),MATCH(EK$3,'CMM DATA'!$P$22:$CM$22,0))-INDEX('CMM DATA'!$G$24:$G$1047,MATCH($A$8,'CMM DATA'!$D$24:$D$1047,0))-INDEX('CMM DATA'!$H$24:$H$1047,MATCH($A$8,'CMM DATA'!$D$24:$D$1047,0))),"")</f>
        <v/>
      </c>
      <c r="EL8" s="181" t="str">
        <f>IFERROR(IF(INDEX('CMM DATA'!$P$24:$CM$1047,MATCH($A$8,'CMM DATA'!EJ24:EJ1047,0),MATCH(EL$3,'CMM DATA'!$P$22:$CM$22,0))="","",INDEX('CMM DATA'!$P$24:$CM$1047,MATCH($A$8,'CMM DATA'!EJ24:EJ1047,0),MATCH(EL$3,'CMM DATA'!$P$22:$CM$22,0))-INDEX('CMM DATA'!$G$24:$G$1047,MATCH($A$8,'CMM DATA'!$D$24:$D$1047,0))-INDEX('CMM DATA'!$H$24:$H$1047,MATCH($A$8,'CMM DATA'!$D$24:$D$1047,0))),"")</f>
        <v/>
      </c>
      <c r="EM8" s="181" t="str">
        <f>IFERROR(IF(INDEX('CMM DATA'!$P$24:$CM$1047,MATCH($A$8,'CMM DATA'!EK24:EK1047,0),MATCH(EM$3,'CMM DATA'!$P$22:$CM$22,0))="","",INDEX('CMM DATA'!$P$24:$CM$1047,MATCH($A$8,'CMM DATA'!EK24:EK1047,0),MATCH(EM$3,'CMM DATA'!$P$22:$CM$22,0))-INDEX('CMM DATA'!$G$24:$G$1047,MATCH($A$8,'CMM DATA'!$D$24:$D$1047,0))-INDEX('CMM DATA'!$H$24:$H$1047,MATCH($A$8,'CMM DATA'!$D$24:$D$1047,0))),"")</f>
        <v/>
      </c>
      <c r="EN8" s="181" t="str">
        <f>IFERROR(IF(INDEX('CMM DATA'!$P$24:$CM$1047,MATCH($A$8,'CMM DATA'!EL24:EL1047,0),MATCH(EN$3,'CMM DATA'!$P$22:$CM$22,0))="","",INDEX('CMM DATA'!$P$24:$CM$1047,MATCH($A$8,'CMM DATA'!EL24:EL1047,0),MATCH(EN$3,'CMM DATA'!$P$22:$CM$22,0))-INDEX('CMM DATA'!$G$24:$G$1047,MATCH($A$8,'CMM DATA'!$D$24:$D$1047,0))-INDEX('CMM DATA'!$H$24:$H$1047,MATCH($A$8,'CMM DATA'!$D$24:$D$1047,0))),"")</f>
        <v/>
      </c>
      <c r="EO8" s="181" t="str">
        <f>IFERROR(IF(INDEX('CMM DATA'!$P$24:$CM$1047,MATCH($A$8,'CMM DATA'!EM24:EM1047,0),MATCH(EO$3,'CMM DATA'!$P$22:$CM$22,0))="","",INDEX('CMM DATA'!$P$24:$CM$1047,MATCH($A$8,'CMM DATA'!EM24:EM1047,0),MATCH(EO$3,'CMM DATA'!$P$22:$CM$22,0))-INDEX('CMM DATA'!$G$24:$G$1047,MATCH($A$8,'CMM DATA'!$D$24:$D$1047,0))-INDEX('CMM DATA'!$H$24:$H$1047,MATCH($A$8,'CMM DATA'!$D$24:$D$1047,0))),"")</f>
        <v/>
      </c>
      <c r="EP8" s="181" t="str">
        <f>IFERROR(IF(INDEX('CMM DATA'!$P$24:$CM$1047,MATCH($A$8,'CMM DATA'!EN24:EN1047,0),MATCH(EP$3,'CMM DATA'!$P$22:$CM$22,0))="","",INDEX('CMM DATA'!$P$24:$CM$1047,MATCH($A$8,'CMM DATA'!EN24:EN1047,0),MATCH(EP$3,'CMM DATA'!$P$22:$CM$22,0))-INDEX('CMM DATA'!$G$24:$G$1047,MATCH($A$8,'CMM DATA'!$D$24:$D$1047,0))-INDEX('CMM DATA'!$H$24:$H$1047,MATCH($A$8,'CMM DATA'!$D$24:$D$1047,0))),"")</f>
        <v/>
      </c>
      <c r="EQ8" s="181" t="str">
        <f>IFERROR(IF(INDEX('CMM DATA'!$P$24:$CM$1047,MATCH($A$8,'CMM DATA'!EO24:EO1047,0),MATCH(EQ$3,'CMM DATA'!$P$22:$CM$22,0))="","",INDEX('CMM DATA'!$P$24:$CM$1047,MATCH($A$8,'CMM DATA'!EO24:EO1047,0),MATCH(EQ$3,'CMM DATA'!$P$22:$CM$22,0))-INDEX('CMM DATA'!$G$24:$G$1047,MATCH($A$8,'CMM DATA'!$D$24:$D$1047,0))-INDEX('CMM DATA'!$H$24:$H$1047,MATCH($A$8,'CMM DATA'!$D$24:$D$1047,0))),"")</f>
        <v/>
      </c>
      <c r="ER8" s="181" t="str">
        <f>IFERROR(IF(INDEX('CMM DATA'!$P$24:$CM$1047,MATCH($A$8,'CMM DATA'!EP24:EP1047,0),MATCH(ER$3,'CMM DATA'!$P$22:$CM$22,0))="","",INDEX('CMM DATA'!$P$24:$CM$1047,MATCH($A$8,'CMM DATA'!EP24:EP1047,0),MATCH(ER$3,'CMM DATA'!$P$22:$CM$22,0))-INDEX('CMM DATA'!$G$24:$G$1047,MATCH($A$8,'CMM DATA'!$D$24:$D$1047,0))-INDEX('CMM DATA'!$H$24:$H$1047,MATCH($A$8,'CMM DATA'!$D$24:$D$1047,0))),"")</f>
        <v/>
      </c>
      <c r="ES8" s="181" t="str">
        <f>IFERROR(IF(INDEX('CMM DATA'!$P$24:$CM$1047,MATCH($A$8,'CMM DATA'!EQ24:EQ1047,0),MATCH(ES$3,'CMM DATA'!$P$22:$CM$22,0))="","",INDEX('CMM DATA'!$P$24:$CM$1047,MATCH($A$8,'CMM DATA'!EQ24:EQ1047,0),MATCH(ES$3,'CMM DATA'!$P$22:$CM$22,0))-INDEX('CMM DATA'!$G$24:$G$1047,MATCH($A$8,'CMM DATA'!$D$24:$D$1047,0))-INDEX('CMM DATA'!$H$24:$H$1047,MATCH($A$8,'CMM DATA'!$D$24:$D$1047,0))),"")</f>
        <v/>
      </c>
      <c r="ET8" s="181" t="str">
        <f>IFERROR(IF(INDEX('CMM DATA'!$P$24:$CM$1047,MATCH($A$8,'CMM DATA'!ER24:ER1047,0),MATCH(ET$3,'CMM DATA'!$P$22:$CM$22,0))="","",INDEX('CMM DATA'!$P$24:$CM$1047,MATCH($A$8,'CMM DATA'!ER24:ER1047,0),MATCH(ET$3,'CMM DATA'!$P$22:$CM$22,0))-INDEX('CMM DATA'!$G$24:$G$1047,MATCH($A$8,'CMM DATA'!$D$24:$D$1047,0))-INDEX('CMM DATA'!$H$24:$H$1047,MATCH($A$8,'CMM DATA'!$D$24:$D$1047,0))),"")</f>
        <v/>
      </c>
      <c r="EU8" s="181" t="str">
        <f>IFERROR(IF(INDEX('CMM DATA'!$P$24:$CM$1047,MATCH($A$8,'CMM DATA'!ES24:ES1047,0),MATCH(EU$3,'CMM DATA'!$P$22:$CM$22,0))="","",INDEX('CMM DATA'!$P$24:$CM$1047,MATCH($A$8,'CMM DATA'!ES24:ES1047,0),MATCH(EU$3,'CMM DATA'!$P$22:$CM$22,0))-INDEX('CMM DATA'!$G$24:$G$1047,MATCH($A$8,'CMM DATA'!$D$24:$D$1047,0))-INDEX('CMM DATA'!$H$24:$H$1047,MATCH($A$8,'CMM DATA'!$D$24:$D$1047,0))),"")</f>
        <v/>
      </c>
      <c r="EV8" s="181" t="str">
        <f>IFERROR(IF(INDEX('CMM DATA'!$P$24:$CM$1047,MATCH($A$8,'CMM DATA'!ET24:ET1047,0),MATCH(EV$3,'CMM DATA'!$P$22:$CM$22,0))="","",INDEX('CMM DATA'!$P$24:$CM$1047,MATCH($A$8,'CMM DATA'!ET24:ET1047,0),MATCH(EV$3,'CMM DATA'!$P$22:$CM$22,0))-INDEX('CMM DATA'!$G$24:$G$1047,MATCH($A$8,'CMM DATA'!$D$24:$D$1047,0))-INDEX('CMM DATA'!$H$24:$H$1047,MATCH($A$8,'CMM DATA'!$D$24:$D$1047,0))),"")</f>
        <v/>
      </c>
      <c r="EW8" s="181" t="str">
        <f>IFERROR(IF(INDEX('CMM DATA'!$P$24:$CM$1047,MATCH($A$8,'CMM DATA'!EU24:EU1047,0),MATCH(EW$3,'CMM DATA'!$P$22:$CM$22,0))="","",INDEX('CMM DATA'!$P$24:$CM$1047,MATCH($A$8,'CMM DATA'!EU24:EU1047,0),MATCH(EW$3,'CMM DATA'!$P$22:$CM$22,0))-INDEX('CMM DATA'!$G$24:$G$1047,MATCH($A$8,'CMM DATA'!$D$24:$D$1047,0))-INDEX('CMM DATA'!$H$24:$H$1047,MATCH($A$8,'CMM DATA'!$D$24:$D$1047,0))),"")</f>
        <v/>
      </c>
      <c r="EX8" s="181" t="str">
        <f>IFERROR(IF(INDEX('CMM DATA'!$P$24:$CM$1047,MATCH($A$8,'CMM DATA'!EV24:EV1047,0),MATCH(EX$3,'CMM DATA'!$P$22:$CM$22,0))="","",INDEX('CMM DATA'!$P$24:$CM$1047,MATCH($A$8,'CMM DATA'!EV24:EV1047,0),MATCH(EX$3,'CMM DATA'!$P$22:$CM$22,0))-INDEX('CMM DATA'!$G$24:$G$1047,MATCH($A$8,'CMM DATA'!$D$24:$D$1047,0))-INDEX('CMM DATA'!$H$24:$H$1047,MATCH($A$8,'CMM DATA'!$D$24:$D$1047,0))),"")</f>
        <v/>
      </c>
      <c r="EY8" s="181" t="str">
        <f>IFERROR(IF(INDEX('CMM DATA'!$P$24:$CM$1047,MATCH($A$8,'CMM DATA'!EW24:EW1047,0),MATCH(EY$3,'CMM DATA'!$P$22:$CM$22,0))="","",INDEX('CMM DATA'!$P$24:$CM$1047,MATCH($A$8,'CMM DATA'!EW24:EW1047,0),MATCH(EY$3,'CMM DATA'!$P$22:$CM$22,0))-INDEX('CMM DATA'!$G$24:$G$1047,MATCH($A$8,'CMM DATA'!$D$24:$D$1047,0))-INDEX('CMM DATA'!$H$24:$H$1047,MATCH($A$8,'CMM DATA'!$D$24:$D$1047,0))),"")</f>
        <v/>
      </c>
      <c r="EZ8" s="181" t="str">
        <f>IFERROR(IF(INDEX('CMM DATA'!$P$24:$CM$1047,MATCH($A$8,'CMM DATA'!EX24:EX1047,0),MATCH(EZ$3,'CMM DATA'!$P$22:$CM$22,0))="","",INDEX('CMM DATA'!$P$24:$CM$1047,MATCH($A$8,'CMM DATA'!EX24:EX1047,0),MATCH(EZ$3,'CMM DATA'!$P$22:$CM$22,0))-INDEX('CMM DATA'!$G$24:$G$1047,MATCH($A$8,'CMM DATA'!$D$24:$D$1047,0))-INDEX('CMM DATA'!$H$24:$H$1047,MATCH($A$8,'CMM DATA'!$D$24:$D$1047,0))),"")</f>
        <v/>
      </c>
      <c r="FA8" s="181" t="str">
        <f>IFERROR(IF(INDEX('CMM DATA'!$P$24:$CM$1047,MATCH($A$8,'CMM DATA'!EY24:EY1047,0),MATCH(FA$3,'CMM DATA'!$P$22:$CM$22,0))="","",INDEX('CMM DATA'!$P$24:$CM$1047,MATCH($A$8,'CMM DATA'!EY24:EY1047,0),MATCH(FA$3,'CMM DATA'!$P$22:$CM$22,0))-INDEX('CMM DATA'!$G$24:$G$1047,MATCH($A$8,'CMM DATA'!$D$24:$D$1047,0))-INDEX('CMM DATA'!$H$24:$H$1047,MATCH($A$8,'CMM DATA'!$D$24:$D$1047,0))),"")</f>
        <v/>
      </c>
      <c r="FB8" s="181" t="str">
        <f>IFERROR(IF(INDEX('CMM DATA'!$P$24:$CM$1047,MATCH($A$8,'CMM DATA'!EZ24:EZ1047,0),MATCH(FB$3,'CMM DATA'!$P$22:$CM$22,0))="","",INDEX('CMM DATA'!$P$24:$CM$1047,MATCH($A$8,'CMM DATA'!EZ24:EZ1047,0),MATCH(FB$3,'CMM DATA'!$P$22:$CM$22,0))-INDEX('CMM DATA'!$G$24:$G$1047,MATCH($A$8,'CMM DATA'!$D$24:$D$1047,0))-INDEX('CMM DATA'!$H$24:$H$1047,MATCH($A$8,'CMM DATA'!$D$24:$D$1047,0))),"")</f>
        <v/>
      </c>
      <c r="FC8" s="181" t="str">
        <f>IFERROR(IF(INDEX('CMM DATA'!$P$24:$CM$1047,MATCH($A$8,'CMM DATA'!FA24:FA1047,0),MATCH(FC$3,'CMM DATA'!$P$22:$CM$22,0))="","",INDEX('CMM DATA'!$P$24:$CM$1047,MATCH($A$8,'CMM DATA'!FA24:FA1047,0),MATCH(FC$3,'CMM DATA'!$P$22:$CM$22,0))-INDEX('CMM DATA'!$G$24:$G$1047,MATCH($A$8,'CMM DATA'!$D$24:$D$1047,0))-INDEX('CMM DATA'!$H$24:$H$1047,MATCH($A$8,'CMM DATA'!$D$24:$D$1047,0))),"")</f>
        <v/>
      </c>
      <c r="FD8" s="181" t="str">
        <f>IFERROR(IF(INDEX('CMM DATA'!$P$24:$CM$1047,MATCH($A$8,'CMM DATA'!FB24:FB1047,0),MATCH(FD$3,'CMM DATA'!$P$22:$CM$22,0))="","",INDEX('CMM DATA'!$P$24:$CM$1047,MATCH($A$8,'CMM DATA'!FB24:FB1047,0),MATCH(FD$3,'CMM DATA'!$P$22:$CM$22,0))-INDEX('CMM DATA'!$G$24:$G$1047,MATCH($A$8,'CMM DATA'!$D$24:$D$1047,0))-INDEX('CMM DATA'!$H$24:$H$1047,MATCH($A$8,'CMM DATA'!$D$24:$D$1047,0))),"")</f>
        <v/>
      </c>
      <c r="FE8" s="181" t="str">
        <f>IFERROR(IF(INDEX('CMM DATA'!$P$24:$CM$1047,MATCH($A$8,'CMM DATA'!FC24:FC1047,0),MATCH(FE$3,'CMM DATA'!$P$22:$CM$22,0))="","",INDEX('CMM DATA'!$P$24:$CM$1047,MATCH($A$8,'CMM DATA'!FC24:FC1047,0),MATCH(FE$3,'CMM DATA'!$P$22:$CM$22,0))-INDEX('CMM DATA'!$G$24:$G$1047,MATCH($A$8,'CMM DATA'!$D$24:$D$1047,0))-INDEX('CMM DATA'!$H$24:$H$1047,MATCH($A$8,'CMM DATA'!$D$24:$D$1047,0))),"")</f>
        <v/>
      </c>
      <c r="FF8" s="181" t="str">
        <f>IFERROR(IF(INDEX('CMM DATA'!$P$24:$CM$1047,MATCH($A$8,'CMM DATA'!FD24:FD1047,0),MATCH(FF$3,'CMM DATA'!$P$22:$CM$22,0))="","",INDEX('CMM DATA'!$P$24:$CM$1047,MATCH($A$8,'CMM DATA'!FD24:FD1047,0),MATCH(FF$3,'CMM DATA'!$P$22:$CM$22,0))-INDEX('CMM DATA'!$G$24:$G$1047,MATCH($A$8,'CMM DATA'!$D$24:$D$1047,0))-INDEX('CMM DATA'!$H$24:$H$1047,MATCH($A$8,'CMM DATA'!$D$24:$D$1047,0))),"")</f>
        <v/>
      </c>
      <c r="FG8" s="181" t="str">
        <f>IFERROR(IF(INDEX('CMM DATA'!$P$24:$CM$1047,MATCH($A$8,'CMM DATA'!FE24:FE1047,0),MATCH(FG$3,'CMM DATA'!$P$22:$CM$22,0))="","",INDEX('CMM DATA'!$P$24:$CM$1047,MATCH($A$8,'CMM DATA'!FE24:FE1047,0),MATCH(FG$3,'CMM DATA'!$P$22:$CM$22,0))-INDEX('CMM DATA'!$G$24:$G$1047,MATCH($A$8,'CMM DATA'!$D$24:$D$1047,0))-INDEX('CMM DATA'!$H$24:$H$1047,MATCH($A$8,'CMM DATA'!$D$24:$D$1047,0))),"")</f>
        <v/>
      </c>
      <c r="FH8" s="181" t="str">
        <f>IFERROR(IF(INDEX('CMM DATA'!$P$24:$CM$1047,MATCH($A$8,'CMM DATA'!FF24:FF1047,0),MATCH(FH$3,'CMM DATA'!$P$22:$CM$22,0))="","",INDEX('CMM DATA'!$P$24:$CM$1047,MATCH($A$8,'CMM DATA'!FF24:FF1047,0),MATCH(FH$3,'CMM DATA'!$P$22:$CM$22,0))-INDEX('CMM DATA'!$G$24:$G$1047,MATCH($A$8,'CMM DATA'!$D$24:$D$1047,0))-INDEX('CMM DATA'!$H$24:$H$1047,MATCH($A$8,'CMM DATA'!$D$24:$D$1047,0))),"")</f>
        <v/>
      </c>
      <c r="FI8" s="181" t="str">
        <f>IFERROR(IF(INDEX('CMM DATA'!$P$24:$CM$1047,MATCH($A$8,'CMM DATA'!FG24:FG1047,0),MATCH(FI$3,'CMM DATA'!$P$22:$CM$22,0))="","",INDEX('CMM DATA'!$P$24:$CM$1047,MATCH($A$8,'CMM DATA'!FG24:FG1047,0),MATCH(FI$3,'CMM DATA'!$P$22:$CM$22,0))-INDEX('CMM DATA'!$G$24:$G$1047,MATCH($A$8,'CMM DATA'!$D$24:$D$1047,0))-INDEX('CMM DATA'!$H$24:$H$1047,MATCH($A$8,'CMM DATA'!$D$24:$D$1047,0))),"")</f>
        <v/>
      </c>
      <c r="FJ8" s="181" t="str">
        <f>IFERROR(IF(INDEX('CMM DATA'!$P$24:$CM$1047,MATCH($A$8,'CMM DATA'!FH24:FH1047,0),MATCH(FJ$3,'CMM DATA'!$P$22:$CM$22,0))="","",INDEX('CMM DATA'!$P$24:$CM$1047,MATCH($A$8,'CMM DATA'!FH24:FH1047,0),MATCH(FJ$3,'CMM DATA'!$P$22:$CM$22,0))-INDEX('CMM DATA'!$G$24:$G$1047,MATCH($A$8,'CMM DATA'!$D$24:$D$1047,0))-INDEX('CMM DATA'!$H$24:$H$1047,MATCH($A$8,'CMM DATA'!$D$24:$D$1047,0))),"")</f>
        <v/>
      </c>
      <c r="FK8" s="181" t="str">
        <f>IFERROR(IF(INDEX('CMM DATA'!$P$24:$CM$1047,MATCH($A$8,'CMM DATA'!FI24:FI1047,0),MATCH(FK$3,'CMM DATA'!$P$22:$CM$22,0))="","",INDEX('CMM DATA'!$P$24:$CM$1047,MATCH($A$8,'CMM DATA'!FI24:FI1047,0),MATCH(FK$3,'CMM DATA'!$P$22:$CM$22,0))-INDEX('CMM DATA'!$G$24:$G$1047,MATCH($A$8,'CMM DATA'!$D$24:$D$1047,0))-INDEX('CMM DATA'!$H$24:$H$1047,MATCH($A$8,'CMM DATA'!$D$24:$D$1047,0))),"")</f>
        <v/>
      </c>
      <c r="FL8" s="181" t="str">
        <f>IFERROR(IF(INDEX('CMM DATA'!$P$24:$CM$1047,MATCH($A$8,'CMM DATA'!FJ24:FJ1047,0),MATCH(FL$3,'CMM DATA'!$P$22:$CM$22,0))="","",INDEX('CMM DATA'!$P$24:$CM$1047,MATCH($A$8,'CMM DATA'!FJ24:FJ1047,0),MATCH(FL$3,'CMM DATA'!$P$22:$CM$22,0))-INDEX('CMM DATA'!$G$24:$G$1047,MATCH($A$8,'CMM DATA'!$D$24:$D$1047,0))-INDEX('CMM DATA'!$H$24:$H$1047,MATCH($A$8,'CMM DATA'!$D$24:$D$1047,0))),"")</f>
        <v/>
      </c>
      <c r="FM8" s="181" t="str">
        <f>IFERROR(IF(INDEX('CMM DATA'!$P$24:$CM$1047,MATCH($A$8,'CMM DATA'!FK24:FK1047,0),MATCH(FM$3,'CMM DATA'!$P$22:$CM$22,0))="","",INDEX('CMM DATA'!$P$24:$CM$1047,MATCH($A$8,'CMM DATA'!FK24:FK1047,0),MATCH(FM$3,'CMM DATA'!$P$22:$CM$22,0))-INDEX('CMM DATA'!$G$24:$G$1047,MATCH($A$8,'CMM DATA'!$D$24:$D$1047,0))-INDEX('CMM DATA'!$H$24:$H$1047,MATCH($A$8,'CMM DATA'!$D$24:$D$1047,0))),"")</f>
        <v/>
      </c>
      <c r="FN8" s="181" t="str">
        <f>IFERROR(IF(INDEX('CMM DATA'!$P$24:$CM$1047,MATCH($A$8,'CMM DATA'!FL24:FL1047,0),MATCH(FN$3,'CMM DATA'!$P$22:$CM$22,0))="","",INDEX('CMM DATA'!$P$24:$CM$1047,MATCH($A$8,'CMM DATA'!FL24:FL1047,0),MATCH(FN$3,'CMM DATA'!$P$22:$CM$22,0))-INDEX('CMM DATA'!$G$24:$G$1047,MATCH($A$8,'CMM DATA'!$D$24:$D$1047,0))-INDEX('CMM DATA'!$H$24:$H$1047,MATCH($A$8,'CMM DATA'!$D$24:$D$1047,0))),"")</f>
        <v/>
      </c>
      <c r="FO8" s="181" t="str">
        <f>IFERROR(IF(INDEX('CMM DATA'!$P$24:$CM$1047,MATCH($A$8,'CMM DATA'!FM24:FM1047,0),MATCH(FO$3,'CMM DATA'!$P$22:$CM$22,0))="","",INDEX('CMM DATA'!$P$24:$CM$1047,MATCH($A$8,'CMM DATA'!FM24:FM1047,0),MATCH(FO$3,'CMM DATA'!$P$22:$CM$22,0))-INDEX('CMM DATA'!$G$24:$G$1047,MATCH($A$8,'CMM DATA'!$D$24:$D$1047,0))-INDEX('CMM DATA'!$H$24:$H$1047,MATCH($A$8,'CMM DATA'!$D$24:$D$1047,0))),"")</f>
        <v/>
      </c>
      <c r="FP8" s="181" t="str">
        <f>IFERROR(IF(INDEX('CMM DATA'!$P$24:$CM$1047,MATCH($A$8,'CMM DATA'!FN24:FN1047,0),MATCH(FP$3,'CMM DATA'!$P$22:$CM$22,0))="","",INDEX('CMM DATA'!$P$24:$CM$1047,MATCH($A$8,'CMM DATA'!FN24:FN1047,0),MATCH(FP$3,'CMM DATA'!$P$22:$CM$22,0))-INDEX('CMM DATA'!$G$24:$G$1047,MATCH($A$8,'CMM DATA'!$D$24:$D$1047,0))-INDEX('CMM DATA'!$H$24:$H$1047,MATCH($A$8,'CMM DATA'!$D$24:$D$1047,0))),"")</f>
        <v/>
      </c>
      <c r="FQ8" s="181" t="str">
        <f>IFERROR(IF(INDEX('CMM DATA'!$P$24:$CM$1047,MATCH($A$8,'CMM DATA'!FO24:FO1047,0),MATCH(FQ$3,'CMM DATA'!$P$22:$CM$22,0))="","",INDEX('CMM DATA'!$P$24:$CM$1047,MATCH($A$8,'CMM DATA'!FO24:FO1047,0),MATCH(FQ$3,'CMM DATA'!$P$22:$CM$22,0))-INDEX('CMM DATA'!$G$24:$G$1047,MATCH($A$8,'CMM DATA'!$D$24:$D$1047,0))-INDEX('CMM DATA'!$H$24:$H$1047,MATCH($A$8,'CMM DATA'!$D$24:$D$1047,0))),"")</f>
        <v/>
      </c>
      <c r="FR8" s="181" t="str">
        <f>IFERROR(IF(INDEX('CMM DATA'!$P$24:$CM$1047,MATCH($A$8,'CMM DATA'!FP24:FP1047,0),MATCH(FR$3,'CMM DATA'!$P$22:$CM$22,0))="","",INDEX('CMM DATA'!$P$24:$CM$1047,MATCH($A$8,'CMM DATA'!FP24:FP1047,0),MATCH(FR$3,'CMM DATA'!$P$22:$CM$22,0))-INDEX('CMM DATA'!$G$24:$G$1047,MATCH($A$8,'CMM DATA'!$D$24:$D$1047,0))-INDEX('CMM DATA'!$H$24:$H$1047,MATCH($A$8,'CMM DATA'!$D$24:$D$1047,0))),"")</f>
        <v/>
      </c>
      <c r="FS8" s="181" t="str">
        <f>IFERROR(IF(INDEX('CMM DATA'!$P$24:$CM$1047,MATCH($A$8,'CMM DATA'!FQ24:FQ1047,0),MATCH(FS$3,'CMM DATA'!$P$22:$CM$22,0))="","",INDEX('CMM DATA'!$P$24:$CM$1047,MATCH($A$8,'CMM DATA'!FQ24:FQ1047,0),MATCH(FS$3,'CMM DATA'!$P$22:$CM$22,0))-INDEX('CMM DATA'!$G$24:$G$1047,MATCH($A$8,'CMM DATA'!$D$24:$D$1047,0))-INDEX('CMM DATA'!$H$24:$H$1047,MATCH($A$8,'CMM DATA'!$D$24:$D$1047,0))),"")</f>
        <v/>
      </c>
      <c r="FT8" s="181" t="str">
        <f>IFERROR(IF(INDEX('CMM DATA'!$P$24:$CM$1047,MATCH($A$8,'CMM DATA'!FR24:FR1047,0),MATCH(FT$3,'CMM DATA'!$P$22:$CM$22,0))="","",INDEX('CMM DATA'!$P$24:$CM$1047,MATCH($A$8,'CMM DATA'!FR24:FR1047,0),MATCH(FT$3,'CMM DATA'!$P$22:$CM$22,0))-INDEX('CMM DATA'!$G$24:$G$1047,MATCH($A$8,'CMM DATA'!$D$24:$D$1047,0))-INDEX('CMM DATA'!$H$24:$H$1047,MATCH($A$8,'CMM DATA'!$D$24:$D$1047,0))),"")</f>
        <v/>
      </c>
      <c r="FU8" s="181" t="str">
        <f>IFERROR(IF(INDEX('CMM DATA'!$P$24:$CM$1047,MATCH($A$8,'CMM DATA'!FS24:FS1047,0),MATCH(FU$3,'CMM DATA'!$P$22:$CM$22,0))="","",INDEX('CMM DATA'!$P$24:$CM$1047,MATCH($A$8,'CMM DATA'!FS24:FS1047,0),MATCH(FU$3,'CMM DATA'!$P$22:$CM$22,0))-INDEX('CMM DATA'!$G$24:$G$1047,MATCH($A$8,'CMM DATA'!$D$24:$D$1047,0))-INDEX('CMM DATA'!$H$24:$H$1047,MATCH($A$8,'CMM DATA'!$D$24:$D$1047,0))),"")</f>
        <v/>
      </c>
      <c r="FV8" s="181" t="str">
        <f>IFERROR(IF(INDEX('CMM DATA'!$P$24:$CM$1047,MATCH($A$8,'CMM DATA'!FT24:FT1047,0),MATCH(FV$3,'CMM DATA'!$P$22:$CM$22,0))="","",INDEX('CMM DATA'!$P$24:$CM$1047,MATCH($A$8,'CMM DATA'!FT24:FT1047,0),MATCH(FV$3,'CMM DATA'!$P$22:$CM$22,0))-INDEX('CMM DATA'!$G$24:$G$1047,MATCH($A$8,'CMM DATA'!$D$24:$D$1047,0))-INDEX('CMM DATA'!$H$24:$H$1047,MATCH($A$8,'CMM DATA'!$D$24:$D$1047,0))),"")</f>
        <v/>
      </c>
      <c r="FW8" s="181" t="str">
        <f>IFERROR(IF(INDEX('CMM DATA'!$P$24:$CM$1047,MATCH($A$8,'CMM DATA'!FU24:FU1047,0),MATCH(FW$3,'CMM DATA'!$P$22:$CM$22,0))="","",INDEX('CMM DATA'!$P$24:$CM$1047,MATCH($A$8,'CMM DATA'!FU24:FU1047,0),MATCH(FW$3,'CMM DATA'!$P$22:$CM$22,0))-INDEX('CMM DATA'!$G$24:$G$1047,MATCH($A$8,'CMM DATA'!$D$24:$D$1047,0))-INDEX('CMM DATA'!$H$24:$H$1047,MATCH($A$8,'CMM DATA'!$D$24:$D$1047,0))),"")</f>
        <v/>
      </c>
      <c r="FX8" s="181" t="str">
        <f>IFERROR(IF(INDEX('CMM DATA'!$P$24:$CM$1047,MATCH($A$8,'CMM DATA'!FV24:FV1047,0),MATCH(FX$3,'CMM DATA'!$P$22:$CM$22,0))="","",INDEX('CMM DATA'!$P$24:$CM$1047,MATCH($A$8,'CMM DATA'!FV24:FV1047,0),MATCH(FX$3,'CMM DATA'!$P$22:$CM$22,0))-INDEX('CMM DATA'!$G$24:$G$1047,MATCH($A$8,'CMM DATA'!$D$24:$D$1047,0))-INDEX('CMM DATA'!$H$24:$H$1047,MATCH($A$8,'CMM DATA'!$D$24:$D$1047,0))),"")</f>
        <v/>
      </c>
      <c r="FY8" s="181" t="str">
        <f>IFERROR(IF(INDEX('CMM DATA'!$P$24:$CM$1047,MATCH($A$8,'CMM DATA'!FW24:FW1047,0),MATCH(FY$3,'CMM DATA'!$P$22:$CM$22,0))="","",INDEX('CMM DATA'!$P$24:$CM$1047,MATCH($A$8,'CMM DATA'!FW24:FW1047,0),MATCH(FY$3,'CMM DATA'!$P$22:$CM$22,0))-INDEX('CMM DATA'!$G$24:$G$1047,MATCH($A$8,'CMM DATA'!$D$24:$D$1047,0))-INDEX('CMM DATA'!$H$24:$H$1047,MATCH($A$8,'CMM DATA'!$D$24:$D$1047,0))),"")</f>
        <v/>
      </c>
      <c r="FZ8" s="181" t="str">
        <f>IFERROR(IF(INDEX('CMM DATA'!$P$24:$CM$1047,MATCH($A$8,'CMM DATA'!FX24:FX1047,0),MATCH(FZ$3,'CMM DATA'!$P$22:$CM$22,0))="","",INDEX('CMM DATA'!$P$24:$CM$1047,MATCH($A$8,'CMM DATA'!FX24:FX1047,0),MATCH(FZ$3,'CMM DATA'!$P$22:$CM$22,0))-INDEX('CMM DATA'!$G$24:$G$1047,MATCH($A$8,'CMM DATA'!$D$24:$D$1047,0))-INDEX('CMM DATA'!$H$24:$H$1047,MATCH($A$8,'CMM DATA'!$D$24:$D$1047,0))),"")</f>
        <v/>
      </c>
      <c r="GA8" s="181" t="str">
        <f>IFERROR(IF(INDEX('CMM DATA'!$P$24:$CM$1047,MATCH($A$8,'CMM DATA'!FY24:FY1047,0),MATCH(GA$3,'CMM DATA'!$P$22:$CM$22,0))="","",INDEX('CMM DATA'!$P$24:$CM$1047,MATCH($A$8,'CMM DATA'!FY24:FY1047,0),MATCH(GA$3,'CMM DATA'!$P$22:$CM$22,0))-INDEX('CMM DATA'!$G$24:$G$1047,MATCH($A$8,'CMM DATA'!$D$24:$D$1047,0))-INDEX('CMM DATA'!$H$24:$H$1047,MATCH($A$8,'CMM DATA'!$D$24:$D$1047,0))),"")</f>
        <v/>
      </c>
      <c r="GB8" s="181" t="str">
        <f>IFERROR(IF(INDEX('CMM DATA'!$P$24:$CM$1047,MATCH($A$8,'CMM DATA'!FZ24:FZ1047,0),MATCH(GB$3,'CMM DATA'!$P$22:$CM$22,0))="","",INDEX('CMM DATA'!$P$24:$CM$1047,MATCH($A$8,'CMM DATA'!FZ24:FZ1047,0),MATCH(GB$3,'CMM DATA'!$P$22:$CM$22,0))-INDEX('CMM DATA'!$G$24:$G$1047,MATCH($A$8,'CMM DATA'!$D$24:$D$1047,0))-INDEX('CMM DATA'!$H$24:$H$1047,MATCH($A$8,'CMM DATA'!$D$24:$D$1047,0))),"")</f>
        <v/>
      </c>
      <c r="GC8" s="181" t="str">
        <f>IFERROR(IF(INDEX('CMM DATA'!$P$24:$CM$1047,MATCH($A$8,'CMM DATA'!GA24:GA1047,0),MATCH(GC$3,'CMM DATA'!$P$22:$CM$22,0))="","",INDEX('CMM DATA'!$P$24:$CM$1047,MATCH($A$8,'CMM DATA'!GA24:GA1047,0),MATCH(GC$3,'CMM DATA'!$P$22:$CM$22,0))-INDEX('CMM DATA'!$G$24:$G$1047,MATCH($A$8,'CMM DATA'!$D$24:$D$1047,0))-INDEX('CMM DATA'!$H$24:$H$1047,MATCH($A$8,'CMM DATA'!$D$24:$D$1047,0))),"")</f>
        <v/>
      </c>
      <c r="GD8" s="181" t="str">
        <f>IFERROR(IF(INDEX('CMM DATA'!$P$24:$CM$1047,MATCH($A$8,'CMM DATA'!GB24:GB1047,0),MATCH(GD$3,'CMM DATA'!$P$22:$CM$22,0))="","",INDEX('CMM DATA'!$P$24:$CM$1047,MATCH($A$8,'CMM DATA'!GB24:GB1047,0),MATCH(GD$3,'CMM DATA'!$P$22:$CM$22,0))-INDEX('CMM DATA'!$G$24:$G$1047,MATCH($A$8,'CMM DATA'!$D$24:$D$1047,0))-INDEX('CMM DATA'!$H$24:$H$1047,MATCH($A$8,'CMM DATA'!$D$24:$D$1047,0))),"")</f>
        <v/>
      </c>
      <c r="GE8" s="181" t="str">
        <f>IFERROR(IF(INDEX('CMM DATA'!$P$24:$CM$1047,MATCH($A$8,'CMM DATA'!GC24:GC1047,0),MATCH(GE$3,'CMM DATA'!$P$22:$CM$22,0))="","",INDEX('CMM DATA'!$P$24:$CM$1047,MATCH($A$8,'CMM DATA'!GC24:GC1047,0),MATCH(GE$3,'CMM DATA'!$P$22:$CM$22,0))-INDEX('CMM DATA'!$G$24:$G$1047,MATCH($A$8,'CMM DATA'!$D$24:$D$1047,0))-INDEX('CMM DATA'!$H$24:$H$1047,MATCH($A$8,'CMM DATA'!$D$24:$D$1047,0))),"")</f>
        <v/>
      </c>
      <c r="GF8" s="181" t="str">
        <f>IFERROR(IF(INDEX('CMM DATA'!$P$24:$CM$1047,MATCH($A$8,'CMM DATA'!GD24:GD1047,0),MATCH(GF$3,'CMM DATA'!$P$22:$CM$22,0))="","",INDEX('CMM DATA'!$P$24:$CM$1047,MATCH($A$8,'CMM DATA'!GD24:GD1047,0),MATCH(GF$3,'CMM DATA'!$P$22:$CM$22,0))-INDEX('CMM DATA'!$G$24:$G$1047,MATCH($A$8,'CMM DATA'!$D$24:$D$1047,0))-INDEX('CMM DATA'!$H$24:$H$1047,MATCH($A$8,'CMM DATA'!$D$24:$D$1047,0))),"")</f>
        <v/>
      </c>
      <c r="GG8" s="181" t="str">
        <f>IFERROR(IF(INDEX('CMM DATA'!$P$24:$CM$1047,MATCH($A$8,'CMM DATA'!GE24:GE1047,0),MATCH(GG$3,'CMM DATA'!$P$22:$CM$22,0))="","",INDEX('CMM DATA'!$P$24:$CM$1047,MATCH($A$8,'CMM DATA'!GE24:GE1047,0),MATCH(GG$3,'CMM DATA'!$P$22:$CM$22,0))-INDEX('CMM DATA'!$G$24:$G$1047,MATCH($A$8,'CMM DATA'!$D$24:$D$1047,0))-INDEX('CMM DATA'!$H$24:$H$1047,MATCH($A$8,'CMM DATA'!$D$24:$D$1047,0))),"")</f>
        <v/>
      </c>
      <c r="GH8" s="181" t="str">
        <f>IFERROR(IF(INDEX('CMM DATA'!$P$24:$CM$1047,MATCH($A$8,'CMM DATA'!GF24:GF1047,0),MATCH(GH$3,'CMM DATA'!$P$22:$CM$22,0))="","",INDEX('CMM DATA'!$P$24:$CM$1047,MATCH($A$8,'CMM DATA'!GF24:GF1047,0),MATCH(GH$3,'CMM DATA'!$P$22:$CM$22,0))-INDEX('CMM DATA'!$G$24:$G$1047,MATCH($A$8,'CMM DATA'!$D$24:$D$1047,0))-INDEX('CMM DATA'!$H$24:$H$1047,MATCH($A$8,'CMM DATA'!$D$24:$D$1047,0))),"")</f>
        <v/>
      </c>
      <c r="GI8" s="181" t="str">
        <f>IFERROR(IF(INDEX('CMM DATA'!$P$24:$CM$1047,MATCH($A$8,'CMM DATA'!GG24:GG1047,0),MATCH(GI$3,'CMM DATA'!$P$22:$CM$22,0))="","",INDEX('CMM DATA'!$P$24:$CM$1047,MATCH($A$8,'CMM DATA'!GG24:GG1047,0),MATCH(GI$3,'CMM DATA'!$P$22:$CM$22,0))-INDEX('CMM DATA'!$G$24:$G$1047,MATCH($A$8,'CMM DATA'!$D$24:$D$1047,0))-INDEX('CMM DATA'!$H$24:$H$1047,MATCH($A$8,'CMM DATA'!$D$24:$D$1047,0))),"")</f>
        <v/>
      </c>
      <c r="GJ8" s="181" t="str">
        <f>IFERROR(IF(INDEX('CMM DATA'!$P$24:$CM$1047,MATCH($A$8,'CMM DATA'!GH24:GH1047,0),MATCH(GJ$3,'CMM DATA'!$P$22:$CM$22,0))="","",INDEX('CMM DATA'!$P$24:$CM$1047,MATCH($A$8,'CMM DATA'!GH24:GH1047,0),MATCH(GJ$3,'CMM DATA'!$P$22:$CM$22,0))-INDEX('CMM DATA'!$G$24:$G$1047,MATCH($A$8,'CMM DATA'!$D$24:$D$1047,0))-INDEX('CMM DATA'!$H$24:$H$1047,MATCH($A$8,'CMM DATA'!$D$24:$D$1047,0))),"")</f>
        <v/>
      </c>
      <c r="GK8" s="181" t="str">
        <f>IFERROR(IF(INDEX('CMM DATA'!$P$24:$CM$1047,MATCH($A$8,'CMM DATA'!GI24:GI1047,0),MATCH(GK$3,'CMM DATA'!$P$22:$CM$22,0))="","",INDEX('CMM DATA'!$P$24:$CM$1047,MATCH($A$8,'CMM DATA'!GI24:GI1047,0),MATCH(GK$3,'CMM DATA'!$P$22:$CM$22,0))-INDEX('CMM DATA'!$G$24:$G$1047,MATCH($A$8,'CMM DATA'!$D$24:$D$1047,0))-INDEX('CMM DATA'!$H$24:$H$1047,MATCH($A$8,'CMM DATA'!$D$24:$D$1047,0))),"")</f>
        <v/>
      </c>
      <c r="GL8" s="181" t="str">
        <f>IFERROR(IF(INDEX('CMM DATA'!$P$24:$CM$1047,MATCH($A$8,'CMM DATA'!GJ24:GJ1047,0),MATCH(GL$3,'CMM DATA'!$P$22:$CM$22,0))="","",INDEX('CMM DATA'!$P$24:$CM$1047,MATCH($A$8,'CMM DATA'!GJ24:GJ1047,0),MATCH(GL$3,'CMM DATA'!$P$22:$CM$22,0))-INDEX('CMM DATA'!$G$24:$G$1047,MATCH($A$8,'CMM DATA'!$D$24:$D$1047,0))-INDEX('CMM DATA'!$H$24:$H$1047,MATCH($A$8,'CMM DATA'!$D$24:$D$1047,0))),"")</f>
        <v/>
      </c>
      <c r="GM8" s="181" t="str">
        <f>IFERROR(IF(INDEX('CMM DATA'!$P$24:$CM$1047,MATCH($A$8,'CMM DATA'!GK24:GK1047,0),MATCH(GM$3,'CMM DATA'!$P$22:$CM$22,0))="","",INDEX('CMM DATA'!$P$24:$CM$1047,MATCH($A$8,'CMM DATA'!GK24:GK1047,0),MATCH(GM$3,'CMM DATA'!$P$22:$CM$22,0))-INDEX('CMM DATA'!$G$24:$G$1047,MATCH($A$8,'CMM DATA'!$D$24:$D$1047,0))-INDEX('CMM DATA'!$H$24:$H$1047,MATCH($A$8,'CMM DATA'!$D$24:$D$1047,0))),"")</f>
        <v/>
      </c>
      <c r="GN8" s="181" t="str">
        <f>IFERROR(IF(INDEX('CMM DATA'!$P$24:$CM$1047,MATCH($A$8,'CMM DATA'!GL24:GL1047,0),MATCH(GN$3,'CMM DATA'!$P$22:$CM$22,0))="","",INDEX('CMM DATA'!$P$24:$CM$1047,MATCH($A$8,'CMM DATA'!GL24:GL1047,0),MATCH(GN$3,'CMM DATA'!$P$22:$CM$22,0))-INDEX('CMM DATA'!$G$24:$G$1047,MATCH($A$8,'CMM DATA'!$D$24:$D$1047,0))-INDEX('CMM DATA'!$H$24:$H$1047,MATCH($A$8,'CMM DATA'!$D$24:$D$1047,0))),"")</f>
        <v/>
      </c>
      <c r="GO8" s="181" t="str">
        <f>IFERROR(IF(INDEX('CMM DATA'!$P$24:$CM$1047,MATCH($A$8,'CMM DATA'!GM24:GM1047,0),MATCH(GO$3,'CMM DATA'!$P$22:$CM$22,0))="","",INDEX('CMM DATA'!$P$24:$CM$1047,MATCH($A$8,'CMM DATA'!GM24:GM1047,0),MATCH(GO$3,'CMM DATA'!$P$22:$CM$22,0))-INDEX('CMM DATA'!$G$24:$G$1047,MATCH($A$8,'CMM DATA'!$D$24:$D$1047,0))-INDEX('CMM DATA'!$H$24:$H$1047,MATCH($A$8,'CMM DATA'!$D$24:$D$1047,0))),"")</f>
        <v/>
      </c>
      <c r="GP8" s="181" t="str">
        <f>IFERROR(IF(INDEX('CMM DATA'!$P$24:$CM$1047,MATCH($A$8,'CMM DATA'!GN24:GN1047,0),MATCH(GP$3,'CMM DATA'!$P$22:$CM$22,0))="","",INDEX('CMM DATA'!$P$24:$CM$1047,MATCH($A$8,'CMM DATA'!GN24:GN1047,0),MATCH(GP$3,'CMM DATA'!$P$22:$CM$22,0))-INDEX('CMM DATA'!$G$24:$G$1047,MATCH($A$8,'CMM DATA'!$D$24:$D$1047,0))-INDEX('CMM DATA'!$H$24:$H$1047,MATCH($A$8,'CMM DATA'!$D$24:$D$1047,0))),"")</f>
        <v/>
      </c>
      <c r="GQ8" s="181" t="str">
        <f>IFERROR(IF(INDEX('CMM DATA'!$P$24:$CM$1047,MATCH($A$8,'CMM DATA'!GO24:GO1047,0),MATCH(GQ$3,'CMM DATA'!$P$22:$CM$22,0))="","",INDEX('CMM DATA'!$P$24:$CM$1047,MATCH($A$8,'CMM DATA'!GO24:GO1047,0),MATCH(GQ$3,'CMM DATA'!$P$22:$CM$22,0))-INDEX('CMM DATA'!$G$24:$G$1047,MATCH($A$8,'CMM DATA'!$D$24:$D$1047,0))-INDEX('CMM DATA'!$H$24:$H$1047,MATCH($A$8,'CMM DATA'!$D$24:$D$1047,0))),"")</f>
        <v/>
      </c>
      <c r="GR8" s="181" t="str">
        <f>IFERROR(IF(INDEX('CMM DATA'!$P$24:$CM$1047,MATCH($A$8,'CMM DATA'!GP24:GP1047,0),MATCH(GR$3,'CMM DATA'!$P$22:$CM$22,0))="","",INDEX('CMM DATA'!$P$24:$CM$1047,MATCH($A$8,'CMM DATA'!GP24:GP1047,0),MATCH(GR$3,'CMM DATA'!$P$22:$CM$22,0))-INDEX('CMM DATA'!$G$24:$G$1047,MATCH($A$8,'CMM DATA'!$D$24:$D$1047,0))-INDEX('CMM DATA'!$H$24:$H$1047,MATCH($A$8,'CMM DATA'!$D$24:$D$1047,0))),"")</f>
        <v/>
      </c>
      <c r="GS8" s="181" t="str">
        <f>IFERROR(IF(INDEX('CMM DATA'!$P$24:$CM$1047,MATCH($A$8,'CMM DATA'!GQ24:GQ1047,0),MATCH(GS$3,'CMM DATA'!$P$22:$CM$22,0))="","",INDEX('CMM DATA'!$P$24:$CM$1047,MATCH($A$8,'CMM DATA'!GQ24:GQ1047,0),MATCH(GS$3,'CMM DATA'!$P$22:$CM$22,0))-INDEX('CMM DATA'!$G$24:$G$1047,MATCH($A$8,'CMM DATA'!$D$24:$D$1047,0))-INDEX('CMM DATA'!$H$24:$H$1047,MATCH($A$8,'CMM DATA'!$D$24:$D$1047,0))),"")</f>
        <v/>
      </c>
      <c r="GT8" s="181" t="str">
        <f>IFERROR(IF(INDEX('CMM DATA'!$P$24:$CM$1047,MATCH($A$8,'CMM DATA'!GR24:GR1047,0),MATCH(GT$3,'CMM DATA'!$P$22:$CM$22,0))="","",INDEX('CMM DATA'!$P$24:$CM$1047,MATCH($A$8,'CMM DATA'!GR24:GR1047,0),MATCH(GT$3,'CMM DATA'!$P$22:$CM$22,0))-INDEX('CMM DATA'!$G$24:$G$1047,MATCH($A$8,'CMM DATA'!$D$24:$D$1047,0))-INDEX('CMM DATA'!$H$24:$H$1047,MATCH($A$8,'CMM DATA'!$D$24:$D$1047,0))),"")</f>
        <v/>
      </c>
      <c r="GU8" s="181" t="str">
        <f>IFERROR(IF(INDEX('CMM DATA'!$P$24:$CM$1047,MATCH($A$8,'CMM DATA'!GS24:GS1047,0),MATCH(GU$3,'CMM DATA'!$P$22:$CM$22,0))="","",INDEX('CMM DATA'!$P$24:$CM$1047,MATCH($A$8,'CMM DATA'!GS24:GS1047,0),MATCH(GU$3,'CMM DATA'!$P$22:$CM$22,0))-INDEX('CMM DATA'!$G$24:$G$1047,MATCH($A$8,'CMM DATA'!$D$24:$D$1047,0))-INDEX('CMM DATA'!$H$24:$H$1047,MATCH($A$8,'CMM DATA'!$D$24:$D$1047,0))),"")</f>
        <v/>
      </c>
      <c r="GV8" s="181" t="str">
        <f>IFERROR(IF(INDEX('CMM DATA'!$P$24:$CM$1047,MATCH($A$8,'CMM DATA'!GT24:GT1047,0),MATCH(GV$3,'CMM DATA'!$P$22:$CM$22,0))="","",INDEX('CMM DATA'!$P$24:$CM$1047,MATCH($A$8,'CMM DATA'!GT24:GT1047,0),MATCH(GV$3,'CMM DATA'!$P$22:$CM$22,0))-INDEX('CMM DATA'!$G$24:$G$1047,MATCH($A$8,'CMM DATA'!$D$24:$D$1047,0))-INDEX('CMM DATA'!$H$24:$H$1047,MATCH($A$8,'CMM DATA'!$D$24:$D$1047,0))),"")</f>
        <v/>
      </c>
      <c r="GW8" s="181" t="str">
        <f>IFERROR(IF(INDEX('CMM DATA'!$P$24:$CM$1047,MATCH($A$8,'CMM DATA'!GU24:GU1047,0),MATCH(GW$3,'CMM DATA'!$P$22:$CM$22,0))="","",INDEX('CMM DATA'!$P$24:$CM$1047,MATCH($A$8,'CMM DATA'!GU24:GU1047,0),MATCH(GW$3,'CMM DATA'!$P$22:$CM$22,0))-INDEX('CMM DATA'!$G$24:$G$1047,MATCH($A$8,'CMM DATA'!$D$24:$D$1047,0))-INDEX('CMM DATA'!$H$24:$H$1047,MATCH($A$8,'CMM DATA'!$D$24:$D$1047,0))),"")</f>
        <v/>
      </c>
      <c r="GX8" s="181" t="str">
        <f>IFERROR(IF(INDEX('CMM DATA'!$P$24:$CM$1047,MATCH($A$8,'CMM DATA'!GV24:GV1047,0),MATCH(GX$3,'CMM DATA'!$P$22:$CM$22,0))="","",INDEX('CMM DATA'!$P$24:$CM$1047,MATCH($A$8,'CMM DATA'!GV24:GV1047,0),MATCH(GX$3,'CMM DATA'!$P$22:$CM$22,0))-INDEX('CMM DATA'!$G$24:$G$1047,MATCH($A$8,'CMM DATA'!$D$24:$D$1047,0))-INDEX('CMM DATA'!$H$24:$H$1047,MATCH($A$8,'CMM DATA'!$D$24:$D$1047,0))),"")</f>
        <v/>
      </c>
      <c r="GY8" s="181" t="str">
        <f>IFERROR(IF(INDEX('CMM DATA'!$P$24:$CM$1047,MATCH($A$8,'CMM DATA'!GW24:GW1047,0),MATCH(GY$3,'CMM DATA'!$P$22:$CM$22,0))="","",INDEX('CMM DATA'!$P$24:$CM$1047,MATCH($A$8,'CMM DATA'!GW24:GW1047,0),MATCH(GY$3,'CMM DATA'!$P$22:$CM$22,0))-INDEX('CMM DATA'!$G$24:$G$1047,MATCH($A$8,'CMM DATA'!$D$24:$D$1047,0))-INDEX('CMM DATA'!$H$24:$H$1047,MATCH($A$8,'CMM DATA'!$D$24:$D$1047,0))),"")</f>
        <v/>
      </c>
      <c r="GZ8" s="181" t="str">
        <f>IFERROR(IF(INDEX('CMM DATA'!$P$24:$CM$1047,MATCH($A$8,'CMM DATA'!GX24:GX1047,0),MATCH(GZ$3,'CMM DATA'!$P$22:$CM$22,0))="","",INDEX('CMM DATA'!$P$24:$CM$1047,MATCH($A$8,'CMM DATA'!GX24:GX1047,0),MATCH(GZ$3,'CMM DATA'!$P$22:$CM$22,0))-INDEX('CMM DATA'!$G$24:$G$1047,MATCH($A$8,'CMM DATA'!$D$24:$D$1047,0))-INDEX('CMM DATA'!$H$24:$H$1047,MATCH($A$8,'CMM DATA'!$D$24:$D$1047,0))),"")</f>
        <v/>
      </c>
      <c r="HA8" s="181" t="str">
        <f>IFERROR(IF(INDEX('CMM DATA'!$P$24:$CM$1047,MATCH($A$8,'CMM DATA'!GY24:GY1047,0),MATCH(HA$3,'CMM DATA'!$P$22:$CM$22,0))="","",INDEX('CMM DATA'!$P$24:$CM$1047,MATCH($A$8,'CMM DATA'!GY24:GY1047,0),MATCH(HA$3,'CMM DATA'!$P$22:$CM$22,0))-INDEX('CMM DATA'!$G$24:$G$1047,MATCH($A$8,'CMM DATA'!$D$24:$D$1047,0))-INDEX('CMM DATA'!$H$24:$H$1047,MATCH($A$8,'CMM DATA'!$D$24:$D$1047,0))),"")</f>
        <v/>
      </c>
      <c r="HB8" s="181" t="str">
        <f>IFERROR(IF(INDEX('CMM DATA'!$P$24:$CM$1047,MATCH($A$8,'CMM DATA'!GZ24:GZ1047,0),MATCH(HB$3,'CMM DATA'!$P$22:$CM$22,0))="","",INDEX('CMM DATA'!$P$24:$CM$1047,MATCH($A$8,'CMM DATA'!GZ24:GZ1047,0),MATCH(HB$3,'CMM DATA'!$P$22:$CM$22,0))-INDEX('CMM DATA'!$G$24:$G$1047,MATCH($A$8,'CMM DATA'!$D$24:$D$1047,0))-INDEX('CMM DATA'!$H$24:$H$1047,MATCH($A$8,'CMM DATA'!$D$24:$D$1047,0))),"")</f>
        <v/>
      </c>
      <c r="HC8" s="181" t="str">
        <f>IFERROR(IF(INDEX('CMM DATA'!$P$24:$CM$1047,MATCH($A$8,'CMM DATA'!HA24:HA1047,0),MATCH(HC$3,'CMM DATA'!$P$22:$CM$22,0))="","",INDEX('CMM DATA'!$P$24:$CM$1047,MATCH($A$8,'CMM DATA'!HA24:HA1047,0),MATCH(HC$3,'CMM DATA'!$P$22:$CM$22,0))-INDEX('CMM DATA'!$G$24:$G$1047,MATCH($A$8,'CMM DATA'!$D$24:$D$1047,0))-INDEX('CMM DATA'!$H$24:$H$1047,MATCH($A$8,'CMM DATA'!$D$24:$D$1047,0))),"")</f>
        <v/>
      </c>
      <c r="HD8" s="181" t="str">
        <f>IFERROR(IF(INDEX('CMM DATA'!$P$24:$CM$1047,MATCH($A$8,'CMM DATA'!HB24:HB1047,0),MATCH(HD$3,'CMM DATA'!$P$22:$CM$22,0))="","",INDEX('CMM DATA'!$P$24:$CM$1047,MATCH($A$8,'CMM DATA'!HB24:HB1047,0),MATCH(HD$3,'CMM DATA'!$P$22:$CM$22,0))-INDEX('CMM DATA'!$G$24:$G$1047,MATCH($A$8,'CMM DATA'!$D$24:$D$1047,0))-INDEX('CMM DATA'!$H$24:$H$1047,MATCH($A$8,'CMM DATA'!$D$24:$D$1047,0))),"")</f>
        <v/>
      </c>
      <c r="HE8" s="181" t="str">
        <f>IFERROR(IF(INDEX('CMM DATA'!$P$24:$CM$1047,MATCH($A$8,'CMM DATA'!HC24:HC1047,0),MATCH(HE$3,'CMM DATA'!$P$22:$CM$22,0))="","",INDEX('CMM DATA'!$P$24:$CM$1047,MATCH($A$8,'CMM DATA'!HC24:HC1047,0),MATCH(HE$3,'CMM DATA'!$P$22:$CM$22,0))-INDEX('CMM DATA'!$G$24:$G$1047,MATCH($A$8,'CMM DATA'!$D$24:$D$1047,0))-INDEX('CMM DATA'!$H$24:$H$1047,MATCH($A$8,'CMM DATA'!$D$24:$D$1047,0))),"")</f>
        <v/>
      </c>
      <c r="HF8" s="181" t="str">
        <f>IFERROR(IF(INDEX('CMM DATA'!$P$24:$CM$1047,MATCH($A$8,'CMM DATA'!HD24:HD1047,0),MATCH(HF$3,'CMM DATA'!$P$22:$CM$22,0))="","",INDEX('CMM DATA'!$P$24:$CM$1047,MATCH($A$8,'CMM DATA'!HD24:HD1047,0),MATCH(HF$3,'CMM DATA'!$P$22:$CM$22,0))-INDEX('CMM DATA'!$G$24:$G$1047,MATCH($A$8,'CMM DATA'!$D$24:$D$1047,0))-INDEX('CMM DATA'!$H$24:$H$1047,MATCH($A$8,'CMM DATA'!$D$24:$D$1047,0))),"")</f>
        <v/>
      </c>
      <c r="HG8" s="181" t="str">
        <f>IFERROR(IF(INDEX('CMM DATA'!$P$24:$CM$1047,MATCH($A$8,'CMM DATA'!HE24:HE1047,0),MATCH(HG$3,'CMM DATA'!$P$22:$CM$22,0))="","",INDEX('CMM DATA'!$P$24:$CM$1047,MATCH($A$8,'CMM DATA'!HE24:HE1047,0),MATCH(HG$3,'CMM DATA'!$P$22:$CM$22,0))-INDEX('CMM DATA'!$G$24:$G$1047,MATCH($A$8,'CMM DATA'!$D$24:$D$1047,0))-INDEX('CMM DATA'!$H$24:$H$1047,MATCH($A$8,'CMM DATA'!$D$24:$D$1047,0))),"")</f>
        <v/>
      </c>
      <c r="HH8" s="181" t="str">
        <f>IFERROR(IF(INDEX('CMM DATA'!$P$24:$CM$1047,MATCH($A$8,'CMM DATA'!HF24:HF1047,0),MATCH(HH$3,'CMM DATA'!$P$22:$CM$22,0))="","",INDEX('CMM DATA'!$P$24:$CM$1047,MATCH($A$8,'CMM DATA'!HF24:HF1047,0),MATCH(HH$3,'CMM DATA'!$P$22:$CM$22,0))-INDEX('CMM DATA'!$G$24:$G$1047,MATCH($A$8,'CMM DATA'!$D$24:$D$1047,0))-INDEX('CMM DATA'!$H$24:$H$1047,MATCH($A$8,'CMM DATA'!$D$24:$D$1047,0))),"")</f>
        <v/>
      </c>
      <c r="HI8" s="181" t="str">
        <f>IFERROR(IF(INDEX('CMM DATA'!$P$24:$CM$1047,MATCH($A$8,'CMM DATA'!HG24:HG1047,0),MATCH(HI$3,'CMM DATA'!$P$22:$CM$22,0))="","",INDEX('CMM DATA'!$P$24:$CM$1047,MATCH($A$8,'CMM DATA'!HG24:HG1047,0),MATCH(HI$3,'CMM DATA'!$P$22:$CM$22,0))-INDEX('CMM DATA'!$G$24:$G$1047,MATCH($A$8,'CMM DATA'!$D$24:$D$1047,0))-INDEX('CMM DATA'!$H$24:$H$1047,MATCH($A$8,'CMM DATA'!$D$24:$D$1047,0))),"")</f>
        <v/>
      </c>
      <c r="HJ8" s="181" t="str">
        <f>IFERROR(IF(INDEX('CMM DATA'!$P$24:$CM$1047,MATCH($A$8,'CMM DATA'!HH24:HH1047,0),MATCH(HJ$3,'CMM DATA'!$P$22:$CM$22,0))="","",INDEX('CMM DATA'!$P$24:$CM$1047,MATCH($A$8,'CMM DATA'!HH24:HH1047,0),MATCH(HJ$3,'CMM DATA'!$P$22:$CM$22,0))-INDEX('CMM DATA'!$G$24:$G$1047,MATCH($A$8,'CMM DATA'!$D$24:$D$1047,0))-INDEX('CMM DATA'!$H$24:$H$1047,MATCH($A$8,'CMM DATA'!$D$24:$D$1047,0))),"")</f>
        <v/>
      </c>
      <c r="HK8" s="181" t="str">
        <f>IFERROR(IF(INDEX('CMM DATA'!$P$24:$CM$1047,MATCH($A$8,'CMM DATA'!HI24:HI1047,0),MATCH(HK$3,'CMM DATA'!$P$22:$CM$22,0))="","",INDEX('CMM DATA'!$P$24:$CM$1047,MATCH($A$8,'CMM DATA'!HI24:HI1047,0),MATCH(HK$3,'CMM DATA'!$P$22:$CM$22,0))-INDEX('CMM DATA'!$G$24:$G$1047,MATCH($A$8,'CMM DATA'!$D$24:$D$1047,0))-INDEX('CMM DATA'!$H$24:$H$1047,MATCH($A$8,'CMM DATA'!$D$24:$D$1047,0))),"")</f>
        <v/>
      </c>
      <c r="HL8" s="181" t="str">
        <f>IFERROR(IF(INDEX('CMM DATA'!$P$24:$CM$1047,MATCH($A$8,'CMM DATA'!HJ24:HJ1047,0),MATCH(HL$3,'CMM DATA'!$P$22:$CM$22,0))="","",INDEX('CMM DATA'!$P$24:$CM$1047,MATCH($A$8,'CMM DATA'!HJ24:HJ1047,0),MATCH(HL$3,'CMM DATA'!$P$22:$CM$22,0))-INDEX('CMM DATA'!$G$24:$G$1047,MATCH($A$8,'CMM DATA'!$D$24:$D$1047,0))-INDEX('CMM DATA'!$H$24:$H$1047,MATCH($A$8,'CMM DATA'!$D$24:$D$1047,0))),"")</f>
        <v/>
      </c>
      <c r="HM8" s="181" t="str">
        <f>IFERROR(IF(INDEX('CMM DATA'!$P$24:$CM$1047,MATCH($A$8,'CMM DATA'!HK24:HK1047,0),MATCH(HM$3,'CMM DATA'!$P$22:$CM$22,0))="","",INDEX('CMM DATA'!$P$24:$CM$1047,MATCH($A$8,'CMM DATA'!HK24:HK1047,0),MATCH(HM$3,'CMM DATA'!$P$22:$CM$22,0))-INDEX('CMM DATA'!$G$24:$G$1047,MATCH($A$8,'CMM DATA'!$D$24:$D$1047,0))-INDEX('CMM DATA'!$H$24:$H$1047,MATCH($A$8,'CMM DATA'!$D$24:$D$1047,0))),"")</f>
        <v/>
      </c>
      <c r="HN8" s="181" t="str">
        <f>IFERROR(IF(INDEX('CMM DATA'!$P$24:$CM$1047,MATCH($A$8,'CMM DATA'!HL24:HL1047,0),MATCH(HN$3,'CMM DATA'!$P$22:$CM$22,0))="","",INDEX('CMM DATA'!$P$24:$CM$1047,MATCH($A$8,'CMM DATA'!HL24:HL1047,0),MATCH(HN$3,'CMM DATA'!$P$22:$CM$22,0))-INDEX('CMM DATA'!$G$24:$G$1047,MATCH($A$8,'CMM DATA'!$D$24:$D$1047,0))-INDEX('CMM DATA'!$H$24:$H$1047,MATCH($A$8,'CMM DATA'!$D$24:$D$1047,0))),"")</f>
        <v/>
      </c>
      <c r="HO8" s="181" t="str">
        <f>IFERROR(IF(INDEX('CMM DATA'!$P$24:$CM$1047,MATCH($A$8,'CMM DATA'!HM24:HM1047,0),MATCH(HO$3,'CMM DATA'!$P$22:$CM$22,0))="","",INDEX('CMM DATA'!$P$24:$CM$1047,MATCH($A$8,'CMM DATA'!HM24:HM1047,0),MATCH(HO$3,'CMM DATA'!$P$22:$CM$22,0))-INDEX('CMM DATA'!$G$24:$G$1047,MATCH($A$8,'CMM DATA'!$D$24:$D$1047,0))-INDEX('CMM DATA'!$H$24:$H$1047,MATCH($A$8,'CMM DATA'!$D$24:$D$1047,0))),"")</f>
        <v/>
      </c>
      <c r="HP8" s="181" t="str">
        <f>IFERROR(IF(INDEX('CMM DATA'!$P$24:$CM$1047,MATCH($A$8,'CMM DATA'!HN24:HN1047,0),MATCH(HP$3,'CMM DATA'!$P$22:$CM$22,0))="","",INDEX('CMM DATA'!$P$24:$CM$1047,MATCH($A$8,'CMM DATA'!HN24:HN1047,0),MATCH(HP$3,'CMM DATA'!$P$22:$CM$22,0))-INDEX('CMM DATA'!$G$24:$G$1047,MATCH($A$8,'CMM DATA'!$D$24:$D$1047,0))-INDEX('CMM DATA'!$H$24:$H$1047,MATCH($A$8,'CMM DATA'!$D$24:$D$1047,0))),"")</f>
        <v/>
      </c>
      <c r="HQ8" s="181" t="str">
        <f>IFERROR(IF(INDEX('CMM DATA'!$P$24:$CM$1047,MATCH($A$8,'CMM DATA'!HO24:HO1047,0),MATCH(HQ$3,'CMM DATA'!$P$22:$CM$22,0))="","",INDEX('CMM DATA'!$P$24:$CM$1047,MATCH($A$8,'CMM DATA'!HO24:HO1047,0),MATCH(HQ$3,'CMM DATA'!$P$22:$CM$22,0))-INDEX('CMM DATA'!$G$24:$G$1047,MATCH($A$8,'CMM DATA'!$D$24:$D$1047,0))-INDEX('CMM DATA'!$H$24:$H$1047,MATCH($A$8,'CMM DATA'!$D$24:$D$1047,0))),"")</f>
        <v/>
      </c>
      <c r="HR8" s="181" t="str">
        <f>IFERROR(IF(INDEX('CMM DATA'!$P$24:$CM$1047,MATCH($A$8,'CMM DATA'!HP24:HP1047,0),MATCH(HR$3,'CMM DATA'!$P$22:$CM$22,0))="","",INDEX('CMM DATA'!$P$24:$CM$1047,MATCH($A$8,'CMM DATA'!HP24:HP1047,0),MATCH(HR$3,'CMM DATA'!$P$22:$CM$22,0))-INDEX('CMM DATA'!$G$24:$G$1047,MATCH($A$8,'CMM DATA'!$D$24:$D$1047,0))-INDEX('CMM DATA'!$H$24:$H$1047,MATCH($A$8,'CMM DATA'!$D$24:$D$1047,0))),"")</f>
        <v/>
      </c>
      <c r="HS8" s="181" t="str">
        <f>IFERROR(IF(INDEX('CMM DATA'!$P$24:$CM$1047,MATCH($A$8,'CMM DATA'!HQ24:HQ1047,0),MATCH(HS$3,'CMM DATA'!$P$22:$CM$22,0))="","",INDEX('CMM DATA'!$P$24:$CM$1047,MATCH($A$8,'CMM DATA'!HQ24:HQ1047,0),MATCH(HS$3,'CMM DATA'!$P$22:$CM$22,0))-INDEX('CMM DATA'!$G$24:$G$1047,MATCH($A$8,'CMM DATA'!$D$24:$D$1047,0))-INDEX('CMM DATA'!$H$24:$H$1047,MATCH($A$8,'CMM DATA'!$D$24:$D$1047,0))),"")</f>
        <v/>
      </c>
      <c r="HT8" s="181" t="str">
        <f>IFERROR(IF(INDEX('CMM DATA'!$P$24:$CM$1047,MATCH($A$8,'CMM DATA'!HR24:HR1047,0),MATCH(HT$3,'CMM DATA'!$P$22:$CM$22,0))="","",INDEX('CMM DATA'!$P$24:$CM$1047,MATCH($A$8,'CMM DATA'!HR24:HR1047,0),MATCH(HT$3,'CMM DATA'!$P$22:$CM$22,0))-INDEX('CMM DATA'!$G$24:$G$1047,MATCH($A$8,'CMM DATA'!$D$24:$D$1047,0))-INDEX('CMM DATA'!$H$24:$H$1047,MATCH($A$8,'CMM DATA'!$D$24:$D$1047,0))),"")</f>
        <v/>
      </c>
      <c r="HU8" s="181" t="str">
        <f>IFERROR(IF(INDEX('CMM DATA'!$P$24:$CM$1047,MATCH($A$8,'CMM DATA'!HS24:HS1047,0),MATCH(HU$3,'CMM DATA'!$P$22:$CM$22,0))="","",INDEX('CMM DATA'!$P$24:$CM$1047,MATCH($A$8,'CMM DATA'!HS24:HS1047,0),MATCH(HU$3,'CMM DATA'!$P$22:$CM$22,0))-INDEX('CMM DATA'!$G$24:$G$1047,MATCH($A$8,'CMM DATA'!$D$24:$D$1047,0))-INDEX('CMM DATA'!$H$24:$H$1047,MATCH($A$8,'CMM DATA'!$D$24:$D$1047,0))),"")</f>
        <v/>
      </c>
      <c r="HV8" s="181" t="str">
        <f>IFERROR(IF(INDEX('CMM DATA'!$P$24:$CM$1047,MATCH($A$8,'CMM DATA'!HT24:HT1047,0),MATCH(HV$3,'CMM DATA'!$P$22:$CM$22,0))="","",INDEX('CMM DATA'!$P$24:$CM$1047,MATCH($A$8,'CMM DATA'!HT24:HT1047,0),MATCH(HV$3,'CMM DATA'!$P$22:$CM$22,0))-INDEX('CMM DATA'!$G$24:$G$1047,MATCH($A$8,'CMM DATA'!$D$24:$D$1047,0))-INDEX('CMM DATA'!$H$24:$H$1047,MATCH($A$8,'CMM DATA'!$D$24:$D$1047,0))),"")</f>
        <v/>
      </c>
      <c r="HW8" s="181" t="str">
        <f>IFERROR(IF(INDEX('CMM DATA'!$P$24:$CM$1047,MATCH($A$8,'CMM DATA'!HU24:HU1047,0),MATCH(HW$3,'CMM DATA'!$P$22:$CM$22,0))="","",INDEX('CMM DATA'!$P$24:$CM$1047,MATCH($A$8,'CMM DATA'!HU24:HU1047,0),MATCH(HW$3,'CMM DATA'!$P$22:$CM$22,0))-INDEX('CMM DATA'!$G$24:$G$1047,MATCH($A$8,'CMM DATA'!$D$24:$D$1047,0))-INDEX('CMM DATA'!$H$24:$H$1047,MATCH($A$8,'CMM DATA'!$D$24:$D$1047,0))),"")</f>
        <v/>
      </c>
      <c r="HX8" s="181" t="str">
        <f>IFERROR(IF(INDEX('CMM DATA'!$P$24:$CM$1047,MATCH($A$8,'CMM DATA'!HV24:HV1047,0),MATCH(HX$3,'CMM DATA'!$P$22:$CM$22,0))="","",INDEX('CMM DATA'!$P$24:$CM$1047,MATCH($A$8,'CMM DATA'!HV24:HV1047,0),MATCH(HX$3,'CMM DATA'!$P$22:$CM$22,0))-INDEX('CMM DATA'!$G$24:$G$1047,MATCH($A$8,'CMM DATA'!$D$24:$D$1047,0))-INDEX('CMM DATA'!$H$24:$H$1047,MATCH($A$8,'CMM DATA'!$D$24:$D$1047,0))),"")</f>
        <v/>
      </c>
      <c r="HY8" s="181" t="str">
        <f>IFERROR(IF(INDEX('CMM DATA'!$P$24:$CM$1047,MATCH($A$8,'CMM DATA'!HW24:HW1047,0),MATCH(HY$3,'CMM DATA'!$P$22:$CM$22,0))="","",INDEX('CMM DATA'!$P$24:$CM$1047,MATCH($A$8,'CMM DATA'!HW24:HW1047,0),MATCH(HY$3,'CMM DATA'!$P$22:$CM$22,0))-INDEX('CMM DATA'!$G$24:$G$1047,MATCH($A$8,'CMM DATA'!$D$24:$D$1047,0))-INDEX('CMM DATA'!$H$24:$H$1047,MATCH($A$8,'CMM DATA'!$D$24:$D$1047,0))),"")</f>
        <v/>
      </c>
      <c r="HZ8" s="181" t="str">
        <f>IFERROR(IF(INDEX('CMM DATA'!$P$24:$CM$1047,MATCH($A$8,'CMM DATA'!HX24:HX1047,0),MATCH(HZ$3,'CMM DATA'!$P$22:$CM$22,0))="","",INDEX('CMM DATA'!$P$24:$CM$1047,MATCH($A$8,'CMM DATA'!HX24:HX1047,0),MATCH(HZ$3,'CMM DATA'!$P$22:$CM$22,0))-INDEX('CMM DATA'!$G$24:$G$1047,MATCH($A$8,'CMM DATA'!$D$24:$D$1047,0))-INDEX('CMM DATA'!$H$24:$H$1047,MATCH($A$8,'CMM DATA'!$D$24:$D$1047,0))),"")</f>
        <v/>
      </c>
      <c r="IA8" s="181" t="str">
        <f>IFERROR(IF(INDEX('CMM DATA'!$P$24:$CM$1047,MATCH($A$8,'CMM DATA'!HY24:HY1047,0),MATCH(IA$3,'CMM DATA'!$P$22:$CM$22,0))="","",INDEX('CMM DATA'!$P$24:$CM$1047,MATCH($A$8,'CMM DATA'!HY24:HY1047,0),MATCH(IA$3,'CMM DATA'!$P$22:$CM$22,0))-INDEX('CMM DATA'!$G$24:$G$1047,MATCH($A$8,'CMM DATA'!$D$24:$D$1047,0))-INDEX('CMM DATA'!$H$24:$H$1047,MATCH($A$8,'CMM DATA'!$D$24:$D$1047,0))),"")</f>
        <v/>
      </c>
      <c r="IB8" s="181" t="str">
        <f>IFERROR(IF(INDEX('CMM DATA'!$P$24:$CM$1047,MATCH($A$8,'CMM DATA'!HZ24:HZ1047,0),MATCH(IB$3,'CMM DATA'!$P$22:$CM$22,0))="","",INDEX('CMM DATA'!$P$24:$CM$1047,MATCH($A$8,'CMM DATA'!HZ24:HZ1047,0),MATCH(IB$3,'CMM DATA'!$P$22:$CM$22,0))-INDEX('CMM DATA'!$G$24:$G$1047,MATCH($A$8,'CMM DATA'!$D$24:$D$1047,0))-INDEX('CMM DATA'!$H$24:$H$1047,MATCH($A$8,'CMM DATA'!$D$24:$D$1047,0))),"")</f>
        <v/>
      </c>
      <c r="IC8" s="181" t="str">
        <f>IFERROR(IF(INDEX('CMM DATA'!$P$24:$CM$1047,MATCH($A$8,'CMM DATA'!IA24:IA1047,0),MATCH(IC$3,'CMM DATA'!$P$22:$CM$22,0))="","",INDEX('CMM DATA'!$P$24:$CM$1047,MATCH($A$8,'CMM DATA'!IA24:IA1047,0),MATCH(IC$3,'CMM DATA'!$P$22:$CM$22,0))-INDEX('CMM DATA'!$G$24:$G$1047,MATCH($A$8,'CMM DATA'!$D$24:$D$1047,0))-INDEX('CMM DATA'!$H$24:$H$1047,MATCH($A$8,'CMM DATA'!$D$24:$D$1047,0))),"")</f>
        <v/>
      </c>
      <c r="ID8" s="181" t="str">
        <f>IFERROR(IF(INDEX('CMM DATA'!$P$24:$CM$1047,MATCH($A$8,'CMM DATA'!IB24:IB1047,0),MATCH(ID$3,'CMM DATA'!$P$22:$CM$22,0))="","",INDEX('CMM DATA'!$P$24:$CM$1047,MATCH($A$8,'CMM DATA'!IB24:IB1047,0),MATCH(ID$3,'CMM DATA'!$P$22:$CM$22,0))-INDEX('CMM DATA'!$G$24:$G$1047,MATCH($A$8,'CMM DATA'!$D$24:$D$1047,0))-INDEX('CMM DATA'!$H$24:$H$1047,MATCH($A$8,'CMM DATA'!$D$24:$D$1047,0))),"")</f>
        <v/>
      </c>
      <c r="IE8" s="181" t="str">
        <f>IFERROR(IF(INDEX('CMM DATA'!$P$24:$CM$1047,MATCH($A$8,'CMM DATA'!IC24:IC1047,0),MATCH(IE$3,'CMM DATA'!$P$22:$CM$22,0))="","",INDEX('CMM DATA'!$P$24:$CM$1047,MATCH($A$8,'CMM DATA'!IC24:IC1047,0),MATCH(IE$3,'CMM DATA'!$P$22:$CM$22,0))-INDEX('CMM DATA'!$G$24:$G$1047,MATCH($A$8,'CMM DATA'!$D$24:$D$1047,0))-INDEX('CMM DATA'!$H$24:$H$1047,MATCH($A$8,'CMM DATA'!$D$24:$D$1047,0))),"")</f>
        <v/>
      </c>
      <c r="IF8" s="181" t="str">
        <f>IFERROR(IF(INDEX('CMM DATA'!$P$24:$CM$1047,MATCH($A$8,'CMM DATA'!ID24:ID1047,0),MATCH(IF$3,'CMM DATA'!$P$22:$CM$22,0))="","",INDEX('CMM DATA'!$P$24:$CM$1047,MATCH($A$8,'CMM DATA'!ID24:ID1047,0),MATCH(IF$3,'CMM DATA'!$P$22:$CM$22,0))-INDEX('CMM DATA'!$G$24:$G$1047,MATCH($A$8,'CMM DATA'!$D$24:$D$1047,0))-INDEX('CMM DATA'!$H$24:$H$1047,MATCH($A$8,'CMM DATA'!$D$24:$D$1047,0))),"")</f>
        <v/>
      </c>
      <c r="IG8" s="181" t="str">
        <f>IFERROR(IF(INDEX('CMM DATA'!$P$24:$CM$1047,MATCH($A$8,'CMM DATA'!IE24:IE1047,0),MATCH(IG$3,'CMM DATA'!$P$22:$CM$22,0))="","",INDEX('CMM DATA'!$P$24:$CM$1047,MATCH($A$8,'CMM DATA'!IE24:IE1047,0),MATCH(IG$3,'CMM DATA'!$P$22:$CM$22,0))-INDEX('CMM DATA'!$G$24:$G$1047,MATCH($A$8,'CMM DATA'!$D$24:$D$1047,0))-INDEX('CMM DATA'!$H$24:$H$1047,MATCH($A$8,'CMM DATA'!$D$24:$D$1047,0))),"")</f>
        <v/>
      </c>
      <c r="IH8" s="181" t="str">
        <f>IFERROR(IF(INDEX('CMM DATA'!$P$24:$CM$1047,MATCH($A$8,'CMM DATA'!IF24:IF1047,0),MATCH(IH$3,'CMM DATA'!$P$22:$CM$22,0))="","",INDEX('CMM DATA'!$P$24:$CM$1047,MATCH($A$8,'CMM DATA'!IF24:IF1047,0),MATCH(IH$3,'CMM DATA'!$P$22:$CM$22,0))-INDEX('CMM DATA'!$G$24:$G$1047,MATCH($A$8,'CMM DATA'!$D$24:$D$1047,0))-INDEX('CMM DATA'!$H$24:$H$1047,MATCH($A$8,'CMM DATA'!$D$24:$D$1047,0))),"")</f>
        <v/>
      </c>
      <c r="II8" s="181" t="str">
        <f>IFERROR(IF(INDEX('CMM DATA'!$P$24:$CM$1047,MATCH($A$8,'CMM DATA'!IG24:IG1047,0),MATCH(II$3,'CMM DATA'!$P$22:$CM$22,0))="","",INDEX('CMM DATA'!$P$24:$CM$1047,MATCH($A$8,'CMM DATA'!IG24:IG1047,0),MATCH(II$3,'CMM DATA'!$P$22:$CM$22,0))-INDEX('CMM DATA'!$G$24:$G$1047,MATCH($A$8,'CMM DATA'!$D$24:$D$1047,0))-INDEX('CMM DATA'!$H$24:$H$1047,MATCH($A$8,'CMM DATA'!$D$24:$D$1047,0))),"")</f>
        <v/>
      </c>
      <c r="IJ8" s="181" t="str">
        <f>IFERROR(IF(INDEX('CMM DATA'!$P$24:$CM$1047,MATCH($A$8,'CMM DATA'!IH24:IH1047,0),MATCH(IJ$3,'CMM DATA'!$P$22:$CM$22,0))="","",INDEX('CMM DATA'!$P$24:$CM$1047,MATCH($A$8,'CMM DATA'!IH24:IH1047,0),MATCH(IJ$3,'CMM DATA'!$P$22:$CM$22,0))-INDEX('CMM DATA'!$G$24:$G$1047,MATCH($A$8,'CMM DATA'!$D$24:$D$1047,0))-INDEX('CMM DATA'!$H$24:$H$1047,MATCH($A$8,'CMM DATA'!$D$24:$D$1047,0))),"")</f>
        <v/>
      </c>
      <c r="IK8" s="181" t="str">
        <f>IFERROR(IF(INDEX('CMM DATA'!$P$24:$CM$1047,MATCH($A$8,'CMM DATA'!II24:II1047,0),MATCH(IK$3,'CMM DATA'!$P$22:$CM$22,0))="","",INDEX('CMM DATA'!$P$24:$CM$1047,MATCH($A$8,'CMM DATA'!II24:II1047,0),MATCH(IK$3,'CMM DATA'!$P$22:$CM$22,0))-INDEX('CMM DATA'!$G$24:$G$1047,MATCH($A$8,'CMM DATA'!$D$24:$D$1047,0))-INDEX('CMM DATA'!$H$24:$H$1047,MATCH($A$8,'CMM DATA'!$D$24:$D$1047,0))),"")</f>
        <v/>
      </c>
      <c r="IL8" s="181" t="str">
        <f>IFERROR(IF(INDEX('CMM DATA'!$P$24:$CM$1047,MATCH($A$8,'CMM DATA'!IJ24:IJ1047,0),MATCH(IL$3,'CMM DATA'!$P$22:$CM$22,0))="","",INDEX('CMM DATA'!$P$24:$CM$1047,MATCH($A$8,'CMM DATA'!IJ24:IJ1047,0),MATCH(IL$3,'CMM DATA'!$P$22:$CM$22,0))-INDEX('CMM DATA'!$G$24:$G$1047,MATCH($A$8,'CMM DATA'!$D$24:$D$1047,0))-INDEX('CMM DATA'!$H$24:$H$1047,MATCH($A$8,'CMM DATA'!$D$24:$D$1047,0))),"")</f>
        <v/>
      </c>
      <c r="IM8" s="181" t="str">
        <f>IFERROR(IF(INDEX('CMM DATA'!$P$24:$CM$1047,MATCH($A$8,'CMM DATA'!IK24:IK1047,0),MATCH(IM$3,'CMM DATA'!$P$22:$CM$22,0))="","",INDEX('CMM DATA'!$P$24:$CM$1047,MATCH($A$8,'CMM DATA'!IK24:IK1047,0),MATCH(IM$3,'CMM DATA'!$P$22:$CM$22,0))-INDEX('CMM DATA'!$G$24:$G$1047,MATCH($A$8,'CMM DATA'!$D$24:$D$1047,0))-INDEX('CMM DATA'!$H$24:$H$1047,MATCH($A$8,'CMM DATA'!$D$24:$D$1047,0))),"")</f>
        <v/>
      </c>
      <c r="IN8" s="181" t="str">
        <f>IFERROR(IF(INDEX('CMM DATA'!$P$24:$CM$1047,MATCH($A$8,'CMM DATA'!IL24:IL1047,0),MATCH(IN$3,'CMM DATA'!$P$22:$CM$22,0))="","",INDEX('CMM DATA'!$P$24:$CM$1047,MATCH($A$8,'CMM DATA'!IL24:IL1047,0),MATCH(IN$3,'CMM DATA'!$P$22:$CM$22,0))-INDEX('CMM DATA'!$G$24:$G$1047,MATCH($A$8,'CMM DATA'!$D$24:$D$1047,0))-INDEX('CMM DATA'!$H$24:$H$1047,MATCH($A$8,'CMM DATA'!$D$24:$D$1047,0))),"")</f>
        <v/>
      </c>
      <c r="IO8" s="181" t="str">
        <f>IFERROR(IF(INDEX('CMM DATA'!$P$24:$CM$1047,MATCH($A$8,'CMM DATA'!IM24:IM1047,0),MATCH(IO$3,'CMM DATA'!$P$22:$CM$22,0))="","",INDEX('CMM DATA'!$P$24:$CM$1047,MATCH($A$8,'CMM DATA'!IM24:IM1047,0),MATCH(IO$3,'CMM DATA'!$P$22:$CM$22,0))-INDEX('CMM DATA'!$G$24:$G$1047,MATCH($A$8,'CMM DATA'!$D$24:$D$1047,0))-INDEX('CMM DATA'!$H$24:$H$1047,MATCH($A$8,'CMM DATA'!$D$24:$D$1047,0))),"")</f>
        <v/>
      </c>
      <c r="IP8" s="181" t="str">
        <f>IFERROR(IF(INDEX('CMM DATA'!$P$24:$CM$1047,MATCH($A$8,'CMM DATA'!IN24:IN1047,0),MATCH(IP$3,'CMM DATA'!$P$22:$CM$22,0))="","",INDEX('CMM DATA'!$P$24:$CM$1047,MATCH($A$8,'CMM DATA'!IN24:IN1047,0),MATCH(IP$3,'CMM DATA'!$P$22:$CM$22,0))-INDEX('CMM DATA'!$G$24:$G$1047,MATCH($A$8,'CMM DATA'!$D$24:$D$1047,0))-INDEX('CMM DATA'!$H$24:$H$1047,MATCH($A$8,'CMM DATA'!$D$24:$D$1047,0))),"")</f>
        <v/>
      </c>
      <c r="IQ8" s="181" t="str">
        <f>IFERROR(IF(INDEX('CMM DATA'!$P$24:$CM$1047,MATCH($A$8,'CMM DATA'!IO24:IO1047,0),MATCH(IQ$3,'CMM DATA'!$P$22:$CM$22,0))="","",INDEX('CMM DATA'!$P$24:$CM$1047,MATCH($A$8,'CMM DATA'!IO24:IO1047,0),MATCH(IQ$3,'CMM DATA'!$P$22:$CM$22,0))-INDEX('CMM DATA'!$G$24:$G$1047,MATCH($A$8,'CMM DATA'!$D$24:$D$1047,0))-INDEX('CMM DATA'!$H$24:$H$1047,MATCH($A$8,'CMM DATA'!$D$24:$D$1047,0))),"")</f>
        <v/>
      </c>
      <c r="IR8" s="181" t="str">
        <f>IFERROR(IF(INDEX('CMM DATA'!$P$24:$CM$1047,MATCH($A$8,'CMM DATA'!IP24:IP1047,0),MATCH(IR$3,'CMM DATA'!$P$22:$CM$22,0))="","",INDEX('CMM DATA'!$P$24:$CM$1047,MATCH($A$8,'CMM DATA'!IP24:IP1047,0),MATCH(IR$3,'CMM DATA'!$P$22:$CM$22,0))-INDEX('CMM DATA'!$G$24:$G$1047,MATCH($A$8,'CMM DATA'!$D$24:$D$1047,0))-INDEX('CMM DATA'!$H$24:$H$1047,MATCH($A$8,'CMM DATA'!$D$24:$D$1047,0))),"")</f>
        <v/>
      </c>
      <c r="IS8" s="181" t="str">
        <f>IFERROR(IF(INDEX('CMM DATA'!$P$24:$CM$1047,MATCH($A$8,'CMM DATA'!IQ24:IQ1047,0),MATCH(IS$3,'CMM DATA'!$P$22:$CM$22,0))="","",INDEX('CMM DATA'!$P$24:$CM$1047,MATCH($A$8,'CMM DATA'!IQ24:IQ1047,0),MATCH(IS$3,'CMM DATA'!$P$22:$CM$22,0))-INDEX('CMM DATA'!$G$24:$G$1047,MATCH($A$8,'CMM DATA'!$D$24:$D$1047,0))-INDEX('CMM DATA'!$H$24:$H$1047,MATCH($A$8,'CMM DATA'!$D$24:$D$1047,0))),"")</f>
        <v/>
      </c>
      <c r="IT8" s="181" t="str">
        <f>IFERROR(IF(INDEX('CMM DATA'!$P$24:$CM$1047,MATCH($A$8,'CMM DATA'!IR24:IR1047,0),MATCH(IT$3,'CMM DATA'!$P$22:$CM$22,0))="","",INDEX('CMM DATA'!$P$24:$CM$1047,MATCH($A$8,'CMM DATA'!IR24:IR1047,0),MATCH(IT$3,'CMM DATA'!$P$22:$CM$22,0))-INDEX('CMM DATA'!$G$24:$G$1047,MATCH($A$8,'CMM DATA'!$D$24:$D$1047,0))-INDEX('CMM DATA'!$H$24:$H$1047,MATCH($A$8,'CMM DATA'!$D$24:$D$1047,0))),"")</f>
        <v/>
      </c>
      <c r="IU8" s="181" t="str">
        <f>IFERROR(IF(INDEX('CMM DATA'!$P$24:$CM$1047,MATCH($A$8,'CMM DATA'!IS24:IS1047,0),MATCH(IU$3,'CMM DATA'!$P$22:$CM$22,0))="","",INDEX('CMM DATA'!$P$24:$CM$1047,MATCH($A$8,'CMM DATA'!IS24:IS1047,0),MATCH(IU$3,'CMM DATA'!$P$22:$CM$22,0))-INDEX('CMM DATA'!$G$24:$G$1047,MATCH($A$8,'CMM DATA'!$D$24:$D$1047,0))-INDEX('CMM DATA'!$H$24:$H$1047,MATCH($A$8,'CMM DATA'!$D$24:$D$1047,0))),"")</f>
        <v/>
      </c>
      <c r="IV8" s="181" t="str">
        <f>IFERROR(IF(INDEX('CMM DATA'!$P$24:$CM$1047,MATCH($A$8,'CMM DATA'!IT24:IT1047,0),MATCH(IV$3,'CMM DATA'!$P$22:$CM$22,0))="","",INDEX('CMM DATA'!$P$24:$CM$1047,MATCH($A$8,'CMM DATA'!IT24:IT1047,0),MATCH(IV$3,'CMM DATA'!$P$22:$CM$22,0))-INDEX('CMM DATA'!$G$24:$G$1047,MATCH($A$8,'CMM DATA'!$D$24:$D$1047,0))-INDEX('CMM DATA'!$H$24:$H$1047,MATCH($A$8,'CMM DATA'!$D$24:$D$1047,0))),"")</f>
        <v/>
      </c>
      <c r="IW8" s="181" t="str">
        <f>IFERROR(IF(INDEX('CMM DATA'!$P$24:$CM$1047,MATCH($A$8,'CMM DATA'!IU24:IU1047,0),MATCH(IW$3,'CMM DATA'!$P$22:$CM$22,0))="","",INDEX('CMM DATA'!$P$24:$CM$1047,MATCH($A$8,'CMM DATA'!IU24:IU1047,0),MATCH(IW$3,'CMM DATA'!$P$22:$CM$22,0))-INDEX('CMM DATA'!$G$24:$G$1047,MATCH($A$8,'CMM DATA'!$D$24:$D$1047,0))-INDEX('CMM DATA'!$H$24:$H$1047,MATCH($A$8,'CMM DATA'!$D$24:$D$1047,0))),"")</f>
        <v/>
      </c>
      <c r="IX8" s="181" t="str">
        <f>IFERROR(IF(INDEX('CMM DATA'!$P$24:$CM$1047,MATCH($A$8,'CMM DATA'!IV24:IV1047,0),MATCH(IX$3,'CMM DATA'!$P$22:$CM$22,0))="","",INDEX('CMM DATA'!$P$24:$CM$1047,MATCH($A$8,'CMM DATA'!IV24:IV1047,0),MATCH(IX$3,'CMM DATA'!$P$22:$CM$22,0))-INDEX('CMM DATA'!$G$24:$G$1047,MATCH($A$8,'CMM DATA'!$D$24:$D$1047,0))-INDEX('CMM DATA'!$H$24:$H$1047,MATCH($A$8,'CMM DATA'!$D$24:$D$1047,0))),"")</f>
        <v/>
      </c>
      <c r="IY8" s="181" t="str">
        <f>IFERROR(IF(INDEX('CMM DATA'!$P$24:$CM$1047,MATCH($A$8,'CMM DATA'!IW24:IW1047,0),MATCH(IY$3,'CMM DATA'!$P$22:$CM$22,0))="","",INDEX('CMM DATA'!$P$24:$CM$1047,MATCH($A$8,'CMM DATA'!IW24:IW1047,0),MATCH(IY$3,'CMM DATA'!$P$22:$CM$22,0))-INDEX('CMM DATA'!$G$24:$G$1047,MATCH($A$8,'CMM DATA'!$D$24:$D$1047,0))-INDEX('CMM DATA'!$H$24:$H$1047,MATCH($A$8,'CMM DATA'!$D$24:$D$1047,0))),"")</f>
        <v/>
      </c>
      <c r="IZ8" s="181" t="str">
        <f>IFERROR(IF(INDEX('CMM DATA'!$P$24:$CM$1047,MATCH($A$8,'CMM DATA'!IX24:IX1047,0),MATCH(IZ$3,'CMM DATA'!$P$22:$CM$22,0))="","",INDEX('CMM DATA'!$P$24:$CM$1047,MATCH($A$8,'CMM DATA'!IX24:IX1047,0),MATCH(IZ$3,'CMM DATA'!$P$22:$CM$22,0))-INDEX('CMM DATA'!$G$24:$G$1047,MATCH($A$8,'CMM DATA'!$D$24:$D$1047,0))-INDEX('CMM DATA'!$H$24:$H$1047,MATCH($A$8,'CMM DATA'!$D$24:$D$1047,0))),"")</f>
        <v/>
      </c>
      <c r="JA8" s="181" t="str">
        <f>IFERROR(IF(INDEX('CMM DATA'!$P$24:$CM$1047,MATCH($A$8,'CMM DATA'!IY24:IY1047,0),MATCH(JA$3,'CMM DATA'!$P$22:$CM$22,0))="","",INDEX('CMM DATA'!$P$24:$CM$1047,MATCH($A$8,'CMM DATA'!IY24:IY1047,0),MATCH(JA$3,'CMM DATA'!$P$22:$CM$22,0))-INDEX('CMM DATA'!$G$24:$G$1047,MATCH($A$8,'CMM DATA'!$D$24:$D$1047,0))-INDEX('CMM DATA'!$H$24:$H$1047,MATCH($A$8,'CMM DATA'!$D$24:$D$1047,0))),"")</f>
        <v/>
      </c>
      <c r="JB8" s="181" t="str">
        <f>IFERROR(IF(INDEX('CMM DATA'!$P$24:$CM$1047,MATCH($A$8,'CMM DATA'!IZ24:IZ1047,0),MATCH(JB$3,'CMM DATA'!$P$22:$CM$22,0))="","",INDEX('CMM DATA'!$P$24:$CM$1047,MATCH($A$8,'CMM DATA'!IZ24:IZ1047,0),MATCH(JB$3,'CMM DATA'!$P$22:$CM$22,0))-INDEX('CMM DATA'!$G$24:$G$1047,MATCH($A$8,'CMM DATA'!$D$24:$D$1047,0))-INDEX('CMM DATA'!$H$24:$H$1047,MATCH($A$8,'CMM DATA'!$D$24:$D$1047,0))),"")</f>
        <v/>
      </c>
      <c r="JC8" s="181" t="str">
        <f>IFERROR(IF(INDEX('CMM DATA'!$P$24:$CM$1047,MATCH($A$8,'CMM DATA'!JA24:JA1047,0),MATCH(JC$3,'CMM DATA'!$P$22:$CM$22,0))="","",INDEX('CMM DATA'!$P$24:$CM$1047,MATCH($A$8,'CMM DATA'!JA24:JA1047,0),MATCH(JC$3,'CMM DATA'!$P$22:$CM$22,0))-INDEX('CMM DATA'!$G$24:$G$1047,MATCH($A$8,'CMM DATA'!$D$24:$D$1047,0))-INDEX('CMM DATA'!$H$24:$H$1047,MATCH($A$8,'CMM DATA'!$D$24:$D$1047,0))),"")</f>
        <v/>
      </c>
      <c r="JD8" s="181" t="str">
        <f>IFERROR(IF(INDEX('CMM DATA'!$P$24:$CM$1047,MATCH($A$8,'CMM DATA'!JB24:JB1047,0),MATCH(JD$3,'CMM DATA'!$P$22:$CM$22,0))="","",INDEX('CMM DATA'!$P$24:$CM$1047,MATCH($A$8,'CMM DATA'!JB24:JB1047,0),MATCH(JD$3,'CMM DATA'!$P$22:$CM$22,0))-INDEX('CMM DATA'!$G$24:$G$1047,MATCH($A$8,'CMM DATA'!$D$24:$D$1047,0))-INDEX('CMM DATA'!$H$24:$H$1047,MATCH($A$8,'CMM DATA'!$D$24:$D$1047,0))),"")</f>
        <v/>
      </c>
      <c r="JE8" s="181" t="str">
        <f>IFERROR(IF(INDEX('CMM DATA'!$P$24:$CM$1047,MATCH($A$8,'CMM DATA'!JC24:JC1047,0),MATCH(JE$3,'CMM DATA'!$P$22:$CM$22,0))="","",INDEX('CMM DATA'!$P$24:$CM$1047,MATCH($A$8,'CMM DATA'!JC24:JC1047,0),MATCH(JE$3,'CMM DATA'!$P$22:$CM$22,0))-INDEX('CMM DATA'!$G$24:$G$1047,MATCH($A$8,'CMM DATA'!$D$24:$D$1047,0))-INDEX('CMM DATA'!$H$24:$H$1047,MATCH($A$8,'CMM DATA'!$D$24:$D$1047,0))),"")</f>
        <v/>
      </c>
      <c r="JF8" s="181" t="str">
        <f>IFERROR(IF(INDEX('CMM DATA'!$P$24:$CM$1047,MATCH($A$8,'CMM DATA'!JD24:JD1047,0),MATCH(JF$3,'CMM DATA'!$P$22:$CM$22,0))="","",INDEX('CMM DATA'!$P$24:$CM$1047,MATCH($A$8,'CMM DATA'!JD24:JD1047,0),MATCH(JF$3,'CMM DATA'!$P$22:$CM$22,0))-INDEX('CMM DATA'!$G$24:$G$1047,MATCH($A$8,'CMM DATA'!$D$24:$D$1047,0))-INDEX('CMM DATA'!$H$24:$H$1047,MATCH($A$8,'CMM DATA'!$D$24:$D$1047,0))),"")</f>
        <v/>
      </c>
      <c r="JG8" s="181" t="str">
        <f>IFERROR(IF(INDEX('CMM DATA'!$P$24:$CM$1047,MATCH($A$8,'CMM DATA'!JE24:JE1047,0),MATCH(JG$3,'CMM DATA'!$P$22:$CM$22,0))="","",INDEX('CMM DATA'!$P$24:$CM$1047,MATCH($A$8,'CMM DATA'!JE24:JE1047,0),MATCH(JG$3,'CMM DATA'!$P$22:$CM$22,0))-INDEX('CMM DATA'!$G$24:$G$1047,MATCH($A$8,'CMM DATA'!$D$24:$D$1047,0))-INDEX('CMM DATA'!$H$24:$H$1047,MATCH($A$8,'CMM DATA'!$D$24:$D$1047,0))),"")</f>
        <v/>
      </c>
      <c r="JH8" s="181" t="str">
        <f>IFERROR(IF(INDEX('CMM DATA'!$P$24:$CM$1047,MATCH($A$8,'CMM DATA'!JF24:JF1047,0),MATCH(JH$3,'CMM DATA'!$P$22:$CM$22,0))="","",INDEX('CMM DATA'!$P$24:$CM$1047,MATCH($A$8,'CMM DATA'!JF24:JF1047,0),MATCH(JH$3,'CMM DATA'!$P$22:$CM$22,0))-INDEX('CMM DATA'!$G$24:$G$1047,MATCH($A$8,'CMM DATA'!$D$24:$D$1047,0))-INDEX('CMM DATA'!$H$24:$H$1047,MATCH($A$8,'CMM DATA'!$D$24:$D$1047,0))),"")</f>
        <v/>
      </c>
      <c r="JI8" s="181" t="str">
        <f>IFERROR(IF(INDEX('CMM DATA'!$P$24:$CM$1047,MATCH($A$8,'CMM DATA'!JG24:JG1047,0),MATCH(JI$3,'CMM DATA'!$P$22:$CM$22,0))="","",INDEX('CMM DATA'!$P$24:$CM$1047,MATCH($A$8,'CMM DATA'!JG24:JG1047,0),MATCH(JI$3,'CMM DATA'!$P$22:$CM$22,0))-INDEX('CMM DATA'!$G$24:$G$1047,MATCH($A$8,'CMM DATA'!$D$24:$D$1047,0))-INDEX('CMM DATA'!$H$24:$H$1047,MATCH($A$8,'CMM DATA'!$D$24:$D$1047,0))),"")</f>
        <v/>
      </c>
      <c r="JJ8" s="181" t="str">
        <f>IFERROR(IF(INDEX('CMM DATA'!$P$24:$CM$1047,MATCH($A$8,'CMM DATA'!JH24:JH1047,0),MATCH(JJ$3,'CMM DATA'!$P$22:$CM$22,0))="","",INDEX('CMM DATA'!$P$24:$CM$1047,MATCH($A$8,'CMM DATA'!JH24:JH1047,0),MATCH(JJ$3,'CMM DATA'!$P$22:$CM$22,0))-INDEX('CMM DATA'!$G$24:$G$1047,MATCH($A$8,'CMM DATA'!$D$24:$D$1047,0))-INDEX('CMM DATA'!$H$24:$H$1047,MATCH($A$8,'CMM DATA'!$D$24:$D$1047,0))),"")</f>
        <v/>
      </c>
      <c r="JK8" s="181" t="str">
        <f>IFERROR(IF(INDEX('CMM DATA'!$P$24:$CM$1047,MATCH($A$8,'CMM DATA'!JI24:JI1047,0),MATCH(JK$3,'CMM DATA'!$P$22:$CM$22,0))="","",INDEX('CMM DATA'!$P$24:$CM$1047,MATCH($A$8,'CMM DATA'!JI24:JI1047,0),MATCH(JK$3,'CMM DATA'!$P$22:$CM$22,0))-INDEX('CMM DATA'!$G$24:$G$1047,MATCH($A$8,'CMM DATA'!$D$24:$D$1047,0))-INDEX('CMM DATA'!$H$24:$H$1047,MATCH($A$8,'CMM DATA'!$D$24:$D$1047,0))),"")</f>
        <v/>
      </c>
      <c r="JL8" s="181" t="str">
        <f>IFERROR(IF(INDEX('CMM DATA'!$P$24:$CM$1047,MATCH($A$8,'CMM DATA'!JJ24:JJ1047,0),MATCH(JL$3,'CMM DATA'!$P$22:$CM$22,0))="","",INDEX('CMM DATA'!$P$24:$CM$1047,MATCH($A$8,'CMM DATA'!JJ24:JJ1047,0),MATCH(JL$3,'CMM DATA'!$P$22:$CM$22,0))-INDEX('CMM DATA'!$G$24:$G$1047,MATCH($A$8,'CMM DATA'!$D$24:$D$1047,0))-INDEX('CMM DATA'!$H$24:$H$1047,MATCH($A$8,'CMM DATA'!$D$24:$D$1047,0))),"")</f>
        <v/>
      </c>
      <c r="JM8" s="181" t="str">
        <f>IFERROR(IF(INDEX('CMM DATA'!$P$24:$CM$1047,MATCH($A$8,'CMM DATA'!JK24:JK1047,0),MATCH(JM$3,'CMM DATA'!$P$22:$CM$22,0))="","",INDEX('CMM DATA'!$P$24:$CM$1047,MATCH($A$8,'CMM DATA'!JK24:JK1047,0),MATCH(JM$3,'CMM DATA'!$P$22:$CM$22,0))-INDEX('CMM DATA'!$G$24:$G$1047,MATCH($A$8,'CMM DATA'!$D$24:$D$1047,0))-INDEX('CMM DATA'!$H$24:$H$1047,MATCH($A$8,'CMM DATA'!$D$24:$D$1047,0))),"")</f>
        <v/>
      </c>
      <c r="JN8" s="181" t="str">
        <f>IFERROR(IF(INDEX('CMM DATA'!$P$24:$CM$1047,MATCH($A$8,'CMM DATA'!JL24:JL1047,0),MATCH(JN$3,'CMM DATA'!$P$22:$CM$22,0))="","",INDEX('CMM DATA'!$P$24:$CM$1047,MATCH($A$8,'CMM DATA'!JL24:JL1047,0),MATCH(JN$3,'CMM DATA'!$P$22:$CM$22,0))-INDEX('CMM DATA'!$G$24:$G$1047,MATCH($A$8,'CMM DATA'!$D$24:$D$1047,0))-INDEX('CMM DATA'!$H$24:$H$1047,MATCH($A$8,'CMM DATA'!$D$24:$D$1047,0))),"")</f>
        <v/>
      </c>
      <c r="JO8" s="181" t="str">
        <f>IFERROR(IF(INDEX('CMM DATA'!$P$24:$CM$1047,MATCH($A$8,'CMM DATA'!JM24:JM1047,0),MATCH(JO$3,'CMM DATA'!$P$22:$CM$22,0))="","",INDEX('CMM DATA'!$P$24:$CM$1047,MATCH($A$8,'CMM DATA'!JM24:JM1047,0),MATCH(JO$3,'CMM DATA'!$P$22:$CM$22,0))-INDEX('CMM DATA'!$G$24:$G$1047,MATCH($A$8,'CMM DATA'!$D$24:$D$1047,0))-INDEX('CMM DATA'!$H$24:$H$1047,MATCH($A$8,'CMM DATA'!$D$24:$D$1047,0))),"")</f>
        <v/>
      </c>
      <c r="JP8" s="181" t="str">
        <f>IFERROR(IF(INDEX('CMM DATA'!$P$24:$CM$1047,MATCH($A$8,'CMM DATA'!JN24:JN1047,0),MATCH(JP$3,'CMM DATA'!$P$22:$CM$22,0))="","",INDEX('CMM DATA'!$P$24:$CM$1047,MATCH($A$8,'CMM DATA'!JN24:JN1047,0),MATCH(JP$3,'CMM DATA'!$P$22:$CM$22,0))-INDEX('CMM DATA'!$G$24:$G$1047,MATCH($A$8,'CMM DATA'!$D$24:$D$1047,0))-INDEX('CMM DATA'!$H$24:$H$1047,MATCH($A$8,'CMM DATA'!$D$24:$D$1047,0))),"")</f>
        <v/>
      </c>
      <c r="JQ8" s="181" t="str">
        <f>IFERROR(IF(INDEX('CMM DATA'!$P$24:$CM$1047,MATCH($A$8,'CMM DATA'!JO24:JO1047,0),MATCH(JQ$3,'CMM DATA'!$P$22:$CM$22,0))="","",INDEX('CMM DATA'!$P$24:$CM$1047,MATCH($A$8,'CMM DATA'!JO24:JO1047,0),MATCH(JQ$3,'CMM DATA'!$P$22:$CM$22,0))-INDEX('CMM DATA'!$G$24:$G$1047,MATCH($A$8,'CMM DATA'!$D$24:$D$1047,0))-INDEX('CMM DATA'!$H$24:$H$1047,MATCH($A$8,'CMM DATA'!$D$24:$D$1047,0))),"")</f>
        <v/>
      </c>
      <c r="JR8" s="181" t="str">
        <f>IFERROR(IF(INDEX('CMM DATA'!$P$24:$CM$1047,MATCH($A$8,'CMM DATA'!JP24:JP1047,0),MATCH(JR$3,'CMM DATA'!$P$22:$CM$22,0))="","",INDEX('CMM DATA'!$P$24:$CM$1047,MATCH($A$8,'CMM DATA'!JP24:JP1047,0),MATCH(JR$3,'CMM DATA'!$P$22:$CM$22,0))-INDEX('CMM DATA'!$G$24:$G$1047,MATCH($A$8,'CMM DATA'!$D$24:$D$1047,0))-INDEX('CMM DATA'!$H$24:$H$1047,MATCH($A$8,'CMM DATA'!$D$24:$D$1047,0))),"")</f>
        <v/>
      </c>
      <c r="JS8" s="181" t="str">
        <f>IFERROR(IF(INDEX('CMM DATA'!$P$24:$CM$1047,MATCH($A$8,'CMM DATA'!JQ24:JQ1047,0),MATCH(JS$3,'CMM DATA'!$P$22:$CM$22,0))="","",INDEX('CMM DATA'!$P$24:$CM$1047,MATCH($A$8,'CMM DATA'!JQ24:JQ1047,0),MATCH(JS$3,'CMM DATA'!$P$22:$CM$22,0))-INDEX('CMM DATA'!$G$24:$G$1047,MATCH($A$8,'CMM DATA'!$D$24:$D$1047,0))-INDEX('CMM DATA'!$H$24:$H$1047,MATCH($A$8,'CMM DATA'!$D$24:$D$1047,0))),"")</f>
        <v/>
      </c>
      <c r="JT8" s="181" t="str">
        <f>IFERROR(IF(INDEX('CMM DATA'!$P$24:$CM$1047,MATCH($A$8,'CMM DATA'!JR24:JR1047,0),MATCH(JT$3,'CMM DATA'!$P$22:$CM$22,0))="","",INDEX('CMM DATA'!$P$24:$CM$1047,MATCH($A$8,'CMM DATA'!JR24:JR1047,0),MATCH(JT$3,'CMM DATA'!$P$22:$CM$22,0))-INDEX('CMM DATA'!$G$24:$G$1047,MATCH($A$8,'CMM DATA'!$D$24:$D$1047,0))-INDEX('CMM DATA'!$H$24:$H$1047,MATCH($A$8,'CMM DATA'!$D$24:$D$1047,0))),"")</f>
        <v/>
      </c>
      <c r="JU8" s="181" t="str">
        <f>IFERROR(IF(INDEX('CMM DATA'!$P$24:$CM$1047,MATCH($A$8,'CMM DATA'!JS24:JS1047,0),MATCH(JU$3,'CMM DATA'!$P$22:$CM$22,0))="","",INDEX('CMM DATA'!$P$24:$CM$1047,MATCH($A$8,'CMM DATA'!JS24:JS1047,0),MATCH(JU$3,'CMM DATA'!$P$22:$CM$22,0))-INDEX('CMM DATA'!$G$24:$G$1047,MATCH($A$8,'CMM DATA'!$D$24:$D$1047,0))-INDEX('CMM DATA'!$H$24:$H$1047,MATCH($A$8,'CMM DATA'!$D$24:$D$1047,0))),"")</f>
        <v/>
      </c>
      <c r="JV8" s="181" t="str">
        <f>IFERROR(IF(INDEX('CMM DATA'!$P$24:$CM$1047,MATCH($A$8,'CMM DATA'!JT24:JT1047,0),MATCH(JV$3,'CMM DATA'!$P$22:$CM$22,0))="","",INDEX('CMM DATA'!$P$24:$CM$1047,MATCH($A$8,'CMM DATA'!JT24:JT1047,0),MATCH(JV$3,'CMM DATA'!$P$22:$CM$22,0))-INDEX('CMM DATA'!$G$24:$G$1047,MATCH($A$8,'CMM DATA'!$D$24:$D$1047,0))-INDEX('CMM DATA'!$H$24:$H$1047,MATCH($A$8,'CMM DATA'!$D$24:$D$1047,0))),"")</f>
        <v/>
      </c>
      <c r="JW8" s="181" t="str">
        <f>IFERROR(IF(INDEX('CMM DATA'!$P$24:$CM$1047,MATCH($A$8,'CMM DATA'!JU24:JU1047,0),MATCH(JW$3,'CMM DATA'!$P$22:$CM$22,0))="","",INDEX('CMM DATA'!$P$24:$CM$1047,MATCH($A$8,'CMM DATA'!JU24:JU1047,0),MATCH(JW$3,'CMM DATA'!$P$22:$CM$22,0))-INDEX('CMM DATA'!$G$24:$G$1047,MATCH($A$8,'CMM DATA'!$D$24:$D$1047,0))-INDEX('CMM DATA'!$H$24:$H$1047,MATCH($A$8,'CMM DATA'!$D$24:$D$1047,0))),"")</f>
        <v/>
      </c>
      <c r="JX8" s="181" t="str">
        <f>IFERROR(IF(INDEX('CMM DATA'!$P$24:$CM$1047,MATCH($A$8,'CMM DATA'!JV24:JV1047,0),MATCH(JX$3,'CMM DATA'!$P$22:$CM$22,0))="","",INDEX('CMM DATA'!$P$24:$CM$1047,MATCH($A$8,'CMM DATA'!JV24:JV1047,0),MATCH(JX$3,'CMM DATA'!$P$22:$CM$22,0))-INDEX('CMM DATA'!$G$24:$G$1047,MATCH($A$8,'CMM DATA'!$D$24:$D$1047,0))-INDEX('CMM DATA'!$H$24:$H$1047,MATCH($A$8,'CMM DATA'!$D$24:$D$1047,0))),"")</f>
        <v/>
      </c>
      <c r="JY8" s="181" t="str">
        <f>IFERROR(IF(INDEX('CMM DATA'!$P$24:$CM$1047,MATCH($A$8,'CMM DATA'!JW24:JW1047,0),MATCH(JY$3,'CMM DATA'!$P$22:$CM$22,0))="","",INDEX('CMM DATA'!$P$24:$CM$1047,MATCH($A$8,'CMM DATA'!JW24:JW1047,0),MATCH(JY$3,'CMM DATA'!$P$22:$CM$22,0))-INDEX('CMM DATA'!$G$24:$G$1047,MATCH($A$8,'CMM DATA'!$D$24:$D$1047,0))-INDEX('CMM DATA'!$H$24:$H$1047,MATCH($A$8,'CMM DATA'!$D$24:$D$1047,0))),"")</f>
        <v/>
      </c>
      <c r="JZ8" s="181" t="str">
        <f>IFERROR(IF(INDEX('CMM DATA'!$P$24:$CM$1047,MATCH($A$8,'CMM DATA'!JX24:JX1047,0),MATCH(JZ$3,'CMM DATA'!$P$22:$CM$22,0))="","",INDEX('CMM DATA'!$P$24:$CM$1047,MATCH($A$8,'CMM DATA'!JX24:JX1047,0),MATCH(JZ$3,'CMM DATA'!$P$22:$CM$22,0))-INDEX('CMM DATA'!$G$24:$G$1047,MATCH($A$8,'CMM DATA'!$D$24:$D$1047,0))-INDEX('CMM DATA'!$H$24:$H$1047,MATCH($A$8,'CMM DATA'!$D$24:$D$1047,0))),"")</f>
        <v/>
      </c>
      <c r="KA8" s="181" t="str">
        <f>IFERROR(IF(INDEX('CMM DATA'!$P$24:$CM$1047,MATCH($A$8,'CMM DATA'!JY24:JY1047,0),MATCH(KA$3,'CMM DATA'!$P$22:$CM$22,0))="","",INDEX('CMM DATA'!$P$24:$CM$1047,MATCH($A$8,'CMM DATA'!JY24:JY1047,0),MATCH(KA$3,'CMM DATA'!$P$22:$CM$22,0))-INDEX('CMM DATA'!$G$24:$G$1047,MATCH($A$8,'CMM DATA'!$D$24:$D$1047,0))-INDEX('CMM DATA'!$H$24:$H$1047,MATCH($A$8,'CMM DATA'!$D$24:$D$1047,0))),"")</f>
        <v/>
      </c>
      <c r="KB8" s="181" t="str">
        <f>IFERROR(IF(INDEX('CMM DATA'!$P$24:$CM$1047,MATCH($A$8,'CMM DATA'!JZ24:JZ1047,0),MATCH(KB$3,'CMM DATA'!$P$22:$CM$22,0))="","",INDEX('CMM DATA'!$P$24:$CM$1047,MATCH($A$8,'CMM DATA'!JZ24:JZ1047,0),MATCH(KB$3,'CMM DATA'!$P$22:$CM$22,0))-INDEX('CMM DATA'!$G$24:$G$1047,MATCH($A$8,'CMM DATA'!$D$24:$D$1047,0))-INDEX('CMM DATA'!$H$24:$H$1047,MATCH($A$8,'CMM DATA'!$D$24:$D$1047,0))),"")</f>
        <v/>
      </c>
      <c r="KC8" s="181" t="str">
        <f>IFERROR(IF(INDEX('CMM DATA'!$P$24:$CM$1047,MATCH($A$8,'CMM DATA'!KA24:KA1047,0),MATCH(KC$3,'CMM DATA'!$P$22:$CM$22,0))="","",INDEX('CMM DATA'!$P$24:$CM$1047,MATCH($A$8,'CMM DATA'!KA24:KA1047,0),MATCH(KC$3,'CMM DATA'!$P$22:$CM$22,0))-INDEX('CMM DATA'!$G$24:$G$1047,MATCH($A$8,'CMM DATA'!$D$24:$D$1047,0))-INDEX('CMM DATA'!$H$24:$H$1047,MATCH($A$8,'CMM DATA'!$D$24:$D$1047,0))),"")</f>
        <v/>
      </c>
      <c r="KD8" s="181" t="str">
        <f>IFERROR(IF(INDEX('CMM DATA'!$P$24:$CM$1047,MATCH($A$8,'CMM DATA'!KB24:KB1047,0),MATCH(KD$3,'CMM DATA'!$P$22:$CM$22,0))="","",INDEX('CMM DATA'!$P$24:$CM$1047,MATCH($A$8,'CMM DATA'!KB24:KB1047,0),MATCH(KD$3,'CMM DATA'!$P$22:$CM$22,0))-INDEX('CMM DATA'!$G$24:$G$1047,MATCH($A$8,'CMM DATA'!$D$24:$D$1047,0))-INDEX('CMM DATA'!$H$24:$H$1047,MATCH($A$8,'CMM DATA'!$D$24:$D$1047,0))),"")</f>
        <v/>
      </c>
      <c r="KE8" s="181" t="str">
        <f>IFERROR(IF(INDEX('CMM DATA'!$P$24:$CM$1047,MATCH($A$8,'CMM DATA'!KC24:KC1047,0),MATCH(KE$3,'CMM DATA'!$P$22:$CM$22,0))="","",INDEX('CMM DATA'!$P$24:$CM$1047,MATCH($A$8,'CMM DATA'!KC24:KC1047,0),MATCH(KE$3,'CMM DATA'!$P$22:$CM$22,0))-INDEX('CMM DATA'!$G$24:$G$1047,MATCH($A$8,'CMM DATA'!$D$24:$D$1047,0))-INDEX('CMM DATA'!$H$24:$H$1047,MATCH($A$8,'CMM DATA'!$D$24:$D$1047,0))),"")</f>
        <v/>
      </c>
      <c r="KF8" s="181" t="str">
        <f>IFERROR(IF(INDEX('CMM DATA'!$P$24:$CM$1047,MATCH($A$8,'CMM DATA'!KD24:KD1047,0),MATCH(KF$3,'CMM DATA'!$P$22:$CM$22,0))="","",INDEX('CMM DATA'!$P$24:$CM$1047,MATCH($A$8,'CMM DATA'!KD24:KD1047,0),MATCH(KF$3,'CMM DATA'!$P$22:$CM$22,0))-INDEX('CMM DATA'!$G$24:$G$1047,MATCH($A$8,'CMM DATA'!$D$24:$D$1047,0))-INDEX('CMM DATA'!$H$24:$H$1047,MATCH($A$8,'CMM DATA'!$D$24:$D$1047,0))),"")</f>
        <v/>
      </c>
      <c r="KG8" s="181" t="str">
        <f>IFERROR(IF(INDEX('CMM DATA'!$P$24:$CM$1047,MATCH($A$8,'CMM DATA'!KE24:KE1047,0),MATCH(KG$3,'CMM DATA'!$P$22:$CM$22,0))="","",INDEX('CMM DATA'!$P$24:$CM$1047,MATCH($A$8,'CMM DATA'!KE24:KE1047,0),MATCH(KG$3,'CMM DATA'!$P$22:$CM$22,0))-INDEX('CMM DATA'!$G$24:$G$1047,MATCH($A$8,'CMM DATA'!$D$24:$D$1047,0))-INDEX('CMM DATA'!$H$24:$H$1047,MATCH($A$8,'CMM DATA'!$D$24:$D$1047,0))),"")</f>
        <v/>
      </c>
      <c r="KH8" s="181" t="str">
        <f>IFERROR(IF(INDEX('CMM DATA'!$P$24:$CM$1047,MATCH($A$8,'CMM DATA'!KF24:KF1047,0),MATCH(KH$3,'CMM DATA'!$P$22:$CM$22,0))="","",INDEX('CMM DATA'!$P$24:$CM$1047,MATCH($A$8,'CMM DATA'!KF24:KF1047,0),MATCH(KH$3,'CMM DATA'!$P$22:$CM$22,0))-INDEX('CMM DATA'!$G$24:$G$1047,MATCH($A$8,'CMM DATA'!$D$24:$D$1047,0))-INDEX('CMM DATA'!$H$24:$H$1047,MATCH($A$8,'CMM DATA'!$D$24:$D$1047,0))),"")</f>
        <v/>
      </c>
      <c r="KI8" s="181" t="str">
        <f>IFERROR(IF(INDEX('CMM DATA'!$P$24:$CM$1047,MATCH($A$8,'CMM DATA'!KG24:KG1047,0),MATCH(KI$3,'CMM DATA'!$P$22:$CM$22,0))="","",INDEX('CMM DATA'!$P$24:$CM$1047,MATCH($A$8,'CMM DATA'!KG24:KG1047,0),MATCH(KI$3,'CMM DATA'!$P$22:$CM$22,0))-INDEX('CMM DATA'!$G$24:$G$1047,MATCH($A$8,'CMM DATA'!$D$24:$D$1047,0))-INDEX('CMM DATA'!$H$24:$H$1047,MATCH($A$8,'CMM DATA'!$D$24:$D$1047,0))),"")</f>
        <v/>
      </c>
      <c r="KJ8" s="181" t="str">
        <f>IFERROR(IF(INDEX('CMM DATA'!$P$24:$CM$1047,MATCH($A$8,'CMM DATA'!KH24:KH1047,0),MATCH(KJ$3,'CMM DATA'!$P$22:$CM$22,0))="","",INDEX('CMM DATA'!$P$24:$CM$1047,MATCH($A$8,'CMM DATA'!KH24:KH1047,0),MATCH(KJ$3,'CMM DATA'!$P$22:$CM$22,0))-INDEX('CMM DATA'!$G$24:$G$1047,MATCH($A$8,'CMM DATA'!$D$24:$D$1047,0))-INDEX('CMM DATA'!$H$24:$H$1047,MATCH($A$8,'CMM DATA'!$D$24:$D$1047,0))),"")</f>
        <v/>
      </c>
      <c r="KK8" s="181" t="str">
        <f>IFERROR(IF(INDEX('CMM DATA'!$P$24:$CM$1047,MATCH($A$8,'CMM DATA'!KI24:KI1047,0),MATCH(KK$3,'CMM DATA'!$P$22:$CM$22,0))="","",INDEX('CMM DATA'!$P$24:$CM$1047,MATCH($A$8,'CMM DATA'!KI24:KI1047,0),MATCH(KK$3,'CMM DATA'!$P$22:$CM$22,0))-INDEX('CMM DATA'!$G$24:$G$1047,MATCH($A$8,'CMM DATA'!$D$24:$D$1047,0))-INDEX('CMM DATA'!$H$24:$H$1047,MATCH($A$8,'CMM DATA'!$D$24:$D$1047,0))),"")</f>
        <v/>
      </c>
      <c r="KL8" s="181" t="str">
        <f>IFERROR(IF(INDEX('CMM DATA'!$P$24:$CM$1047,MATCH($A$8,'CMM DATA'!KJ24:KJ1047,0),MATCH(KL$3,'CMM DATA'!$P$22:$CM$22,0))="","",INDEX('CMM DATA'!$P$24:$CM$1047,MATCH($A$8,'CMM DATA'!KJ24:KJ1047,0),MATCH(KL$3,'CMM DATA'!$P$22:$CM$22,0))-INDEX('CMM DATA'!$G$24:$G$1047,MATCH($A$8,'CMM DATA'!$D$24:$D$1047,0))-INDEX('CMM DATA'!$H$24:$H$1047,MATCH($A$8,'CMM DATA'!$D$24:$D$1047,0))),"")</f>
        <v/>
      </c>
      <c r="KM8" s="181" t="str">
        <f>IFERROR(IF(INDEX('CMM DATA'!$P$24:$CM$1047,MATCH($A$8,'CMM DATA'!KK24:KK1047,0),MATCH(KM$3,'CMM DATA'!$P$22:$CM$22,0))="","",INDEX('CMM DATA'!$P$24:$CM$1047,MATCH($A$8,'CMM DATA'!KK24:KK1047,0),MATCH(KM$3,'CMM DATA'!$P$22:$CM$22,0))-INDEX('CMM DATA'!$G$24:$G$1047,MATCH($A$8,'CMM DATA'!$D$24:$D$1047,0))-INDEX('CMM DATA'!$H$24:$H$1047,MATCH($A$8,'CMM DATA'!$D$24:$D$1047,0))),"")</f>
        <v/>
      </c>
      <c r="KN8" s="181" t="str">
        <f>IFERROR(IF(INDEX('CMM DATA'!$P$24:$CM$1047,MATCH($A$8,'CMM DATA'!KL24:KL1047,0),MATCH(KN$3,'CMM DATA'!$P$22:$CM$22,0))="","",INDEX('CMM DATA'!$P$24:$CM$1047,MATCH($A$8,'CMM DATA'!KL24:KL1047,0),MATCH(KN$3,'CMM DATA'!$P$22:$CM$22,0))-INDEX('CMM DATA'!$G$24:$G$1047,MATCH($A$8,'CMM DATA'!$D$24:$D$1047,0))-INDEX('CMM DATA'!$H$24:$H$1047,MATCH($A$8,'CMM DATA'!$D$24:$D$1047,0))),"")</f>
        <v/>
      </c>
      <c r="KO8" s="181" t="str">
        <f>IFERROR(IF(INDEX('CMM DATA'!$P$24:$CM$1047,MATCH($A$8,'CMM DATA'!KM24:KM1047,0),MATCH(KO$3,'CMM DATA'!$P$22:$CM$22,0))="","",INDEX('CMM DATA'!$P$24:$CM$1047,MATCH($A$8,'CMM DATA'!KM24:KM1047,0),MATCH(KO$3,'CMM DATA'!$P$22:$CM$22,0))-INDEX('CMM DATA'!$G$24:$G$1047,MATCH($A$8,'CMM DATA'!$D$24:$D$1047,0))-INDEX('CMM DATA'!$H$24:$H$1047,MATCH($A$8,'CMM DATA'!$D$24:$D$1047,0))),"")</f>
        <v/>
      </c>
      <c r="KP8" s="181" t="str">
        <f>IFERROR(IF(INDEX('CMM DATA'!$P$24:$CM$1047,MATCH($A$8,'CMM DATA'!KN24:KN1047,0),MATCH(KP$3,'CMM DATA'!$P$22:$CM$22,0))="","",INDEX('CMM DATA'!$P$24:$CM$1047,MATCH($A$8,'CMM DATA'!KN24:KN1047,0),MATCH(KP$3,'CMM DATA'!$P$22:$CM$22,0))-INDEX('CMM DATA'!$G$24:$G$1047,MATCH($A$8,'CMM DATA'!$D$24:$D$1047,0))-INDEX('CMM DATA'!$H$24:$H$1047,MATCH($A$8,'CMM DATA'!$D$24:$D$1047,0))),"")</f>
        <v/>
      </c>
      <c r="KQ8" s="181" t="str">
        <f>IFERROR(IF(INDEX('CMM DATA'!$P$24:$CM$1047,MATCH($A$8,'CMM DATA'!KO24:KO1047,0),MATCH(KQ$3,'CMM DATA'!$P$22:$CM$22,0))="","",INDEX('CMM DATA'!$P$24:$CM$1047,MATCH($A$8,'CMM DATA'!KO24:KO1047,0),MATCH(KQ$3,'CMM DATA'!$P$22:$CM$22,0))-INDEX('CMM DATA'!$G$24:$G$1047,MATCH($A$8,'CMM DATA'!$D$24:$D$1047,0))-INDEX('CMM DATA'!$H$24:$H$1047,MATCH($A$8,'CMM DATA'!$D$24:$D$1047,0))),"")</f>
        <v/>
      </c>
      <c r="KR8" s="181" t="str">
        <f>IFERROR(IF(INDEX('CMM DATA'!$P$24:$CM$1047,MATCH($A$8,'CMM DATA'!KP24:KP1047,0),MATCH(KR$3,'CMM DATA'!$P$22:$CM$22,0))="","",INDEX('CMM DATA'!$P$24:$CM$1047,MATCH($A$8,'CMM DATA'!KP24:KP1047,0),MATCH(KR$3,'CMM DATA'!$P$22:$CM$22,0))-INDEX('CMM DATA'!$G$24:$G$1047,MATCH($A$8,'CMM DATA'!$D$24:$D$1047,0))-INDEX('CMM DATA'!$H$24:$H$1047,MATCH($A$8,'CMM DATA'!$D$24:$D$1047,0))),"")</f>
        <v/>
      </c>
      <c r="KS8" s="181" t="str">
        <f>IFERROR(IF(INDEX('CMM DATA'!$P$24:$CM$1047,MATCH($A$8,'CMM DATA'!KQ24:KQ1047,0),MATCH(KS$3,'CMM DATA'!$P$22:$CM$22,0))="","",INDEX('CMM DATA'!$P$24:$CM$1047,MATCH($A$8,'CMM DATA'!KQ24:KQ1047,0),MATCH(KS$3,'CMM DATA'!$P$22:$CM$22,0))-INDEX('CMM DATA'!$G$24:$G$1047,MATCH($A$8,'CMM DATA'!$D$24:$D$1047,0))-INDEX('CMM DATA'!$H$24:$H$1047,MATCH($A$8,'CMM DATA'!$D$24:$D$1047,0))),"")</f>
        <v/>
      </c>
      <c r="KT8" s="181" t="str">
        <f>IFERROR(IF(INDEX('CMM DATA'!$P$24:$CM$1047,MATCH($A$8,'CMM DATA'!KR24:KR1047,0),MATCH(KT$3,'CMM DATA'!$P$22:$CM$22,0))="","",INDEX('CMM DATA'!$P$24:$CM$1047,MATCH($A$8,'CMM DATA'!KR24:KR1047,0),MATCH(KT$3,'CMM DATA'!$P$22:$CM$22,0))-INDEX('CMM DATA'!$G$24:$G$1047,MATCH($A$8,'CMM DATA'!$D$24:$D$1047,0))-INDEX('CMM DATA'!$H$24:$H$1047,MATCH($A$8,'CMM DATA'!$D$24:$D$1047,0))),"")</f>
        <v/>
      </c>
      <c r="KU8" s="181" t="str">
        <f>IFERROR(IF(INDEX('CMM DATA'!$P$24:$CM$1047,MATCH($A$8,'CMM DATA'!KS24:KS1047,0),MATCH(KU$3,'CMM DATA'!$P$22:$CM$22,0))="","",INDEX('CMM DATA'!$P$24:$CM$1047,MATCH($A$8,'CMM DATA'!KS24:KS1047,0),MATCH(KU$3,'CMM DATA'!$P$22:$CM$22,0))-INDEX('CMM DATA'!$G$24:$G$1047,MATCH($A$8,'CMM DATA'!$D$24:$D$1047,0))-INDEX('CMM DATA'!$H$24:$H$1047,MATCH($A$8,'CMM DATA'!$D$24:$D$1047,0))),"")</f>
        <v/>
      </c>
      <c r="KV8" s="181" t="str">
        <f>IFERROR(IF(INDEX('CMM DATA'!$P$24:$CM$1047,MATCH($A$8,'CMM DATA'!KT24:KT1047,0),MATCH(KV$3,'CMM DATA'!$P$22:$CM$22,0))="","",INDEX('CMM DATA'!$P$24:$CM$1047,MATCH($A$8,'CMM DATA'!KT24:KT1047,0),MATCH(KV$3,'CMM DATA'!$P$22:$CM$22,0))-INDEX('CMM DATA'!$G$24:$G$1047,MATCH($A$8,'CMM DATA'!$D$24:$D$1047,0))-INDEX('CMM DATA'!$H$24:$H$1047,MATCH($A$8,'CMM DATA'!$D$24:$D$1047,0))),"")</f>
        <v/>
      </c>
      <c r="KW8" s="181" t="str">
        <f>IFERROR(IF(INDEX('CMM DATA'!$P$24:$CM$1047,MATCH($A$8,'CMM DATA'!KU24:KU1047,0),MATCH(KW$3,'CMM DATA'!$P$22:$CM$22,0))="","",INDEX('CMM DATA'!$P$24:$CM$1047,MATCH($A$8,'CMM DATA'!KU24:KU1047,0),MATCH(KW$3,'CMM DATA'!$P$22:$CM$22,0))-INDEX('CMM DATA'!$G$24:$G$1047,MATCH($A$8,'CMM DATA'!$D$24:$D$1047,0))-INDEX('CMM DATA'!$H$24:$H$1047,MATCH($A$8,'CMM DATA'!$D$24:$D$1047,0))),"")</f>
        <v/>
      </c>
      <c r="KX8" s="181" t="str">
        <f>IFERROR(IF(INDEX('CMM DATA'!$P$24:$CM$1047,MATCH($A$8,'CMM DATA'!KV24:KV1047,0),MATCH(KX$3,'CMM DATA'!$P$22:$CM$22,0))="","",INDEX('CMM DATA'!$P$24:$CM$1047,MATCH($A$8,'CMM DATA'!KV24:KV1047,0),MATCH(KX$3,'CMM DATA'!$P$22:$CM$22,0))-INDEX('CMM DATA'!$G$24:$G$1047,MATCH($A$8,'CMM DATA'!$D$24:$D$1047,0))-INDEX('CMM DATA'!$H$24:$H$1047,MATCH($A$8,'CMM DATA'!$D$24:$D$1047,0))),"")</f>
        <v/>
      </c>
      <c r="KY8" s="181" t="str">
        <f>IFERROR(IF(INDEX('CMM DATA'!$P$24:$CM$1047,MATCH($A$8,'CMM DATA'!KW24:KW1047,0),MATCH(KY$3,'CMM DATA'!$P$22:$CM$22,0))="","",INDEX('CMM DATA'!$P$24:$CM$1047,MATCH($A$8,'CMM DATA'!KW24:KW1047,0),MATCH(KY$3,'CMM DATA'!$P$22:$CM$22,0))-INDEX('CMM DATA'!$G$24:$G$1047,MATCH($A$8,'CMM DATA'!$D$24:$D$1047,0))-INDEX('CMM DATA'!$H$24:$H$1047,MATCH($A$8,'CMM DATA'!$D$24:$D$1047,0))),"")</f>
        <v/>
      </c>
      <c r="KZ8" s="181" t="str">
        <f>IFERROR(IF(INDEX('CMM DATA'!$P$24:$CM$1047,MATCH($A$8,'CMM DATA'!KX24:KX1047,0),MATCH(KZ$3,'CMM DATA'!$P$22:$CM$22,0))="","",INDEX('CMM DATA'!$P$24:$CM$1047,MATCH($A$8,'CMM DATA'!KX24:KX1047,0),MATCH(KZ$3,'CMM DATA'!$P$22:$CM$22,0))-INDEX('CMM DATA'!$G$24:$G$1047,MATCH($A$8,'CMM DATA'!$D$24:$D$1047,0))-INDEX('CMM DATA'!$H$24:$H$1047,MATCH($A$8,'CMM DATA'!$D$24:$D$1047,0))),"")</f>
        <v/>
      </c>
      <c r="LA8" s="181" t="str">
        <f>IFERROR(IF(INDEX('CMM DATA'!$P$24:$CM$1047,MATCH($A$8,'CMM DATA'!KY24:KY1047,0),MATCH(LA$3,'CMM DATA'!$P$22:$CM$22,0))="","",INDEX('CMM DATA'!$P$24:$CM$1047,MATCH($A$8,'CMM DATA'!KY24:KY1047,0),MATCH(LA$3,'CMM DATA'!$P$22:$CM$22,0))-INDEX('CMM DATA'!$G$24:$G$1047,MATCH($A$8,'CMM DATA'!$D$24:$D$1047,0))-INDEX('CMM DATA'!$H$24:$H$1047,MATCH($A$8,'CMM DATA'!$D$24:$D$1047,0))),"")</f>
        <v/>
      </c>
      <c r="LB8" s="181" t="str">
        <f>IFERROR(IF(INDEX('CMM DATA'!$P$24:$CM$1047,MATCH($A$8,'CMM DATA'!KZ24:KZ1047,0),MATCH(LB$3,'CMM DATA'!$P$22:$CM$22,0))="","",INDEX('CMM DATA'!$P$24:$CM$1047,MATCH($A$8,'CMM DATA'!KZ24:KZ1047,0),MATCH(LB$3,'CMM DATA'!$P$22:$CM$22,0))-INDEX('CMM DATA'!$G$24:$G$1047,MATCH($A$8,'CMM DATA'!$D$24:$D$1047,0))-INDEX('CMM DATA'!$H$24:$H$1047,MATCH($A$8,'CMM DATA'!$D$24:$D$1047,0))),"")</f>
        <v/>
      </c>
      <c r="LC8" s="181" t="str">
        <f>IFERROR(IF(INDEX('CMM DATA'!$P$24:$CM$1047,MATCH($A$8,'CMM DATA'!LA24:LA1047,0),MATCH(LC$3,'CMM DATA'!$P$22:$CM$22,0))="","",INDEX('CMM DATA'!$P$24:$CM$1047,MATCH($A$8,'CMM DATA'!LA24:LA1047,0),MATCH(LC$3,'CMM DATA'!$P$22:$CM$22,0))-INDEX('CMM DATA'!$G$24:$G$1047,MATCH($A$8,'CMM DATA'!$D$24:$D$1047,0))-INDEX('CMM DATA'!$H$24:$H$1047,MATCH($A$8,'CMM DATA'!$D$24:$D$1047,0))),"")</f>
        <v/>
      </c>
      <c r="LD8" s="181" t="str">
        <f>IFERROR(IF(INDEX('CMM DATA'!$P$24:$CM$1047,MATCH($A$8,'CMM DATA'!LB24:LB1047,0),MATCH(LD$3,'CMM DATA'!$P$22:$CM$22,0))="","",INDEX('CMM DATA'!$P$24:$CM$1047,MATCH($A$8,'CMM DATA'!LB24:LB1047,0),MATCH(LD$3,'CMM DATA'!$P$22:$CM$22,0))-INDEX('CMM DATA'!$G$24:$G$1047,MATCH($A$8,'CMM DATA'!$D$24:$D$1047,0))-INDEX('CMM DATA'!$H$24:$H$1047,MATCH($A$8,'CMM DATA'!$D$24:$D$1047,0))),"")</f>
        <v/>
      </c>
      <c r="LE8" s="181" t="str">
        <f>IFERROR(IF(INDEX('CMM DATA'!$P$24:$CM$1047,MATCH($A$8,'CMM DATA'!LC24:LC1047,0),MATCH(LE$3,'CMM DATA'!$P$22:$CM$22,0))="","",INDEX('CMM DATA'!$P$24:$CM$1047,MATCH($A$8,'CMM DATA'!LC24:LC1047,0),MATCH(LE$3,'CMM DATA'!$P$22:$CM$22,0))-INDEX('CMM DATA'!$G$24:$G$1047,MATCH($A$8,'CMM DATA'!$D$24:$D$1047,0))-INDEX('CMM DATA'!$H$24:$H$1047,MATCH($A$8,'CMM DATA'!$D$24:$D$1047,0))),"")</f>
        <v/>
      </c>
      <c r="LF8" s="181" t="str">
        <f>IFERROR(IF(INDEX('CMM DATA'!$P$24:$CM$1047,MATCH($A$8,'CMM DATA'!LD24:LD1047,0),MATCH(LF$3,'CMM DATA'!$P$22:$CM$22,0))="","",INDEX('CMM DATA'!$P$24:$CM$1047,MATCH($A$8,'CMM DATA'!LD24:LD1047,0),MATCH(LF$3,'CMM DATA'!$P$22:$CM$22,0))-INDEX('CMM DATA'!$G$24:$G$1047,MATCH($A$8,'CMM DATA'!$D$24:$D$1047,0))-INDEX('CMM DATA'!$H$24:$H$1047,MATCH($A$8,'CMM DATA'!$D$24:$D$1047,0))),"")</f>
        <v/>
      </c>
      <c r="LG8" s="181" t="str">
        <f>IFERROR(IF(INDEX('CMM DATA'!$P$24:$CM$1047,MATCH($A$8,'CMM DATA'!LE24:LE1047,0),MATCH(LG$3,'CMM DATA'!$P$22:$CM$22,0))="","",INDEX('CMM DATA'!$P$24:$CM$1047,MATCH($A$8,'CMM DATA'!LE24:LE1047,0),MATCH(LG$3,'CMM DATA'!$P$22:$CM$22,0))-INDEX('CMM DATA'!$G$24:$G$1047,MATCH($A$8,'CMM DATA'!$D$24:$D$1047,0))-INDEX('CMM DATA'!$H$24:$H$1047,MATCH($A$8,'CMM DATA'!$D$24:$D$1047,0))),"")</f>
        <v/>
      </c>
      <c r="LH8" s="181" t="str">
        <f>IFERROR(IF(INDEX('CMM DATA'!$P$24:$CM$1047,MATCH($A$8,'CMM DATA'!LF24:LF1047,0),MATCH(LH$3,'CMM DATA'!$P$22:$CM$22,0))="","",INDEX('CMM DATA'!$P$24:$CM$1047,MATCH($A$8,'CMM DATA'!LF24:LF1047,0),MATCH(LH$3,'CMM DATA'!$P$22:$CM$22,0))-INDEX('CMM DATA'!$G$24:$G$1047,MATCH($A$8,'CMM DATA'!$D$24:$D$1047,0))-INDEX('CMM DATA'!$H$24:$H$1047,MATCH($A$8,'CMM DATA'!$D$24:$D$1047,0))),"")</f>
        <v/>
      </c>
      <c r="LI8" s="181" t="str">
        <f>IFERROR(IF(INDEX('CMM DATA'!$P$24:$CM$1047,MATCH($A$8,'CMM DATA'!LG24:LG1047,0),MATCH(LI$3,'CMM DATA'!$P$22:$CM$22,0))="","",INDEX('CMM DATA'!$P$24:$CM$1047,MATCH($A$8,'CMM DATA'!LG24:LG1047,0),MATCH(LI$3,'CMM DATA'!$P$22:$CM$22,0))-INDEX('CMM DATA'!$G$24:$G$1047,MATCH($A$8,'CMM DATA'!$D$24:$D$1047,0))-INDEX('CMM DATA'!$H$24:$H$1047,MATCH($A$8,'CMM DATA'!$D$24:$D$1047,0))),"")</f>
        <v/>
      </c>
      <c r="LJ8" s="181" t="str">
        <f>IFERROR(IF(INDEX('CMM DATA'!$P$24:$CM$1047,MATCH($A$8,'CMM DATA'!LH24:LH1047,0),MATCH(LJ$3,'CMM DATA'!$P$22:$CM$22,0))="","",INDEX('CMM DATA'!$P$24:$CM$1047,MATCH($A$8,'CMM DATA'!LH24:LH1047,0),MATCH(LJ$3,'CMM DATA'!$P$22:$CM$22,0))-INDEX('CMM DATA'!$G$24:$G$1047,MATCH($A$8,'CMM DATA'!$D$24:$D$1047,0))-INDEX('CMM DATA'!$H$24:$H$1047,MATCH($A$8,'CMM DATA'!$D$24:$D$1047,0))),"")</f>
        <v/>
      </c>
      <c r="LK8" s="181" t="str">
        <f>IFERROR(IF(INDEX('CMM DATA'!$P$24:$CM$1047,MATCH($A$8,'CMM DATA'!LI24:LI1047,0),MATCH(LK$3,'CMM DATA'!$P$22:$CM$22,0))="","",INDEX('CMM DATA'!$P$24:$CM$1047,MATCH($A$8,'CMM DATA'!LI24:LI1047,0),MATCH(LK$3,'CMM DATA'!$P$22:$CM$22,0))-INDEX('CMM DATA'!$G$24:$G$1047,MATCH($A$8,'CMM DATA'!$D$24:$D$1047,0))-INDEX('CMM DATA'!$H$24:$H$1047,MATCH($A$8,'CMM DATA'!$D$24:$D$1047,0))),"")</f>
        <v/>
      </c>
      <c r="LL8" s="181" t="str">
        <f>IFERROR(IF(INDEX('CMM DATA'!$P$24:$CM$1047,MATCH($A$8,'CMM DATA'!LJ24:LJ1047,0),MATCH(LL$3,'CMM DATA'!$P$22:$CM$22,0))="","",INDEX('CMM DATA'!$P$24:$CM$1047,MATCH($A$8,'CMM DATA'!LJ24:LJ1047,0),MATCH(LL$3,'CMM DATA'!$P$22:$CM$22,0))-INDEX('CMM DATA'!$G$24:$G$1047,MATCH($A$8,'CMM DATA'!$D$24:$D$1047,0))-INDEX('CMM DATA'!$H$24:$H$1047,MATCH($A$8,'CMM DATA'!$D$24:$D$1047,0))),"")</f>
        <v/>
      </c>
      <c r="LM8" s="181" t="str">
        <f>IFERROR(IF(INDEX('CMM DATA'!$P$24:$CM$1047,MATCH($A$8,'CMM DATA'!LK24:LK1047,0),MATCH(LM$3,'CMM DATA'!$P$22:$CM$22,0))="","",INDEX('CMM DATA'!$P$24:$CM$1047,MATCH($A$8,'CMM DATA'!LK24:LK1047,0),MATCH(LM$3,'CMM DATA'!$P$22:$CM$22,0))-INDEX('CMM DATA'!$G$24:$G$1047,MATCH($A$8,'CMM DATA'!$D$24:$D$1047,0))-INDEX('CMM DATA'!$H$24:$H$1047,MATCH($A$8,'CMM DATA'!$D$24:$D$1047,0))),"")</f>
        <v/>
      </c>
      <c r="LN8" s="181" t="str">
        <f>IFERROR(IF(INDEX('CMM DATA'!$P$24:$CM$1047,MATCH($A$8,'CMM DATA'!LL24:LL1047,0),MATCH(LN$3,'CMM DATA'!$P$22:$CM$22,0))="","",INDEX('CMM DATA'!$P$24:$CM$1047,MATCH($A$8,'CMM DATA'!LL24:LL1047,0),MATCH(LN$3,'CMM DATA'!$P$22:$CM$22,0))-INDEX('CMM DATA'!$G$24:$G$1047,MATCH($A$8,'CMM DATA'!$D$24:$D$1047,0))-INDEX('CMM DATA'!$H$24:$H$1047,MATCH($A$8,'CMM DATA'!$D$24:$D$1047,0))),"")</f>
        <v/>
      </c>
      <c r="LO8" s="181" t="str">
        <f>IFERROR(IF(INDEX('CMM DATA'!$P$24:$CM$1047,MATCH($A$8,'CMM DATA'!LM24:LM1047,0),MATCH(LO$3,'CMM DATA'!$P$22:$CM$22,0))="","",INDEX('CMM DATA'!$P$24:$CM$1047,MATCH($A$8,'CMM DATA'!LM24:LM1047,0),MATCH(LO$3,'CMM DATA'!$P$22:$CM$22,0))-INDEX('CMM DATA'!$G$24:$G$1047,MATCH($A$8,'CMM DATA'!$D$24:$D$1047,0))-INDEX('CMM DATA'!$H$24:$H$1047,MATCH($A$8,'CMM DATA'!$D$24:$D$1047,0))),"")</f>
        <v/>
      </c>
      <c r="LP8" s="181" t="str">
        <f>IFERROR(IF(INDEX('CMM DATA'!$P$24:$CM$1047,MATCH($A$8,'CMM DATA'!LN24:LN1047,0),MATCH(LP$3,'CMM DATA'!$P$22:$CM$22,0))="","",INDEX('CMM DATA'!$P$24:$CM$1047,MATCH($A$8,'CMM DATA'!LN24:LN1047,0),MATCH(LP$3,'CMM DATA'!$P$22:$CM$22,0))-INDEX('CMM DATA'!$G$24:$G$1047,MATCH($A$8,'CMM DATA'!$D$24:$D$1047,0))-INDEX('CMM DATA'!$H$24:$H$1047,MATCH($A$8,'CMM DATA'!$D$24:$D$1047,0))),"")</f>
        <v/>
      </c>
      <c r="LQ8" s="181" t="str">
        <f>IFERROR(IF(INDEX('CMM DATA'!$P$24:$CM$1047,MATCH($A$8,'CMM DATA'!LO24:LO1047,0),MATCH(LQ$3,'CMM DATA'!$P$22:$CM$22,0))="","",INDEX('CMM DATA'!$P$24:$CM$1047,MATCH($A$8,'CMM DATA'!LO24:LO1047,0),MATCH(LQ$3,'CMM DATA'!$P$22:$CM$22,0))-INDEX('CMM DATA'!$G$24:$G$1047,MATCH($A$8,'CMM DATA'!$D$24:$D$1047,0))-INDEX('CMM DATA'!$H$24:$H$1047,MATCH($A$8,'CMM DATA'!$D$24:$D$1047,0))),"")</f>
        <v/>
      </c>
      <c r="LR8" s="181" t="str">
        <f>IFERROR(IF(INDEX('CMM DATA'!$P$24:$CM$1047,MATCH($A$8,'CMM DATA'!LP24:LP1047,0),MATCH(LR$3,'CMM DATA'!$P$22:$CM$22,0))="","",INDEX('CMM DATA'!$P$24:$CM$1047,MATCH($A$8,'CMM DATA'!LP24:LP1047,0),MATCH(LR$3,'CMM DATA'!$P$22:$CM$22,0))-INDEX('CMM DATA'!$G$24:$G$1047,MATCH($A$8,'CMM DATA'!$D$24:$D$1047,0))-INDEX('CMM DATA'!$H$24:$H$1047,MATCH($A$8,'CMM DATA'!$D$24:$D$1047,0))),"")</f>
        <v/>
      </c>
      <c r="LS8" s="181" t="str">
        <f>IFERROR(IF(INDEX('CMM DATA'!$P$24:$CM$1047,MATCH($A$8,'CMM DATA'!LQ24:LQ1047,0),MATCH(LS$3,'CMM DATA'!$P$22:$CM$22,0))="","",INDEX('CMM DATA'!$P$24:$CM$1047,MATCH($A$8,'CMM DATA'!LQ24:LQ1047,0),MATCH(LS$3,'CMM DATA'!$P$22:$CM$22,0))-INDEX('CMM DATA'!$G$24:$G$1047,MATCH($A$8,'CMM DATA'!$D$24:$D$1047,0))-INDEX('CMM DATA'!$H$24:$H$1047,MATCH($A$8,'CMM DATA'!$D$24:$D$1047,0))),"")</f>
        <v/>
      </c>
      <c r="LT8" s="181" t="str">
        <f>IFERROR(IF(INDEX('CMM DATA'!$P$24:$CM$1047,MATCH($A$8,'CMM DATA'!LR24:LR1047,0),MATCH(LT$3,'CMM DATA'!$P$22:$CM$22,0))="","",INDEX('CMM DATA'!$P$24:$CM$1047,MATCH($A$8,'CMM DATA'!LR24:LR1047,0),MATCH(LT$3,'CMM DATA'!$P$22:$CM$22,0))-INDEX('CMM DATA'!$G$24:$G$1047,MATCH($A$8,'CMM DATA'!$D$24:$D$1047,0))-INDEX('CMM DATA'!$H$24:$H$1047,MATCH($A$8,'CMM DATA'!$D$24:$D$1047,0))),"")</f>
        <v/>
      </c>
      <c r="LU8" s="181" t="str">
        <f>IFERROR(IF(INDEX('CMM DATA'!$P$24:$CM$1047,MATCH($A$8,'CMM DATA'!LS24:LS1047,0),MATCH(LU$3,'CMM DATA'!$P$22:$CM$22,0))="","",INDEX('CMM DATA'!$P$24:$CM$1047,MATCH($A$8,'CMM DATA'!LS24:LS1047,0),MATCH(LU$3,'CMM DATA'!$P$22:$CM$22,0))-INDEX('CMM DATA'!$G$24:$G$1047,MATCH($A$8,'CMM DATA'!$D$24:$D$1047,0))-INDEX('CMM DATA'!$H$24:$H$1047,MATCH($A$8,'CMM DATA'!$D$24:$D$1047,0))),"")</f>
        <v/>
      </c>
      <c r="LV8" s="181" t="str">
        <f>IFERROR(IF(INDEX('CMM DATA'!$P$24:$CM$1047,MATCH($A$8,'CMM DATA'!LT24:LT1047,0),MATCH(LV$3,'CMM DATA'!$P$22:$CM$22,0))="","",INDEX('CMM DATA'!$P$24:$CM$1047,MATCH($A$8,'CMM DATA'!LT24:LT1047,0),MATCH(LV$3,'CMM DATA'!$P$22:$CM$22,0))-INDEX('CMM DATA'!$G$24:$G$1047,MATCH($A$8,'CMM DATA'!$D$24:$D$1047,0))-INDEX('CMM DATA'!$H$24:$H$1047,MATCH($A$8,'CMM DATA'!$D$24:$D$1047,0))),"")</f>
        <v/>
      </c>
      <c r="LW8" s="181" t="str">
        <f>IFERROR(IF(INDEX('CMM DATA'!$P$24:$CM$1047,MATCH($A$8,'CMM DATA'!LU24:LU1047,0),MATCH(LW$3,'CMM DATA'!$P$22:$CM$22,0))="","",INDEX('CMM DATA'!$P$24:$CM$1047,MATCH($A$8,'CMM DATA'!LU24:LU1047,0),MATCH(LW$3,'CMM DATA'!$P$22:$CM$22,0))-INDEX('CMM DATA'!$G$24:$G$1047,MATCH($A$8,'CMM DATA'!$D$24:$D$1047,0))-INDEX('CMM DATA'!$H$24:$H$1047,MATCH($A$8,'CMM DATA'!$D$24:$D$1047,0))),"")</f>
        <v/>
      </c>
      <c r="LX8" s="181" t="str">
        <f>IFERROR(IF(INDEX('CMM DATA'!$P$24:$CM$1047,MATCH($A$8,'CMM DATA'!LV24:LV1047,0),MATCH(LX$3,'CMM DATA'!$P$22:$CM$22,0))="","",INDEX('CMM DATA'!$P$24:$CM$1047,MATCH($A$8,'CMM DATA'!LV24:LV1047,0),MATCH(LX$3,'CMM DATA'!$P$22:$CM$22,0))-INDEX('CMM DATA'!$G$24:$G$1047,MATCH($A$8,'CMM DATA'!$D$24:$D$1047,0))-INDEX('CMM DATA'!$H$24:$H$1047,MATCH($A$8,'CMM DATA'!$D$24:$D$1047,0))),"")</f>
        <v/>
      </c>
      <c r="LY8" s="181" t="str">
        <f>IFERROR(IF(INDEX('CMM DATA'!$P$24:$CM$1047,MATCH($A$8,'CMM DATA'!LW24:LW1047,0),MATCH(LY$3,'CMM DATA'!$P$22:$CM$22,0))="","",INDEX('CMM DATA'!$P$24:$CM$1047,MATCH($A$8,'CMM DATA'!LW24:LW1047,0),MATCH(LY$3,'CMM DATA'!$P$22:$CM$22,0))-INDEX('CMM DATA'!$G$24:$G$1047,MATCH($A$8,'CMM DATA'!$D$24:$D$1047,0))-INDEX('CMM DATA'!$H$24:$H$1047,MATCH($A$8,'CMM DATA'!$D$24:$D$1047,0))),"")</f>
        <v/>
      </c>
      <c r="LZ8" s="181" t="str">
        <f>IFERROR(IF(INDEX('CMM DATA'!$P$24:$CM$1047,MATCH($A$8,'CMM DATA'!LX24:LX1047,0),MATCH(LZ$3,'CMM DATA'!$P$22:$CM$22,0))="","",INDEX('CMM DATA'!$P$24:$CM$1047,MATCH($A$8,'CMM DATA'!LX24:LX1047,0),MATCH(LZ$3,'CMM DATA'!$P$22:$CM$22,0))-INDEX('CMM DATA'!$G$24:$G$1047,MATCH($A$8,'CMM DATA'!$D$24:$D$1047,0))-INDEX('CMM DATA'!$H$24:$H$1047,MATCH($A$8,'CMM DATA'!$D$24:$D$1047,0))),"")</f>
        <v/>
      </c>
      <c r="MA8" s="181" t="str">
        <f>IFERROR(IF(INDEX('CMM DATA'!$P$24:$CM$1047,MATCH($A$8,'CMM DATA'!LY24:LY1047,0),MATCH(MA$3,'CMM DATA'!$P$22:$CM$22,0))="","",INDEX('CMM DATA'!$P$24:$CM$1047,MATCH($A$8,'CMM DATA'!LY24:LY1047,0),MATCH(MA$3,'CMM DATA'!$P$22:$CM$22,0))-INDEX('CMM DATA'!$G$24:$G$1047,MATCH($A$8,'CMM DATA'!$D$24:$D$1047,0))-INDEX('CMM DATA'!$H$24:$H$1047,MATCH($A$8,'CMM DATA'!$D$24:$D$1047,0))),"")</f>
        <v/>
      </c>
      <c r="MB8" s="181" t="str">
        <f>IFERROR(IF(INDEX('CMM DATA'!$P$24:$CM$1047,MATCH($A$8,'CMM DATA'!LZ24:LZ1047,0),MATCH(MB$3,'CMM DATA'!$P$22:$CM$22,0))="","",INDEX('CMM DATA'!$P$24:$CM$1047,MATCH($A$8,'CMM DATA'!LZ24:LZ1047,0),MATCH(MB$3,'CMM DATA'!$P$22:$CM$22,0))-INDEX('CMM DATA'!$G$24:$G$1047,MATCH($A$8,'CMM DATA'!$D$24:$D$1047,0))-INDEX('CMM DATA'!$H$24:$H$1047,MATCH($A$8,'CMM DATA'!$D$24:$D$1047,0))),"")</f>
        <v/>
      </c>
      <c r="MC8" s="181" t="str">
        <f>IFERROR(IF(INDEX('CMM DATA'!$P$24:$CM$1047,MATCH($A$8,'CMM DATA'!MA24:MA1047,0),MATCH(MC$3,'CMM DATA'!$P$22:$CM$22,0))="","",INDEX('CMM DATA'!$P$24:$CM$1047,MATCH($A$8,'CMM DATA'!MA24:MA1047,0),MATCH(MC$3,'CMM DATA'!$P$22:$CM$22,0))-INDEX('CMM DATA'!$G$24:$G$1047,MATCH($A$8,'CMM DATA'!$D$24:$D$1047,0))-INDEX('CMM DATA'!$H$24:$H$1047,MATCH($A$8,'CMM DATA'!$D$24:$D$1047,0))),"")</f>
        <v/>
      </c>
      <c r="MD8" s="181" t="str">
        <f>IFERROR(IF(INDEX('CMM DATA'!$P$24:$CM$1047,MATCH($A$8,'CMM DATA'!MB24:MB1047,0),MATCH(MD$3,'CMM DATA'!$P$22:$CM$22,0))="","",INDEX('CMM DATA'!$P$24:$CM$1047,MATCH($A$8,'CMM DATA'!MB24:MB1047,0),MATCH(MD$3,'CMM DATA'!$P$22:$CM$22,0))-INDEX('CMM DATA'!$G$24:$G$1047,MATCH($A$8,'CMM DATA'!$D$24:$D$1047,0))-INDEX('CMM DATA'!$H$24:$H$1047,MATCH($A$8,'CMM DATA'!$D$24:$D$1047,0))),"")</f>
        <v/>
      </c>
      <c r="ME8" s="181" t="str">
        <f>IFERROR(IF(INDEX('CMM DATA'!$P$24:$CM$1047,MATCH($A$8,'CMM DATA'!MC24:MC1047,0),MATCH(ME$3,'CMM DATA'!$P$22:$CM$22,0))="","",INDEX('CMM DATA'!$P$24:$CM$1047,MATCH($A$8,'CMM DATA'!MC24:MC1047,0),MATCH(ME$3,'CMM DATA'!$P$22:$CM$22,0))-INDEX('CMM DATA'!$G$24:$G$1047,MATCH($A$8,'CMM DATA'!$D$24:$D$1047,0))-INDEX('CMM DATA'!$H$24:$H$1047,MATCH($A$8,'CMM DATA'!$D$24:$D$1047,0))),"")</f>
        <v/>
      </c>
      <c r="MF8" s="181" t="str">
        <f>IFERROR(IF(INDEX('CMM DATA'!$P$24:$CM$1047,MATCH($A$8,'CMM DATA'!MD24:MD1047,0),MATCH(MF$3,'CMM DATA'!$P$22:$CM$22,0))="","",INDEX('CMM DATA'!$P$24:$CM$1047,MATCH($A$8,'CMM DATA'!MD24:MD1047,0),MATCH(MF$3,'CMM DATA'!$P$22:$CM$22,0))-INDEX('CMM DATA'!$G$24:$G$1047,MATCH($A$8,'CMM DATA'!$D$24:$D$1047,0))-INDEX('CMM DATA'!$H$24:$H$1047,MATCH($A$8,'CMM DATA'!$D$24:$D$1047,0))),"")</f>
        <v/>
      </c>
      <c r="MG8" s="181" t="str">
        <f>IFERROR(IF(INDEX('CMM DATA'!$P$24:$CM$1047,MATCH($A$8,'CMM DATA'!ME24:ME1047,0),MATCH(MG$3,'CMM DATA'!$P$22:$CM$22,0))="","",INDEX('CMM DATA'!$P$24:$CM$1047,MATCH($A$8,'CMM DATA'!ME24:ME1047,0),MATCH(MG$3,'CMM DATA'!$P$22:$CM$22,0))-INDEX('CMM DATA'!$G$24:$G$1047,MATCH($A$8,'CMM DATA'!$D$24:$D$1047,0))-INDEX('CMM DATA'!$H$24:$H$1047,MATCH($A$8,'CMM DATA'!$D$24:$D$1047,0))),"")</f>
        <v/>
      </c>
      <c r="MH8" s="181" t="str">
        <f>IFERROR(IF(INDEX('CMM DATA'!$P$24:$CM$1047,MATCH($A$8,'CMM DATA'!MF24:MF1047,0),MATCH(MH$3,'CMM DATA'!$P$22:$CM$22,0))="","",INDEX('CMM DATA'!$P$24:$CM$1047,MATCH($A$8,'CMM DATA'!MF24:MF1047,0),MATCH(MH$3,'CMM DATA'!$P$22:$CM$22,0))-INDEX('CMM DATA'!$G$24:$G$1047,MATCH($A$8,'CMM DATA'!$D$24:$D$1047,0))-INDEX('CMM DATA'!$H$24:$H$1047,MATCH($A$8,'CMM DATA'!$D$24:$D$1047,0))),"")</f>
        <v/>
      </c>
      <c r="MI8" s="181" t="str">
        <f>IFERROR(IF(INDEX('CMM DATA'!$P$24:$CM$1047,MATCH($A$8,'CMM DATA'!MG24:MG1047,0),MATCH(MI$3,'CMM DATA'!$P$22:$CM$22,0))="","",INDEX('CMM DATA'!$P$24:$CM$1047,MATCH($A$8,'CMM DATA'!MG24:MG1047,0),MATCH(MI$3,'CMM DATA'!$P$22:$CM$22,0))-INDEX('CMM DATA'!$G$24:$G$1047,MATCH($A$8,'CMM DATA'!$D$24:$D$1047,0))-INDEX('CMM DATA'!$H$24:$H$1047,MATCH($A$8,'CMM DATA'!$D$24:$D$1047,0))),"")</f>
        <v/>
      </c>
      <c r="MJ8" s="181" t="str">
        <f>IFERROR(IF(INDEX('CMM DATA'!$P$24:$CM$1047,MATCH($A$8,'CMM DATA'!MH24:MH1047,0),MATCH(MJ$3,'CMM DATA'!$P$22:$CM$22,0))="","",INDEX('CMM DATA'!$P$24:$CM$1047,MATCH($A$8,'CMM DATA'!MH24:MH1047,0),MATCH(MJ$3,'CMM DATA'!$P$22:$CM$22,0))-INDEX('CMM DATA'!$G$24:$G$1047,MATCH($A$8,'CMM DATA'!$D$24:$D$1047,0))-INDEX('CMM DATA'!$H$24:$H$1047,MATCH($A$8,'CMM DATA'!$D$24:$D$1047,0))),"")</f>
        <v/>
      </c>
    </row>
    <row r="9" s="165" customFormat="1" ht="33" customHeight="1" spans="1:348">
      <c r="A9" s="180"/>
      <c r="B9" s="177"/>
      <c r="C9" s="178"/>
      <c r="D9" s="181" t="str">
        <f>IFERROR(IF(INDEX('CMM DATA'!$P$24:$CM$1047,MATCH($A$9,'CMM DATA'!D24:D1047,0),MATCH(D$3,'CMM DATA'!$P$22:$CM$22,0))="","",INDEX('CMM DATA'!$P$24:$CM$1047,MATCH($A$9,'CMM DATA'!D24:D1047,0),MATCH(D$3,'CMM DATA'!$P$22:$CM$22,0))-INDEX('CMM DATA'!$G$24:$G$1047,MATCH($A$9,'CMM DATA'!$D$24:$D$1047,0))-INDEX('CMM DATA'!$H$24:$H$1047,MATCH($A$9,'CMM DATA'!$D$24:$D$1047,0))),"")</f>
        <v/>
      </c>
      <c r="E9" s="181" t="str">
        <f>IFERROR(IF(INDEX('CMM DATA'!$P$24:$CM$1047,MATCH($A$9,'CMM DATA'!E24:E1047,0),MATCH(E$3,'CMM DATA'!$P$22:$CM$22,0))="","",INDEX('CMM DATA'!$P$24:$CM$1047,MATCH($A$9,'CMM DATA'!E24:E1047,0),MATCH(E$3,'CMM DATA'!$P$22:$CM$22,0))-INDEX('CMM DATA'!$G$24:$G$1047,MATCH($A$9,'CMM DATA'!$D$24:$D$1047,0))-INDEX('CMM DATA'!$H$24:$H$1047,MATCH($A$9,'CMM DATA'!$D$24:$D$1047,0))),"")</f>
        <v/>
      </c>
      <c r="F9" s="181" t="str">
        <f>IFERROR(IF(INDEX('CMM DATA'!$P$24:$CM$1047,MATCH($A$9,'CMM DATA'!F24:F1047,0),MATCH(F$3,'CMM DATA'!$P$22:$CM$22,0))="","",INDEX('CMM DATA'!$P$24:$CM$1047,MATCH($A$9,'CMM DATA'!F24:F1047,0),MATCH(F$3,'CMM DATA'!$P$22:$CM$22,0))-INDEX('CMM DATA'!$G$24:$G$1047,MATCH($A$9,'CMM DATA'!$D$24:$D$1047,0))-INDEX('CMM DATA'!$H$24:$H$1047,MATCH($A$9,'CMM DATA'!$D$24:$D$1047,0))),"")</f>
        <v/>
      </c>
      <c r="G9" s="181" t="str">
        <f>IFERROR(IF(INDEX('CMM DATA'!$P$24:$CM$1047,MATCH($A$9,'CMM DATA'!G24:G1047,0),MATCH(G$3,'CMM DATA'!$P$22:$CM$22,0))="","",INDEX('CMM DATA'!$P$24:$CM$1047,MATCH($A$9,'CMM DATA'!G24:G1047,0),MATCH(G$3,'CMM DATA'!$P$22:$CM$22,0))-INDEX('CMM DATA'!$G$24:$G$1047,MATCH($A$9,'CMM DATA'!$D$24:$D$1047,0))-INDEX('CMM DATA'!$H$24:$H$1047,MATCH($A$9,'CMM DATA'!$D$24:$D$1047,0))),"")</f>
        <v/>
      </c>
      <c r="H9" s="181" t="str">
        <f>IFERROR(IF(INDEX('CMM DATA'!$P$24:$CM$1047,MATCH($A$9,'CMM DATA'!H24:H1047,0),MATCH(H$3,'CMM DATA'!$P$22:$CM$22,0))="","",INDEX('CMM DATA'!$P$24:$CM$1047,MATCH($A$9,'CMM DATA'!H24:H1047,0),MATCH(H$3,'CMM DATA'!$P$22:$CM$22,0))-INDEX('CMM DATA'!$G$24:$G$1047,MATCH($A$9,'CMM DATA'!$D$24:$D$1047,0))-INDEX('CMM DATA'!$H$24:$H$1047,MATCH($A$9,'CMM DATA'!$D$24:$D$1047,0))),"")</f>
        <v/>
      </c>
      <c r="I9" s="181" t="str">
        <f>IFERROR(IF(INDEX('CMM DATA'!$P$24:$CM$1047,MATCH($A$9,'CMM DATA'!I24:I1047,0),MATCH(I$3,'CMM DATA'!$P$22:$CM$22,0))="","",INDEX('CMM DATA'!$P$24:$CM$1047,MATCH($A$9,'CMM DATA'!I24:I1047,0),MATCH(I$3,'CMM DATA'!$P$22:$CM$22,0))-INDEX('CMM DATA'!$G$24:$G$1047,MATCH($A$9,'CMM DATA'!$D$24:$D$1047,0))-INDEX('CMM DATA'!$H$24:$H$1047,MATCH($A$9,'CMM DATA'!$D$24:$D$1047,0))),"")</f>
        <v/>
      </c>
      <c r="J9" s="181" t="str">
        <f>IFERROR(IF(INDEX('CMM DATA'!$P$24:$CM$1047,MATCH($A$9,'CMM DATA'!J24:J1047,0),MATCH(J$3,'CMM DATA'!$P$22:$CM$22,0))="","",INDEX('CMM DATA'!$P$24:$CM$1047,MATCH($A$9,'CMM DATA'!J24:J1047,0),MATCH(J$3,'CMM DATA'!$P$22:$CM$22,0))-INDEX('CMM DATA'!$G$24:$G$1047,MATCH($A$9,'CMM DATA'!$D$24:$D$1047,0))-INDEX('CMM DATA'!$H$24:$H$1047,MATCH($A$9,'CMM DATA'!$D$24:$D$1047,0))),"")</f>
        <v/>
      </c>
      <c r="K9" s="181" t="str">
        <f>IFERROR(IF(INDEX('CMM DATA'!$P$24:$CM$1047,MATCH($A$9,'CMM DATA'!K24:K1047,0),MATCH(K$3,'CMM DATA'!$P$22:$CM$22,0))="","",INDEX('CMM DATA'!$P$24:$CM$1047,MATCH($A$9,'CMM DATA'!K24:K1047,0),MATCH(K$3,'CMM DATA'!$P$22:$CM$22,0))-INDEX('CMM DATA'!$G$24:$G$1047,MATCH($A$9,'CMM DATA'!$D$24:$D$1047,0))-INDEX('CMM DATA'!$H$24:$H$1047,MATCH($A$9,'CMM DATA'!$D$24:$D$1047,0))),"")</f>
        <v/>
      </c>
      <c r="L9" s="181" t="str">
        <f>IFERROR(IF(INDEX('CMM DATA'!$P$24:$CM$1047,MATCH($A$9,'CMM DATA'!L24:L1047,0),MATCH(L$3,'CMM DATA'!$P$22:$CM$22,0))="","",INDEX('CMM DATA'!$P$24:$CM$1047,MATCH($A$9,'CMM DATA'!L24:L1047,0),MATCH(L$3,'CMM DATA'!$P$22:$CM$22,0))-INDEX('CMM DATA'!$G$24:$G$1047,MATCH($A$9,'CMM DATA'!$D$24:$D$1047,0))-INDEX('CMM DATA'!$H$24:$H$1047,MATCH($A$9,'CMM DATA'!$D$24:$D$1047,0))),"")</f>
        <v/>
      </c>
      <c r="M9" s="181" t="str">
        <f>IFERROR(IF(INDEX('CMM DATA'!$P$24:$CM$1047,MATCH($A$9,'CMM DATA'!M24:M1047,0),MATCH(M$3,'CMM DATA'!$P$22:$CM$22,0))="","",INDEX('CMM DATA'!$P$24:$CM$1047,MATCH($A$9,'CMM DATA'!M24:M1047,0),MATCH(M$3,'CMM DATA'!$P$22:$CM$22,0))-INDEX('CMM DATA'!$G$24:$G$1047,MATCH($A$9,'CMM DATA'!$D$24:$D$1047,0))-INDEX('CMM DATA'!$H$24:$H$1047,MATCH($A$9,'CMM DATA'!$D$24:$D$1047,0))),"")</f>
        <v/>
      </c>
      <c r="N9" s="181" t="str">
        <f>IFERROR(IF(INDEX('CMM DATA'!$P$24:$CM$1047,MATCH($A$9,'CMM DATA'!N24:N1047,0),MATCH(N$3,'CMM DATA'!$P$22:$CM$22,0))="","",INDEX('CMM DATA'!$P$24:$CM$1047,MATCH($A$9,'CMM DATA'!N24:N1047,0),MATCH(N$3,'CMM DATA'!$P$22:$CM$22,0))-INDEX('CMM DATA'!$G$24:$G$1047,MATCH($A$9,'CMM DATA'!$D$24:$D$1047,0))-INDEX('CMM DATA'!$H$24:$H$1047,MATCH($A$9,'CMM DATA'!$D$24:$D$1047,0))),"")</f>
        <v/>
      </c>
      <c r="O9" s="181" t="str">
        <f>IFERROR(IF(INDEX('CMM DATA'!$P$24:$CM$1047,MATCH($A$9,'CMM DATA'!O24:O1047,0),MATCH(O$3,'CMM DATA'!$P$22:$CM$22,0))="","",INDEX('CMM DATA'!$P$24:$CM$1047,MATCH($A$9,'CMM DATA'!O24:O1047,0),MATCH(O$3,'CMM DATA'!$P$22:$CM$22,0))-INDEX('CMM DATA'!$G$24:$G$1047,MATCH($A$9,'CMM DATA'!$D$24:$D$1047,0))-INDEX('CMM DATA'!$H$24:$H$1047,MATCH($A$9,'CMM DATA'!$D$24:$D$1047,0))),"")</f>
        <v/>
      </c>
      <c r="P9" s="181" t="str">
        <f>IFERROR(IF(INDEX('CMM DATA'!$P$24:$CM$1047,MATCH($A$9,'CMM DATA'!P24:P1047,0),MATCH(P$3,'CMM DATA'!$P$22:$CM$22,0))="","",INDEX('CMM DATA'!$P$24:$CM$1047,MATCH($A$9,'CMM DATA'!P24:P1047,0),MATCH(P$3,'CMM DATA'!$P$22:$CM$22,0))-INDEX('CMM DATA'!$G$24:$G$1047,MATCH($A$9,'CMM DATA'!$D$24:$D$1047,0))-INDEX('CMM DATA'!$H$24:$H$1047,MATCH($A$9,'CMM DATA'!$D$24:$D$1047,0))),"")</f>
        <v/>
      </c>
      <c r="Q9" s="181" t="str">
        <f>IFERROR(IF(INDEX('CMM DATA'!$P$24:$CM$1047,MATCH($A$9,'CMM DATA'!#REF!,0),MATCH(Q$3,'CMM DATA'!$P$22:$CM$22,0))="","",INDEX('CMM DATA'!$P$24:$CM$1047,MATCH($A$9,'CMM DATA'!#REF!,0),MATCH(Q$3,'CMM DATA'!$P$22:$CM$22,0))-INDEX('CMM DATA'!$G$24:$G$1047,MATCH($A$9,'CMM DATA'!$D$24:$D$1047,0))-INDEX('CMM DATA'!$H$24:$H$1047,MATCH($A$9,'CMM DATA'!$D$24:$D$1047,0))),"")</f>
        <v/>
      </c>
      <c r="R9" s="181" t="str">
        <f>IFERROR(IF(INDEX('CMM DATA'!$P$24:$CM$1047,MATCH($A$9,'CMM DATA'!Q24:Q1047,0),MATCH(R$3,'CMM DATA'!$P$22:$CM$22,0))="","",INDEX('CMM DATA'!$P$24:$CM$1047,MATCH($A$9,'CMM DATA'!Q24:Q1047,0),MATCH(R$3,'CMM DATA'!$P$22:$CM$22,0))-INDEX('CMM DATA'!$G$24:$G$1047,MATCH($A$9,'CMM DATA'!$D$24:$D$1047,0))-INDEX('CMM DATA'!$H$24:$H$1047,MATCH($A$9,'CMM DATA'!$D$24:$D$1047,0))),"")</f>
        <v/>
      </c>
      <c r="S9" s="181" t="str">
        <f>IFERROR(IF(INDEX('CMM DATA'!$P$24:$CM$1047,MATCH($A$9,'CMM DATA'!#REF!,0),MATCH(S$3,'CMM DATA'!$P$22:$CM$22,0))="","",INDEX('CMM DATA'!$P$24:$CM$1047,MATCH($A$9,'CMM DATA'!#REF!,0),MATCH(S$3,'CMM DATA'!$P$22:$CM$22,0))-INDEX('CMM DATA'!$G$24:$G$1047,MATCH($A$9,'CMM DATA'!$D$24:$D$1047,0))-INDEX('CMM DATA'!$H$24:$H$1047,MATCH($A$9,'CMM DATA'!$D$24:$D$1047,0))),"")</f>
        <v/>
      </c>
      <c r="T9" s="181" t="str">
        <f>IFERROR(IF(INDEX('CMM DATA'!$P$24:$CM$1047,MATCH($A$9,'CMM DATA'!R24:R1047,0),MATCH(T$3,'CMM DATA'!$P$22:$CM$22,0))="","",INDEX('CMM DATA'!$P$24:$CM$1047,MATCH($A$9,'CMM DATA'!R24:R1047,0),MATCH(T$3,'CMM DATA'!$P$22:$CM$22,0))-INDEX('CMM DATA'!$G$24:$G$1047,MATCH($A$9,'CMM DATA'!$D$24:$D$1047,0))-INDEX('CMM DATA'!$H$24:$H$1047,MATCH($A$9,'CMM DATA'!$D$24:$D$1047,0))),"")</f>
        <v/>
      </c>
      <c r="U9" s="181" t="str">
        <f>IFERROR(IF(INDEX('CMM DATA'!$P$24:$CM$1047,MATCH($A$9,'CMM DATA'!S24:S1047,0),MATCH(U$3,'CMM DATA'!$P$22:$CM$22,0))="","",INDEX('CMM DATA'!$P$24:$CM$1047,MATCH($A$9,'CMM DATA'!S24:S1047,0),MATCH(U$3,'CMM DATA'!$P$22:$CM$22,0))-INDEX('CMM DATA'!$G$24:$G$1047,MATCH($A$9,'CMM DATA'!$D$24:$D$1047,0))-INDEX('CMM DATA'!$H$24:$H$1047,MATCH($A$9,'CMM DATA'!$D$24:$D$1047,0))),"")</f>
        <v/>
      </c>
      <c r="V9" s="181" t="str">
        <f>IFERROR(IF(INDEX('CMM DATA'!$P$24:$CM$1047,MATCH($A$9,'CMM DATA'!T24:T1047,0),MATCH(V$3,'CMM DATA'!$P$22:$CM$22,0))="","",INDEX('CMM DATA'!$P$24:$CM$1047,MATCH($A$9,'CMM DATA'!T24:T1047,0),MATCH(V$3,'CMM DATA'!$P$22:$CM$22,0))-INDEX('CMM DATA'!$G$24:$G$1047,MATCH($A$9,'CMM DATA'!$D$24:$D$1047,0))-INDEX('CMM DATA'!$H$24:$H$1047,MATCH($A$9,'CMM DATA'!$D$24:$D$1047,0))),"")</f>
        <v/>
      </c>
      <c r="W9" s="181" t="str">
        <f>IFERROR(IF(INDEX('CMM DATA'!$P$24:$CM$1047,MATCH($A$9,'CMM DATA'!U24:U1047,0),MATCH(W$3,'CMM DATA'!$P$22:$CM$22,0))="","",INDEX('CMM DATA'!$P$24:$CM$1047,MATCH($A$9,'CMM DATA'!U24:U1047,0),MATCH(W$3,'CMM DATA'!$P$22:$CM$22,0))-INDEX('CMM DATA'!$G$24:$G$1047,MATCH($A$9,'CMM DATA'!$D$24:$D$1047,0))-INDEX('CMM DATA'!$H$24:$H$1047,MATCH($A$9,'CMM DATA'!$D$24:$D$1047,0))),"")</f>
        <v/>
      </c>
      <c r="X9" s="181" t="str">
        <f>IFERROR(IF(INDEX('CMM DATA'!$P$24:$CM$1047,MATCH($A$9,'CMM DATA'!V24:V1047,0),MATCH(X$3,'CMM DATA'!$P$22:$CM$22,0))="","",INDEX('CMM DATA'!$P$24:$CM$1047,MATCH($A$9,'CMM DATA'!V24:V1047,0),MATCH(X$3,'CMM DATA'!$P$22:$CM$22,0))-INDEX('CMM DATA'!$G$24:$G$1047,MATCH($A$9,'CMM DATA'!$D$24:$D$1047,0))-INDEX('CMM DATA'!$H$24:$H$1047,MATCH($A$9,'CMM DATA'!$D$24:$D$1047,0))),"")</f>
        <v/>
      </c>
      <c r="Y9" s="181" t="str">
        <f>IFERROR(IF(INDEX('CMM DATA'!$P$24:$CM$1047,MATCH($A$9,'CMM DATA'!W24:W1047,0),MATCH(Y$3,'CMM DATA'!$P$22:$CM$22,0))="","",INDEX('CMM DATA'!$P$24:$CM$1047,MATCH($A$9,'CMM DATA'!W24:W1047,0),MATCH(Y$3,'CMM DATA'!$P$22:$CM$22,0))-INDEX('CMM DATA'!$G$24:$G$1047,MATCH($A$9,'CMM DATA'!$D$24:$D$1047,0))-INDEX('CMM DATA'!$H$24:$H$1047,MATCH($A$9,'CMM DATA'!$D$24:$D$1047,0))),"")</f>
        <v/>
      </c>
      <c r="Z9" s="181" t="str">
        <f>IFERROR(IF(INDEX('CMM DATA'!$P$24:$CM$1047,MATCH($A$9,'CMM DATA'!X24:X1047,0),MATCH(Z$3,'CMM DATA'!$P$22:$CM$22,0))="","",INDEX('CMM DATA'!$P$24:$CM$1047,MATCH($A$9,'CMM DATA'!X24:X1047,0),MATCH(Z$3,'CMM DATA'!$P$22:$CM$22,0))-INDEX('CMM DATA'!$G$24:$G$1047,MATCH($A$9,'CMM DATA'!$D$24:$D$1047,0))-INDEX('CMM DATA'!$H$24:$H$1047,MATCH($A$9,'CMM DATA'!$D$24:$D$1047,0))),"")</f>
        <v/>
      </c>
      <c r="AA9" s="181" t="str">
        <f>IFERROR(IF(INDEX('CMM DATA'!$P$24:$CM$1047,MATCH($A$9,'CMM DATA'!Y24:Y1047,0),MATCH(AA$3,'CMM DATA'!$P$22:$CM$22,0))="","",INDEX('CMM DATA'!$P$24:$CM$1047,MATCH($A$9,'CMM DATA'!Y24:Y1047,0),MATCH(AA$3,'CMM DATA'!$P$22:$CM$22,0))-INDEX('CMM DATA'!$G$24:$G$1047,MATCH($A$9,'CMM DATA'!$D$24:$D$1047,0))-INDEX('CMM DATA'!$H$24:$H$1047,MATCH($A$9,'CMM DATA'!$D$24:$D$1047,0))),"")</f>
        <v/>
      </c>
      <c r="AB9" s="181" t="str">
        <f>IFERROR(IF(INDEX('CMM DATA'!$P$24:$CM$1047,MATCH($A$9,'CMM DATA'!Z24:Z1047,0),MATCH(AB$3,'CMM DATA'!$P$22:$CM$22,0))="","",INDEX('CMM DATA'!$P$24:$CM$1047,MATCH($A$9,'CMM DATA'!Z24:Z1047,0),MATCH(AB$3,'CMM DATA'!$P$22:$CM$22,0))-INDEX('CMM DATA'!$G$24:$G$1047,MATCH($A$9,'CMM DATA'!$D$24:$D$1047,0))-INDEX('CMM DATA'!$H$24:$H$1047,MATCH($A$9,'CMM DATA'!$D$24:$D$1047,0))),"")</f>
        <v/>
      </c>
      <c r="AC9" s="181" t="str">
        <f>IFERROR(IF(INDEX('CMM DATA'!$P$24:$CM$1047,MATCH($A$9,'CMM DATA'!AA24:AA1047,0),MATCH(AC$3,'CMM DATA'!$P$22:$CM$22,0))="","",INDEX('CMM DATA'!$P$24:$CM$1047,MATCH($A$9,'CMM DATA'!AA24:AA1047,0),MATCH(AC$3,'CMM DATA'!$P$22:$CM$22,0))-INDEX('CMM DATA'!$G$24:$G$1047,MATCH($A$9,'CMM DATA'!$D$24:$D$1047,0))-INDEX('CMM DATA'!$H$24:$H$1047,MATCH($A$9,'CMM DATA'!$D$24:$D$1047,0))),"")</f>
        <v/>
      </c>
      <c r="AD9" s="181" t="str">
        <f>IFERROR(IF(INDEX('CMM DATA'!$P$24:$CM$1047,MATCH($A$9,'CMM DATA'!AB24:AB1047,0),MATCH(AD$3,'CMM DATA'!$P$22:$CM$22,0))="","",INDEX('CMM DATA'!$P$24:$CM$1047,MATCH($A$9,'CMM DATA'!AB24:AB1047,0),MATCH(AD$3,'CMM DATA'!$P$22:$CM$22,0))-INDEX('CMM DATA'!$G$24:$G$1047,MATCH($A$9,'CMM DATA'!$D$24:$D$1047,0))-INDEX('CMM DATA'!$H$24:$H$1047,MATCH($A$9,'CMM DATA'!$D$24:$D$1047,0))),"")</f>
        <v/>
      </c>
      <c r="AE9" s="181" t="str">
        <f>IFERROR(IF(INDEX('CMM DATA'!$P$24:$CM$1047,MATCH($A$9,'CMM DATA'!AC24:AC1047,0),MATCH(AE$3,'CMM DATA'!$P$22:$CM$22,0))="","",INDEX('CMM DATA'!$P$24:$CM$1047,MATCH($A$9,'CMM DATA'!AC24:AC1047,0),MATCH(AE$3,'CMM DATA'!$P$22:$CM$22,0))-INDEX('CMM DATA'!$G$24:$G$1047,MATCH($A$9,'CMM DATA'!$D$24:$D$1047,0))-INDEX('CMM DATA'!$H$24:$H$1047,MATCH($A$9,'CMM DATA'!$D$24:$D$1047,0))),"")</f>
        <v/>
      </c>
      <c r="AF9" s="181" t="str">
        <f>IFERROR(IF(INDEX('CMM DATA'!$P$24:$CM$1047,MATCH($A$9,'CMM DATA'!AD24:AD1047,0),MATCH(AF$3,'CMM DATA'!$P$22:$CM$22,0))="","",INDEX('CMM DATA'!$P$24:$CM$1047,MATCH($A$9,'CMM DATA'!AD24:AD1047,0),MATCH(AF$3,'CMM DATA'!$P$22:$CM$22,0))-INDEX('CMM DATA'!$G$24:$G$1047,MATCH($A$9,'CMM DATA'!$D$24:$D$1047,0))-INDEX('CMM DATA'!$H$24:$H$1047,MATCH($A$9,'CMM DATA'!$D$24:$D$1047,0))),"")</f>
        <v/>
      </c>
      <c r="AG9" s="181" t="str">
        <f>IFERROR(IF(INDEX('CMM DATA'!$P$24:$CM$1047,MATCH($A$9,'CMM DATA'!AE24:AE1047,0),MATCH(AG$3,'CMM DATA'!$P$22:$CM$22,0))="","",INDEX('CMM DATA'!$P$24:$CM$1047,MATCH($A$9,'CMM DATA'!AE24:AE1047,0),MATCH(AG$3,'CMM DATA'!$P$22:$CM$22,0))-INDEX('CMM DATA'!$G$24:$G$1047,MATCH($A$9,'CMM DATA'!$D$24:$D$1047,0))-INDEX('CMM DATA'!$H$24:$H$1047,MATCH($A$9,'CMM DATA'!$D$24:$D$1047,0))),"")</f>
        <v/>
      </c>
      <c r="AH9" s="181" t="str">
        <f>IFERROR(IF(INDEX('CMM DATA'!$P$24:$CM$1047,MATCH($A$9,'CMM DATA'!AF24:AF1047,0),MATCH(AH$3,'CMM DATA'!$P$22:$CM$22,0))="","",INDEX('CMM DATA'!$P$24:$CM$1047,MATCH($A$9,'CMM DATA'!AF24:AF1047,0),MATCH(AH$3,'CMM DATA'!$P$22:$CM$22,0))-INDEX('CMM DATA'!$G$24:$G$1047,MATCH($A$9,'CMM DATA'!$D$24:$D$1047,0))-INDEX('CMM DATA'!$H$24:$H$1047,MATCH($A$9,'CMM DATA'!$D$24:$D$1047,0))),"")</f>
        <v/>
      </c>
      <c r="AI9" s="181" t="str">
        <f>IFERROR(IF(INDEX('CMM DATA'!$P$24:$CM$1047,MATCH($A$9,'CMM DATA'!AG24:AG1047,0),MATCH(AI$3,'CMM DATA'!$P$22:$CM$22,0))="","",INDEX('CMM DATA'!$P$24:$CM$1047,MATCH($A$9,'CMM DATA'!AG24:AG1047,0),MATCH(AI$3,'CMM DATA'!$P$22:$CM$22,0))-INDEX('CMM DATA'!$G$24:$G$1047,MATCH($A$9,'CMM DATA'!$D$24:$D$1047,0))-INDEX('CMM DATA'!$H$24:$H$1047,MATCH($A$9,'CMM DATA'!$D$24:$D$1047,0))),"")</f>
        <v/>
      </c>
      <c r="AJ9" s="181" t="str">
        <f>IFERROR(IF(INDEX('CMM DATA'!$P$24:$CM$1047,MATCH($A$9,'CMM DATA'!AH24:AH1047,0),MATCH(AJ$3,'CMM DATA'!$P$22:$CM$22,0))="","",INDEX('CMM DATA'!$P$24:$CM$1047,MATCH($A$9,'CMM DATA'!AH24:AH1047,0),MATCH(AJ$3,'CMM DATA'!$P$22:$CM$22,0))-INDEX('CMM DATA'!$G$24:$G$1047,MATCH($A$9,'CMM DATA'!$D$24:$D$1047,0))-INDEX('CMM DATA'!$H$24:$H$1047,MATCH($A$9,'CMM DATA'!$D$24:$D$1047,0))),"")</f>
        <v/>
      </c>
      <c r="AK9" s="181" t="str">
        <f>IFERROR(IF(INDEX('CMM DATA'!$P$24:$CM$1047,MATCH($A$9,'CMM DATA'!AI24:AI1047,0),MATCH(AK$3,'CMM DATA'!$P$22:$CM$22,0))="","",INDEX('CMM DATA'!$P$24:$CM$1047,MATCH($A$9,'CMM DATA'!AI24:AI1047,0),MATCH(AK$3,'CMM DATA'!$P$22:$CM$22,0))-INDEX('CMM DATA'!$G$24:$G$1047,MATCH($A$9,'CMM DATA'!$D$24:$D$1047,0))-INDEX('CMM DATA'!$H$24:$H$1047,MATCH($A$9,'CMM DATA'!$D$24:$D$1047,0))),"")</f>
        <v/>
      </c>
      <c r="AL9" s="181" t="str">
        <f>IFERROR(IF(INDEX('CMM DATA'!$P$24:$CM$1047,MATCH($A$9,'CMM DATA'!AJ24:AJ1047,0),MATCH(AL$3,'CMM DATA'!$P$22:$CM$22,0))="","",INDEX('CMM DATA'!$P$24:$CM$1047,MATCH($A$9,'CMM DATA'!AJ24:AJ1047,0),MATCH(AL$3,'CMM DATA'!$P$22:$CM$22,0))-INDEX('CMM DATA'!$G$24:$G$1047,MATCH($A$9,'CMM DATA'!$D$24:$D$1047,0))-INDEX('CMM DATA'!$H$24:$H$1047,MATCH($A$9,'CMM DATA'!$D$24:$D$1047,0))),"")</f>
        <v/>
      </c>
      <c r="AM9" s="181" t="str">
        <f>IFERROR(IF(INDEX('CMM DATA'!$P$24:$CM$1047,MATCH($A$9,'CMM DATA'!AK24:AK1047,0),MATCH(AM$3,'CMM DATA'!$P$22:$CM$22,0))="","",INDEX('CMM DATA'!$P$24:$CM$1047,MATCH($A$9,'CMM DATA'!AK24:AK1047,0),MATCH(AM$3,'CMM DATA'!$P$22:$CM$22,0))-INDEX('CMM DATA'!$G$24:$G$1047,MATCH($A$9,'CMM DATA'!$D$24:$D$1047,0))-INDEX('CMM DATA'!$H$24:$H$1047,MATCH($A$9,'CMM DATA'!$D$24:$D$1047,0))),"")</f>
        <v/>
      </c>
      <c r="AN9" s="181" t="str">
        <f>IFERROR(IF(INDEX('CMM DATA'!$P$24:$CM$1047,MATCH($A$9,'CMM DATA'!AL24:AL1047,0),MATCH(AN$3,'CMM DATA'!$P$22:$CM$22,0))="","",INDEX('CMM DATA'!$P$24:$CM$1047,MATCH($A$9,'CMM DATA'!AL24:AL1047,0),MATCH(AN$3,'CMM DATA'!$P$22:$CM$22,0))-INDEX('CMM DATA'!$G$24:$G$1047,MATCH($A$9,'CMM DATA'!$D$24:$D$1047,0))-INDEX('CMM DATA'!$H$24:$H$1047,MATCH($A$9,'CMM DATA'!$D$24:$D$1047,0))),"")</f>
        <v/>
      </c>
      <c r="AO9" s="181" t="str">
        <f>IFERROR(IF(INDEX('CMM DATA'!$P$24:$CM$1047,MATCH($A$9,'CMM DATA'!AM24:AM1047,0),MATCH(AO$3,'CMM DATA'!$P$22:$CM$22,0))="","",INDEX('CMM DATA'!$P$24:$CM$1047,MATCH($A$9,'CMM DATA'!AM24:AM1047,0),MATCH(AO$3,'CMM DATA'!$P$22:$CM$22,0))-INDEX('CMM DATA'!$G$24:$G$1047,MATCH($A$9,'CMM DATA'!$D$24:$D$1047,0))-INDEX('CMM DATA'!$H$24:$H$1047,MATCH($A$9,'CMM DATA'!$D$24:$D$1047,0))),"")</f>
        <v/>
      </c>
      <c r="AP9" s="181" t="str">
        <f>IFERROR(IF(INDEX('CMM DATA'!$P$24:$CM$1047,MATCH($A$9,'CMM DATA'!AN24:AN1047,0),MATCH(AP$3,'CMM DATA'!$P$22:$CM$22,0))="","",INDEX('CMM DATA'!$P$24:$CM$1047,MATCH($A$9,'CMM DATA'!AN24:AN1047,0),MATCH(AP$3,'CMM DATA'!$P$22:$CM$22,0))-INDEX('CMM DATA'!$G$24:$G$1047,MATCH($A$9,'CMM DATA'!$D$24:$D$1047,0))-INDEX('CMM DATA'!$H$24:$H$1047,MATCH($A$9,'CMM DATA'!$D$24:$D$1047,0))),"")</f>
        <v/>
      </c>
      <c r="AQ9" s="181" t="str">
        <f>IFERROR(IF(INDEX('CMM DATA'!$P$24:$CM$1047,MATCH($A$9,'CMM DATA'!AO24:AO1047,0),MATCH(AQ$3,'CMM DATA'!$P$22:$CM$22,0))="","",INDEX('CMM DATA'!$P$24:$CM$1047,MATCH($A$9,'CMM DATA'!AO24:AO1047,0),MATCH(AQ$3,'CMM DATA'!$P$22:$CM$22,0))-INDEX('CMM DATA'!$G$24:$G$1047,MATCH($A$9,'CMM DATA'!$D$24:$D$1047,0))-INDEX('CMM DATA'!$H$24:$H$1047,MATCH($A$9,'CMM DATA'!$D$24:$D$1047,0))),"")</f>
        <v/>
      </c>
      <c r="AR9" s="181" t="str">
        <f>IFERROR(IF(INDEX('CMM DATA'!$P$24:$CM$1047,MATCH($A$9,'CMM DATA'!AP24:AP1047,0),MATCH(AR$3,'CMM DATA'!$P$22:$CM$22,0))="","",INDEX('CMM DATA'!$P$24:$CM$1047,MATCH($A$9,'CMM DATA'!AP24:AP1047,0),MATCH(AR$3,'CMM DATA'!$P$22:$CM$22,0))-INDEX('CMM DATA'!$G$24:$G$1047,MATCH($A$9,'CMM DATA'!$D$24:$D$1047,0))-INDEX('CMM DATA'!$H$24:$H$1047,MATCH($A$9,'CMM DATA'!$D$24:$D$1047,0))),"")</f>
        <v/>
      </c>
      <c r="AS9" s="181" t="str">
        <f>IFERROR(IF(INDEX('CMM DATA'!$P$24:$CM$1047,MATCH($A$9,'CMM DATA'!AQ24:AQ1047,0),MATCH(AS$3,'CMM DATA'!$P$22:$CM$22,0))="","",INDEX('CMM DATA'!$P$24:$CM$1047,MATCH($A$9,'CMM DATA'!AQ24:AQ1047,0),MATCH(AS$3,'CMM DATA'!$P$22:$CM$22,0))-INDEX('CMM DATA'!$G$24:$G$1047,MATCH($A$9,'CMM DATA'!$D$24:$D$1047,0))-INDEX('CMM DATA'!$H$24:$H$1047,MATCH($A$9,'CMM DATA'!$D$24:$D$1047,0))),"")</f>
        <v/>
      </c>
      <c r="AT9" s="181" t="str">
        <f>IFERROR(IF(INDEX('CMM DATA'!$P$24:$CM$1047,MATCH($A$9,'CMM DATA'!AR24:AR1047,0),MATCH(AT$3,'CMM DATA'!$P$22:$CM$22,0))="","",INDEX('CMM DATA'!$P$24:$CM$1047,MATCH($A$9,'CMM DATA'!AR24:AR1047,0),MATCH(AT$3,'CMM DATA'!$P$22:$CM$22,0))-INDEX('CMM DATA'!$G$24:$G$1047,MATCH($A$9,'CMM DATA'!$D$24:$D$1047,0))-INDEX('CMM DATA'!$H$24:$H$1047,MATCH($A$9,'CMM DATA'!$D$24:$D$1047,0))),"")</f>
        <v/>
      </c>
      <c r="AU9" s="181" t="str">
        <f>IFERROR(IF(INDEX('CMM DATA'!$P$24:$CM$1047,MATCH($A$9,'CMM DATA'!AS24:AS1047,0),MATCH(AU$3,'CMM DATA'!$P$22:$CM$22,0))="","",INDEX('CMM DATA'!$P$24:$CM$1047,MATCH($A$9,'CMM DATA'!AS24:AS1047,0),MATCH(AU$3,'CMM DATA'!$P$22:$CM$22,0))-INDEX('CMM DATA'!$G$24:$G$1047,MATCH($A$9,'CMM DATA'!$D$24:$D$1047,0))-INDEX('CMM DATA'!$H$24:$H$1047,MATCH($A$9,'CMM DATA'!$D$24:$D$1047,0))),"")</f>
        <v/>
      </c>
      <c r="AV9" s="181" t="str">
        <f>IFERROR(IF(INDEX('CMM DATA'!$P$24:$CM$1047,MATCH($A$9,'CMM DATA'!AT24:AT1047,0),MATCH(AV$3,'CMM DATA'!$P$22:$CM$22,0))="","",INDEX('CMM DATA'!$P$24:$CM$1047,MATCH($A$9,'CMM DATA'!AT24:AT1047,0),MATCH(AV$3,'CMM DATA'!$P$22:$CM$22,0))-INDEX('CMM DATA'!$G$24:$G$1047,MATCH($A$9,'CMM DATA'!$D$24:$D$1047,0))-INDEX('CMM DATA'!$H$24:$H$1047,MATCH($A$9,'CMM DATA'!$D$24:$D$1047,0))),"")</f>
        <v/>
      </c>
      <c r="AW9" s="181" t="str">
        <f>IFERROR(IF(INDEX('CMM DATA'!$P$24:$CM$1047,MATCH($A$9,'CMM DATA'!AU24:AU1047,0),MATCH(AW$3,'CMM DATA'!$P$22:$CM$22,0))="","",INDEX('CMM DATA'!$P$24:$CM$1047,MATCH($A$9,'CMM DATA'!AU24:AU1047,0),MATCH(AW$3,'CMM DATA'!$P$22:$CM$22,0))-INDEX('CMM DATA'!$G$24:$G$1047,MATCH($A$9,'CMM DATA'!$D$24:$D$1047,0))-INDEX('CMM DATA'!$H$24:$H$1047,MATCH($A$9,'CMM DATA'!$D$24:$D$1047,0))),"")</f>
        <v/>
      </c>
      <c r="AX9" s="181" t="str">
        <f>IFERROR(IF(INDEX('CMM DATA'!$P$24:$CM$1047,MATCH($A$9,'CMM DATA'!AV24:AV1047,0),MATCH(AX$3,'CMM DATA'!$P$22:$CM$22,0))="","",INDEX('CMM DATA'!$P$24:$CM$1047,MATCH($A$9,'CMM DATA'!AV24:AV1047,0),MATCH(AX$3,'CMM DATA'!$P$22:$CM$22,0))-INDEX('CMM DATA'!$G$24:$G$1047,MATCH($A$9,'CMM DATA'!$D$24:$D$1047,0))-INDEX('CMM DATA'!$H$24:$H$1047,MATCH($A$9,'CMM DATA'!$D$24:$D$1047,0))),"")</f>
        <v/>
      </c>
      <c r="AY9" s="181" t="str">
        <f>IFERROR(IF(INDEX('CMM DATA'!$P$24:$CM$1047,MATCH($A$9,'CMM DATA'!AW24:AW1047,0),MATCH(AY$3,'CMM DATA'!$P$22:$CM$22,0))="","",INDEX('CMM DATA'!$P$24:$CM$1047,MATCH($A$9,'CMM DATA'!AW24:AW1047,0),MATCH(AY$3,'CMM DATA'!$P$22:$CM$22,0))-INDEX('CMM DATA'!$G$24:$G$1047,MATCH($A$9,'CMM DATA'!$D$24:$D$1047,0))-INDEX('CMM DATA'!$H$24:$H$1047,MATCH($A$9,'CMM DATA'!$D$24:$D$1047,0))),"")</f>
        <v/>
      </c>
      <c r="AZ9" s="181" t="str">
        <f>IFERROR(IF(INDEX('CMM DATA'!$P$24:$CM$1047,MATCH($A$9,'CMM DATA'!AX24:AX1047,0),MATCH(AZ$3,'CMM DATA'!$P$22:$CM$22,0))="","",INDEX('CMM DATA'!$P$24:$CM$1047,MATCH($A$9,'CMM DATA'!AX24:AX1047,0),MATCH(AZ$3,'CMM DATA'!$P$22:$CM$22,0))-INDEX('CMM DATA'!$G$24:$G$1047,MATCH($A$9,'CMM DATA'!$D$24:$D$1047,0))-INDEX('CMM DATA'!$H$24:$H$1047,MATCH($A$9,'CMM DATA'!$D$24:$D$1047,0))),"")</f>
        <v/>
      </c>
      <c r="BA9" s="181" t="str">
        <f>IFERROR(IF(INDEX('CMM DATA'!$P$24:$CM$1047,MATCH($A$9,'CMM DATA'!AY24:AY1047,0),MATCH(BA$3,'CMM DATA'!$P$22:$CM$22,0))="","",INDEX('CMM DATA'!$P$24:$CM$1047,MATCH($A$9,'CMM DATA'!AY24:AY1047,0),MATCH(BA$3,'CMM DATA'!$P$22:$CM$22,0))-INDEX('CMM DATA'!$G$24:$G$1047,MATCH($A$9,'CMM DATA'!$D$24:$D$1047,0))-INDEX('CMM DATA'!$H$24:$H$1047,MATCH($A$9,'CMM DATA'!$D$24:$D$1047,0))),"")</f>
        <v/>
      </c>
      <c r="BB9" s="181" t="str">
        <f>IFERROR(IF(INDEX('CMM DATA'!$P$24:$CM$1047,MATCH($A$9,'CMM DATA'!AZ24:AZ1047,0),MATCH(BB$3,'CMM DATA'!$P$22:$CM$22,0))="","",INDEX('CMM DATA'!$P$24:$CM$1047,MATCH($A$9,'CMM DATA'!AZ24:AZ1047,0),MATCH(BB$3,'CMM DATA'!$P$22:$CM$22,0))-INDEX('CMM DATA'!$G$24:$G$1047,MATCH($A$9,'CMM DATA'!$D$24:$D$1047,0))-INDEX('CMM DATA'!$H$24:$H$1047,MATCH($A$9,'CMM DATA'!$D$24:$D$1047,0))),"")</f>
        <v/>
      </c>
      <c r="BC9" s="181" t="str">
        <f>IFERROR(IF(INDEX('CMM DATA'!$P$24:$CM$1047,MATCH($A$9,'CMM DATA'!BA24:BA1047,0),MATCH(BC$3,'CMM DATA'!$P$22:$CM$22,0))="","",INDEX('CMM DATA'!$P$24:$CM$1047,MATCH($A$9,'CMM DATA'!BA24:BA1047,0),MATCH(BC$3,'CMM DATA'!$P$22:$CM$22,0))-INDEX('CMM DATA'!$G$24:$G$1047,MATCH($A$9,'CMM DATA'!$D$24:$D$1047,0))-INDEX('CMM DATA'!$H$24:$H$1047,MATCH($A$9,'CMM DATA'!$D$24:$D$1047,0))),"")</f>
        <v/>
      </c>
      <c r="BD9" s="181" t="str">
        <f>IFERROR(IF(INDEX('CMM DATA'!$P$24:$CM$1047,MATCH($A$9,'CMM DATA'!BB24:BB1047,0),MATCH(BD$3,'CMM DATA'!$P$22:$CM$22,0))="","",INDEX('CMM DATA'!$P$24:$CM$1047,MATCH($A$9,'CMM DATA'!BB24:BB1047,0),MATCH(BD$3,'CMM DATA'!$P$22:$CM$22,0))-INDEX('CMM DATA'!$G$24:$G$1047,MATCH($A$9,'CMM DATA'!$D$24:$D$1047,0))-INDEX('CMM DATA'!$H$24:$H$1047,MATCH($A$9,'CMM DATA'!$D$24:$D$1047,0))),"")</f>
        <v/>
      </c>
      <c r="BE9" s="181" t="str">
        <f>IFERROR(IF(INDEX('CMM DATA'!$P$24:$CM$1047,MATCH($A$9,'CMM DATA'!BC24:BC1047,0),MATCH(BE$3,'CMM DATA'!$P$22:$CM$22,0))="","",INDEX('CMM DATA'!$P$24:$CM$1047,MATCH($A$9,'CMM DATA'!BC24:BC1047,0),MATCH(BE$3,'CMM DATA'!$P$22:$CM$22,0))-INDEX('CMM DATA'!$G$24:$G$1047,MATCH($A$9,'CMM DATA'!$D$24:$D$1047,0))-INDEX('CMM DATA'!$H$24:$H$1047,MATCH($A$9,'CMM DATA'!$D$24:$D$1047,0))),"")</f>
        <v/>
      </c>
      <c r="BF9" s="181" t="str">
        <f>IFERROR(IF(INDEX('CMM DATA'!$P$24:$CM$1047,MATCH($A$9,'CMM DATA'!BD24:BD1047,0),MATCH(BF$3,'CMM DATA'!$P$22:$CM$22,0))="","",INDEX('CMM DATA'!$P$24:$CM$1047,MATCH($A$9,'CMM DATA'!BD24:BD1047,0),MATCH(BF$3,'CMM DATA'!$P$22:$CM$22,0))-INDEX('CMM DATA'!$G$24:$G$1047,MATCH($A$9,'CMM DATA'!$D$24:$D$1047,0))-INDEX('CMM DATA'!$H$24:$H$1047,MATCH($A$9,'CMM DATA'!$D$24:$D$1047,0))),"")</f>
        <v/>
      </c>
      <c r="BG9" s="181" t="str">
        <f>IFERROR(IF(INDEX('CMM DATA'!$P$24:$CM$1047,MATCH($A$9,'CMM DATA'!BE24:BE1047,0),MATCH(BG$3,'CMM DATA'!$P$22:$CM$22,0))="","",INDEX('CMM DATA'!$P$24:$CM$1047,MATCH($A$9,'CMM DATA'!BE24:BE1047,0),MATCH(BG$3,'CMM DATA'!$P$22:$CM$22,0))-INDEX('CMM DATA'!$G$24:$G$1047,MATCH($A$9,'CMM DATA'!$D$24:$D$1047,0))-INDEX('CMM DATA'!$H$24:$H$1047,MATCH($A$9,'CMM DATA'!$D$24:$D$1047,0))),"")</f>
        <v/>
      </c>
      <c r="BH9" s="181" t="str">
        <f>IFERROR(IF(INDEX('CMM DATA'!$P$24:$CM$1047,MATCH($A$9,'CMM DATA'!BF24:BF1047,0),MATCH(BH$3,'CMM DATA'!$P$22:$CM$22,0))="","",INDEX('CMM DATA'!$P$24:$CM$1047,MATCH($A$9,'CMM DATA'!BF24:BF1047,0),MATCH(BH$3,'CMM DATA'!$P$22:$CM$22,0))-INDEX('CMM DATA'!$G$24:$G$1047,MATCH($A$9,'CMM DATA'!$D$24:$D$1047,0))-INDEX('CMM DATA'!$H$24:$H$1047,MATCH($A$9,'CMM DATA'!$D$24:$D$1047,0))),"")</f>
        <v/>
      </c>
      <c r="BI9" s="181" t="str">
        <f>IFERROR(IF(INDEX('CMM DATA'!$P$24:$CM$1047,MATCH($A$9,'CMM DATA'!BG24:BG1047,0),MATCH(BI$3,'CMM DATA'!$P$22:$CM$22,0))="","",INDEX('CMM DATA'!$P$24:$CM$1047,MATCH($A$9,'CMM DATA'!BG24:BG1047,0),MATCH(BI$3,'CMM DATA'!$P$22:$CM$22,0))-INDEX('CMM DATA'!$G$24:$G$1047,MATCH($A$9,'CMM DATA'!$D$24:$D$1047,0))-INDEX('CMM DATA'!$H$24:$H$1047,MATCH($A$9,'CMM DATA'!$D$24:$D$1047,0))),"")</f>
        <v/>
      </c>
      <c r="BJ9" s="181" t="str">
        <f>IFERROR(IF(INDEX('CMM DATA'!$P$24:$CM$1047,MATCH($A$9,'CMM DATA'!BH24:BH1047,0),MATCH(BJ$3,'CMM DATA'!$P$22:$CM$22,0))="","",INDEX('CMM DATA'!$P$24:$CM$1047,MATCH($A$9,'CMM DATA'!BH24:BH1047,0),MATCH(BJ$3,'CMM DATA'!$P$22:$CM$22,0))-INDEX('CMM DATA'!$G$24:$G$1047,MATCH($A$9,'CMM DATA'!$D$24:$D$1047,0))-INDEX('CMM DATA'!$H$24:$H$1047,MATCH($A$9,'CMM DATA'!$D$24:$D$1047,0))),"")</f>
        <v/>
      </c>
      <c r="BK9" s="181" t="str">
        <f>IFERROR(IF(INDEX('CMM DATA'!$P$24:$CM$1047,MATCH($A$9,'CMM DATA'!BI24:BI1047,0),MATCH(BK$3,'CMM DATA'!$P$22:$CM$22,0))="","",INDEX('CMM DATA'!$P$24:$CM$1047,MATCH($A$9,'CMM DATA'!BI24:BI1047,0),MATCH(BK$3,'CMM DATA'!$P$22:$CM$22,0))-INDEX('CMM DATA'!$G$24:$G$1047,MATCH($A$9,'CMM DATA'!$D$24:$D$1047,0))-INDEX('CMM DATA'!$H$24:$H$1047,MATCH($A$9,'CMM DATA'!$D$24:$D$1047,0))),"")</f>
        <v/>
      </c>
      <c r="BL9" s="181" t="str">
        <f>IFERROR(IF(INDEX('CMM DATA'!$P$24:$CM$1047,MATCH($A$9,'CMM DATA'!BJ24:BJ1047,0),MATCH(BL$3,'CMM DATA'!$P$22:$CM$22,0))="","",INDEX('CMM DATA'!$P$24:$CM$1047,MATCH($A$9,'CMM DATA'!BJ24:BJ1047,0),MATCH(BL$3,'CMM DATA'!$P$22:$CM$22,0))-INDEX('CMM DATA'!$G$24:$G$1047,MATCH($A$9,'CMM DATA'!$D$24:$D$1047,0))-INDEX('CMM DATA'!$H$24:$H$1047,MATCH($A$9,'CMM DATA'!$D$24:$D$1047,0))),"")</f>
        <v/>
      </c>
      <c r="BM9" s="181" t="str">
        <f>IFERROR(IF(INDEX('CMM DATA'!$P$24:$CM$1047,MATCH($A$9,'CMM DATA'!BK24:BK1047,0),MATCH(BM$3,'CMM DATA'!$P$22:$CM$22,0))="","",INDEX('CMM DATA'!$P$24:$CM$1047,MATCH($A$9,'CMM DATA'!BK24:BK1047,0),MATCH(BM$3,'CMM DATA'!$P$22:$CM$22,0))-INDEX('CMM DATA'!$G$24:$G$1047,MATCH($A$9,'CMM DATA'!$D$24:$D$1047,0))-INDEX('CMM DATA'!$H$24:$H$1047,MATCH($A$9,'CMM DATA'!$D$24:$D$1047,0))),"")</f>
        <v/>
      </c>
      <c r="BN9" s="181" t="str">
        <f>IFERROR(IF(INDEX('CMM DATA'!$P$24:$CM$1047,MATCH($A$9,'CMM DATA'!BL24:BL1047,0),MATCH(BN$3,'CMM DATA'!$P$22:$CM$22,0))="","",INDEX('CMM DATA'!$P$24:$CM$1047,MATCH($A$9,'CMM DATA'!BL24:BL1047,0),MATCH(BN$3,'CMM DATA'!$P$22:$CM$22,0))-INDEX('CMM DATA'!$G$24:$G$1047,MATCH($A$9,'CMM DATA'!$D$24:$D$1047,0))-INDEX('CMM DATA'!$H$24:$H$1047,MATCH($A$9,'CMM DATA'!$D$24:$D$1047,0))),"")</f>
        <v/>
      </c>
      <c r="BO9" s="181" t="str">
        <f>IFERROR(IF(INDEX('CMM DATA'!$P$24:$CM$1047,MATCH($A$9,'CMM DATA'!BM24:BM1047,0),MATCH(BO$3,'CMM DATA'!$P$22:$CM$22,0))="","",INDEX('CMM DATA'!$P$24:$CM$1047,MATCH($A$9,'CMM DATA'!BM24:BM1047,0),MATCH(BO$3,'CMM DATA'!$P$22:$CM$22,0))-INDEX('CMM DATA'!$G$24:$G$1047,MATCH($A$9,'CMM DATA'!$D$24:$D$1047,0))-INDEX('CMM DATA'!$H$24:$H$1047,MATCH($A$9,'CMM DATA'!$D$24:$D$1047,0))),"")</f>
        <v/>
      </c>
      <c r="BP9" s="181" t="str">
        <f>IFERROR(IF(INDEX('CMM DATA'!$P$24:$CM$1047,MATCH($A$9,'CMM DATA'!BN24:BN1047,0),MATCH(BP$3,'CMM DATA'!$P$22:$CM$22,0))="","",INDEX('CMM DATA'!$P$24:$CM$1047,MATCH($A$9,'CMM DATA'!BN24:BN1047,0),MATCH(BP$3,'CMM DATA'!$P$22:$CM$22,0))-INDEX('CMM DATA'!$G$24:$G$1047,MATCH($A$9,'CMM DATA'!$D$24:$D$1047,0))-INDEX('CMM DATA'!$H$24:$H$1047,MATCH($A$9,'CMM DATA'!$D$24:$D$1047,0))),"")</f>
        <v/>
      </c>
      <c r="BQ9" s="181" t="str">
        <f>IFERROR(IF(INDEX('CMM DATA'!$P$24:$CM$1047,MATCH($A$9,'CMM DATA'!BO24:BO1047,0),MATCH(BQ$3,'CMM DATA'!$P$22:$CM$22,0))="","",INDEX('CMM DATA'!$P$24:$CM$1047,MATCH($A$9,'CMM DATA'!BO24:BO1047,0),MATCH(BQ$3,'CMM DATA'!$P$22:$CM$22,0))-INDEX('CMM DATA'!$G$24:$G$1047,MATCH($A$9,'CMM DATA'!$D$24:$D$1047,0))-INDEX('CMM DATA'!$H$24:$H$1047,MATCH($A$9,'CMM DATA'!$D$24:$D$1047,0))),"")</f>
        <v/>
      </c>
      <c r="BR9" s="181" t="str">
        <f>IFERROR(IF(INDEX('CMM DATA'!$P$24:$CM$1047,MATCH($A$9,'CMM DATA'!BP24:BP1047,0),MATCH(BR$3,'CMM DATA'!$P$22:$CM$22,0))="","",INDEX('CMM DATA'!$P$24:$CM$1047,MATCH($A$9,'CMM DATA'!BP24:BP1047,0),MATCH(BR$3,'CMM DATA'!$P$22:$CM$22,0))-INDEX('CMM DATA'!$G$24:$G$1047,MATCH($A$9,'CMM DATA'!$D$24:$D$1047,0))-INDEX('CMM DATA'!$H$24:$H$1047,MATCH($A$9,'CMM DATA'!$D$24:$D$1047,0))),"")</f>
        <v/>
      </c>
      <c r="BS9" s="181" t="str">
        <f>IFERROR(IF(INDEX('CMM DATA'!$P$24:$CM$1047,MATCH($A$9,'CMM DATA'!BQ24:BQ1047,0),MATCH(BS$3,'CMM DATA'!$P$22:$CM$22,0))="","",INDEX('CMM DATA'!$P$24:$CM$1047,MATCH($A$9,'CMM DATA'!BQ24:BQ1047,0),MATCH(BS$3,'CMM DATA'!$P$22:$CM$22,0))-INDEX('CMM DATA'!$G$24:$G$1047,MATCH($A$9,'CMM DATA'!$D$24:$D$1047,0))-INDEX('CMM DATA'!$H$24:$H$1047,MATCH($A$9,'CMM DATA'!$D$24:$D$1047,0))),"")</f>
        <v/>
      </c>
      <c r="BT9" s="181" t="str">
        <f>IFERROR(IF(INDEX('CMM DATA'!$P$24:$CM$1047,MATCH($A$9,'CMM DATA'!BR24:BR1047,0),MATCH(BT$3,'CMM DATA'!$P$22:$CM$22,0))="","",INDEX('CMM DATA'!$P$24:$CM$1047,MATCH($A$9,'CMM DATA'!BR24:BR1047,0),MATCH(BT$3,'CMM DATA'!$P$22:$CM$22,0))-INDEX('CMM DATA'!$G$24:$G$1047,MATCH($A$9,'CMM DATA'!$D$24:$D$1047,0))-INDEX('CMM DATA'!$H$24:$H$1047,MATCH($A$9,'CMM DATA'!$D$24:$D$1047,0))),"")</f>
        <v/>
      </c>
      <c r="BU9" s="181" t="str">
        <f>IFERROR(IF(INDEX('CMM DATA'!$P$24:$CM$1047,MATCH($A$9,'CMM DATA'!BS24:BS1047,0),MATCH(BU$3,'CMM DATA'!$P$22:$CM$22,0))="","",INDEX('CMM DATA'!$P$24:$CM$1047,MATCH($A$9,'CMM DATA'!BS24:BS1047,0),MATCH(BU$3,'CMM DATA'!$P$22:$CM$22,0))-INDEX('CMM DATA'!$G$24:$G$1047,MATCH($A$9,'CMM DATA'!$D$24:$D$1047,0))-INDEX('CMM DATA'!$H$24:$H$1047,MATCH($A$9,'CMM DATA'!$D$24:$D$1047,0))),"")</f>
        <v/>
      </c>
      <c r="BV9" s="181" t="str">
        <f>IFERROR(IF(INDEX('CMM DATA'!$P$24:$CM$1047,MATCH($A$9,'CMM DATA'!BT24:BT1047,0),MATCH(BV$3,'CMM DATA'!$P$22:$CM$22,0))="","",INDEX('CMM DATA'!$P$24:$CM$1047,MATCH($A$9,'CMM DATA'!BT24:BT1047,0),MATCH(BV$3,'CMM DATA'!$P$22:$CM$22,0))-INDEX('CMM DATA'!$G$24:$G$1047,MATCH($A$9,'CMM DATA'!$D$24:$D$1047,0))-INDEX('CMM DATA'!$H$24:$H$1047,MATCH($A$9,'CMM DATA'!$D$24:$D$1047,0))),"")</f>
        <v/>
      </c>
      <c r="BW9" s="181" t="str">
        <f>IFERROR(IF(INDEX('CMM DATA'!$P$24:$CM$1047,MATCH($A$9,'CMM DATA'!BU24:BU1047,0),MATCH(BW$3,'CMM DATA'!$P$22:$CM$22,0))="","",INDEX('CMM DATA'!$P$24:$CM$1047,MATCH($A$9,'CMM DATA'!BU24:BU1047,0),MATCH(BW$3,'CMM DATA'!$P$22:$CM$22,0))-INDEX('CMM DATA'!$G$24:$G$1047,MATCH($A$9,'CMM DATA'!$D$24:$D$1047,0))-INDEX('CMM DATA'!$H$24:$H$1047,MATCH($A$9,'CMM DATA'!$D$24:$D$1047,0))),"")</f>
        <v/>
      </c>
      <c r="BX9" s="181" t="str">
        <f>IFERROR(IF(INDEX('CMM DATA'!$P$24:$CM$1047,MATCH($A$9,'CMM DATA'!BV24:BV1047,0),MATCH(BX$3,'CMM DATA'!$P$22:$CM$22,0))="","",INDEX('CMM DATA'!$P$24:$CM$1047,MATCH($A$9,'CMM DATA'!BV24:BV1047,0),MATCH(BX$3,'CMM DATA'!$P$22:$CM$22,0))-INDEX('CMM DATA'!$G$24:$G$1047,MATCH($A$9,'CMM DATA'!$D$24:$D$1047,0))-INDEX('CMM DATA'!$H$24:$H$1047,MATCH($A$9,'CMM DATA'!$D$24:$D$1047,0))),"")</f>
        <v/>
      </c>
      <c r="BY9" s="181" t="str">
        <f>IFERROR(IF(INDEX('CMM DATA'!$P$24:$CM$1047,MATCH($A$9,'CMM DATA'!BW24:BW1047,0),MATCH(BY$3,'CMM DATA'!$P$22:$CM$22,0))="","",INDEX('CMM DATA'!$P$24:$CM$1047,MATCH($A$9,'CMM DATA'!BW24:BW1047,0),MATCH(BY$3,'CMM DATA'!$P$22:$CM$22,0))-INDEX('CMM DATA'!$G$24:$G$1047,MATCH($A$9,'CMM DATA'!$D$24:$D$1047,0))-INDEX('CMM DATA'!$H$24:$H$1047,MATCH($A$9,'CMM DATA'!$D$24:$D$1047,0))),"")</f>
        <v/>
      </c>
      <c r="BZ9" s="181" t="str">
        <f>IFERROR(IF(INDEX('CMM DATA'!$P$24:$CM$1047,MATCH($A$9,'CMM DATA'!BX24:BX1047,0),MATCH(BZ$3,'CMM DATA'!$P$22:$CM$22,0))="","",INDEX('CMM DATA'!$P$24:$CM$1047,MATCH($A$9,'CMM DATA'!BX24:BX1047,0),MATCH(BZ$3,'CMM DATA'!$P$22:$CM$22,0))-INDEX('CMM DATA'!$G$24:$G$1047,MATCH($A$9,'CMM DATA'!$D$24:$D$1047,0))-INDEX('CMM DATA'!$H$24:$H$1047,MATCH($A$9,'CMM DATA'!$D$24:$D$1047,0))),"")</f>
        <v/>
      </c>
      <c r="CA9" s="181" t="str">
        <f>IFERROR(IF(INDEX('CMM DATA'!$P$24:$CM$1047,MATCH($A$9,'CMM DATA'!BY24:BY1047,0),MATCH(CA$3,'CMM DATA'!$P$22:$CM$22,0))="","",INDEX('CMM DATA'!$P$24:$CM$1047,MATCH($A$9,'CMM DATA'!BY24:BY1047,0),MATCH(CA$3,'CMM DATA'!$P$22:$CM$22,0))-INDEX('CMM DATA'!$G$24:$G$1047,MATCH($A$9,'CMM DATA'!$D$24:$D$1047,0))-INDEX('CMM DATA'!$H$24:$H$1047,MATCH($A$9,'CMM DATA'!$D$24:$D$1047,0))),"")</f>
        <v/>
      </c>
      <c r="CB9" s="181" t="str">
        <f>IFERROR(IF(INDEX('CMM DATA'!$P$24:$CM$1047,MATCH($A$9,'CMM DATA'!BZ24:BZ1047,0),MATCH(CB$3,'CMM DATA'!$P$22:$CM$22,0))="","",INDEX('CMM DATA'!$P$24:$CM$1047,MATCH($A$9,'CMM DATA'!BZ24:BZ1047,0),MATCH(CB$3,'CMM DATA'!$P$22:$CM$22,0))-INDEX('CMM DATA'!$G$24:$G$1047,MATCH($A$9,'CMM DATA'!$D$24:$D$1047,0))-INDEX('CMM DATA'!$H$24:$H$1047,MATCH($A$9,'CMM DATA'!$D$24:$D$1047,0))),"")</f>
        <v/>
      </c>
      <c r="CC9" s="181" t="str">
        <f>IFERROR(IF(INDEX('CMM DATA'!$P$24:$CM$1047,MATCH($A$9,'CMM DATA'!CA24:CA1047,0),MATCH(CC$3,'CMM DATA'!$P$22:$CM$22,0))="","",INDEX('CMM DATA'!$P$24:$CM$1047,MATCH($A$9,'CMM DATA'!CA24:CA1047,0),MATCH(CC$3,'CMM DATA'!$P$22:$CM$22,0))-INDEX('CMM DATA'!$G$24:$G$1047,MATCH($A$9,'CMM DATA'!$D$24:$D$1047,0))-INDEX('CMM DATA'!$H$24:$H$1047,MATCH($A$9,'CMM DATA'!$D$24:$D$1047,0))),"")</f>
        <v/>
      </c>
      <c r="CD9" s="181" t="str">
        <f>IFERROR(IF(INDEX('CMM DATA'!$P$24:$CM$1047,MATCH($A$9,'CMM DATA'!CB24:CB1047,0),MATCH(CD$3,'CMM DATA'!$P$22:$CM$22,0))="","",INDEX('CMM DATA'!$P$24:$CM$1047,MATCH($A$9,'CMM DATA'!CB24:CB1047,0),MATCH(CD$3,'CMM DATA'!$P$22:$CM$22,0))-INDEX('CMM DATA'!$G$24:$G$1047,MATCH($A$9,'CMM DATA'!$D$24:$D$1047,0))-INDEX('CMM DATA'!$H$24:$H$1047,MATCH($A$9,'CMM DATA'!$D$24:$D$1047,0))),"")</f>
        <v/>
      </c>
      <c r="CE9" s="181" t="str">
        <f>IFERROR(IF(INDEX('CMM DATA'!$P$24:$CM$1047,MATCH($A$9,'CMM DATA'!CC24:CC1047,0),MATCH(CE$3,'CMM DATA'!$P$22:$CM$22,0))="","",INDEX('CMM DATA'!$P$24:$CM$1047,MATCH($A$9,'CMM DATA'!CC24:CC1047,0),MATCH(CE$3,'CMM DATA'!$P$22:$CM$22,0))-INDEX('CMM DATA'!$G$24:$G$1047,MATCH($A$9,'CMM DATA'!$D$24:$D$1047,0))-INDEX('CMM DATA'!$H$24:$H$1047,MATCH($A$9,'CMM DATA'!$D$24:$D$1047,0))),"")</f>
        <v/>
      </c>
      <c r="CF9" s="181" t="str">
        <f>IFERROR(IF(INDEX('CMM DATA'!$P$24:$CM$1047,MATCH($A$9,'CMM DATA'!CD24:CD1047,0),MATCH(CF$3,'CMM DATA'!$P$22:$CM$22,0))="","",INDEX('CMM DATA'!$P$24:$CM$1047,MATCH($A$9,'CMM DATA'!CD24:CD1047,0),MATCH(CF$3,'CMM DATA'!$P$22:$CM$22,0))-INDEX('CMM DATA'!$G$24:$G$1047,MATCH($A$9,'CMM DATA'!$D$24:$D$1047,0))-INDEX('CMM DATA'!$H$24:$H$1047,MATCH($A$9,'CMM DATA'!$D$24:$D$1047,0))),"")</f>
        <v/>
      </c>
      <c r="CG9" s="181" t="str">
        <f>IFERROR(IF(INDEX('CMM DATA'!$P$24:$CM$1047,MATCH($A$9,'CMM DATA'!CE24:CE1047,0),MATCH(CG$3,'CMM DATA'!$P$22:$CM$22,0))="","",INDEX('CMM DATA'!$P$24:$CM$1047,MATCH($A$9,'CMM DATA'!CE24:CE1047,0),MATCH(CG$3,'CMM DATA'!$P$22:$CM$22,0))-INDEX('CMM DATA'!$G$24:$G$1047,MATCH($A$9,'CMM DATA'!$D$24:$D$1047,0))-INDEX('CMM DATA'!$H$24:$H$1047,MATCH($A$9,'CMM DATA'!$D$24:$D$1047,0))),"")</f>
        <v/>
      </c>
      <c r="CH9" s="181" t="str">
        <f>IFERROR(IF(INDEX('CMM DATA'!$P$24:$CM$1047,MATCH($A$9,'CMM DATA'!CF24:CF1047,0),MATCH(CH$3,'CMM DATA'!$P$22:$CM$22,0))="","",INDEX('CMM DATA'!$P$24:$CM$1047,MATCH($A$9,'CMM DATA'!CF24:CF1047,0),MATCH(CH$3,'CMM DATA'!$P$22:$CM$22,0))-INDEX('CMM DATA'!$G$24:$G$1047,MATCH($A$9,'CMM DATA'!$D$24:$D$1047,0))-INDEX('CMM DATA'!$H$24:$H$1047,MATCH($A$9,'CMM DATA'!$D$24:$D$1047,0))),"")</f>
        <v/>
      </c>
      <c r="CI9" s="181" t="str">
        <f>IFERROR(IF(INDEX('CMM DATA'!$P$24:$CM$1047,MATCH($A$9,'CMM DATA'!CG24:CG1047,0),MATCH(CI$3,'CMM DATA'!$P$22:$CM$22,0))="","",INDEX('CMM DATA'!$P$24:$CM$1047,MATCH($A$9,'CMM DATA'!CG24:CG1047,0),MATCH(CI$3,'CMM DATA'!$P$22:$CM$22,0))-INDEX('CMM DATA'!$G$24:$G$1047,MATCH($A$9,'CMM DATA'!$D$24:$D$1047,0))-INDEX('CMM DATA'!$H$24:$H$1047,MATCH($A$9,'CMM DATA'!$D$24:$D$1047,0))),"")</f>
        <v/>
      </c>
      <c r="CJ9" s="181" t="str">
        <f>IFERROR(IF(INDEX('CMM DATA'!$P$24:$CM$1047,MATCH($A$9,'CMM DATA'!CH24:CH1047,0),MATCH(CJ$3,'CMM DATA'!$P$22:$CM$22,0))="","",INDEX('CMM DATA'!$P$24:$CM$1047,MATCH($A$9,'CMM DATA'!CH24:CH1047,0),MATCH(CJ$3,'CMM DATA'!$P$22:$CM$22,0))-INDEX('CMM DATA'!$G$24:$G$1047,MATCH($A$9,'CMM DATA'!$D$24:$D$1047,0))-INDEX('CMM DATA'!$H$24:$H$1047,MATCH($A$9,'CMM DATA'!$D$24:$D$1047,0))),"")</f>
        <v/>
      </c>
      <c r="CK9" s="181" t="str">
        <f>IFERROR(IF(INDEX('CMM DATA'!$P$24:$CM$1047,MATCH($A$9,'CMM DATA'!CI24:CI1047,0),MATCH(CK$3,'CMM DATA'!$P$22:$CM$22,0))="","",INDEX('CMM DATA'!$P$24:$CM$1047,MATCH($A$9,'CMM DATA'!CI24:CI1047,0),MATCH(CK$3,'CMM DATA'!$P$22:$CM$22,0))-INDEX('CMM DATA'!$G$24:$G$1047,MATCH($A$9,'CMM DATA'!$D$24:$D$1047,0))-INDEX('CMM DATA'!$H$24:$H$1047,MATCH($A$9,'CMM DATA'!$D$24:$D$1047,0))),"")</f>
        <v/>
      </c>
      <c r="CL9" s="181" t="str">
        <f>IFERROR(IF(INDEX('CMM DATA'!$P$24:$CM$1047,MATCH($A$9,'CMM DATA'!CJ24:CJ1047,0),MATCH(CL$3,'CMM DATA'!$P$22:$CM$22,0))="","",INDEX('CMM DATA'!$P$24:$CM$1047,MATCH($A$9,'CMM DATA'!CJ24:CJ1047,0),MATCH(CL$3,'CMM DATA'!$P$22:$CM$22,0))-INDEX('CMM DATA'!$G$24:$G$1047,MATCH($A$9,'CMM DATA'!$D$24:$D$1047,0))-INDEX('CMM DATA'!$H$24:$H$1047,MATCH($A$9,'CMM DATA'!$D$24:$D$1047,0))),"")</f>
        <v/>
      </c>
      <c r="CM9" s="181" t="str">
        <f>IFERROR(IF(INDEX('CMM DATA'!$P$24:$CM$1047,MATCH($A$9,'CMM DATA'!CK24:CK1047,0),MATCH(CM$3,'CMM DATA'!$P$22:$CM$22,0))="","",INDEX('CMM DATA'!$P$24:$CM$1047,MATCH($A$9,'CMM DATA'!CK24:CK1047,0),MATCH(CM$3,'CMM DATA'!$P$22:$CM$22,0))-INDEX('CMM DATA'!$G$24:$G$1047,MATCH($A$9,'CMM DATA'!$D$24:$D$1047,0))-INDEX('CMM DATA'!$H$24:$H$1047,MATCH($A$9,'CMM DATA'!$D$24:$D$1047,0))),"")</f>
        <v/>
      </c>
      <c r="CN9" s="181" t="str">
        <f>IFERROR(IF(INDEX('CMM DATA'!$P$24:$CM$1047,MATCH($A$9,'CMM DATA'!CL24:CL1047,0),MATCH(CN$3,'CMM DATA'!$P$22:$CM$22,0))="","",INDEX('CMM DATA'!$P$24:$CM$1047,MATCH($A$9,'CMM DATA'!CL24:CL1047,0),MATCH(CN$3,'CMM DATA'!$P$22:$CM$22,0))-INDEX('CMM DATA'!$G$24:$G$1047,MATCH($A$9,'CMM DATA'!$D$24:$D$1047,0))-INDEX('CMM DATA'!$H$24:$H$1047,MATCH($A$9,'CMM DATA'!$D$24:$D$1047,0))),"")</f>
        <v/>
      </c>
      <c r="CO9" s="181" t="str">
        <f>IFERROR(IF(INDEX('CMM DATA'!$P$24:$CM$1047,MATCH($A$9,'CMM DATA'!CM24:CM1047,0),MATCH(CO$3,'CMM DATA'!$P$22:$CM$22,0))="","",INDEX('CMM DATA'!$P$24:$CM$1047,MATCH($A$9,'CMM DATA'!CM24:CM1047,0),MATCH(CO$3,'CMM DATA'!$P$22:$CM$22,0))-INDEX('CMM DATA'!$G$24:$G$1047,MATCH($A$9,'CMM DATA'!$D$24:$D$1047,0))-INDEX('CMM DATA'!$H$24:$H$1047,MATCH($A$9,'CMM DATA'!$D$24:$D$1047,0))),"")</f>
        <v/>
      </c>
      <c r="CP9" s="181" t="str">
        <f>IFERROR(IF(INDEX('CMM DATA'!$P$24:$CM$1047,MATCH($A$9,'CMM DATA'!CN24:CN1047,0),MATCH(CP$3,'CMM DATA'!$P$22:$CM$22,0))="","",INDEX('CMM DATA'!$P$24:$CM$1047,MATCH($A$9,'CMM DATA'!CN24:CN1047,0),MATCH(CP$3,'CMM DATA'!$P$22:$CM$22,0))-INDEX('CMM DATA'!$G$24:$G$1047,MATCH($A$9,'CMM DATA'!$D$24:$D$1047,0))-INDEX('CMM DATA'!$H$24:$H$1047,MATCH($A$9,'CMM DATA'!$D$24:$D$1047,0))),"")</f>
        <v/>
      </c>
      <c r="CQ9" s="181" t="str">
        <f>IFERROR(IF(INDEX('CMM DATA'!$P$24:$CM$1047,MATCH($A$9,'CMM DATA'!CO24:CO1047,0),MATCH(CQ$3,'CMM DATA'!$P$22:$CM$22,0))="","",INDEX('CMM DATA'!$P$24:$CM$1047,MATCH($A$9,'CMM DATA'!CO24:CO1047,0),MATCH(CQ$3,'CMM DATA'!$P$22:$CM$22,0))-INDEX('CMM DATA'!$G$24:$G$1047,MATCH($A$9,'CMM DATA'!$D$24:$D$1047,0))-INDEX('CMM DATA'!$H$24:$H$1047,MATCH($A$9,'CMM DATA'!$D$24:$D$1047,0))),"")</f>
        <v/>
      </c>
      <c r="CR9" s="181" t="str">
        <f>IFERROR(IF(INDEX('CMM DATA'!$P$24:$CM$1047,MATCH($A$9,'CMM DATA'!CP24:CP1047,0),MATCH(CR$3,'CMM DATA'!$P$22:$CM$22,0))="","",INDEX('CMM DATA'!$P$24:$CM$1047,MATCH($A$9,'CMM DATA'!CP24:CP1047,0),MATCH(CR$3,'CMM DATA'!$P$22:$CM$22,0))-INDEX('CMM DATA'!$G$24:$G$1047,MATCH($A$9,'CMM DATA'!$D$24:$D$1047,0))-INDEX('CMM DATA'!$H$24:$H$1047,MATCH($A$9,'CMM DATA'!$D$24:$D$1047,0))),"")</f>
        <v/>
      </c>
      <c r="CS9" s="181" t="str">
        <f>IFERROR(IF(INDEX('CMM DATA'!$P$24:$CM$1047,MATCH($A$9,'CMM DATA'!CQ24:CQ1047,0),MATCH(CS$3,'CMM DATA'!$P$22:$CM$22,0))="","",INDEX('CMM DATA'!$P$24:$CM$1047,MATCH($A$9,'CMM DATA'!CQ24:CQ1047,0),MATCH(CS$3,'CMM DATA'!$P$22:$CM$22,0))-INDEX('CMM DATA'!$G$24:$G$1047,MATCH($A$9,'CMM DATA'!$D$24:$D$1047,0))-INDEX('CMM DATA'!$H$24:$H$1047,MATCH($A$9,'CMM DATA'!$D$24:$D$1047,0))),"")</f>
        <v/>
      </c>
      <c r="CT9" s="181" t="str">
        <f>IFERROR(IF(INDEX('CMM DATA'!$P$24:$CM$1047,MATCH($A$9,'CMM DATA'!CR24:CR1047,0),MATCH(CT$3,'CMM DATA'!$P$22:$CM$22,0))="","",INDEX('CMM DATA'!$P$24:$CM$1047,MATCH($A$9,'CMM DATA'!CR24:CR1047,0),MATCH(CT$3,'CMM DATA'!$P$22:$CM$22,0))-INDEX('CMM DATA'!$G$24:$G$1047,MATCH($A$9,'CMM DATA'!$D$24:$D$1047,0))-INDEX('CMM DATA'!$H$24:$H$1047,MATCH($A$9,'CMM DATA'!$D$24:$D$1047,0))),"")</f>
        <v/>
      </c>
      <c r="CU9" s="181" t="str">
        <f>IFERROR(IF(INDEX('CMM DATA'!$P$24:$CM$1047,MATCH($A$9,'CMM DATA'!CS24:CS1047,0),MATCH(CU$3,'CMM DATA'!$P$22:$CM$22,0))="","",INDEX('CMM DATA'!$P$24:$CM$1047,MATCH($A$9,'CMM DATA'!CS24:CS1047,0),MATCH(CU$3,'CMM DATA'!$P$22:$CM$22,0))-INDEX('CMM DATA'!$G$24:$G$1047,MATCH($A$9,'CMM DATA'!$D$24:$D$1047,0))-INDEX('CMM DATA'!$H$24:$H$1047,MATCH($A$9,'CMM DATA'!$D$24:$D$1047,0))),"")</f>
        <v/>
      </c>
      <c r="CV9" s="181" t="str">
        <f>IFERROR(IF(INDEX('CMM DATA'!$P$24:$CM$1047,MATCH($A$9,'CMM DATA'!CT24:CT1047,0),MATCH(CV$3,'CMM DATA'!$P$22:$CM$22,0))="","",INDEX('CMM DATA'!$P$24:$CM$1047,MATCH($A$9,'CMM DATA'!CT24:CT1047,0),MATCH(CV$3,'CMM DATA'!$P$22:$CM$22,0))-INDEX('CMM DATA'!$G$24:$G$1047,MATCH($A$9,'CMM DATA'!$D$24:$D$1047,0))-INDEX('CMM DATA'!$H$24:$H$1047,MATCH($A$9,'CMM DATA'!$D$24:$D$1047,0))),"")</f>
        <v/>
      </c>
      <c r="CW9" s="181" t="str">
        <f>IFERROR(IF(INDEX('CMM DATA'!$P$24:$CM$1047,MATCH($A$9,'CMM DATA'!CU24:CU1047,0),MATCH(CW$3,'CMM DATA'!$P$22:$CM$22,0))="","",INDEX('CMM DATA'!$P$24:$CM$1047,MATCH($A$9,'CMM DATA'!CU24:CU1047,0),MATCH(CW$3,'CMM DATA'!$P$22:$CM$22,0))-INDEX('CMM DATA'!$G$24:$G$1047,MATCH($A$9,'CMM DATA'!$D$24:$D$1047,0))-INDEX('CMM DATA'!$H$24:$H$1047,MATCH($A$9,'CMM DATA'!$D$24:$D$1047,0))),"")</f>
        <v/>
      </c>
      <c r="CX9" s="181" t="str">
        <f>IFERROR(IF(INDEX('CMM DATA'!$P$24:$CM$1047,MATCH($A$9,'CMM DATA'!CV24:CV1047,0),MATCH(CX$3,'CMM DATA'!$P$22:$CM$22,0))="","",INDEX('CMM DATA'!$P$24:$CM$1047,MATCH($A$9,'CMM DATA'!CV24:CV1047,0),MATCH(CX$3,'CMM DATA'!$P$22:$CM$22,0))-INDEX('CMM DATA'!$G$24:$G$1047,MATCH($A$9,'CMM DATA'!$D$24:$D$1047,0))-INDEX('CMM DATA'!$H$24:$H$1047,MATCH($A$9,'CMM DATA'!$D$24:$D$1047,0))),"")</f>
        <v/>
      </c>
      <c r="CY9" s="181" t="str">
        <f>IFERROR(IF(INDEX('CMM DATA'!$P$24:$CM$1047,MATCH($A$9,'CMM DATA'!CW24:CW1047,0),MATCH(CY$3,'CMM DATA'!$P$22:$CM$22,0))="","",INDEX('CMM DATA'!$P$24:$CM$1047,MATCH($A$9,'CMM DATA'!CW24:CW1047,0),MATCH(CY$3,'CMM DATA'!$P$22:$CM$22,0))-INDEX('CMM DATA'!$G$24:$G$1047,MATCH($A$9,'CMM DATA'!$D$24:$D$1047,0))-INDEX('CMM DATA'!$H$24:$H$1047,MATCH($A$9,'CMM DATA'!$D$24:$D$1047,0))),"")</f>
        <v/>
      </c>
      <c r="CZ9" s="181" t="str">
        <f>IFERROR(IF(INDEX('CMM DATA'!$P$24:$CM$1047,MATCH($A$9,'CMM DATA'!CX24:CX1047,0),MATCH(CZ$3,'CMM DATA'!$P$22:$CM$22,0))="","",INDEX('CMM DATA'!$P$24:$CM$1047,MATCH($A$9,'CMM DATA'!CX24:CX1047,0),MATCH(CZ$3,'CMM DATA'!$P$22:$CM$22,0))-INDEX('CMM DATA'!$G$24:$G$1047,MATCH($A$9,'CMM DATA'!$D$24:$D$1047,0))-INDEX('CMM DATA'!$H$24:$H$1047,MATCH($A$9,'CMM DATA'!$D$24:$D$1047,0))),"")</f>
        <v/>
      </c>
      <c r="DA9" s="181" t="str">
        <f>IFERROR(IF(INDEX('CMM DATA'!$P$24:$CM$1047,MATCH($A$9,'CMM DATA'!CY24:CY1047,0),MATCH(DA$3,'CMM DATA'!$P$22:$CM$22,0))="","",INDEX('CMM DATA'!$P$24:$CM$1047,MATCH($A$9,'CMM DATA'!CY24:CY1047,0),MATCH(DA$3,'CMM DATA'!$P$22:$CM$22,0))-INDEX('CMM DATA'!$G$24:$G$1047,MATCH($A$9,'CMM DATA'!$D$24:$D$1047,0))-INDEX('CMM DATA'!$H$24:$H$1047,MATCH($A$9,'CMM DATA'!$D$24:$D$1047,0))),"")</f>
        <v/>
      </c>
      <c r="DB9" s="181" t="str">
        <f>IFERROR(IF(INDEX('CMM DATA'!$P$24:$CM$1047,MATCH($A$9,'CMM DATA'!CZ24:CZ1047,0),MATCH(DB$3,'CMM DATA'!$P$22:$CM$22,0))="","",INDEX('CMM DATA'!$P$24:$CM$1047,MATCH($A$9,'CMM DATA'!CZ24:CZ1047,0),MATCH(DB$3,'CMM DATA'!$P$22:$CM$22,0))-INDEX('CMM DATA'!$G$24:$G$1047,MATCH($A$9,'CMM DATA'!$D$24:$D$1047,0))-INDEX('CMM DATA'!$H$24:$H$1047,MATCH($A$9,'CMM DATA'!$D$24:$D$1047,0))),"")</f>
        <v/>
      </c>
      <c r="DC9" s="181" t="str">
        <f>IFERROR(IF(INDEX('CMM DATA'!$P$24:$CM$1047,MATCH($A$9,'CMM DATA'!DA24:DA1047,0),MATCH(DC$3,'CMM DATA'!$P$22:$CM$22,0))="","",INDEX('CMM DATA'!$P$24:$CM$1047,MATCH($A$9,'CMM DATA'!DA24:DA1047,0),MATCH(DC$3,'CMM DATA'!$P$22:$CM$22,0))-INDEX('CMM DATA'!$G$24:$G$1047,MATCH($A$9,'CMM DATA'!$D$24:$D$1047,0))-INDEX('CMM DATA'!$H$24:$H$1047,MATCH($A$9,'CMM DATA'!$D$24:$D$1047,0))),"")</f>
        <v/>
      </c>
      <c r="DD9" s="181" t="str">
        <f>IFERROR(IF(INDEX('CMM DATA'!$P$24:$CM$1047,MATCH($A$9,'CMM DATA'!DB24:DB1047,0),MATCH(DD$3,'CMM DATA'!$P$22:$CM$22,0))="","",INDEX('CMM DATA'!$P$24:$CM$1047,MATCH($A$9,'CMM DATA'!DB24:DB1047,0),MATCH(DD$3,'CMM DATA'!$P$22:$CM$22,0))-INDEX('CMM DATA'!$G$24:$G$1047,MATCH($A$9,'CMM DATA'!$D$24:$D$1047,0))-INDEX('CMM DATA'!$H$24:$H$1047,MATCH($A$9,'CMM DATA'!$D$24:$D$1047,0))),"")</f>
        <v/>
      </c>
      <c r="DE9" s="181" t="str">
        <f>IFERROR(IF(INDEX('CMM DATA'!$P$24:$CM$1047,MATCH($A$9,'CMM DATA'!DC24:DC1047,0),MATCH(DE$3,'CMM DATA'!$P$22:$CM$22,0))="","",INDEX('CMM DATA'!$P$24:$CM$1047,MATCH($A$9,'CMM DATA'!DC24:DC1047,0),MATCH(DE$3,'CMM DATA'!$P$22:$CM$22,0))-INDEX('CMM DATA'!$G$24:$G$1047,MATCH($A$9,'CMM DATA'!$D$24:$D$1047,0))-INDEX('CMM DATA'!$H$24:$H$1047,MATCH($A$9,'CMM DATA'!$D$24:$D$1047,0))),"")</f>
        <v/>
      </c>
      <c r="DF9" s="181" t="str">
        <f>IFERROR(IF(INDEX('CMM DATA'!$P$24:$CM$1047,MATCH($A$9,'CMM DATA'!DD24:DD1047,0),MATCH(DF$3,'CMM DATA'!$P$22:$CM$22,0))="","",INDEX('CMM DATA'!$P$24:$CM$1047,MATCH($A$9,'CMM DATA'!DD24:DD1047,0),MATCH(DF$3,'CMM DATA'!$P$22:$CM$22,0))-INDEX('CMM DATA'!$G$24:$G$1047,MATCH($A$9,'CMM DATA'!$D$24:$D$1047,0))-INDEX('CMM DATA'!$H$24:$H$1047,MATCH($A$9,'CMM DATA'!$D$24:$D$1047,0))),"")</f>
        <v/>
      </c>
      <c r="DG9" s="181" t="str">
        <f>IFERROR(IF(INDEX('CMM DATA'!$P$24:$CM$1047,MATCH($A$9,'CMM DATA'!DE24:DE1047,0),MATCH(DG$3,'CMM DATA'!$P$22:$CM$22,0))="","",INDEX('CMM DATA'!$P$24:$CM$1047,MATCH($A$9,'CMM DATA'!DE24:DE1047,0),MATCH(DG$3,'CMM DATA'!$P$22:$CM$22,0))-INDEX('CMM DATA'!$G$24:$G$1047,MATCH($A$9,'CMM DATA'!$D$24:$D$1047,0))-INDEX('CMM DATA'!$H$24:$H$1047,MATCH($A$9,'CMM DATA'!$D$24:$D$1047,0))),"")</f>
        <v/>
      </c>
      <c r="DH9" s="181" t="str">
        <f>IFERROR(IF(INDEX('CMM DATA'!$P$24:$CM$1047,MATCH($A$9,'CMM DATA'!DF24:DF1047,0),MATCH(DH$3,'CMM DATA'!$P$22:$CM$22,0))="","",INDEX('CMM DATA'!$P$24:$CM$1047,MATCH($A$9,'CMM DATA'!DF24:DF1047,0),MATCH(DH$3,'CMM DATA'!$P$22:$CM$22,0))-INDEX('CMM DATA'!$G$24:$G$1047,MATCH($A$9,'CMM DATA'!$D$24:$D$1047,0))-INDEX('CMM DATA'!$H$24:$H$1047,MATCH($A$9,'CMM DATA'!$D$24:$D$1047,0))),"")</f>
        <v/>
      </c>
      <c r="DI9" s="181" t="str">
        <f>IFERROR(IF(INDEX('CMM DATA'!$P$24:$CM$1047,MATCH($A$9,'CMM DATA'!DG24:DG1047,0),MATCH(DI$3,'CMM DATA'!$P$22:$CM$22,0))="","",INDEX('CMM DATA'!$P$24:$CM$1047,MATCH($A$9,'CMM DATA'!DG24:DG1047,0),MATCH(DI$3,'CMM DATA'!$P$22:$CM$22,0))-INDEX('CMM DATA'!$G$24:$G$1047,MATCH($A$9,'CMM DATA'!$D$24:$D$1047,0))-INDEX('CMM DATA'!$H$24:$H$1047,MATCH($A$9,'CMM DATA'!$D$24:$D$1047,0))),"")</f>
        <v/>
      </c>
      <c r="DJ9" s="181" t="str">
        <f>IFERROR(IF(INDEX('CMM DATA'!$P$24:$CM$1047,MATCH($A$9,'CMM DATA'!DH24:DH1047,0),MATCH(DJ$3,'CMM DATA'!$P$22:$CM$22,0))="","",INDEX('CMM DATA'!$P$24:$CM$1047,MATCH($A$9,'CMM DATA'!DH24:DH1047,0),MATCH(DJ$3,'CMM DATA'!$P$22:$CM$22,0))-INDEX('CMM DATA'!$G$24:$G$1047,MATCH($A$9,'CMM DATA'!$D$24:$D$1047,0))-INDEX('CMM DATA'!$H$24:$H$1047,MATCH($A$9,'CMM DATA'!$D$24:$D$1047,0))),"")</f>
        <v/>
      </c>
      <c r="DK9" s="181" t="str">
        <f>IFERROR(IF(INDEX('CMM DATA'!$P$24:$CM$1047,MATCH($A$9,'CMM DATA'!DI24:DI1047,0),MATCH(DK$3,'CMM DATA'!$P$22:$CM$22,0))="","",INDEX('CMM DATA'!$P$24:$CM$1047,MATCH($A$9,'CMM DATA'!DI24:DI1047,0),MATCH(DK$3,'CMM DATA'!$P$22:$CM$22,0))-INDEX('CMM DATA'!$G$24:$G$1047,MATCH($A$9,'CMM DATA'!$D$24:$D$1047,0))-INDEX('CMM DATA'!$H$24:$H$1047,MATCH($A$9,'CMM DATA'!$D$24:$D$1047,0))),"")</f>
        <v/>
      </c>
      <c r="DL9" s="181" t="str">
        <f>IFERROR(IF(INDEX('CMM DATA'!$P$24:$CM$1047,MATCH($A$9,'CMM DATA'!DJ24:DJ1047,0),MATCH(DL$3,'CMM DATA'!$P$22:$CM$22,0))="","",INDEX('CMM DATA'!$P$24:$CM$1047,MATCH($A$9,'CMM DATA'!DJ24:DJ1047,0),MATCH(DL$3,'CMM DATA'!$P$22:$CM$22,0))-INDEX('CMM DATA'!$G$24:$G$1047,MATCH($A$9,'CMM DATA'!$D$24:$D$1047,0))-INDEX('CMM DATA'!$H$24:$H$1047,MATCH($A$9,'CMM DATA'!$D$24:$D$1047,0))),"")</f>
        <v/>
      </c>
      <c r="DM9" s="181" t="str">
        <f>IFERROR(IF(INDEX('CMM DATA'!$P$24:$CM$1047,MATCH($A$9,'CMM DATA'!DK24:DK1047,0),MATCH(DM$3,'CMM DATA'!$P$22:$CM$22,0))="","",INDEX('CMM DATA'!$P$24:$CM$1047,MATCH($A$9,'CMM DATA'!DK24:DK1047,0),MATCH(DM$3,'CMM DATA'!$P$22:$CM$22,0))-INDEX('CMM DATA'!$G$24:$G$1047,MATCH($A$9,'CMM DATA'!$D$24:$D$1047,0))-INDEX('CMM DATA'!$H$24:$H$1047,MATCH($A$9,'CMM DATA'!$D$24:$D$1047,0))),"")</f>
        <v/>
      </c>
      <c r="DN9" s="181" t="str">
        <f>IFERROR(IF(INDEX('CMM DATA'!$P$24:$CM$1047,MATCH($A$9,'CMM DATA'!DL24:DL1047,0),MATCH(DN$3,'CMM DATA'!$P$22:$CM$22,0))="","",INDEX('CMM DATA'!$P$24:$CM$1047,MATCH($A$9,'CMM DATA'!DL24:DL1047,0),MATCH(DN$3,'CMM DATA'!$P$22:$CM$22,0))-INDEX('CMM DATA'!$G$24:$G$1047,MATCH($A$9,'CMM DATA'!$D$24:$D$1047,0))-INDEX('CMM DATA'!$H$24:$H$1047,MATCH($A$9,'CMM DATA'!$D$24:$D$1047,0))),"")</f>
        <v/>
      </c>
      <c r="DO9" s="181" t="str">
        <f>IFERROR(IF(INDEX('CMM DATA'!$P$24:$CM$1047,MATCH($A$9,'CMM DATA'!DM24:DM1047,0),MATCH(DO$3,'CMM DATA'!$P$22:$CM$22,0))="","",INDEX('CMM DATA'!$P$24:$CM$1047,MATCH($A$9,'CMM DATA'!DM24:DM1047,0),MATCH(DO$3,'CMM DATA'!$P$22:$CM$22,0))-INDEX('CMM DATA'!$G$24:$G$1047,MATCH($A$9,'CMM DATA'!$D$24:$D$1047,0))-INDEX('CMM DATA'!$H$24:$H$1047,MATCH($A$9,'CMM DATA'!$D$24:$D$1047,0))),"")</f>
        <v/>
      </c>
      <c r="DP9" s="181" t="str">
        <f>IFERROR(IF(INDEX('CMM DATA'!$P$24:$CM$1047,MATCH($A$9,'CMM DATA'!DN24:DN1047,0),MATCH(DP$3,'CMM DATA'!$P$22:$CM$22,0))="","",INDEX('CMM DATA'!$P$24:$CM$1047,MATCH($A$9,'CMM DATA'!DN24:DN1047,0),MATCH(DP$3,'CMM DATA'!$P$22:$CM$22,0))-INDEX('CMM DATA'!$G$24:$G$1047,MATCH($A$9,'CMM DATA'!$D$24:$D$1047,0))-INDEX('CMM DATA'!$H$24:$H$1047,MATCH($A$9,'CMM DATA'!$D$24:$D$1047,0))),"")</f>
        <v/>
      </c>
      <c r="DQ9" s="181" t="str">
        <f>IFERROR(IF(INDEX('CMM DATA'!$P$24:$CM$1047,MATCH($A$9,'CMM DATA'!DO24:DO1047,0),MATCH(DQ$3,'CMM DATA'!$P$22:$CM$22,0))="","",INDEX('CMM DATA'!$P$24:$CM$1047,MATCH($A$9,'CMM DATA'!DO24:DO1047,0),MATCH(DQ$3,'CMM DATA'!$P$22:$CM$22,0))-INDEX('CMM DATA'!$G$24:$G$1047,MATCH($A$9,'CMM DATA'!$D$24:$D$1047,0))-INDEX('CMM DATA'!$H$24:$H$1047,MATCH($A$9,'CMM DATA'!$D$24:$D$1047,0))),"")</f>
        <v/>
      </c>
      <c r="DR9" s="181" t="str">
        <f>IFERROR(IF(INDEX('CMM DATA'!$P$24:$CM$1047,MATCH($A$9,'CMM DATA'!DP24:DP1047,0),MATCH(DR$3,'CMM DATA'!$P$22:$CM$22,0))="","",INDEX('CMM DATA'!$P$24:$CM$1047,MATCH($A$9,'CMM DATA'!DP24:DP1047,0),MATCH(DR$3,'CMM DATA'!$P$22:$CM$22,0))-INDEX('CMM DATA'!$G$24:$G$1047,MATCH($A$9,'CMM DATA'!$D$24:$D$1047,0))-INDEX('CMM DATA'!$H$24:$H$1047,MATCH($A$9,'CMM DATA'!$D$24:$D$1047,0))),"")</f>
        <v/>
      </c>
      <c r="DS9" s="181" t="str">
        <f>IFERROR(IF(INDEX('CMM DATA'!$P$24:$CM$1047,MATCH($A$9,'CMM DATA'!DQ24:DQ1047,0),MATCH(DS$3,'CMM DATA'!$P$22:$CM$22,0))="","",INDEX('CMM DATA'!$P$24:$CM$1047,MATCH($A$9,'CMM DATA'!DQ24:DQ1047,0),MATCH(DS$3,'CMM DATA'!$P$22:$CM$22,0))-INDEX('CMM DATA'!$G$24:$G$1047,MATCH($A$9,'CMM DATA'!$D$24:$D$1047,0))-INDEX('CMM DATA'!$H$24:$H$1047,MATCH($A$9,'CMM DATA'!$D$24:$D$1047,0))),"")</f>
        <v/>
      </c>
      <c r="DT9" s="181" t="str">
        <f>IFERROR(IF(INDEX('CMM DATA'!$P$24:$CM$1047,MATCH($A$9,'CMM DATA'!DR24:DR1047,0),MATCH(DT$3,'CMM DATA'!$P$22:$CM$22,0))="","",INDEX('CMM DATA'!$P$24:$CM$1047,MATCH($A$9,'CMM DATA'!DR24:DR1047,0),MATCH(DT$3,'CMM DATA'!$P$22:$CM$22,0))-INDEX('CMM DATA'!$G$24:$G$1047,MATCH($A$9,'CMM DATA'!$D$24:$D$1047,0))-INDEX('CMM DATA'!$H$24:$H$1047,MATCH($A$9,'CMM DATA'!$D$24:$D$1047,0))),"")</f>
        <v/>
      </c>
      <c r="DU9" s="181" t="str">
        <f>IFERROR(IF(INDEX('CMM DATA'!$P$24:$CM$1047,MATCH($A$9,'CMM DATA'!DS24:DS1047,0),MATCH(DU$3,'CMM DATA'!$P$22:$CM$22,0))="","",INDEX('CMM DATA'!$P$24:$CM$1047,MATCH($A$9,'CMM DATA'!DS24:DS1047,0),MATCH(DU$3,'CMM DATA'!$P$22:$CM$22,0))-INDEX('CMM DATA'!$G$24:$G$1047,MATCH($A$9,'CMM DATA'!$D$24:$D$1047,0))-INDEX('CMM DATA'!$H$24:$H$1047,MATCH($A$9,'CMM DATA'!$D$24:$D$1047,0))),"")</f>
        <v/>
      </c>
      <c r="DV9" s="181" t="str">
        <f>IFERROR(IF(INDEX('CMM DATA'!$P$24:$CM$1047,MATCH($A$9,'CMM DATA'!DT24:DT1047,0),MATCH(DV$3,'CMM DATA'!$P$22:$CM$22,0))="","",INDEX('CMM DATA'!$P$24:$CM$1047,MATCH($A$9,'CMM DATA'!DT24:DT1047,0),MATCH(DV$3,'CMM DATA'!$P$22:$CM$22,0))-INDEX('CMM DATA'!$G$24:$G$1047,MATCH($A$9,'CMM DATA'!$D$24:$D$1047,0))-INDEX('CMM DATA'!$H$24:$H$1047,MATCH($A$9,'CMM DATA'!$D$24:$D$1047,0))),"")</f>
        <v/>
      </c>
      <c r="DW9" s="181" t="str">
        <f>IFERROR(IF(INDEX('CMM DATA'!$P$24:$CM$1047,MATCH($A$9,'CMM DATA'!DU24:DU1047,0),MATCH(DW$3,'CMM DATA'!$P$22:$CM$22,0))="","",INDEX('CMM DATA'!$P$24:$CM$1047,MATCH($A$9,'CMM DATA'!DU24:DU1047,0),MATCH(DW$3,'CMM DATA'!$P$22:$CM$22,0))-INDEX('CMM DATA'!$G$24:$G$1047,MATCH($A$9,'CMM DATA'!$D$24:$D$1047,0))-INDEX('CMM DATA'!$H$24:$H$1047,MATCH($A$9,'CMM DATA'!$D$24:$D$1047,0))),"")</f>
        <v/>
      </c>
      <c r="DX9" s="181" t="str">
        <f>IFERROR(IF(INDEX('CMM DATA'!$P$24:$CM$1047,MATCH($A$9,'CMM DATA'!DV24:DV1047,0),MATCH(DX$3,'CMM DATA'!$P$22:$CM$22,0))="","",INDEX('CMM DATA'!$P$24:$CM$1047,MATCH($A$9,'CMM DATA'!DV24:DV1047,0),MATCH(DX$3,'CMM DATA'!$P$22:$CM$22,0))-INDEX('CMM DATA'!$G$24:$G$1047,MATCH($A$9,'CMM DATA'!$D$24:$D$1047,0))-INDEX('CMM DATA'!$H$24:$H$1047,MATCH($A$9,'CMM DATA'!$D$24:$D$1047,0))),"")</f>
        <v/>
      </c>
      <c r="DY9" s="181" t="str">
        <f>IFERROR(IF(INDEX('CMM DATA'!$P$24:$CM$1047,MATCH($A$9,'CMM DATA'!DW24:DW1047,0),MATCH(DY$3,'CMM DATA'!$P$22:$CM$22,0))="","",INDEX('CMM DATA'!$P$24:$CM$1047,MATCH($A$9,'CMM DATA'!DW24:DW1047,0),MATCH(DY$3,'CMM DATA'!$P$22:$CM$22,0))-INDEX('CMM DATA'!$G$24:$G$1047,MATCH($A$9,'CMM DATA'!$D$24:$D$1047,0))-INDEX('CMM DATA'!$H$24:$H$1047,MATCH($A$9,'CMM DATA'!$D$24:$D$1047,0))),"")</f>
        <v/>
      </c>
      <c r="DZ9" s="181" t="str">
        <f>IFERROR(IF(INDEX('CMM DATA'!$P$24:$CM$1047,MATCH($A$9,'CMM DATA'!DX24:DX1047,0),MATCH(DZ$3,'CMM DATA'!$P$22:$CM$22,0))="","",INDEX('CMM DATA'!$P$24:$CM$1047,MATCH($A$9,'CMM DATA'!DX24:DX1047,0),MATCH(DZ$3,'CMM DATA'!$P$22:$CM$22,0))-INDEX('CMM DATA'!$G$24:$G$1047,MATCH($A$9,'CMM DATA'!$D$24:$D$1047,0))-INDEX('CMM DATA'!$H$24:$H$1047,MATCH($A$9,'CMM DATA'!$D$24:$D$1047,0))),"")</f>
        <v/>
      </c>
      <c r="EA9" s="181" t="str">
        <f>IFERROR(IF(INDEX('CMM DATA'!$P$24:$CM$1047,MATCH($A$9,'CMM DATA'!DY24:DY1047,0),MATCH(EA$3,'CMM DATA'!$P$22:$CM$22,0))="","",INDEX('CMM DATA'!$P$24:$CM$1047,MATCH($A$9,'CMM DATA'!DY24:DY1047,0),MATCH(EA$3,'CMM DATA'!$P$22:$CM$22,0))-INDEX('CMM DATA'!$G$24:$G$1047,MATCH($A$9,'CMM DATA'!$D$24:$D$1047,0))-INDEX('CMM DATA'!$H$24:$H$1047,MATCH($A$9,'CMM DATA'!$D$24:$D$1047,0))),"")</f>
        <v/>
      </c>
      <c r="EB9" s="181" t="str">
        <f>IFERROR(IF(INDEX('CMM DATA'!$P$24:$CM$1047,MATCH($A$9,'CMM DATA'!DZ24:DZ1047,0),MATCH(EB$3,'CMM DATA'!$P$22:$CM$22,0))="","",INDEX('CMM DATA'!$P$24:$CM$1047,MATCH($A$9,'CMM DATA'!DZ24:DZ1047,0),MATCH(EB$3,'CMM DATA'!$P$22:$CM$22,0))-INDEX('CMM DATA'!$G$24:$G$1047,MATCH($A$9,'CMM DATA'!$D$24:$D$1047,0))-INDEX('CMM DATA'!$H$24:$H$1047,MATCH($A$9,'CMM DATA'!$D$24:$D$1047,0))),"")</f>
        <v/>
      </c>
      <c r="EC9" s="181" t="str">
        <f>IFERROR(IF(INDEX('CMM DATA'!$P$24:$CM$1047,MATCH($A$9,'CMM DATA'!EA24:EA1047,0),MATCH(EC$3,'CMM DATA'!$P$22:$CM$22,0))="","",INDEX('CMM DATA'!$P$24:$CM$1047,MATCH($A$9,'CMM DATA'!EA24:EA1047,0),MATCH(EC$3,'CMM DATA'!$P$22:$CM$22,0))-INDEX('CMM DATA'!$G$24:$G$1047,MATCH($A$9,'CMM DATA'!$D$24:$D$1047,0))-INDEX('CMM DATA'!$H$24:$H$1047,MATCH($A$9,'CMM DATA'!$D$24:$D$1047,0))),"")</f>
        <v/>
      </c>
      <c r="ED9" s="181" t="str">
        <f>IFERROR(IF(INDEX('CMM DATA'!$P$24:$CM$1047,MATCH($A$9,'CMM DATA'!EB24:EB1047,0),MATCH(ED$3,'CMM DATA'!$P$22:$CM$22,0))="","",INDEX('CMM DATA'!$P$24:$CM$1047,MATCH($A$9,'CMM DATA'!EB24:EB1047,0),MATCH(ED$3,'CMM DATA'!$P$22:$CM$22,0))-INDEX('CMM DATA'!$G$24:$G$1047,MATCH($A$9,'CMM DATA'!$D$24:$D$1047,0))-INDEX('CMM DATA'!$H$24:$H$1047,MATCH($A$9,'CMM DATA'!$D$24:$D$1047,0))),"")</f>
        <v/>
      </c>
      <c r="EE9" s="181" t="str">
        <f>IFERROR(IF(INDEX('CMM DATA'!$P$24:$CM$1047,MATCH($A$9,'CMM DATA'!EC24:EC1047,0),MATCH(EE$3,'CMM DATA'!$P$22:$CM$22,0))="","",INDEX('CMM DATA'!$P$24:$CM$1047,MATCH($A$9,'CMM DATA'!EC24:EC1047,0),MATCH(EE$3,'CMM DATA'!$P$22:$CM$22,0))-INDEX('CMM DATA'!$G$24:$G$1047,MATCH($A$9,'CMM DATA'!$D$24:$D$1047,0))-INDEX('CMM DATA'!$H$24:$H$1047,MATCH($A$9,'CMM DATA'!$D$24:$D$1047,0))),"")</f>
        <v/>
      </c>
      <c r="EF9" s="181" t="str">
        <f>IFERROR(IF(INDEX('CMM DATA'!$P$24:$CM$1047,MATCH($A$9,'CMM DATA'!ED24:ED1047,0),MATCH(EF$3,'CMM DATA'!$P$22:$CM$22,0))="","",INDEX('CMM DATA'!$P$24:$CM$1047,MATCH($A$9,'CMM DATA'!ED24:ED1047,0),MATCH(EF$3,'CMM DATA'!$P$22:$CM$22,0))-INDEX('CMM DATA'!$G$24:$G$1047,MATCH($A$9,'CMM DATA'!$D$24:$D$1047,0))-INDEX('CMM DATA'!$H$24:$H$1047,MATCH($A$9,'CMM DATA'!$D$24:$D$1047,0))),"")</f>
        <v/>
      </c>
      <c r="EG9" s="181" t="str">
        <f>IFERROR(IF(INDEX('CMM DATA'!$P$24:$CM$1047,MATCH($A$9,'CMM DATA'!EE24:EE1047,0),MATCH(EG$3,'CMM DATA'!$P$22:$CM$22,0))="","",INDEX('CMM DATA'!$P$24:$CM$1047,MATCH($A$9,'CMM DATA'!EE24:EE1047,0),MATCH(EG$3,'CMM DATA'!$P$22:$CM$22,0))-INDEX('CMM DATA'!$G$24:$G$1047,MATCH($A$9,'CMM DATA'!$D$24:$D$1047,0))-INDEX('CMM DATA'!$H$24:$H$1047,MATCH($A$9,'CMM DATA'!$D$24:$D$1047,0))),"")</f>
        <v/>
      </c>
      <c r="EH9" s="181" t="str">
        <f>IFERROR(IF(INDEX('CMM DATA'!$P$24:$CM$1047,MATCH($A$9,'CMM DATA'!EF24:EF1047,0),MATCH(EH$3,'CMM DATA'!$P$22:$CM$22,0))="","",INDEX('CMM DATA'!$P$24:$CM$1047,MATCH($A$9,'CMM DATA'!EF24:EF1047,0),MATCH(EH$3,'CMM DATA'!$P$22:$CM$22,0))-INDEX('CMM DATA'!$G$24:$G$1047,MATCH($A$9,'CMM DATA'!$D$24:$D$1047,0))-INDEX('CMM DATA'!$H$24:$H$1047,MATCH($A$9,'CMM DATA'!$D$24:$D$1047,0))),"")</f>
        <v/>
      </c>
      <c r="EI9" s="181" t="str">
        <f>IFERROR(IF(INDEX('CMM DATA'!$P$24:$CM$1047,MATCH($A$9,'CMM DATA'!EG24:EG1047,0),MATCH(EI$3,'CMM DATA'!$P$22:$CM$22,0))="","",INDEX('CMM DATA'!$P$24:$CM$1047,MATCH($A$9,'CMM DATA'!EG24:EG1047,0),MATCH(EI$3,'CMM DATA'!$P$22:$CM$22,0))-INDEX('CMM DATA'!$G$24:$G$1047,MATCH($A$9,'CMM DATA'!$D$24:$D$1047,0))-INDEX('CMM DATA'!$H$24:$H$1047,MATCH($A$9,'CMM DATA'!$D$24:$D$1047,0))),"")</f>
        <v/>
      </c>
      <c r="EJ9" s="181" t="str">
        <f>IFERROR(IF(INDEX('CMM DATA'!$P$24:$CM$1047,MATCH($A$9,'CMM DATA'!EH24:EH1047,0),MATCH(EJ$3,'CMM DATA'!$P$22:$CM$22,0))="","",INDEX('CMM DATA'!$P$24:$CM$1047,MATCH($A$9,'CMM DATA'!EH24:EH1047,0),MATCH(EJ$3,'CMM DATA'!$P$22:$CM$22,0))-INDEX('CMM DATA'!$G$24:$G$1047,MATCH($A$9,'CMM DATA'!$D$24:$D$1047,0))-INDEX('CMM DATA'!$H$24:$H$1047,MATCH($A$9,'CMM DATA'!$D$24:$D$1047,0))),"")</f>
        <v/>
      </c>
      <c r="EK9" s="181" t="str">
        <f>IFERROR(IF(INDEX('CMM DATA'!$P$24:$CM$1047,MATCH($A$9,'CMM DATA'!EI24:EI1047,0),MATCH(EK$3,'CMM DATA'!$P$22:$CM$22,0))="","",INDEX('CMM DATA'!$P$24:$CM$1047,MATCH($A$9,'CMM DATA'!EI24:EI1047,0),MATCH(EK$3,'CMM DATA'!$P$22:$CM$22,0))-INDEX('CMM DATA'!$G$24:$G$1047,MATCH($A$9,'CMM DATA'!$D$24:$D$1047,0))-INDEX('CMM DATA'!$H$24:$H$1047,MATCH($A$9,'CMM DATA'!$D$24:$D$1047,0))),"")</f>
        <v/>
      </c>
      <c r="EL9" s="181" t="str">
        <f>IFERROR(IF(INDEX('CMM DATA'!$P$24:$CM$1047,MATCH($A$9,'CMM DATA'!EJ24:EJ1047,0),MATCH(EL$3,'CMM DATA'!$P$22:$CM$22,0))="","",INDEX('CMM DATA'!$P$24:$CM$1047,MATCH($A$9,'CMM DATA'!EJ24:EJ1047,0),MATCH(EL$3,'CMM DATA'!$P$22:$CM$22,0))-INDEX('CMM DATA'!$G$24:$G$1047,MATCH($A$9,'CMM DATA'!$D$24:$D$1047,0))-INDEX('CMM DATA'!$H$24:$H$1047,MATCH($A$9,'CMM DATA'!$D$24:$D$1047,0))),"")</f>
        <v/>
      </c>
      <c r="EM9" s="181" t="str">
        <f>IFERROR(IF(INDEX('CMM DATA'!$P$24:$CM$1047,MATCH($A$9,'CMM DATA'!EK24:EK1047,0),MATCH(EM$3,'CMM DATA'!$P$22:$CM$22,0))="","",INDEX('CMM DATA'!$P$24:$CM$1047,MATCH($A$9,'CMM DATA'!EK24:EK1047,0),MATCH(EM$3,'CMM DATA'!$P$22:$CM$22,0))-INDEX('CMM DATA'!$G$24:$G$1047,MATCH($A$9,'CMM DATA'!$D$24:$D$1047,0))-INDEX('CMM DATA'!$H$24:$H$1047,MATCH($A$9,'CMM DATA'!$D$24:$D$1047,0))),"")</f>
        <v/>
      </c>
      <c r="EN9" s="181" t="str">
        <f>IFERROR(IF(INDEX('CMM DATA'!$P$24:$CM$1047,MATCH($A$9,'CMM DATA'!EL24:EL1047,0),MATCH(EN$3,'CMM DATA'!$P$22:$CM$22,0))="","",INDEX('CMM DATA'!$P$24:$CM$1047,MATCH($A$9,'CMM DATA'!EL24:EL1047,0),MATCH(EN$3,'CMM DATA'!$P$22:$CM$22,0))-INDEX('CMM DATA'!$G$24:$G$1047,MATCH($A$9,'CMM DATA'!$D$24:$D$1047,0))-INDEX('CMM DATA'!$H$24:$H$1047,MATCH($A$9,'CMM DATA'!$D$24:$D$1047,0))),"")</f>
        <v/>
      </c>
      <c r="EO9" s="181" t="str">
        <f>IFERROR(IF(INDEX('CMM DATA'!$P$24:$CM$1047,MATCH($A$9,'CMM DATA'!EM24:EM1047,0),MATCH(EO$3,'CMM DATA'!$P$22:$CM$22,0))="","",INDEX('CMM DATA'!$P$24:$CM$1047,MATCH($A$9,'CMM DATA'!EM24:EM1047,0),MATCH(EO$3,'CMM DATA'!$P$22:$CM$22,0))-INDEX('CMM DATA'!$G$24:$G$1047,MATCH($A$9,'CMM DATA'!$D$24:$D$1047,0))-INDEX('CMM DATA'!$H$24:$H$1047,MATCH($A$9,'CMM DATA'!$D$24:$D$1047,0))),"")</f>
        <v/>
      </c>
      <c r="EP9" s="181" t="str">
        <f>IFERROR(IF(INDEX('CMM DATA'!$P$24:$CM$1047,MATCH($A$9,'CMM DATA'!EN24:EN1047,0),MATCH(EP$3,'CMM DATA'!$P$22:$CM$22,0))="","",INDEX('CMM DATA'!$P$24:$CM$1047,MATCH($A$9,'CMM DATA'!EN24:EN1047,0),MATCH(EP$3,'CMM DATA'!$P$22:$CM$22,0))-INDEX('CMM DATA'!$G$24:$G$1047,MATCH($A$9,'CMM DATA'!$D$24:$D$1047,0))-INDEX('CMM DATA'!$H$24:$H$1047,MATCH($A$9,'CMM DATA'!$D$24:$D$1047,0))),"")</f>
        <v/>
      </c>
      <c r="EQ9" s="181" t="str">
        <f>IFERROR(IF(INDEX('CMM DATA'!$P$24:$CM$1047,MATCH($A$9,'CMM DATA'!EO24:EO1047,0),MATCH(EQ$3,'CMM DATA'!$P$22:$CM$22,0))="","",INDEX('CMM DATA'!$P$24:$CM$1047,MATCH($A$9,'CMM DATA'!EO24:EO1047,0),MATCH(EQ$3,'CMM DATA'!$P$22:$CM$22,0))-INDEX('CMM DATA'!$G$24:$G$1047,MATCH($A$9,'CMM DATA'!$D$24:$D$1047,0))-INDEX('CMM DATA'!$H$24:$H$1047,MATCH($A$9,'CMM DATA'!$D$24:$D$1047,0))),"")</f>
        <v/>
      </c>
      <c r="ER9" s="181" t="str">
        <f>IFERROR(IF(INDEX('CMM DATA'!$P$24:$CM$1047,MATCH($A$9,'CMM DATA'!EP24:EP1047,0),MATCH(ER$3,'CMM DATA'!$P$22:$CM$22,0))="","",INDEX('CMM DATA'!$P$24:$CM$1047,MATCH($A$9,'CMM DATA'!EP24:EP1047,0),MATCH(ER$3,'CMM DATA'!$P$22:$CM$22,0))-INDEX('CMM DATA'!$G$24:$G$1047,MATCH($A$9,'CMM DATA'!$D$24:$D$1047,0))-INDEX('CMM DATA'!$H$24:$H$1047,MATCH($A$9,'CMM DATA'!$D$24:$D$1047,0))),"")</f>
        <v/>
      </c>
      <c r="ES9" s="181" t="str">
        <f>IFERROR(IF(INDEX('CMM DATA'!$P$24:$CM$1047,MATCH($A$9,'CMM DATA'!EQ24:EQ1047,0),MATCH(ES$3,'CMM DATA'!$P$22:$CM$22,0))="","",INDEX('CMM DATA'!$P$24:$CM$1047,MATCH($A$9,'CMM DATA'!EQ24:EQ1047,0),MATCH(ES$3,'CMM DATA'!$P$22:$CM$22,0))-INDEX('CMM DATA'!$G$24:$G$1047,MATCH($A$9,'CMM DATA'!$D$24:$D$1047,0))-INDEX('CMM DATA'!$H$24:$H$1047,MATCH($A$9,'CMM DATA'!$D$24:$D$1047,0))),"")</f>
        <v/>
      </c>
      <c r="ET9" s="181" t="str">
        <f>IFERROR(IF(INDEX('CMM DATA'!$P$24:$CM$1047,MATCH($A$9,'CMM DATA'!ER24:ER1047,0),MATCH(ET$3,'CMM DATA'!$P$22:$CM$22,0))="","",INDEX('CMM DATA'!$P$24:$CM$1047,MATCH($A$9,'CMM DATA'!ER24:ER1047,0),MATCH(ET$3,'CMM DATA'!$P$22:$CM$22,0))-INDEX('CMM DATA'!$G$24:$G$1047,MATCH($A$9,'CMM DATA'!$D$24:$D$1047,0))-INDEX('CMM DATA'!$H$24:$H$1047,MATCH($A$9,'CMM DATA'!$D$24:$D$1047,0))),"")</f>
        <v/>
      </c>
      <c r="EU9" s="181" t="str">
        <f>IFERROR(IF(INDEX('CMM DATA'!$P$24:$CM$1047,MATCH($A$9,'CMM DATA'!ES24:ES1047,0),MATCH(EU$3,'CMM DATA'!$P$22:$CM$22,0))="","",INDEX('CMM DATA'!$P$24:$CM$1047,MATCH($A$9,'CMM DATA'!ES24:ES1047,0),MATCH(EU$3,'CMM DATA'!$P$22:$CM$22,0))-INDEX('CMM DATA'!$G$24:$G$1047,MATCH($A$9,'CMM DATA'!$D$24:$D$1047,0))-INDEX('CMM DATA'!$H$24:$H$1047,MATCH($A$9,'CMM DATA'!$D$24:$D$1047,0))),"")</f>
        <v/>
      </c>
      <c r="EV9" s="181" t="str">
        <f>IFERROR(IF(INDEX('CMM DATA'!$P$24:$CM$1047,MATCH($A$9,'CMM DATA'!ET24:ET1047,0),MATCH(EV$3,'CMM DATA'!$P$22:$CM$22,0))="","",INDEX('CMM DATA'!$P$24:$CM$1047,MATCH($A$9,'CMM DATA'!ET24:ET1047,0),MATCH(EV$3,'CMM DATA'!$P$22:$CM$22,0))-INDEX('CMM DATA'!$G$24:$G$1047,MATCH($A$9,'CMM DATA'!$D$24:$D$1047,0))-INDEX('CMM DATA'!$H$24:$H$1047,MATCH($A$9,'CMM DATA'!$D$24:$D$1047,0))),"")</f>
        <v/>
      </c>
      <c r="EW9" s="181" t="str">
        <f>IFERROR(IF(INDEX('CMM DATA'!$P$24:$CM$1047,MATCH($A$9,'CMM DATA'!EU24:EU1047,0),MATCH(EW$3,'CMM DATA'!$P$22:$CM$22,0))="","",INDEX('CMM DATA'!$P$24:$CM$1047,MATCH($A$9,'CMM DATA'!EU24:EU1047,0),MATCH(EW$3,'CMM DATA'!$P$22:$CM$22,0))-INDEX('CMM DATA'!$G$24:$G$1047,MATCH($A$9,'CMM DATA'!$D$24:$D$1047,0))-INDEX('CMM DATA'!$H$24:$H$1047,MATCH($A$9,'CMM DATA'!$D$24:$D$1047,0))),"")</f>
        <v/>
      </c>
      <c r="EX9" s="181" t="str">
        <f>IFERROR(IF(INDEX('CMM DATA'!$P$24:$CM$1047,MATCH($A$9,'CMM DATA'!EV24:EV1047,0),MATCH(EX$3,'CMM DATA'!$P$22:$CM$22,0))="","",INDEX('CMM DATA'!$P$24:$CM$1047,MATCH($A$9,'CMM DATA'!EV24:EV1047,0),MATCH(EX$3,'CMM DATA'!$P$22:$CM$22,0))-INDEX('CMM DATA'!$G$24:$G$1047,MATCH($A$9,'CMM DATA'!$D$24:$D$1047,0))-INDEX('CMM DATA'!$H$24:$H$1047,MATCH($A$9,'CMM DATA'!$D$24:$D$1047,0))),"")</f>
        <v/>
      </c>
      <c r="EY9" s="181" t="str">
        <f>IFERROR(IF(INDEX('CMM DATA'!$P$24:$CM$1047,MATCH($A$9,'CMM DATA'!EW24:EW1047,0),MATCH(EY$3,'CMM DATA'!$P$22:$CM$22,0))="","",INDEX('CMM DATA'!$P$24:$CM$1047,MATCH($A$9,'CMM DATA'!EW24:EW1047,0),MATCH(EY$3,'CMM DATA'!$P$22:$CM$22,0))-INDEX('CMM DATA'!$G$24:$G$1047,MATCH($A$9,'CMM DATA'!$D$24:$D$1047,0))-INDEX('CMM DATA'!$H$24:$H$1047,MATCH($A$9,'CMM DATA'!$D$24:$D$1047,0))),"")</f>
        <v/>
      </c>
      <c r="EZ9" s="181" t="str">
        <f>IFERROR(IF(INDEX('CMM DATA'!$P$24:$CM$1047,MATCH($A$9,'CMM DATA'!EX24:EX1047,0),MATCH(EZ$3,'CMM DATA'!$P$22:$CM$22,0))="","",INDEX('CMM DATA'!$P$24:$CM$1047,MATCH($A$9,'CMM DATA'!EX24:EX1047,0),MATCH(EZ$3,'CMM DATA'!$P$22:$CM$22,0))-INDEX('CMM DATA'!$G$24:$G$1047,MATCH($A$9,'CMM DATA'!$D$24:$D$1047,0))-INDEX('CMM DATA'!$H$24:$H$1047,MATCH($A$9,'CMM DATA'!$D$24:$D$1047,0))),"")</f>
        <v/>
      </c>
      <c r="FA9" s="181" t="str">
        <f>IFERROR(IF(INDEX('CMM DATA'!$P$24:$CM$1047,MATCH($A$9,'CMM DATA'!EY24:EY1047,0),MATCH(FA$3,'CMM DATA'!$P$22:$CM$22,0))="","",INDEX('CMM DATA'!$P$24:$CM$1047,MATCH($A$9,'CMM DATA'!EY24:EY1047,0),MATCH(FA$3,'CMM DATA'!$P$22:$CM$22,0))-INDEX('CMM DATA'!$G$24:$G$1047,MATCH($A$9,'CMM DATA'!$D$24:$D$1047,0))-INDEX('CMM DATA'!$H$24:$H$1047,MATCH($A$9,'CMM DATA'!$D$24:$D$1047,0))),"")</f>
        <v/>
      </c>
      <c r="FB9" s="181" t="str">
        <f>IFERROR(IF(INDEX('CMM DATA'!$P$24:$CM$1047,MATCH($A$9,'CMM DATA'!EZ24:EZ1047,0),MATCH(FB$3,'CMM DATA'!$P$22:$CM$22,0))="","",INDEX('CMM DATA'!$P$24:$CM$1047,MATCH($A$9,'CMM DATA'!EZ24:EZ1047,0),MATCH(FB$3,'CMM DATA'!$P$22:$CM$22,0))-INDEX('CMM DATA'!$G$24:$G$1047,MATCH($A$9,'CMM DATA'!$D$24:$D$1047,0))-INDEX('CMM DATA'!$H$24:$H$1047,MATCH($A$9,'CMM DATA'!$D$24:$D$1047,0))),"")</f>
        <v/>
      </c>
      <c r="FC9" s="181" t="str">
        <f>IFERROR(IF(INDEX('CMM DATA'!$P$24:$CM$1047,MATCH($A$9,'CMM DATA'!FA24:FA1047,0),MATCH(FC$3,'CMM DATA'!$P$22:$CM$22,0))="","",INDEX('CMM DATA'!$P$24:$CM$1047,MATCH($A$9,'CMM DATA'!FA24:FA1047,0),MATCH(FC$3,'CMM DATA'!$P$22:$CM$22,0))-INDEX('CMM DATA'!$G$24:$G$1047,MATCH($A$9,'CMM DATA'!$D$24:$D$1047,0))-INDEX('CMM DATA'!$H$24:$H$1047,MATCH($A$9,'CMM DATA'!$D$24:$D$1047,0))),"")</f>
        <v/>
      </c>
      <c r="FD9" s="181" t="str">
        <f>IFERROR(IF(INDEX('CMM DATA'!$P$24:$CM$1047,MATCH($A$9,'CMM DATA'!FB24:FB1047,0),MATCH(FD$3,'CMM DATA'!$P$22:$CM$22,0))="","",INDEX('CMM DATA'!$P$24:$CM$1047,MATCH($A$9,'CMM DATA'!FB24:FB1047,0),MATCH(FD$3,'CMM DATA'!$P$22:$CM$22,0))-INDEX('CMM DATA'!$G$24:$G$1047,MATCH($A$9,'CMM DATA'!$D$24:$D$1047,0))-INDEX('CMM DATA'!$H$24:$H$1047,MATCH($A$9,'CMM DATA'!$D$24:$D$1047,0))),"")</f>
        <v/>
      </c>
      <c r="FE9" s="181" t="str">
        <f>IFERROR(IF(INDEX('CMM DATA'!$P$24:$CM$1047,MATCH($A$9,'CMM DATA'!FC24:FC1047,0),MATCH(FE$3,'CMM DATA'!$P$22:$CM$22,0))="","",INDEX('CMM DATA'!$P$24:$CM$1047,MATCH($A$9,'CMM DATA'!FC24:FC1047,0),MATCH(FE$3,'CMM DATA'!$P$22:$CM$22,0))-INDEX('CMM DATA'!$G$24:$G$1047,MATCH($A$9,'CMM DATA'!$D$24:$D$1047,0))-INDEX('CMM DATA'!$H$24:$H$1047,MATCH($A$9,'CMM DATA'!$D$24:$D$1047,0))),"")</f>
        <v/>
      </c>
      <c r="FF9" s="181" t="str">
        <f>IFERROR(IF(INDEX('CMM DATA'!$P$24:$CM$1047,MATCH($A$9,'CMM DATA'!FD24:FD1047,0),MATCH(FF$3,'CMM DATA'!$P$22:$CM$22,0))="","",INDEX('CMM DATA'!$P$24:$CM$1047,MATCH($A$9,'CMM DATA'!FD24:FD1047,0),MATCH(FF$3,'CMM DATA'!$P$22:$CM$22,0))-INDEX('CMM DATA'!$G$24:$G$1047,MATCH($A$9,'CMM DATA'!$D$24:$D$1047,0))-INDEX('CMM DATA'!$H$24:$H$1047,MATCH($A$9,'CMM DATA'!$D$24:$D$1047,0))),"")</f>
        <v/>
      </c>
      <c r="FG9" s="181" t="str">
        <f>IFERROR(IF(INDEX('CMM DATA'!$P$24:$CM$1047,MATCH($A$9,'CMM DATA'!FE24:FE1047,0),MATCH(FG$3,'CMM DATA'!$P$22:$CM$22,0))="","",INDEX('CMM DATA'!$P$24:$CM$1047,MATCH($A$9,'CMM DATA'!FE24:FE1047,0),MATCH(FG$3,'CMM DATA'!$P$22:$CM$22,0))-INDEX('CMM DATA'!$G$24:$G$1047,MATCH($A$9,'CMM DATA'!$D$24:$D$1047,0))-INDEX('CMM DATA'!$H$24:$H$1047,MATCH($A$9,'CMM DATA'!$D$24:$D$1047,0))),"")</f>
        <v/>
      </c>
      <c r="FH9" s="181" t="str">
        <f>IFERROR(IF(INDEX('CMM DATA'!$P$24:$CM$1047,MATCH($A$9,'CMM DATA'!FF24:FF1047,0),MATCH(FH$3,'CMM DATA'!$P$22:$CM$22,0))="","",INDEX('CMM DATA'!$P$24:$CM$1047,MATCH($A$9,'CMM DATA'!FF24:FF1047,0),MATCH(FH$3,'CMM DATA'!$P$22:$CM$22,0))-INDEX('CMM DATA'!$G$24:$G$1047,MATCH($A$9,'CMM DATA'!$D$24:$D$1047,0))-INDEX('CMM DATA'!$H$24:$H$1047,MATCH($A$9,'CMM DATA'!$D$24:$D$1047,0))),"")</f>
        <v/>
      </c>
      <c r="FI9" s="181" t="str">
        <f>IFERROR(IF(INDEX('CMM DATA'!$P$24:$CM$1047,MATCH($A$9,'CMM DATA'!FG24:FG1047,0),MATCH(FI$3,'CMM DATA'!$P$22:$CM$22,0))="","",INDEX('CMM DATA'!$P$24:$CM$1047,MATCH($A$9,'CMM DATA'!FG24:FG1047,0),MATCH(FI$3,'CMM DATA'!$P$22:$CM$22,0))-INDEX('CMM DATA'!$G$24:$G$1047,MATCH($A$9,'CMM DATA'!$D$24:$D$1047,0))-INDEX('CMM DATA'!$H$24:$H$1047,MATCH($A$9,'CMM DATA'!$D$24:$D$1047,0))),"")</f>
        <v/>
      </c>
      <c r="FJ9" s="181" t="str">
        <f>IFERROR(IF(INDEX('CMM DATA'!$P$24:$CM$1047,MATCH($A$9,'CMM DATA'!FH24:FH1047,0),MATCH(FJ$3,'CMM DATA'!$P$22:$CM$22,0))="","",INDEX('CMM DATA'!$P$24:$CM$1047,MATCH($A$9,'CMM DATA'!FH24:FH1047,0),MATCH(FJ$3,'CMM DATA'!$P$22:$CM$22,0))-INDEX('CMM DATA'!$G$24:$G$1047,MATCH($A$9,'CMM DATA'!$D$24:$D$1047,0))-INDEX('CMM DATA'!$H$24:$H$1047,MATCH($A$9,'CMM DATA'!$D$24:$D$1047,0))),"")</f>
        <v/>
      </c>
      <c r="FK9" s="181" t="str">
        <f>IFERROR(IF(INDEX('CMM DATA'!$P$24:$CM$1047,MATCH($A$9,'CMM DATA'!FI24:FI1047,0),MATCH(FK$3,'CMM DATA'!$P$22:$CM$22,0))="","",INDEX('CMM DATA'!$P$24:$CM$1047,MATCH($A$9,'CMM DATA'!FI24:FI1047,0),MATCH(FK$3,'CMM DATA'!$P$22:$CM$22,0))-INDEX('CMM DATA'!$G$24:$G$1047,MATCH($A$9,'CMM DATA'!$D$24:$D$1047,0))-INDEX('CMM DATA'!$H$24:$H$1047,MATCH($A$9,'CMM DATA'!$D$24:$D$1047,0))),"")</f>
        <v/>
      </c>
      <c r="FL9" s="181" t="str">
        <f>IFERROR(IF(INDEX('CMM DATA'!$P$24:$CM$1047,MATCH($A$9,'CMM DATA'!FJ24:FJ1047,0),MATCH(FL$3,'CMM DATA'!$P$22:$CM$22,0))="","",INDEX('CMM DATA'!$P$24:$CM$1047,MATCH($A$9,'CMM DATA'!FJ24:FJ1047,0),MATCH(FL$3,'CMM DATA'!$P$22:$CM$22,0))-INDEX('CMM DATA'!$G$24:$G$1047,MATCH($A$9,'CMM DATA'!$D$24:$D$1047,0))-INDEX('CMM DATA'!$H$24:$H$1047,MATCH($A$9,'CMM DATA'!$D$24:$D$1047,0))),"")</f>
        <v/>
      </c>
      <c r="FM9" s="181" t="str">
        <f>IFERROR(IF(INDEX('CMM DATA'!$P$24:$CM$1047,MATCH($A$9,'CMM DATA'!FK24:FK1047,0),MATCH(FM$3,'CMM DATA'!$P$22:$CM$22,0))="","",INDEX('CMM DATA'!$P$24:$CM$1047,MATCH($A$9,'CMM DATA'!FK24:FK1047,0),MATCH(FM$3,'CMM DATA'!$P$22:$CM$22,0))-INDEX('CMM DATA'!$G$24:$G$1047,MATCH($A$9,'CMM DATA'!$D$24:$D$1047,0))-INDEX('CMM DATA'!$H$24:$H$1047,MATCH($A$9,'CMM DATA'!$D$24:$D$1047,0))),"")</f>
        <v/>
      </c>
      <c r="FN9" s="181" t="str">
        <f>IFERROR(IF(INDEX('CMM DATA'!$P$24:$CM$1047,MATCH($A$9,'CMM DATA'!FL24:FL1047,0),MATCH(FN$3,'CMM DATA'!$P$22:$CM$22,0))="","",INDEX('CMM DATA'!$P$24:$CM$1047,MATCH($A$9,'CMM DATA'!FL24:FL1047,0),MATCH(FN$3,'CMM DATA'!$P$22:$CM$22,0))-INDEX('CMM DATA'!$G$24:$G$1047,MATCH($A$9,'CMM DATA'!$D$24:$D$1047,0))-INDEX('CMM DATA'!$H$24:$H$1047,MATCH($A$9,'CMM DATA'!$D$24:$D$1047,0))),"")</f>
        <v/>
      </c>
      <c r="FO9" s="181" t="str">
        <f>IFERROR(IF(INDEX('CMM DATA'!$P$24:$CM$1047,MATCH($A$9,'CMM DATA'!FM24:FM1047,0),MATCH(FO$3,'CMM DATA'!$P$22:$CM$22,0))="","",INDEX('CMM DATA'!$P$24:$CM$1047,MATCH($A$9,'CMM DATA'!FM24:FM1047,0),MATCH(FO$3,'CMM DATA'!$P$22:$CM$22,0))-INDEX('CMM DATA'!$G$24:$G$1047,MATCH($A$9,'CMM DATA'!$D$24:$D$1047,0))-INDEX('CMM DATA'!$H$24:$H$1047,MATCH($A$9,'CMM DATA'!$D$24:$D$1047,0))),"")</f>
        <v/>
      </c>
      <c r="FP9" s="181" t="str">
        <f>IFERROR(IF(INDEX('CMM DATA'!$P$24:$CM$1047,MATCH($A$9,'CMM DATA'!FN24:FN1047,0),MATCH(FP$3,'CMM DATA'!$P$22:$CM$22,0))="","",INDEX('CMM DATA'!$P$24:$CM$1047,MATCH($A$9,'CMM DATA'!FN24:FN1047,0),MATCH(FP$3,'CMM DATA'!$P$22:$CM$22,0))-INDEX('CMM DATA'!$G$24:$G$1047,MATCH($A$9,'CMM DATA'!$D$24:$D$1047,0))-INDEX('CMM DATA'!$H$24:$H$1047,MATCH($A$9,'CMM DATA'!$D$24:$D$1047,0))),"")</f>
        <v/>
      </c>
      <c r="FQ9" s="181" t="str">
        <f>IFERROR(IF(INDEX('CMM DATA'!$P$24:$CM$1047,MATCH($A$9,'CMM DATA'!FO24:FO1047,0),MATCH(FQ$3,'CMM DATA'!$P$22:$CM$22,0))="","",INDEX('CMM DATA'!$P$24:$CM$1047,MATCH($A$9,'CMM DATA'!FO24:FO1047,0),MATCH(FQ$3,'CMM DATA'!$P$22:$CM$22,0))-INDEX('CMM DATA'!$G$24:$G$1047,MATCH($A$9,'CMM DATA'!$D$24:$D$1047,0))-INDEX('CMM DATA'!$H$24:$H$1047,MATCH($A$9,'CMM DATA'!$D$24:$D$1047,0))),"")</f>
        <v/>
      </c>
      <c r="FR9" s="181" t="str">
        <f>IFERROR(IF(INDEX('CMM DATA'!$P$24:$CM$1047,MATCH($A$9,'CMM DATA'!FP24:FP1047,0),MATCH(FR$3,'CMM DATA'!$P$22:$CM$22,0))="","",INDEX('CMM DATA'!$P$24:$CM$1047,MATCH($A$9,'CMM DATA'!FP24:FP1047,0),MATCH(FR$3,'CMM DATA'!$P$22:$CM$22,0))-INDEX('CMM DATA'!$G$24:$G$1047,MATCH($A$9,'CMM DATA'!$D$24:$D$1047,0))-INDEX('CMM DATA'!$H$24:$H$1047,MATCH($A$9,'CMM DATA'!$D$24:$D$1047,0))),"")</f>
        <v/>
      </c>
      <c r="FS9" s="181" t="str">
        <f>IFERROR(IF(INDEX('CMM DATA'!$P$24:$CM$1047,MATCH($A$9,'CMM DATA'!FQ24:FQ1047,0),MATCH(FS$3,'CMM DATA'!$P$22:$CM$22,0))="","",INDEX('CMM DATA'!$P$24:$CM$1047,MATCH($A$9,'CMM DATA'!FQ24:FQ1047,0),MATCH(FS$3,'CMM DATA'!$P$22:$CM$22,0))-INDEX('CMM DATA'!$G$24:$G$1047,MATCH($A$9,'CMM DATA'!$D$24:$D$1047,0))-INDEX('CMM DATA'!$H$24:$H$1047,MATCH($A$9,'CMM DATA'!$D$24:$D$1047,0))),"")</f>
        <v/>
      </c>
      <c r="FT9" s="181" t="str">
        <f>IFERROR(IF(INDEX('CMM DATA'!$P$24:$CM$1047,MATCH($A$9,'CMM DATA'!FR24:FR1047,0),MATCH(FT$3,'CMM DATA'!$P$22:$CM$22,0))="","",INDEX('CMM DATA'!$P$24:$CM$1047,MATCH($A$9,'CMM DATA'!FR24:FR1047,0),MATCH(FT$3,'CMM DATA'!$P$22:$CM$22,0))-INDEX('CMM DATA'!$G$24:$G$1047,MATCH($A$9,'CMM DATA'!$D$24:$D$1047,0))-INDEX('CMM DATA'!$H$24:$H$1047,MATCH($A$9,'CMM DATA'!$D$24:$D$1047,0))),"")</f>
        <v/>
      </c>
      <c r="FU9" s="181" t="str">
        <f>IFERROR(IF(INDEX('CMM DATA'!$P$24:$CM$1047,MATCH($A$9,'CMM DATA'!FS24:FS1047,0),MATCH(FU$3,'CMM DATA'!$P$22:$CM$22,0))="","",INDEX('CMM DATA'!$P$24:$CM$1047,MATCH($A$9,'CMM DATA'!FS24:FS1047,0),MATCH(FU$3,'CMM DATA'!$P$22:$CM$22,0))-INDEX('CMM DATA'!$G$24:$G$1047,MATCH($A$9,'CMM DATA'!$D$24:$D$1047,0))-INDEX('CMM DATA'!$H$24:$H$1047,MATCH($A$9,'CMM DATA'!$D$24:$D$1047,0))),"")</f>
        <v/>
      </c>
      <c r="FV9" s="181" t="str">
        <f>IFERROR(IF(INDEX('CMM DATA'!$P$24:$CM$1047,MATCH($A$9,'CMM DATA'!FT24:FT1047,0),MATCH(FV$3,'CMM DATA'!$P$22:$CM$22,0))="","",INDEX('CMM DATA'!$P$24:$CM$1047,MATCH($A$9,'CMM DATA'!FT24:FT1047,0),MATCH(FV$3,'CMM DATA'!$P$22:$CM$22,0))-INDEX('CMM DATA'!$G$24:$G$1047,MATCH($A$9,'CMM DATA'!$D$24:$D$1047,0))-INDEX('CMM DATA'!$H$24:$H$1047,MATCH($A$9,'CMM DATA'!$D$24:$D$1047,0))),"")</f>
        <v/>
      </c>
      <c r="FW9" s="181" t="str">
        <f>IFERROR(IF(INDEX('CMM DATA'!$P$24:$CM$1047,MATCH($A$9,'CMM DATA'!FU24:FU1047,0),MATCH(FW$3,'CMM DATA'!$P$22:$CM$22,0))="","",INDEX('CMM DATA'!$P$24:$CM$1047,MATCH($A$9,'CMM DATA'!FU24:FU1047,0),MATCH(FW$3,'CMM DATA'!$P$22:$CM$22,0))-INDEX('CMM DATA'!$G$24:$G$1047,MATCH($A$9,'CMM DATA'!$D$24:$D$1047,0))-INDEX('CMM DATA'!$H$24:$H$1047,MATCH($A$9,'CMM DATA'!$D$24:$D$1047,0))),"")</f>
        <v/>
      </c>
      <c r="FX9" s="181" t="str">
        <f>IFERROR(IF(INDEX('CMM DATA'!$P$24:$CM$1047,MATCH($A$9,'CMM DATA'!FV24:FV1047,0),MATCH(FX$3,'CMM DATA'!$P$22:$CM$22,0))="","",INDEX('CMM DATA'!$P$24:$CM$1047,MATCH($A$9,'CMM DATA'!FV24:FV1047,0),MATCH(FX$3,'CMM DATA'!$P$22:$CM$22,0))-INDEX('CMM DATA'!$G$24:$G$1047,MATCH($A$9,'CMM DATA'!$D$24:$D$1047,0))-INDEX('CMM DATA'!$H$24:$H$1047,MATCH($A$9,'CMM DATA'!$D$24:$D$1047,0))),"")</f>
        <v/>
      </c>
      <c r="FY9" s="181" t="str">
        <f>IFERROR(IF(INDEX('CMM DATA'!$P$24:$CM$1047,MATCH($A$9,'CMM DATA'!FW24:FW1047,0),MATCH(FY$3,'CMM DATA'!$P$22:$CM$22,0))="","",INDEX('CMM DATA'!$P$24:$CM$1047,MATCH($A$9,'CMM DATA'!FW24:FW1047,0),MATCH(FY$3,'CMM DATA'!$P$22:$CM$22,0))-INDEX('CMM DATA'!$G$24:$G$1047,MATCH($A$9,'CMM DATA'!$D$24:$D$1047,0))-INDEX('CMM DATA'!$H$24:$H$1047,MATCH($A$9,'CMM DATA'!$D$24:$D$1047,0))),"")</f>
        <v/>
      </c>
      <c r="FZ9" s="181" t="str">
        <f>IFERROR(IF(INDEX('CMM DATA'!$P$24:$CM$1047,MATCH($A$9,'CMM DATA'!FX24:FX1047,0),MATCH(FZ$3,'CMM DATA'!$P$22:$CM$22,0))="","",INDEX('CMM DATA'!$P$24:$CM$1047,MATCH($A$9,'CMM DATA'!FX24:FX1047,0),MATCH(FZ$3,'CMM DATA'!$P$22:$CM$22,0))-INDEX('CMM DATA'!$G$24:$G$1047,MATCH($A$9,'CMM DATA'!$D$24:$D$1047,0))-INDEX('CMM DATA'!$H$24:$H$1047,MATCH($A$9,'CMM DATA'!$D$24:$D$1047,0))),"")</f>
        <v/>
      </c>
      <c r="GA9" s="181" t="str">
        <f>IFERROR(IF(INDEX('CMM DATA'!$P$24:$CM$1047,MATCH($A$9,'CMM DATA'!FY24:FY1047,0),MATCH(GA$3,'CMM DATA'!$P$22:$CM$22,0))="","",INDEX('CMM DATA'!$P$24:$CM$1047,MATCH($A$9,'CMM DATA'!FY24:FY1047,0),MATCH(GA$3,'CMM DATA'!$P$22:$CM$22,0))-INDEX('CMM DATA'!$G$24:$G$1047,MATCH($A$9,'CMM DATA'!$D$24:$D$1047,0))-INDEX('CMM DATA'!$H$24:$H$1047,MATCH($A$9,'CMM DATA'!$D$24:$D$1047,0))),"")</f>
        <v/>
      </c>
      <c r="GB9" s="181" t="str">
        <f>IFERROR(IF(INDEX('CMM DATA'!$P$24:$CM$1047,MATCH($A$9,'CMM DATA'!FZ24:FZ1047,0),MATCH(GB$3,'CMM DATA'!$P$22:$CM$22,0))="","",INDEX('CMM DATA'!$P$24:$CM$1047,MATCH($A$9,'CMM DATA'!FZ24:FZ1047,0),MATCH(GB$3,'CMM DATA'!$P$22:$CM$22,0))-INDEX('CMM DATA'!$G$24:$G$1047,MATCH($A$9,'CMM DATA'!$D$24:$D$1047,0))-INDEX('CMM DATA'!$H$24:$H$1047,MATCH($A$9,'CMM DATA'!$D$24:$D$1047,0))),"")</f>
        <v/>
      </c>
      <c r="GC9" s="181" t="str">
        <f>IFERROR(IF(INDEX('CMM DATA'!$P$24:$CM$1047,MATCH($A$9,'CMM DATA'!GA24:GA1047,0),MATCH(GC$3,'CMM DATA'!$P$22:$CM$22,0))="","",INDEX('CMM DATA'!$P$24:$CM$1047,MATCH($A$9,'CMM DATA'!GA24:GA1047,0),MATCH(GC$3,'CMM DATA'!$P$22:$CM$22,0))-INDEX('CMM DATA'!$G$24:$G$1047,MATCH($A$9,'CMM DATA'!$D$24:$D$1047,0))-INDEX('CMM DATA'!$H$24:$H$1047,MATCH($A$9,'CMM DATA'!$D$24:$D$1047,0))),"")</f>
        <v/>
      </c>
      <c r="GD9" s="181" t="str">
        <f>IFERROR(IF(INDEX('CMM DATA'!$P$24:$CM$1047,MATCH($A$9,'CMM DATA'!GB24:GB1047,0),MATCH(GD$3,'CMM DATA'!$P$22:$CM$22,0))="","",INDEX('CMM DATA'!$P$24:$CM$1047,MATCH($A$9,'CMM DATA'!GB24:GB1047,0),MATCH(GD$3,'CMM DATA'!$P$22:$CM$22,0))-INDEX('CMM DATA'!$G$24:$G$1047,MATCH($A$9,'CMM DATA'!$D$24:$D$1047,0))-INDEX('CMM DATA'!$H$24:$H$1047,MATCH($A$9,'CMM DATA'!$D$24:$D$1047,0))),"")</f>
        <v/>
      </c>
      <c r="GE9" s="181" t="str">
        <f>IFERROR(IF(INDEX('CMM DATA'!$P$24:$CM$1047,MATCH($A$9,'CMM DATA'!GC24:GC1047,0),MATCH(GE$3,'CMM DATA'!$P$22:$CM$22,0))="","",INDEX('CMM DATA'!$P$24:$CM$1047,MATCH($A$9,'CMM DATA'!GC24:GC1047,0),MATCH(GE$3,'CMM DATA'!$P$22:$CM$22,0))-INDEX('CMM DATA'!$G$24:$G$1047,MATCH($A$9,'CMM DATA'!$D$24:$D$1047,0))-INDEX('CMM DATA'!$H$24:$H$1047,MATCH($A$9,'CMM DATA'!$D$24:$D$1047,0))),"")</f>
        <v/>
      </c>
      <c r="GF9" s="181" t="str">
        <f>IFERROR(IF(INDEX('CMM DATA'!$P$24:$CM$1047,MATCH($A$9,'CMM DATA'!GD24:GD1047,0),MATCH(GF$3,'CMM DATA'!$P$22:$CM$22,0))="","",INDEX('CMM DATA'!$P$24:$CM$1047,MATCH($A$9,'CMM DATA'!GD24:GD1047,0),MATCH(GF$3,'CMM DATA'!$P$22:$CM$22,0))-INDEX('CMM DATA'!$G$24:$G$1047,MATCH($A$9,'CMM DATA'!$D$24:$D$1047,0))-INDEX('CMM DATA'!$H$24:$H$1047,MATCH($A$9,'CMM DATA'!$D$24:$D$1047,0))),"")</f>
        <v/>
      </c>
      <c r="GG9" s="181" t="str">
        <f>IFERROR(IF(INDEX('CMM DATA'!$P$24:$CM$1047,MATCH($A$9,'CMM DATA'!GE24:GE1047,0),MATCH(GG$3,'CMM DATA'!$P$22:$CM$22,0))="","",INDEX('CMM DATA'!$P$24:$CM$1047,MATCH($A$9,'CMM DATA'!GE24:GE1047,0),MATCH(GG$3,'CMM DATA'!$P$22:$CM$22,0))-INDEX('CMM DATA'!$G$24:$G$1047,MATCH($A$9,'CMM DATA'!$D$24:$D$1047,0))-INDEX('CMM DATA'!$H$24:$H$1047,MATCH($A$9,'CMM DATA'!$D$24:$D$1047,0))),"")</f>
        <v/>
      </c>
      <c r="GH9" s="181" t="str">
        <f>IFERROR(IF(INDEX('CMM DATA'!$P$24:$CM$1047,MATCH($A$9,'CMM DATA'!GF24:GF1047,0),MATCH(GH$3,'CMM DATA'!$P$22:$CM$22,0))="","",INDEX('CMM DATA'!$P$24:$CM$1047,MATCH($A$9,'CMM DATA'!GF24:GF1047,0),MATCH(GH$3,'CMM DATA'!$P$22:$CM$22,0))-INDEX('CMM DATA'!$G$24:$G$1047,MATCH($A$9,'CMM DATA'!$D$24:$D$1047,0))-INDEX('CMM DATA'!$H$24:$H$1047,MATCH($A$9,'CMM DATA'!$D$24:$D$1047,0))),"")</f>
        <v/>
      </c>
      <c r="GI9" s="181" t="str">
        <f>IFERROR(IF(INDEX('CMM DATA'!$P$24:$CM$1047,MATCH($A$9,'CMM DATA'!GG24:GG1047,0),MATCH(GI$3,'CMM DATA'!$P$22:$CM$22,0))="","",INDEX('CMM DATA'!$P$24:$CM$1047,MATCH($A$9,'CMM DATA'!GG24:GG1047,0),MATCH(GI$3,'CMM DATA'!$P$22:$CM$22,0))-INDEX('CMM DATA'!$G$24:$G$1047,MATCH($A$9,'CMM DATA'!$D$24:$D$1047,0))-INDEX('CMM DATA'!$H$24:$H$1047,MATCH($A$9,'CMM DATA'!$D$24:$D$1047,0))),"")</f>
        <v/>
      </c>
      <c r="GJ9" s="181" t="str">
        <f>IFERROR(IF(INDEX('CMM DATA'!$P$24:$CM$1047,MATCH($A$9,'CMM DATA'!GH24:GH1047,0),MATCH(GJ$3,'CMM DATA'!$P$22:$CM$22,0))="","",INDEX('CMM DATA'!$P$24:$CM$1047,MATCH($A$9,'CMM DATA'!GH24:GH1047,0),MATCH(GJ$3,'CMM DATA'!$P$22:$CM$22,0))-INDEX('CMM DATA'!$G$24:$G$1047,MATCH($A$9,'CMM DATA'!$D$24:$D$1047,0))-INDEX('CMM DATA'!$H$24:$H$1047,MATCH($A$9,'CMM DATA'!$D$24:$D$1047,0))),"")</f>
        <v/>
      </c>
      <c r="GK9" s="181" t="str">
        <f>IFERROR(IF(INDEX('CMM DATA'!$P$24:$CM$1047,MATCH($A$9,'CMM DATA'!GI24:GI1047,0),MATCH(GK$3,'CMM DATA'!$P$22:$CM$22,0))="","",INDEX('CMM DATA'!$P$24:$CM$1047,MATCH($A$9,'CMM DATA'!GI24:GI1047,0),MATCH(GK$3,'CMM DATA'!$P$22:$CM$22,0))-INDEX('CMM DATA'!$G$24:$G$1047,MATCH($A$9,'CMM DATA'!$D$24:$D$1047,0))-INDEX('CMM DATA'!$H$24:$H$1047,MATCH($A$9,'CMM DATA'!$D$24:$D$1047,0))),"")</f>
        <v/>
      </c>
      <c r="GL9" s="181" t="str">
        <f>IFERROR(IF(INDEX('CMM DATA'!$P$24:$CM$1047,MATCH($A$9,'CMM DATA'!GJ24:GJ1047,0),MATCH(GL$3,'CMM DATA'!$P$22:$CM$22,0))="","",INDEX('CMM DATA'!$P$24:$CM$1047,MATCH($A$9,'CMM DATA'!GJ24:GJ1047,0),MATCH(GL$3,'CMM DATA'!$P$22:$CM$22,0))-INDEX('CMM DATA'!$G$24:$G$1047,MATCH($A$9,'CMM DATA'!$D$24:$D$1047,0))-INDEX('CMM DATA'!$H$24:$H$1047,MATCH($A$9,'CMM DATA'!$D$24:$D$1047,0))),"")</f>
        <v/>
      </c>
      <c r="GM9" s="181" t="str">
        <f>IFERROR(IF(INDEX('CMM DATA'!$P$24:$CM$1047,MATCH($A$9,'CMM DATA'!GK24:GK1047,0),MATCH(GM$3,'CMM DATA'!$P$22:$CM$22,0))="","",INDEX('CMM DATA'!$P$24:$CM$1047,MATCH($A$9,'CMM DATA'!GK24:GK1047,0),MATCH(GM$3,'CMM DATA'!$P$22:$CM$22,0))-INDEX('CMM DATA'!$G$24:$G$1047,MATCH($A$9,'CMM DATA'!$D$24:$D$1047,0))-INDEX('CMM DATA'!$H$24:$H$1047,MATCH($A$9,'CMM DATA'!$D$24:$D$1047,0))),"")</f>
        <v/>
      </c>
      <c r="GN9" s="181" t="str">
        <f>IFERROR(IF(INDEX('CMM DATA'!$P$24:$CM$1047,MATCH($A$9,'CMM DATA'!GL24:GL1047,0),MATCH(GN$3,'CMM DATA'!$P$22:$CM$22,0))="","",INDEX('CMM DATA'!$P$24:$CM$1047,MATCH($A$9,'CMM DATA'!GL24:GL1047,0),MATCH(GN$3,'CMM DATA'!$P$22:$CM$22,0))-INDEX('CMM DATA'!$G$24:$G$1047,MATCH($A$9,'CMM DATA'!$D$24:$D$1047,0))-INDEX('CMM DATA'!$H$24:$H$1047,MATCH($A$9,'CMM DATA'!$D$24:$D$1047,0))),"")</f>
        <v/>
      </c>
      <c r="GO9" s="181" t="str">
        <f>IFERROR(IF(INDEX('CMM DATA'!$P$24:$CM$1047,MATCH($A$9,'CMM DATA'!GM24:GM1047,0),MATCH(GO$3,'CMM DATA'!$P$22:$CM$22,0))="","",INDEX('CMM DATA'!$P$24:$CM$1047,MATCH($A$9,'CMM DATA'!GM24:GM1047,0),MATCH(GO$3,'CMM DATA'!$P$22:$CM$22,0))-INDEX('CMM DATA'!$G$24:$G$1047,MATCH($A$9,'CMM DATA'!$D$24:$D$1047,0))-INDEX('CMM DATA'!$H$24:$H$1047,MATCH($A$9,'CMM DATA'!$D$24:$D$1047,0))),"")</f>
        <v/>
      </c>
      <c r="GP9" s="181" t="str">
        <f>IFERROR(IF(INDEX('CMM DATA'!$P$24:$CM$1047,MATCH($A$9,'CMM DATA'!GN24:GN1047,0),MATCH(GP$3,'CMM DATA'!$P$22:$CM$22,0))="","",INDEX('CMM DATA'!$P$24:$CM$1047,MATCH($A$9,'CMM DATA'!GN24:GN1047,0),MATCH(GP$3,'CMM DATA'!$P$22:$CM$22,0))-INDEX('CMM DATA'!$G$24:$G$1047,MATCH($A$9,'CMM DATA'!$D$24:$D$1047,0))-INDEX('CMM DATA'!$H$24:$H$1047,MATCH($A$9,'CMM DATA'!$D$24:$D$1047,0))),"")</f>
        <v/>
      </c>
      <c r="GQ9" s="181" t="str">
        <f>IFERROR(IF(INDEX('CMM DATA'!$P$24:$CM$1047,MATCH($A$9,'CMM DATA'!GO24:GO1047,0),MATCH(GQ$3,'CMM DATA'!$P$22:$CM$22,0))="","",INDEX('CMM DATA'!$P$24:$CM$1047,MATCH($A$9,'CMM DATA'!GO24:GO1047,0),MATCH(GQ$3,'CMM DATA'!$P$22:$CM$22,0))-INDEX('CMM DATA'!$G$24:$G$1047,MATCH($A$9,'CMM DATA'!$D$24:$D$1047,0))-INDEX('CMM DATA'!$H$24:$H$1047,MATCH($A$9,'CMM DATA'!$D$24:$D$1047,0))),"")</f>
        <v/>
      </c>
      <c r="GR9" s="181" t="str">
        <f>IFERROR(IF(INDEX('CMM DATA'!$P$24:$CM$1047,MATCH($A$9,'CMM DATA'!GP24:GP1047,0),MATCH(GR$3,'CMM DATA'!$P$22:$CM$22,0))="","",INDEX('CMM DATA'!$P$24:$CM$1047,MATCH($A$9,'CMM DATA'!GP24:GP1047,0),MATCH(GR$3,'CMM DATA'!$P$22:$CM$22,0))-INDEX('CMM DATA'!$G$24:$G$1047,MATCH($A$9,'CMM DATA'!$D$24:$D$1047,0))-INDEX('CMM DATA'!$H$24:$H$1047,MATCH($A$9,'CMM DATA'!$D$24:$D$1047,0))),"")</f>
        <v/>
      </c>
      <c r="GS9" s="181" t="str">
        <f>IFERROR(IF(INDEX('CMM DATA'!$P$24:$CM$1047,MATCH($A$9,'CMM DATA'!GQ24:GQ1047,0),MATCH(GS$3,'CMM DATA'!$P$22:$CM$22,0))="","",INDEX('CMM DATA'!$P$24:$CM$1047,MATCH($A$9,'CMM DATA'!GQ24:GQ1047,0),MATCH(GS$3,'CMM DATA'!$P$22:$CM$22,0))-INDEX('CMM DATA'!$G$24:$G$1047,MATCH($A$9,'CMM DATA'!$D$24:$D$1047,0))-INDEX('CMM DATA'!$H$24:$H$1047,MATCH($A$9,'CMM DATA'!$D$24:$D$1047,0))),"")</f>
        <v/>
      </c>
      <c r="GT9" s="181" t="str">
        <f>IFERROR(IF(INDEX('CMM DATA'!$P$24:$CM$1047,MATCH($A$9,'CMM DATA'!GR24:GR1047,0),MATCH(GT$3,'CMM DATA'!$P$22:$CM$22,0))="","",INDEX('CMM DATA'!$P$24:$CM$1047,MATCH($A$9,'CMM DATA'!GR24:GR1047,0),MATCH(GT$3,'CMM DATA'!$P$22:$CM$22,0))-INDEX('CMM DATA'!$G$24:$G$1047,MATCH($A$9,'CMM DATA'!$D$24:$D$1047,0))-INDEX('CMM DATA'!$H$24:$H$1047,MATCH($A$9,'CMM DATA'!$D$24:$D$1047,0))),"")</f>
        <v/>
      </c>
      <c r="GU9" s="181" t="str">
        <f>IFERROR(IF(INDEX('CMM DATA'!$P$24:$CM$1047,MATCH($A$9,'CMM DATA'!GS24:GS1047,0),MATCH(GU$3,'CMM DATA'!$P$22:$CM$22,0))="","",INDEX('CMM DATA'!$P$24:$CM$1047,MATCH($A$9,'CMM DATA'!GS24:GS1047,0),MATCH(GU$3,'CMM DATA'!$P$22:$CM$22,0))-INDEX('CMM DATA'!$G$24:$G$1047,MATCH($A$9,'CMM DATA'!$D$24:$D$1047,0))-INDEX('CMM DATA'!$H$24:$H$1047,MATCH($A$9,'CMM DATA'!$D$24:$D$1047,0))),"")</f>
        <v/>
      </c>
      <c r="GV9" s="181" t="str">
        <f>IFERROR(IF(INDEX('CMM DATA'!$P$24:$CM$1047,MATCH($A$9,'CMM DATA'!GT24:GT1047,0),MATCH(GV$3,'CMM DATA'!$P$22:$CM$22,0))="","",INDEX('CMM DATA'!$P$24:$CM$1047,MATCH($A$9,'CMM DATA'!GT24:GT1047,0),MATCH(GV$3,'CMM DATA'!$P$22:$CM$22,0))-INDEX('CMM DATA'!$G$24:$G$1047,MATCH($A$9,'CMM DATA'!$D$24:$D$1047,0))-INDEX('CMM DATA'!$H$24:$H$1047,MATCH($A$9,'CMM DATA'!$D$24:$D$1047,0))),"")</f>
        <v/>
      </c>
      <c r="GW9" s="181" t="str">
        <f>IFERROR(IF(INDEX('CMM DATA'!$P$24:$CM$1047,MATCH($A$9,'CMM DATA'!GU24:GU1047,0),MATCH(GW$3,'CMM DATA'!$P$22:$CM$22,0))="","",INDEX('CMM DATA'!$P$24:$CM$1047,MATCH($A$9,'CMM DATA'!GU24:GU1047,0),MATCH(GW$3,'CMM DATA'!$P$22:$CM$22,0))-INDEX('CMM DATA'!$G$24:$G$1047,MATCH($A$9,'CMM DATA'!$D$24:$D$1047,0))-INDEX('CMM DATA'!$H$24:$H$1047,MATCH($A$9,'CMM DATA'!$D$24:$D$1047,0))),"")</f>
        <v/>
      </c>
      <c r="GX9" s="181" t="str">
        <f>IFERROR(IF(INDEX('CMM DATA'!$P$24:$CM$1047,MATCH($A$9,'CMM DATA'!GV24:GV1047,0),MATCH(GX$3,'CMM DATA'!$P$22:$CM$22,0))="","",INDEX('CMM DATA'!$P$24:$CM$1047,MATCH($A$9,'CMM DATA'!GV24:GV1047,0),MATCH(GX$3,'CMM DATA'!$P$22:$CM$22,0))-INDEX('CMM DATA'!$G$24:$G$1047,MATCH($A$9,'CMM DATA'!$D$24:$D$1047,0))-INDEX('CMM DATA'!$H$24:$H$1047,MATCH($A$9,'CMM DATA'!$D$24:$D$1047,0))),"")</f>
        <v/>
      </c>
      <c r="GY9" s="181" t="str">
        <f>IFERROR(IF(INDEX('CMM DATA'!$P$24:$CM$1047,MATCH($A$9,'CMM DATA'!GW24:GW1047,0),MATCH(GY$3,'CMM DATA'!$P$22:$CM$22,0))="","",INDEX('CMM DATA'!$P$24:$CM$1047,MATCH($A$9,'CMM DATA'!GW24:GW1047,0),MATCH(GY$3,'CMM DATA'!$P$22:$CM$22,0))-INDEX('CMM DATA'!$G$24:$G$1047,MATCH($A$9,'CMM DATA'!$D$24:$D$1047,0))-INDEX('CMM DATA'!$H$24:$H$1047,MATCH($A$9,'CMM DATA'!$D$24:$D$1047,0))),"")</f>
        <v/>
      </c>
      <c r="GZ9" s="181" t="str">
        <f>IFERROR(IF(INDEX('CMM DATA'!$P$24:$CM$1047,MATCH($A$9,'CMM DATA'!GX24:GX1047,0),MATCH(GZ$3,'CMM DATA'!$P$22:$CM$22,0))="","",INDEX('CMM DATA'!$P$24:$CM$1047,MATCH($A$9,'CMM DATA'!GX24:GX1047,0),MATCH(GZ$3,'CMM DATA'!$P$22:$CM$22,0))-INDEX('CMM DATA'!$G$24:$G$1047,MATCH($A$9,'CMM DATA'!$D$24:$D$1047,0))-INDEX('CMM DATA'!$H$24:$H$1047,MATCH($A$9,'CMM DATA'!$D$24:$D$1047,0))),"")</f>
        <v/>
      </c>
      <c r="HA9" s="181" t="str">
        <f>IFERROR(IF(INDEX('CMM DATA'!$P$24:$CM$1047,MATCH($A$9,'CMM DATA'!GY24:GY1047,0),MATCH(HA$3,'CMM DATA'!$P$22:$CM$22,0))="","",INDEX('CMM DATA'!$P$24:$CM$1047,MATCH($A$9,'CMM DATA'!GY24:GY1047,0),MATCH(HA$3,'CMM DATA'!$P$22:$CM$22,0))-INDEX('CMM DATA'!$G$24:$G$1047,MATCH($A$9,'CMM DATA'!$D$24:$D$1047,0))-INDEX('CMM DATA'!$H$24:$H$1047,MATCH($A$9,'CMM DATA'!$D$24:$D$1047,0))),"")</f>
        <v/>
      </c>
      <c r="HB9" s="181" t="str">
        <f>IFERROR(IF(INDEX('CMM DATA'!$P$24:$CM$1047,MATCH($A$9,'CMM DATA'!GZ24:GZ1047,0),MATCH(HB$3,'CMM DATA'!$P$22:$CM$22,0))="","",INDEX('CMM DATA'!$P$24:$CM$1047,MATCH($A$9,'CMM DATA'!GZ24:GZ1047,0),MATCH(HB$3,'CMM DATA'!$P$22:$CM$22,0))-INDEX('CMM DATA'!$G$24:$G$1047,MATCH($A$9,'CMM DATA'!$D$24:$D$1047,0))-INDEX('CMM DATA'!$H$24:$H$1047,MATCH($A$9,'CMM DATA'!$D$24:$D$1047,0))),"")</f>
        <v/>
      </c>
      <c r="HC9" s="181" t="str">
        <f>IFERROR(IF(INDEX('CMM DATA'!$P$24:$CM$1047,MATCH($A$9,'CMM DATA'!HA24:HA1047,0),MATCH(HC$3,'CMM DATA'!$P$22:$CM$22,0))="","",INDEX('CMM DATA'!$P$24:$CM$1047,MATCH($A$9,'CMM DATA'!HA24:HA1047,0),MATCH(HC$3,'CMM DATA'!$P$22:$CM$22,0))-INDEX('CMM DATA'!$G$24:$G$1047,MATCH($A$9,'CMM DATA'!$D$24:$D$1047,0))-INDEX('CMM DATA'!$H$24:$H$1047,MATCH($A$9,'CMM DATA'!$D$24:$D$1047,0))),"")</f>
        <v/>
      </c>
      <c r="HD9" s="181" t="str">
        <f>IFERROR(IF(INDEX('CMM DATA'!$P$24:$CM$1047,MATCH($A$9,'CMM DATA'!HB24:HB1047,0),MATCH(HD$3,'CMM DATA'!$P$22:$CM$22,0))="","",INDEX('CMM DATA'!$P$24:$CM$1047,MATCH($A$9,'CMM DATA'!HB24:HB1047,0),MATCH(HD$3,'CMM DATA'!$P$22:$CM$22,0))-INDEX('CMM DATA'!$G$24:$G$1047,MATCH($A$9,'CMM DATA'!$D$24:$D$1047,0))-INDEX('CMM DATA'!$H$24:$H$1047,MATCH($A$9,'CMM DATA'!$D$24:$D$1047,0))),"")</f>
        <v/>
      </c>
      <c r="HE9" s="181" t="str">
        <f>IFERROR(IF(INDEX('CMM DATA'!$P$24:$CM$1047,MATCH($A$9,'CMM DATA'!HC24:HC1047,0),MATCH(HE$3,'CMM DATA'!$P$22:$CM$22,0))="","",INDEX('CMM DATA'!$P$24:$CM$1047,MATCH($A$9,'CMM DATA'!HC24:HC1047,0),MATCH(HE$3,'CMM DATA'!$P$22:$CM$22,0))-INDEX('CMM DATA'!$G$24:$G$1047,MATCH($A$9,'CMM DATA'!$D$24:$D$1047,0))-INDEX('CMM DATA'!$H$24:$H$1047,MATCH($A$9,'CMM DATA'!$D$24:$D$1047,0))),"")</f>
        <v/>
      </c>
      <c r="HF9" s="181" t="str">
        <f>IFERROR(IF(INDEX('CMM DATA'!$P$24:$CM$1047,MATCH($A$9,'CMM DATA'!HD24:HD1047,0),MATCH(HF$3,'CMM DATA'!$P$22:$CM$22,0))="","",INDEX('CMM DATA'!$P$24:$CM$1047,MATCH($A$9,'CMM DATA'!HD24:HD1047,0),MATCH(HF$3,'CMM DATA'!$P$22:$CM$22,0))-INDEX('CMM DATA'!$G$24:$G$1047,MATCH($A$9,'CMM DATA'!$D$24:$D$1047,0))-INDEX('CMM DATA'!$H$24:$H$1047,MATCH($A$9,'CMM DATA'!$D$24:$D$1047,0))),"")</f>
        <v/>
      </c>
      <c r="HG9" s="181" t="str">
        <f>IFERROR(IF(INDEX('CMM DATA'!$P$24:$CM$1047,MATCH($A$9,'CMM DATA'!HE24:HE1047,0),MATCH(HG$3,'CMM DATA'!$P$22:$CM$22,0))="","",INDEX('CMM DATA'!$P$24:$CM$1047,MATCH($A$9,'CMM DATA'!HE24:HE1047,0),MATCH(HG$3,'CMM DATA'!$P$22:$CM$22,0))-INDEX('CMM DATA'!$G$24:$G$1047,MATCH($A$9,'CMM DATA'!$D$24:$D$1047,0))-INDEX('CMM DATA'!$H$24:$H$1047,MATCH($A$9,'CMM DATA'!$D$24:$D$1047,0))),"")</f>
        <v/>
      </c>
      <c r="HH9" s="181" t="str">
        <f>IFERROR(IF(INDEX('CMM DATA'!$P$24:$CM$1047,MATCH($A$9,'CMM DATA'!HF24:HF1047,0),MATCH(HH$3,'CMM DATA'!$P$22:$CM$22,0))="","",INDEX('CMM DATA'!$P$24:$CM$1047,MATCH($A$9,'CMM DATA'!HF24:HF1047,0),MATCH(HH$3,'CMM DATA'!$P$22:$CM$22,0))-INDEX('CMM DATA'!$G$24:$G$1047,MATCH($A$9,'CMM DATA'!$D$24:$D$1047,0))-INDEX('CMM DATA'!$H$24:$H$1047,MATCH($A$9,'CMM DATA'!$D$24:$D$1047,0))),"")</f>
        <v/>
      </c>
      <c r="HI9" s="181" t="str">
        <f>IFERROR(IF(INDEX('CMM DATA'!$P$24:$CM$1047,MATCH($A$9,'CMM DATA'!HG24:HG1047,0),MATCH(HI$3,'CMM DATA'!$P$22:$CM$22,0))="","",INDEX('CMM DATA'!$P$24:$CM$1047,MATCH($A$9,'CMM DATA'!HG24:HG1047,0),MATCH(HI$3,'CMM DATA'!$P$22:$CM$22,0))-INDEX('CMM DATA'!$G$24:$G$1047,MATCH($A$9,'CMM DATA'!$D$24:$D$1047,0))-INDEX('CMM DATA'!$H$24:$H$1047,MATCH($A$9,'CMM DATA'!$D$24:$D$1047,0))),"")</f>
        <v/>
      </c>
      <c r="HJ9" s="181" t="str">
        <f>IFERROR(IF(INDEX('CMM DATA'!$P$24:$CM$1047,MATCH($A$9,'CMM DATA'!HH24:HH1047,0),MATCH(HJ$3,'CMM DATA'!$P$22:$CM$22,0))="","",INDEX('CMM DATA'!$P$24:$CM$1047,MATCH($A$9,'CMM DATA'!HH24:HH1047,0),MATCH(HJ$3,'CMM DATA'!$P$22:$CM$22,0))-INDEX('CMM DATA'!$G$24:$G$1047,MATCH($A$9,'CMM DATA'!$D$24:$D$1047,0))-INDEX('CMM DATA'!$H$24:$H$1047,MATCH($A$9,'CMM DATA'!$D$24:$D$1047,0))),"")</f>
        <v/>
      </c>
      <c r="HK9" s="181" t="str">
        <f>IFERROR(IF(INDEX('CMM DATA'!$P$24:$CM$1047,MATCH($A$9,'CMM DATA'!HI24:HI1047,0),MATCH(HK$3,'CMM DATA'!$P$22:$CM$22,0))="","",INDEX('CMM DATA'!$P$24:$CM$1047,MATCH($A$9,'CMM DATA'!HI24:HI1047,0),MATCH(HK$3,'CMM DATA'!$P$22:$CM$22,0))-INDEX('CMM DATA'!$G$24:$G$1047,MATCH($A$9,'CMM DATA'!$D$24:$D$1047,0))-INDEX('CMM DATA'!$H$24:$H$1047,MATCH($A$9,'CMM DATA'!$D$24:$D$1047,0))),"")</f>
        <v/>
      </c>
      <c r="HL9" s="181" t="str">
        <f>IFERROR(IF(INDEX('CMM DATA'!$P$24:$CM$1047,MATCH($A$9,'CMM DATA'!HJ24:HJ1047,0),MATCH(HL$3,'CMM DATA'!$P$22:$CM$22,0))="","",INDEX('CMM DATA'!$P$24:$CM$1047,MATCH($A$9,'CMM DATA'!HJ24:HJ1047,0),MATCH(HL$3,'CMM DATA'!$P$22:$CM$22,0))-INDEX('CMM DATA'!$G$24:$G$1047,MATCH($A$9,'CMM DATA'!$D$24:$D$1047,0))-INDEX('CMM DATA'!$H$24:$H$1047,MATCH($A$9,'CMM DATA'!$D$24:$D$1047,0))),"")</f>
        <v/>
      </c>
      <c r="HM9" s="181" t="str">
        <f>IFERROR(IF(INDEX('CMM DATA'!$P$24:$CM$1047,MATCH($A$9,'CMM DATA'!HK24:HK1047,0),MATCH(HM$3,'CMM DATA'!$P$22:$CM$22,0))="","",INDEX('CMM DATA'!$P$24:$CM$1047,MATCH($A$9,'CMM DATA'!HK24:HK1047,0),MATCH(HM$3,'CMM DATA'!$P$22:$CM$22,0))-INDEX('CMM DATA'!$G$24:$G$1047,MATCH($A$9,'CMM DATA'!$D$24:$D$1047,0))-INDEX('CMM DATA'!$H$24:$H$1047,MATCH($A$9,'CMM DATA'!$D$24:$D$1047,0))),"")</f>
        <v/>
      </c>
      <c r="HN9" s="181" t="str">
        <f>IFERROR(IF(INDEX('CMM DATA'!$P$24:$CM$1047,MATCH($A$9,'CMM DATA'!HL24:HL1047,0),MATCH(HN$3,'CMM DATA'!$P$22:$CM$22,0))="","",INDEX('CMM DATA'!$P$24:$CM$1047,MATCH($A$9,'CMM DATA'!HL24:HL1047,0),MATCH(HN$3,'CMM DATA'!$P$22:$CM$22,0))-INDEX('CMM DATA'!$G$24:$G$1047,MATCH($A$9,'CMM DATA'!$D$24:$D$1047,0))-INDEX('CMM DATA'!$H$24:$H$1047,MATCH($A$9,'CMM DATA'!$D$24:$D$1047,0))),"")</f>
        <v/>
      </c>
      <c r="HO9" s="181" t="str">
        <f>IFERROR(IF(INDEX('CMM DATA'!$P$24:$CM$1047,MATCH($A$9,'CMM DATA'!HM24:HM1047,0),MATCH(HO$3,'CMM DATA'!$P$22:$CM$22,0))="","",INDEX('CMM DATA'!$P$24:$CM$1047,MATCH($A$9,'CMM DATA'!HM24:HM1047,0),MATCH(HO$3,'CMM DATA'!$P$22:$CM$22,0))-INDEX('CMM DATA'!$G$24:$G$1047,MATCH($A$9,'CMM DATA'!$D$24:$D$1047,0))-INDEX('CMM DATA'!$H$24:$H$1047,MATCH($A$9,'CMM DATA'!$D$24:$D$1047,0))),"")</f>
        <v/>
      </c>
      <c r="HP9" s="181" t="str">
        <f>IFERROR(IF(INDEX('CMM DATA'!$P$24:$CM$1047,MATCH($A$9,'CMM DATA'!HN24:HN1047,0),MATCH(HP$3,'CMM DATA'!$P$22:$CM$22,0))="","",INDEX('CMM DATA'!$P$24:$CM$1047,MATCH($A$9,'CMM DATA'!HN24:HN1047,0),MATCH(HP$3,'CMM DATA'!$P$22:$CM$22,0))-INDEX('CMM DATA'!$G$24:$G$1047,MATCH($A$9,'CMM DATA'!$D$24:$D$1047,0))-INDEX('CMM DATA'!$H$24:$H$1047,MATCH($A$9,'CMM DATA'!$D$24:$D$1047,0))),"")</f>
        <v/>
      </c>
      <c r="HQ9" s="181" t="str">
        <f>IFERROR(IF(INDEX('CMM DATA'!$P$24:$CM$1047,MATCH($A$9,'CMM DATA'!HO24:HO1047,0),MATCH(HQ$3,'CMM DATA'!$P$22:$CM$22,0))="","",INDEX('CMM DATA'!$P$24:$CM$1047,MATCH($A$9,'CMM DATA'!HO24:HO1047,0),MATCH(HQ$3,'CMM DATA'!$P$22:$CM$22,0))-INDEX('CMM DATA'!$G$24:$G$1047,MATCH($A$9,'CMM DATA'!$D$24:$D$1047,0))-INDEX('CMM DATA'!$H$24:$H$1047,MATCH($A$9,'CMM DATA'!$D$24:$D$1047,0))),"")</f>
        <v/>
      </c>
      <c r="HR9" s="181" t="str">
        <f>IFERROR(IF(INDEX('CMM DATA'!$P$24:$CM$1047,MATCH($A$9,'CMM DATA'!HP24:HP1047,0),MATCH(HR$3,'CMM DATA'!$P$22:$CM$22,0))="","",INDEX('CMM DATA'!$P$24:$CM$1047,MATCH($A$9,'CMM DATA'!HP24:HP1047,0),MATCH(HR$3,'CMM DATA'!$P$22:$CM$22,0))-INDEX('CMM DATA'!$G$24:$G$1047,MATCH($A$9,'CMM DATA'!$D$24:$D$1047,0))-INDEX('CMM DATA'!$H$24:$H$1047,MATCH($A$9,'CMM DATA'!$D$24:$D$1047,0))),"")</f>
        <v/>
      </c>
      <c r="HS9" s="181" t="str">
        <f>IFERROR(IF(INDEX('CMM DATA'!$P$24:$CM$1047,MATCH($A$9,'CMM DATA'!HQ24:HQ1047,0),MATCH(HS$3,'CMM DATA'!$P$22:$CM$22,0))="","",INDEX('CMM DATA'!$P$24:$CM$1047,MATCH($A$9,'CMM DATA'!HQ24:HQ1047,0),MATCH(HS$3,'CMM DATA'!$P$22:$CM$22,0))-INDEX('CMM DATA'!$G$24:$G$1047,MATCH($A$9,'CMM DATA'!$D$24:$D$1047,0))-INDEX('CMM DATA'!$H$24:$H$1047,MATCH($A$9,'CMM DATA'!$D$24:$D$1047,0))),"")</f>
        <v/>
      </c>
      <c r="HT9" s="181" t="str">
        <f>IFERROR(IF(INDEX('CMM DATA'!$P$24:$CM$1047,MATCH($A$9,'CMM DATA'!HR24:HR1047,0),MATCH(HT$3,'CMM DATA'!$P$22:$CM$22,0))="","",INDEX('CMM DATA'!$P$24:$CM$1047,MATCH($A$9,'CMM DATA'!HR24:HR1047,0),MATCH(HT$3,'CMM DATA'!$P$22:$CM$22,0))-INDEX('CMM DATA'!$G$24:$G$1047,MATCH($A$9,'CMM DATA'!$D$24:$D$1047,0))-INDEX('CMM DATA'!$H$24:$H$1047,MATCH($A$9,'CMM DATA'!$D$24:$D$1047,0))),"")</f>
        <v/>
      </c>
      <c r="HU9" s="181" t="str">
        <f>IFERROR(IF(INDEX('CMM DATA'!$P$24:$CM$1047,MATCH($A$9,'CMM DATA'!HS24:HS1047,0),MATCH(HU$3,'CMM DATA'!$P$22:$CM$22,0))="","",INDEX('CMM DATA'!$P$24:$CM$1047,MATCH($A$9,'CMM DATA'!HS24:HS1047,0),MATCH(HU$3,'CMM DATA'!$P$22:$CM$22,0))-INDEX('CMM DATA'!$G$24:$G$1047,MATCH($A$9,'CMM DATA'!$D$24:$D$1047,0))-INDEX('CMM DATA'!$H$24:$H$1047,MATCH($A$9,'CMM DATA'!$D$24:$D$1047,0))),"")</f>
        <v/>
      </c>
      <c r="HV9" s="181" t="str">
        <f>IFERROR(IF(INDEX('CMM DATA'!$P$24:$CM$1047,MATCH($A$9,'CMM DATA'!HT24:HT1047,0),MATCH(HV$3,'CMM DATA'!$P$22:$CM$22,0))="","",INDEX('CMM DATA'!$P$24:$CM$1047,MATCH($A$9,'CMM DATA'!HT24:HT1047,0),MATCH(HV$3,'CMM DATA'!$P$22:$CM$22,0))-INDEX('CMM DATA'!$G$24:$G$1047,MATCH($A$9,'CMM DATA'!$D$24:$D$1047,0))-INDEX('CMM DATA'!$H$24:$H$1047,MATCH($A$9,'CMM DATA'!$D$24:$D$1047,0))),"")</f>
        <v/>
      </c>
      <c r="HW9" s="181" t="str">
        <f>IFERROR(IF(INDEX('CMM DATA'!$P$24:$CM$1047,MATCH($A$9,'CMM DATA'!HU24:HU1047,0),MATCH(HW$3,'CMM DATA'!$P$22:$CM$22,0))="","",INDEX('CMM DATA'!$P$24:$CM$1047,MATCH($A$9,'CMM DATA'!HU24:HU1047,0),MATCH(HW$3,'CMM DATA'!$P$22:$CM$22,0))-INDEX('CMM DATA'!$G$24:$G$1047,MATCH($A$9,'CMM DATA'!$D$24:$D$1047,0))-INDEX('CMM DATA'!$H$24:$H$1047,MATCH($A$9,'CMM DATA'!$D$24:$D$1047,0))),"")</f>
        <v/>
      </c>
      <c r="HX9" s="181" t="str">
        <f>IFERROR(IF(INDEX('CMM DATA'!$P$24:$CM$1047,MATCH($A$9,'CMM DATA'!HV24:HV1047,0),MATCH(HX$3,'CMM DATA'!$P$22:$CM$22,0))="","",INDEX('CMM DATA'!$P$24:$CM$1047,MATCH($A$9,'CMM DATA'!HV24:HV1047,0),MATCH(HX$3,'CMM DATA'!$P$22:$CM$22,0))-INDEX('CMM DATA'!$G$24:$G$1047,MATCH($A$9,'CMM DATA'!$D$24:$D$1047,0))-INDEX('CMM DATA'!$H$24:$H$1047,MATCH($A$9,'CMM DATA'!$D$24:$D$1047,0))),"")</f>
        <v/>
      </c>
      <c r="HY9" s="181" t="str">
        <f>IFERROR(IF(INDEX('CMM DATA'!$P$24:$CM$1047,MATCH($A$9,'CMM DATA'!HW24:HW1047,0),MATCH(HY$3,'CMM DATA'!$P$22:$CM$22,0))="","",INDEX('CMM DATA'!$P$24:$CM$1047,MATCH($A$9,'CMM DATA'!HW24:HW1047,0),MATCH(HY$3,'CMM DATA'!$P$22:$CM$22,0))-INDEX('CMM DATA'!$G$24:$G$1047,MATCH($A$9,'CMM DATA'!$D$24:$D$1047,0))-INDEX('CMM DATA'!$H$24:$H$1047,MATCH($A$9,'CMM DATA'!$D$24:$D$1047,0))),"")</f>
        <v/>
      </c>
      <c r="HZ9" s="181" t="str">
        <f>IFERROR(IF(INDEX('CMM DATA'!$P$24:$CM$1047,MATCH($A$9,'CMM DATA'!HX24:HX1047,0),MATCH(HZ$3,'CMM DATA'!$P$22:$CM$22,0))="","",INDEX('CMM DATA'!$P$24:$CM$1047,MATCH($A$9,'CMM DATA'!HX24:HX1047,0),MATCH(HZ$3,'CMM DATA'!$P$22:$CM$22,0))-INDEX('CMM DATA'!$G$24:$G$1047,MATCH($A$9,'CMM DATA'!$D$24:$D$1047,0))-INDEX('CMM DATA'!$H$24:$H$1047,MATCH($A$9,'CMM DATA'!$D$24:$D$1047,0))),"")</f>
        <v/>
      </c>
      <c r="IA9" s="181" t="str">
        <f>IFERROR(IF(INDEX('CMM DATA'!$P$24:$CM$1047,MATCH($A$9,'CMM DATA'!HY24:HY1047,0),MATCH(IA$3,'CMM DATA'!$P$22:$CM$22,0))="","",INDEX('CMM DATA'!$P$24:$CM$1047,MATCH($A$9,'CMM DATA'!HY24:HY1047,0),MATCH(IA$3,'CMM DATA'!$P$22:$CM$22,0))-INDEX('CMM DATA'!$G$24:$G$1047,MATCH($A$9,'CMM DATA'!$D$24:$D$1047,0))-INDEX('CMM DATA'!$H$24:$H$1047,MATCH($A$9,'CMM DATA'!$D$24:$D$1047,0))),"")</f>
        <v/>
      </c>
      <c r="IB9" s="181" t="str">
        <f>IFERROR(IF(INDEX('CMM DATA'!$P$24:$CM$1047,MATCH($A$9,'CMM DATA'!HZ24:HZ1047,0),MATCH(IB$3,'CMM DATA'!$P$22:$CM$22,0))="","",INDEX('CMM DATA'!$P$24:$CM$1047,MATCH($A$9,'CMM DATA'!HZ24:HZ1047,0),MATCH(IB$3,'CMM DATA'!$P$22:$CM$22,0))-INDEX('CMM DATA'!$G$24:$G$1047,MATCH($A$9,'CMM DATA'!$D$24:$D$1047,0))-INDEX('CMM DATA'!$H$24:$H$1047,MATCH($A$9,'CMM DATA'!$D$24:$D$1047,0))),"")</f>
        <v/>
      </c>
      <c r="IC9" s="181" t="str">
        <f>IFERROR(IF(INDEX('CMM DATA'!$P$24:$CM$1047,MATCH($A$9,'CMM DATA'!IA24:IA1047,0),MATCH(IC$3,'CMM DATA'!$P$22:$CM$22,0))="","",INDEX('CMM DATA'!$P$24:$CM$1047,MATCH($A$9,'CMM DATA'!IA24:IA1047,0),MATCH(IC$3,'CMM DATA'!$P$22:$CM$22,0))-INDEX('CMM DATA'!$G$24:$G$1047,MATCH($A$9,'CMM DATA'!$D$24:$D$1047,0))-INDEX('CMM DATA'!$H$24:$H$1047,MATCH($A$9,'CMM DATA'!$D$24:$D$1047,0))),"")</f>
        <v/>
      </c>
      <c r="ID9" s="181" t="str">
        <f>IFERROR(IF(INDEX('CMM DATA'!$P$24:$CM$1047,MATCH($A$9,'CMM DATA'!IB24:IB1047,0),MATCH(ID$3,'CMM DATA'!$P$22:$CM$22,0))="","",INDEX('CMM DATA'!$P$24:$CM$1047,MATCH($A$9,'CMM DATA'!IB24:IB1047,0),MATCH(ID$3,'CMM DATA'!$P$22:$CM$22,0))-INDEX('CMM DATA'!$G$24:$G$1047,MATCH($A$9,'CMM DATA'!$D$24:$D$1047,0))-INDEX('CMM DATA'!$H$24:$H$1047,MATCH($A$9,'CMM DATA'!$D$24:$D$1047,0))),"")</f>
        <v/>
      </c>
      <c r="IE9" s="181" t="str">
        <f>IFERROR(IF(INDEX('CMM DATA'!$P$24:$CM$1047,MATCH($A$9,'CMM DATA'!IC24:IC1047,0),MATCH(IE$3,'CMM DATA'!$P$22:$CM$22,0))="","",INDEX('CMM DATA'!$P$24:$CM$1047,MATCH($A$9,'CMM DATA'!IC24:IC1047,0),MATCH(IE$3,'CMM DATA'!$P$22:$CM$22,0))-INDEX('CMM DATA'!$G$24:$G$1047,MATCH($A$9,'CMM DATA'!$D$24:$D$1047,0))-INDEX('CMM DATA'!$H$24:$H$1047,MATCH($A$9,'CMM DATA'!$D$24:$D$1047,0))),"")</f>
        <v/>
      </c>
      <c r="IF9" s="181" t="str">
        <f>IFERROR(IF(INDEX('CMM DATA'!$P$24:$CM$1047,MATCH($A$9,'CMM DATA'!ID24:ID1047,0),MATCH(IF$3,'CMM DATA'!$P$22:$CM$22,0))="","",INDEX('CMM DATA'!$P$24:$CM$1047,MATCH($A$9,'CMM DATA'!ID24:ID1047,0),MATCH(IF$3,'CMM DATA'!$P$22:$CM$22,0))-INDEX('CMM DATA'!$G$24:$G$1047,MATCH($A$9,'CMM DATA'!$D$24:$D$1047,0))-INDEX('CMM DATA'!$H$24:$H$1047,MATCH($A$9,'CMM DATA'!$D$24:$D$1047,0))),"")</f>
        <v/>
      </c>
      <c r="IG9" s="181" t="str">
        <f>IFERROR(IF(INDEX('CMM DATA'!$P$24:$CM$1047,MATCH($A$9,'CMM DATA'!IE24:IE1047,0),MATCH(IG$3,'CMM DATA'!$P$22:$CM$22,0))="","",INDEX('CMM DATA'!$P$24:$CM$1047,MATCH($A$9,'CMM DATA'!IE24:IE1047,0),MATCH(IG$3,'CMM DATA'!$P$22:$CM$22,0))-INDEX('CMM DATA'!$G$24:$G$1047,MATCH($A$9,'CMM DATA'!$D$24:$D$1047,0))-INDEX('CMM DATA'!$H$24:$H$1047,MATCH($A$9,'CMM DATA'!$D$24:$D$1047,0))),"")</f>
        <v/>
      </c>
      <c r="IH9" s="181" t="str">
        <f>IFERROR(IF(INDEX('CMM DATA'!$P$24:$CM$1047,MATCH($A$9,'CMM DATA'!IF24:IF1047,0),MATCH(IH$3,'CMM DATA'!$P$22:$CM$22,0))="","",INDEX('CMM DATA'!$P$24:$CM$1047,MATCH($A$9,'CMM DATA'!IF24:IF1047,0),MATCH(IH$3,'CMM DATA'!$P$22:$CM$22,0))-INDEX('CMM DATA'!$G$24:$G$1047,MATCH($A$9,'CMM DATA'!$D$24:$D$1047,0))-INDEX('CMM DATA'!$H$24:$H$1047,MATCH($A$9,'CMM DATA'!$D$24:$D$1047,0))),"")</f>
        <v/>
      </c>
      <c r="II9" s="181" t="str">
        <f>IFERROR(IF(INDEX('CMM DATA'!$P$24:$CM$1047,MATCH($A$9,'CMM DATA'!IG24:IG1047,0),MATCH(II$3,'CMM DATA'!$P$22:$CM$22,0))="","",INDEX('CMM DATA'!$P$24:$CM$1047,MATCH($A$9,'CMM DATA'!IG24:IG1047,0),MATCH(II$3,'CMM DATA'!$P$22:$CM$22,0))-INDEX('CMM DATA'!$G$24:$G$1047,MATCH($A$9,'CMM DATA'!$D$24:$D$1047,0))-INDEX('CMM DATA'!$H$24:$H$1047,MATCH($A$9,'CMM DATA'!$D$24:$D$1047,0))),"")</f>
        <v/>
      </c>
      <c r="IJ9" s="181" t="str">
        <f>IFERROR(IF(INDEX('CMM DATA'!$P$24:$CM$1047,MATCH($A$9,'CMM DATA'!IH24:IH1047,0),MATCH(IJ$3,'CMM DATA'!$P$22:$CM$22,0))="","",INDEX('CMM DATA'!$P$24:$CM$1047,MATCH($A$9,'CMM DATA'!IH24:IH1047,0),MATCH(IJ$3,'CMM DATA'!$P$22:$CM$22,0))-INDEX('CMM DATA'!$G$24:$G$1047,MATCH($A$9,'CMM DATA'!$D$24:$D$1047,0))-INDEX('CMM DATA'!$H$24:$H$1047,MATCH($A$9,'CMM DATA'!$D$24:$D$1047,0))),"")</f>
        <v/>
      </c>
      <c r="IK9" s="181" t="str">
        <f>IFERROR(IF(INDEX('CMM DATA'!$P$24:$CM$1047,MATCH($A$9,'CMM DATA'!II24:II1047,0),MATCH(IK$3,'CMM DATA'!$P$22:$CM$22,0))="","",INDEX('CMM DATA'!$P$24:$CM$1047,MATCH($A$9,'CMM DATA'!II24:II1047,0),MATCH(IK$3,'CMM DATA'!$P$22:$CM$22,0))-INDEX('CMM DATA'!$G$24:$G$1047,MATCH($A$9,'CMM DATA'!$D$24:$D$1047,0))-INDEX('CMM DATA'!$H$24:$H$1047,MATCH($A$9,'CMM DATA'!$D$24:$D$1047,0))),"")</f>
        <v/>
      </c>
      <c r="IL9" s="181" t="str">
        <f>IFERROR(IF(INDEX('CMM DATA'!$P$24:$CM$1047,MATCH($A$9,'CMM DATA'!IJ24:IJ1047,0),MATCH(IL$3,'CMM DATA'!$P$22:$CM$22,0))="","",INDEX('CMM DATA'!$P$24:$CM$1047,MATCH($A$9,'CMM DATA'!IJ24:IJ1047,0),MATCH(IL$3,'CMM DATA'!$P$22:$CM$22,0))-INDEX('CMM DATA'!$G$24:$G$1047,MATCH($A$9,'CMM DATA'!$D$24:$D$1047,0))-INDEX('CMM DATA'!$H$24:$H$1047,MATCH($A$9,'CMM DATA'!$D$24:$D$1047,0))),"")</f>
        <v/>
      </c>
      <c r="IM9" s="181" t="str">
        <f>IFERROR(IF(INDEX('CMM DATA'!$P$24:$CM$1047,MATCH($A$9,'CMM DATA'!IK24:IK1047,0),MATCH(IM$3,'CMM DATA'!$P$22:$CM$22,0))="","",INDEX('CMM DATA'!$P$24:$CM$1047,MATCH($A$9,'CMM DATA'!IK24:IK1047,0),MATCH(IM$3,'CMM DATA'!$P$22:$CM$22,0))-INDEX('CMM DATA'!$G$24:$G$1047,MATCH($A$9,'CMM DATA'!$D$24:$D$1047,0))-INDEX('CMM DATA'!$H$24:$H$1047,MATCH($A$9,'CMM DATA'!$D$24:$D$1047,0))),"")</f>
        <v/>
      </c>
      <c r="IN9" s="181" t="str">
        <f>IFERROR(IF(INDEX('CMM DATA'!$P$24:$CM$1047,MATCH($A$9,'CMM DATA'!IL24:IL1047,0),MATCH(IN$3,'CMM DATA'!$P$22:$CM$22,0))="","",INDEX('CMM DATA'!$P$24:$CM$1047,MATCH($A$9,'CMM DATA'!IL24:IL1047,0),MATCH(IN$3,'CMM DATA'!$P$22:$CM$22,0))-INDEX('CMM DATA'!$G$24:$G$1047,MATCH($A$9,'CMM DATA'!$D$24:$D$1047,0))-INDEX('CMM DATA'!$H$24:$H$1047,MATCH($A$9,'CMM DATA'!$D$24:$D$1047,0))),"")</f>
        <v/>
      </c>
      <c r="IO9" s="181" t="str">
        <f>IFERROR(IF(INDEX('CMM DATA'!$P$24:$CM$1047,MATCH($A$9,'CMM DATA'!IM24:IM1047,0),MATCH(IO$3,'CMM DATA'!$P$22:$CM$22,0))="","",INDEX('CMM DATA'!$P$24:$CM$1047,MATCH($A$9,'CMM DATA'!IM24:IM1047,0),MATCH(IO$3,'CMM DATA'!$P$22:$CM$22,0))-INDEX('CMM DATA'!$G$24:$G$1047,MATCH($A$9,'CMM DATA'!$D$24:$D$1047,0))-INDEX('CMM DATA'!$H$24:$H$1047,MATCH($A$9,'CMM DATA'!$D$24:$D$1047,0))),"")</f>
        <v/>
      </c>
      <c r="IP9" s="181" t="str">
        <f>IFERROR(IF(INDEX('CMM DATA'!$P$24:$CM$1047,MATCH($A$9,'CMM DATA'!IN24:IN1047,0),MATCH(IP$3,'CMM DATA'!$P$22:$CM$22,0))="","",INDEX('CMM DATA'!$P$24:$CM$1047,MATCH($A$9,'CMM DATA'!IN24:IN1047,0),MATCH(IP$3,'CMM DATA'!$P$22:$CM$22,0))-INDEX('CMM DATA'!$G$24:$G$1047,MATCH($A$9,'CMM DATA'!$D$24:$D$1047,0))-INDEX('CMM DATA'!$H$24:$H$1047,MATCH($A$9,'CMM DATA'!$D$24:$D$1047,0))),"")</f>
        <v/>
      </c>
      <c r="IQ9" s="181" t="str">
        <f>IFERROR(IF(INDEX('CMM DATA'!$P$24:$CM$1047,MATCH($A$9,'CMM DATA'!IO24:IO1047,0),MATCH(IQ$3,'CMM DATA'!$P$22:$CM$22,0))="","",INDEX('CMM DATA'!$P$24:$CM$1047,MATCH($A$9,'CMM DATA'!IO24:IO1047,0),MATCH(IQ$3,'CMM DATA'!$P$22:$CM$22,0))-INDEX('CMM DATA'!$G$24:$G$1047,MATCH($A$9,'CMM DATA'!$D$24:$D$1047,0))-INDEX('CMM DATA'!$H$24:$H$1047,MATCH($A$9,'CMM DATA'!$D$24:$D$1047,0))),"")</f>
        <v/>
      </c>
      <c r="IR9" s="181" t="str">
        <f>IFERROR(IF(INDEX('CMM DATA'!$P$24:$CM$1047,MATCH($A$9,'CMM DATA'!IP24:IP1047,0),MATCH(IR$3,'CMM DATA'!$P$22:$CM$22,0))="","",INDEX('CMM DATA'!$P$24:$CM$1047,MATCH($A$9,'CMM DATA'!IP24:IP1047,0),MATCH(IR$3,'CMM DATA'!$P$22:$CM$22,0))-INDEX('CMM DATA'!$G$24:$G$1047,MATCH($A$9,'CMM DATA'!$D$24:$D$1047,0))-INDEX('CMM DATA'!$H$24:$H$1047,MATCH($A$9,'CMM DATA'!$D$24:$D$1047,0))),"")</f>
        <v/>
      </c>
      <c r="IS9" s="181" t="str">
        <f>IFERROR(IF(INDEX('CMM DATA'!$P$24:$CM$1047,MATCH($A$9,'CMM DATA'!IQ24:IQ1047,0),MATCH(IS$3,'CMM DATA'!$P$22:$CM$22,0))="","",INDEX('CMM DATA'!$P$24:$CM$1047,MATCH($A$9,'CMM DATA'!IQ24:IQ1047,0),MATCH(IS$3,'CMM DATA'!$P$22:$CM$22,0))-INDEX('CMM DATA'!$G$24:$G$1047,MATCH($A$9,'CMM DATA'!$D$24:$D$1047,0))-INDEX('CMM DATA'!$H$24:$H$1047,MATCH($A$9,'CMM DATA'!$D$24:$D$1047,0))),"")</f>
        <v/>
      </c>
      <c r="IT9" s="181" t="str">
        <f>IFERROR(IF(INDEX('CMM DATA'!$P$24:$CM$1047,MATCH($A$9,'CMM DATA'!IR24:IR1047,0),MATCH(IT$3,'CMM DATA'!$P$22:$CM$22,0))="","",INDEX('CMM DATA'!$P$24:$CM$1047,MATCH($A$9,'CMM DATA'!IR24:IR1047,0),MATCH(IT$3,'CMM DATA'!$P$22:$CM$22,0))-INDEX('CMM DATA'!$G$24:$G$1047,MATCH($A$9,'CMM DATA'!$D$24:$D$1047,0))-INDEX('CMM DATA'!$H$24:$H$1047,MATCH($A$9,'CMM DATA'!$D$24:$D$1047,0))),"")</f>
        <v/>
      </c>
      <c r="IU9" s="181" t="str">
        <f>IFERROR(IF(INDEX('CMM DATA'!$P$24:$CM$1047,MATCH($A$9,'CMM DATA'!IS24:IS1047,0),MATCH(IU$3,'CMM DATA'!$P$22:$CM$22,0))="","",INDEX('CMM DATA'!$P$24:$CM$1047,MATCH($A$9,'CMM DATA'!IS24:IS1047,0),MATCH(IU$3,'CMM DATA'!$P$22:$CM$22,0))-INDEX('CMM DATA'!$G$24:$G$1047,MATCH($A$9,'CMM DATA'!$D$24:$D$1047,0))-INDEX('CMM DATA'!$H$24:$H$1047,MATCH($A$9,'CMM DATA'!$D$24:$D$1047,0))),"")</f>
        <v/>
      </c>
      <c r="IV9" s="181" t="str">
        <f>IFERROR(IF(INDEX('CMM DATA'!$P$24:$CM$1047,MATCH($A$9,'CMM DATA'!IT24:IT1047,0),MATCH(IV$3,'CMM DATA'!$P$22:$CM$22,0))="","",INDEX('CMM DATA'!$P$24:$CM$1047,MATCH($A$9,'CMM DATA'!IT24:IT1047,0),MATCH(IV$3,'CMM DATA'!$P$22:$CM$22,0))-INDEX('CMM DATA'!$G$24:$G$1047,MATCH($A$9,'CMM DATA'!$D$24:$D$1047,0))-INDEX('CMM DATA'!$H$24:$H$1047,MATCH($A$9,'CMM DATA'!$D$24:$D$1047,0))),"")</f>
        <v/>
      </c>
      <c r="IW9" s="181" t="str">
        <f>IFERROR(IF(INDEX('CMM DATA'!$P$24:$CM$1047,MATCH($A$9,'CMM DATA'!IU24:IU1047,0),MATCH(IW$3,'CMM DATA'!$P$22:$CM$22,0))="","",INDEX('CMM DATA'!$P$24:$CM$1047,MATCH($A$9,'CMM DATA'!IU24:IU1047,0),MATCH(IW$3,'CMM DATA'!$P$22:$CM$22,0))-INDEX('CMM DATA'!$G$24:$G$1047,MATCH($A$9,'CMM DATA'!$D$24:$D$1047,0))-INDEX('CMM DATA'!$H$24:$H$1047,MATCH($A$9,'CMM DATA'!$D$24:$D$1047,0))),"")</f>
        <v/>
      </c>
      <c r="IX9" s="181" t="str">
        <f>IFERROR(IF(INDEX('CMM DATA'!$P$24:$CM$1047,MATCH($A$9,'CMM DATA'!IV24:IV1047,0),MATCH(IX$3,'CMM DATA'!$P$22:$CM$22,0))="","",INDEX('CMM DATA'!$P$24:$CM$1047,MATCH($A$9,'CMM DATA'!IV24:IV1047,0),MATCH(IX$3,'CMM DATA'!$P$22:$CM$22,0))-INDEX('CMM DATA'!$G$24:$G$1047,MATCH($A$9,'CMM DATA'!$D$24:$D$1047,0))-INDEX('CMM DATA'!$H$24:$H$1047,MATCH($A$9,'CMM DATA'!$D$24:$D$1047,0))),"")</f>
        <v/>
      </c>
      <c r="IY9" s="181" t="str">
        <f>IFERROR(IF(INDEX('CMM DATA'!$P$24:$CM$1047,MATCH($A$9,'CMM DATA'!IW24:IW1047,0),MATCH(IY$3,'CMM DATA'!$P$22:$CM$22,0))="","",INDEX('CMM DATA'!$P$24:$CM$1047,MATCH($A$9,'CMM DATA'!IW24:IW1047,0),MATCH(IY$3,'CMM DATA'!$P$22:$CM$22,0))-INDEX('CMM DATA'!$G$24:$G$1047,MATCH($A$9,'CMM DATA'!$D$24:$D$1047,0))-INDEX('CMM DATA'!$H$24:$H$1047,MATCH($A$9,'CMM DATA'!$D$24:$D$1047,0))),"")</f>
        <v/>
      </c>
      <c r="IZ9" s="181" t="str">
        <f>IFERROR(IF(INDEX('CMM DATA'!$P$24:$CM$1047,MATCH($A$9,'CMM DATA'!IX24:IX1047,0),MATCH(IZ$3,'CMM DATA'!$P$22:$CM$22,0))="","",INDEX('CMM DATA'!$P$24:$CM$1047,MATCH($A$9,'CMM DATA'!IX24:IX1047,0),MATCH(IZ$3,'CMM DATA'!$P$22:$CM$22,0))-INDEX('CMM DATA'!$G$24:$G$1047,MATCH($A$9,'CMM DATA'!$D$24:$D$1047,0))-INDEX('CMM DATA'!$H$24:$H$1047,MATCH($A$9,'CMM DATA'!$D$24:$D$1047,0))),"")</f>
        <v/>
      </c>
      <c r="JA9" s="181" t="str">
        <f>IFERROR(IF(INDEX('CMM DATA'!$P$24:$CM$1047,MATCH($A$9,'CMM DATA'!IY24:IY1047,0),MATCH(JA$3,'CMM DATA'!$P$22:$CM$22,0))="","",INDEX('CMM DATA'!$P$24:$CM$1047,MATCH($A$9,'CMM DATA'!IY24:IY1047,0),MATCH(JA$3,'CMM DATA'!$P$22:$CM$22,0))-INDEX('CMM DATA'!$G$24:$G$1047,MATCH($A$9,'CMM DATA'!$D$24:$D$1047,0))-INDEX('CMM DATA'!$H$24:$H$1047,MATCH($A$9,'CMM DATA'!$D$24:$D$1047,0))),"")</f>
        <v/>
      </c>
      <c r="JB9" s="181" t="str">
        <f>IFERROR(IF(INDEX('CMM DATA'!$P$24:$CM$1047,MATCH($A$9,'CMM DATA'!IZ24:IZ1047,0),MATCH(JB$3,'CMM DATA'!$P$22:$CM$22,0))="","",INDEX('CMM DATA'!$P$24:$CM$1047,MATCH($A$9,'CMM DATA'!IZ24:IZ1047,0),MATCH(JB$3,'CMM DATA'!$P$22:$CM$22,0))-INDEX('CMM DATA'!$G$24:$G$1047,MATCH($A$9,'CMM DATA'!$D$24:$D$1047,0))-INDEX('CMM DATA'!$H$24:$H$1047,MATCH($A$9,'CMM DATA'!$D$24:$D$1047,0))),"")</f>
        <v/>
      </c>
      <c r="JC9" s="181" t="str">
        <f>IFERROR(IF(INDEX('CMM DATA'!$P$24:$CM$1047,MATCH($A$9,'CMM DATA'!JA24:JA1047,0),MATCH(JC$3,'CMM DATA'!$P$22:$CM$22,0))="","",INDEX('CMM DATA'!$P$24:$CM$1047,MATCH($A$9,'CMM DATA'!JA24:JA1047,0),MATCH(JC$3,'CMM DATA'!$P$22:$CM$22,0))-INDEX('CMM DATA'!$G$24:$G$1047,MATCH($A$9,'CMM DATA'!$D$24:$D$1047,0))-INDEX('CMM DATA'!$H$24:$H$1047,MATCH($A$9,'CMM DATA'!$D$24:$D$1047,0))),"")</f>
        <v/>
      </c>
      <c r="JD9" s="181" t="str">
        <f>IFERROR(IF(INDEX('CMM DATA'!$P$24:$CM$1047,MATCH($A$9,'CMM DATA'!JB24:JB1047,0),MATCH(JD$3,'CMM DATA'!$P$22:$CM$22,0))="","",INDEX('CMM DATA'!$P$24:$CM$1047,MATCH($A$9,'CMM DATA'!JB24:JB1047,0),MATCH(JD$3,'CMM DATA'!$P$22:$CM$22,0))-INDEX('CMM DATA'!$G$24:$G$1047,MATCH($A$9,'CMM DATA'!$D$24:$D$1047,0))-INDEX('CMM DATA'!$H$24:$H$1047,MATCH($A$9,'CMM DATA'!$D$24:$D$1047,0))),"")</f>
        <v/>
      </c>
      <c r="JE9" s="181" t="str">
        <f>IFERROR(IF(INDEX('CMM DATA'!$P$24:$CM$1047,MATCH($A$9,'CMM DATA'!JC24:JC1047,0),MATCH(JE$3,'CMM DATA'!$P$22:$CM$22,0))="","",INDEX('CMM DATA'!$P$24:$CM$1047,MATCH($A$9,'CMM DATA'!JC24:JC1047,0),MATCH(JE$3,'CMM DATA'!$P$22:$CM$22,0))-INDEX('CMM DATA'!$G$24:$G$1047,MATCH($A$9,'CMM DATA'!$D$24:$D$1047,0))-INDEX('CMM DATA'!$H$24:$H$1047,MATCH($A$9,'CMM DATA'!$D$24:$D$1047,0))),"")</f>
        <v/>
      </c>
      <c r="JF9" s="181" t="str">
        <f>IFERROR(IF(INDEX('CMM DATA'!$P$24:$CM$1047,MATCH($A$9,'CMM DATA'!JD24:JD1047,0),MATCH(JF$3,'CMM DATA'!$P$22:$CM$22,0))="","",INDEX('CMM DATA'!$P$24:$CM$1047,MATCH($A$9,'CMM DATA'!JD24:JD1047,0),MATCH(JF$3,'CMM DATA'!$P$22:$CM$22,0))-INDEX('CMM DATA'!$G$24:$G$1047,MATCH($A$9,'CMM DATA'!$D$24:$D$1047,0))-INDEX('CMM DATA'!$H$24:$H$1047,MATCH($A$9,'CMM DATA'!$D$24:$D$1047,0))),"")</f>
        <v/>
      </c>
      <c r="JG9" s="181" t="str">
        <f>IFERROR(IF(INDEX('CMM DATA'!$P$24:$CM$1047,MATCH($A$9,'CMM DATA'!JE24:JE1047,0),MATCH(JG$3,'CMM DATA'!$P$22:$CM$22,0))="","",INDEX('CMM DATA'!$P$24:$CM$1047,MATCH($A$9,'CMM DATA'!JE24:JE1047,0),MATCH(JG$3,'CMM DATA'!$P$22:$CM$22,0))-INDEX('CMM DATA'!$G$24:$G$1047,MATCH($A$9,'CMM DATA'!$D$24:$D$1047,0))-INDEX('CMM DATA'!$H$24:$H$1047,MATCH($A$9,'CMM DATA'!$D$24:$D$1047,0))),"")</f>
        <v/>
      </c>
      <c r="JH9" s="181" t="str">
        <f>IFERROR(IF(INDEX('CMM DATA'!$P$24:$CM$1047,MATCH($A$9,'CMM DATA'!JF24:JF1047,0),MATCH(JH$3,'CMM DATA'!$P$22:$CM$22,0))="","",INDEX('CMM DATA'!$P$24:$CM$1047,MATCH($A$9,'CMM DATA'!JF24:JF1047,0),MATCH(JH$3,'CMM DATA'!$P$22:$CM$22,0))-INDEX('CMM DATA'!$G$24:$G$1047,MATCH($A$9,'CMM DATA'!$D$24:$D$1047,0))-INDEX('CMM DATA'!$H$24:$H$1047,MATCH($A$9,'CMM DATA'!$D$24:$D$1047,0))),"")</f>
        <v/>
      </c>
      <c r="JI9" s="181" t="str">
        <f>IFERROR(IF(INDEX('CMM DATA'!$P$24:$CM$1047,MATCH($A$9,'CMM DATA'!JG24:JG1047,0),MATCH(JI$3,'CMM DATA'!$P$22:$CM$22,0))="","",INDEX('CMM DATA'!$P$24:$CM$1047,MATCH($A$9,'CMM DATA'!JG24:JG1047,0),MATCH(JI$3,'CMM DATA'!$P$22:$CM$22,0))-INDEX('CMM DATA'!$G$24:$G$1047,MATCH($A$9,'CMM DATA'!$D$24:$D$1047,0))-INDEX('CMM DATA'!$H$24:$H$1047,MATCH($A$9,'CMM DATA'!$D$24:$D$1047,0))),"")</f>
        <v/>
      </c>
      <c r="JJ9" s="181" t="str">
        <f>IFERROR(IF(INDEX('CMM DATA'!$P$24:$CM$1047,MATCH($A$9,'CMM DATA'!JH24:JH1047,0),MATCH(JJ$3,'CMM DATA'!$P$22:$CM$22,0))="","",INDEX('CMM DATA'!$P$24:$CM$1047,MATCH($A$9,'CMM DATA'!JH24:JH1047,0),MATCH(JJ$3,'CMM DATA'!$P$22:$CM$22,0))-INDEX('CMM DATA'!$G$24:$G$1047,MATCH($A$9,'CMM DATA'!$D$24:$D$1047,0))-INDEX('CMM DATA'!$H$24:$H$1047,MATCH($A$9,'CMM DATA'!$D$24:$D$1047,0))),"")</f>
        <v/>
      </c>
      <c r="JK9" s="181" t="str">
        <f>IFERROR(IF(INDEX('CMM DATA'!$P$24:$CM$1047,MATCH($A$9,'CMM DATA'!JI24:JI1047,0),MATCH(JK$3,'CMM DATA'!$P$22:$CM$22,0))="","",INDEX('CMM DATA'!$P$24:$CM$1047,MATCH($A$9,'CMM DATA'!JI24:JI1047,0),MATCH(JK$3,'CMM DATA'!$P$22:$CM$22,0))-INDEX('CMM DATA'!$G$24:$G$1047,MATCH($A$9,'CMM DATA'!$D$24:$D$1047,0))-INDEX('CMM DATA'!$H$24:$H$1047,MATCH($A$9,'CMM DATA'!$D$24:$D$1047,0))),"")</f>
        <v/>
      </c>
      <c r="JL9" s="181" t="str">
        <f>IFERROR(IF(INDEX('CMM DATA'!$P$24:$CM$1047,MATCH($A$9,'CMM DATA'!JJ24:JJ1047,0),MATCH(JL$3,'CMM DATA'!$P$22:$CM$22,0))="","",INDEX('CMM DATA'!$P$24:$CM$1047,MATCH($A$9,'CMM DATA'!JJ24:JJ1047,0),MATCH(JL$3,'CMM DATA'!$P$22:$CM$22,0))-INDEX('CMM DATA'!$G$24:$G$1047,MATCH($A$9,'CMM DATA'!$D$24:$D$1047,0))-INDEX('CMM DATA'!$H$24:$H$1047,MATCH($A$9,'CMM DATA'!$D$24:$D$1047,0))),"")</f>
        <v/>
      </c>
      <c r="JM9" s="181" t="str">
        <f>IFERROR(IF(INDEX('CMM DATA'!$P$24:$CM$1047,MATCH($A$9,'CMM DATA'!JK24:JK1047,0),MATCH(JM$3,'CMM DATA'!$P$22:$CM$22,0))="","",INDEX('CMM DATA'!$P$24:$CM$1047,MATCH($A$9,'CMM DATA'!JK24:JK1047,0),MATCH(JM$3,'CMM DATA'!$P$22:$CM$22,0))-INDEX('CMM DATA'!$G$24:$G$1047,MATCH($A$9,'CMM DATA'!$D$24:$D$1047,0))-INDEX('CMM DATA'!$H$24:$H$1047,MATCH($A$9,'CMM DATA'!$D$24:$D$1047,0))),"")</f>
        <v/>
      </c>
      <c r="JN9" s="181" t="str">
        <f>IFERROR(IF(INDEX('CMM DATA'!$P$24:$CM$1047,MATCH($A$9,'CMM DATA'!JL24:JL1047,0),MATCH(JN$3,'CMM DATA'!$P$22:$CM$22,0))="","",INDEX('CMM DATA'!$P$24:$CM$1047,MATCH($A$9,'CMM DATA'!JL24:JL1047,0),MATCH(JN$3,'CMM DATA'!$P$22:$CM$22,0))-INDEX('CMM DATA'!$G$24:$G$1047,MATCH($A$9,'CMM DATA'!$D$24:$D$1047,0))-INDEX('CMM DATA'!$H$24:$H$1047,MATCH($A$9,'CMM DATA'!$D$24:$D$1047,0))),"")</f>
        <v/>
      </c>
      <c r="JO9" s="181" t="str">
        <f>IFERROR(IF(INDEX('CMM DATA'!$P$24:$CM$1047,MATCH($A$9,'CMM DATA'!JM24:JM1047,0),MATCH(JO$3,'CMM DATA'!$P$22:$CM$22,0))="","",INDEX('CMM DATA'!$P$24:$CM$1047,MATCH($A$9,'CMM DATA'!JM24:JM1047,0),MATCH(JO$3,'CMM DATA'!$P$22:$CM$22,0))-INDEX('CMM DATA'!$G$24:$G$1047,MATCH($A$9,'CMM DATA'!$D$24:$D$1047,0))-INDEX('CMM DATA'!$H$24:$H$1047,MATCH($A$9,'CMM DATA'!$D$24:$D$1047,0))),"")</f>
        <v/>
      </c>
      <c r="JP9" s="181" t="str">
        <f>IFERROR(IF(INDEX('CMM DATA'!$P$24:$CM$1047,MATCH($A$9,'CMM DATA'!JN24:JN1047,0),MATCH(JP$3,'CMM DATA'!$P$22:$CM$22,0))="","",INDEX('CMM DATA'!$P$24:$CM$1047,MATCH($A$9,'CMM DATA'!JN24:JN1047,0),MATCH(JP$3,'CMM DATA'!$P$22:$CM$22,0))-INDEX('CMM DATA'!$G$24:$G$1047,MATCH($A$9,'CMM DATA'!$D$24:$D$1047,0))-INDEX('CMM DATA'!$H$24:$H$1047,MATCH($A$9,'CMM DATA'!$D$24:$D$1047,0))),"")</f>
        <v/>
      </c>
      <c r="JQ9" s="181" t="str">
        <f>IFERROR(IF(INDEX('CMM DATA'!$P$24:$CM$1047,MATCH($A$9,'CMM DATA'!JO24:JO1047,0),MATCH(JQ$3,'CMM DATA'!$P$22:$CM$22,0))="","",INDEX('CMM DATA'!$P$24:$CM$1047,MATCH($A$9,'CMM DATA'!JO24:JO1047,0),MATCH(JQ$3,'CMM DATA'!$P$22:$CM$22,0))-INDEX('CMM DATA'!$G$24:$G$1047,MATCH($A$9,'CMM DATA'!$D$24:$D$1047,0))-INDEX('CMM DATA'!$H$24:$H$1047,MATCH($A$9,'CMM DATA'!$D$24:$D$1047,0))),"")</f>
        <v/>
      </c>
      <c r="JR9" s="181" t="str">
        <f>IFERROR(IF(INDEX('CMM DATA'!$P$24:$CM$1047,MATCH($A$9,'CMM DATA'!JP24:JP1047,0),MATCH(JR$3,'CMM DATA'!$P$22:$CM$22,0))="","",INDEX('CMM DATA'!$P$24:$CM$1047,MATCH($A$9,'CMM DATA'!JP24:JP1047,0),MATCH(JR$3,'CMM DATA'!$P$22:$CM$22,0))-INDEX('CMM DATA'!$G$24:$G$1047,MATCH($A$9,'CMM DATA'!$D$24:$D$1047,0))-INDEX('CMM DATA'!$H$24:$H$1047,MATCH($A$9,'CMM DATA'!$D$24:$D$1047,0))),"")</f>
        <v/>
      </c>
      <c r="JS9" s="181" t="str">
        <f>IFERROR(IF(INDEX('CMM DATA'!$P$24:$CM$1047,MATCH($A$9,'CMM DATA'!JQ24:JQ1047,0),MATCH(JS$3,'CMM DATA'!$P$22:$CM$22,0))="","",INDEX('CMM DATA'!$P$24:$CM$1047,MATCH($A$9,'CMM DATA'!JQ24:JQ1047,0),MATCH(JS$3,'CMM DATA'!$P$22:$CM$22,0))-INDEX('CMM DATA'!$G$24:$G$1047,MATCH($A$9,'CMM DATA'!$D$24:$D$1047,0))-INDEX('CMM DATA'!$H$24:$H$1047,MATCH($A$9,'CMM DATA'!$D$24:$D$1047,0))),"")</f>
        <v/>
      </c>
      <c r="JT9" s="181" t="str">
        <f>IFERROR(IF(INDEX('CMM DATA'!$P$24:$CM$1047,MATCH($A$9,'CMM DATA'!JR24:JR1047,0),MATCH(JT$3,'CMM DATA'!$P$22:$CM$22,0))="","",INDEX('CMM DATA'!$P$24:$CM$1047,MATCH($A$9,'CMM DATA'!JR24:JR1047,0),MATCH(JT$3,'CMM DATA'!$P$22:$CM$22,0))-INDEX('CMM DATA'!$G$24:$G$1047,MATCH($A$9,'CMM DATA'!$D$24:$D$1047,0))-INDEX('CMM DATA'!$H$24:$H$1047,MATCH($A$9,'CMM DATA'!$D$24:$D$1047,0))),"")</f>
        <v/>
      </c>
      <c r="JU9" s="181" t="str">
        <f>IFERROR(IF(INDEX('CMM DATA'!$P$24:$CM$1047,MATCH($A$9,'CMM DATA'!JS24:JS1047,0),MATCH(JU$3,'CMM DATA'!$P$22:$CM$22,0))="","",INDEX('CMM DATA'!$P$24:$CM$1047,MATCH($A$9,'CMM DATA'!JS24:JS1047,0),MATCH(JU$3,'CMM DATA'!$P$22:$CM$22,0))-INDEX('CMM DATA'!$G$24:$G$1047,MATCH($A$9,'CMM DATA'!$D$24:$D$1047,0))-INDEX('CMM DATA'!$H$24:$H$1047,MATCH($A$9,'CMM DATA'!$D$24:$D$1047,0))),"")</f>
        <v/>
      </c>
      <c r="JV9" s="181" t="str">
        <f>IFERROR(IF(INDEX('CMM DATA'!$P$24:$CM$1047,MATCH($A$9,'CMM DATA'!JT24:JT1047,0),MATCH(JV$3,'CMM DATA'!$P$22:$CM$22,0))="","",INDEX('CMM DATA'!$P$24:$CM$1047,MATCH($A$9,'CMM DATA'!JT24:JT1047,0),MATCH(JV$3,'CMM DATA'!$P$22:$CM$22,0))-INDEX('CMM DATA'!$G$24:$G$1047,MATCH($A$9,'CMM DATA'!$D$24:$D$1047,0))-INDEX('CMM DATA'!$H$24:$H$1047,MATCH($A$9,'CMM DATA'!$D$24:$D$1047,0))),"")</f>
        <v/>
      </c>
      <c r="JW9" s="181" t="str">
        <f>IFERROR(IF(INDEX('CMM DATA'!$P$24:$CM$1047,MATCH($A$9,'CMM DATA'!JU24:JU1047,0),MATCH(JW$3,'CMM DATA'!$P$22:$CM$22,0))="","",INDEX('CMM DATA'!$P$24:$CM$1047,MATCH($A$9,'CMM DATA'!JU24:JU1047,0),MATCH(JW$3,'CMM DATA'!$P$22:$CM$22,0))-INDEX('CMM DATA'!$G$24:$G$1047,MATCH($A$9,'CMM DATA'!$D$24:$D$1047,0))-INDEX('CMM DATA'!$H$24:$H$1047,MATCH($A$9,'CMM DATA'!$D$24:$D$1047,0))),"")</f>
        <v/>
      </c>
      <c r="JX9" s="181" t="str">
        <f>IFERROR(IF(INDEX('CMM DATA'!$P$24:$CM$1047,MATCH($A$9,'CMM DATA'!JV24:JV1047,0),MATCH(JX$3,'CMM DATA'!$P$22:$CM$22,0))="","",INDEX('CMM DATA'!$P$24:$CM$1047,MATCH($A$9,'CMM DATA'!JV24:JV1047,0),MATCH(JX$3,'CMM DATA'!$P$22:$CM$22,0))-INDEX('CMM DATA'!$G$24:$G$1047,MATCH($A$9,'CMM DATA'!$D$24:$D$1047,0))-INDEX('CMM DATA'!$H$24:$H$1047,MATCH($A$9,'CMM DATA'!$D$24:$D$1047,0))),"")</f>
        <v/>
      </c>
      <c r="JY9" s="181" t="str">
        <f>IFERROR(IF(INDEX('CMM DATA'!$P$24:$CM$1047,MATCH($A$9,'CMM DATA'!JW24:JW1047,0),MATCH(JY$3,'CMM DATA'!$P$22:$CM$22,0))="","",INDEX('CMM DATA'!$P$24:$CM$1047,MATCH($A$9,'CMM DATA'!JW24:JW1047,0),MATCH(JY$3,'CMM DATA'!$P$22:$CM$22,0))-INDEX('CMM DATA'!$G$24:$G$1047,MATCH($A$9,'CMM DATA'!$D$24:$D$1047,0))-INDEX('CMM DATA'!$H$24:$H$1047,MATCH($A$9,'CMM DATA'!$D$24:$D$1047,0))),"")</f>
        <v/>
      </c>
      <c r="JZ9" s="181" t="str">
        <f>IFERROR(IF(INDEX('CMM DATA'!$P$24:$CM$1047,MATCH($A$9,'CMM DATA'!JX24:JX1047,0),MATCH(JZ$3,'CMM DATA'!$P$22:$CM$22,0))="","",INDEX('CMM DATA'!$P$24:$CM$1047,MATCH($A$9,'CMM DATA'!JX24:JX1047,0),MATCH(JZ$3,'CMM DATA'!$P$22:$CM$22,0))-INDEX('CMM DATA'!$G$24:$G$1047,MATCH($A$9,'CMM DATA'!$D$24:$D$1047,0))-INDEX('CMM DATA'!$H$24:$H$1047,MATCH($A$9,'CMM DATA'!$D$24:$D$1047,0))),"")</f>
        <v/>
      </c>
      <c r="KA9" s="181" t="str">
        <f>IFERROR(IF(INDEX('CMM DATA'!$P$24:$CM$1047,MATCH($A$9,'CMM DATA'!JY24:JY1047,0),MATCH(KA$3,'CMM DATA'!$P$22:$CM$22,0))="","",INDEX('CMM DATA'!$P$24:$CM$1047,MATCH($A$9,'CMM DATA'!JY24:JY1047,0),MATCH(KA$3,'CMM DATA'!$P$22:$CM$22,0))-INDEX('CMM DATA'!$G$24:$G$1047,MATCH($A$9,'CMM DATA'!$D$24:$D$1047,0))-INDEX('CMM DATA'!$H$24:$H$1047,MATCH($A$9,'CMM DATA'!$D$24:$D$1047,0))),"")</f>
        <v/>
      </c>
      <c r="KB9" s="181" t="str">
        <f>IFERROR(IF(INDEX('CMM DATA'!$P$24:$CM$1047,MATCH($A$9,'CMM DATA'!JZ24:JZ1047,0),MATCH(KB$3,'CMM DATA'!$P$22:$CM$22,0))="","",INDEX('CMM DATA'!$P$24:$CM$1047,MATCH($A$9,'CMM DATA'!JZ24:JZ1047,0),MATCH(KB$3,'CMM DATA'!$P$22:$CM$22,0))-INDEX('CMM DATA'!$G$24:$G$1047,MATCH($A$9,'CMM DATA'!$D$24:$D$1047,0))-INDEX('CMM DATA'!$H$24:$H$1047,MATCH($A$9,'CMM DATA'!$D$24:$D$1047,0))),"")</f>
        <v/>
      </c>
      <c r="KC9" s="181" t="str">
        <f>IFERROR(IF(INDEX('CMM DATA'!$P$24:$CM$1047,MATCH($A$9,'CMM DATA'!KA24:KA1047,0),MATCH(KC$3,'CMM DATA'!$P$22:$CM$22,0))="","",INDEX('CMM DATA'!$P$24:$CM$1047,MATCH($A$9,'CMM DATA'!KA24:KA1047,0),MATCH(KC$3,'CMM DATA'!$P$22:$CM$22,0))-INDEX('CMM DATA'!$G$24:$G$1047,MATCH($A$9,'CMM DATA'!$D$24:$D$1047,0))-INDEX('CMM DATA'!$H$24:$H$1047,MATCH($A$9,'CMM DATA'!$D$24:$D$1047,0))),"")</f>
        <v/>
      </c>
      <c r="KD9" s="181" t="str">
        <f>IFERROR(IF(INDEX('CMM DATA'!$P$24:$CM$1047,MATCH($A$9,'CMM DATA'!KB24:KB1047,0),MATCH(KD$3,'CMM DATA'!$P$22:$CM$22,0))="","",INDEX('CMM DATA'!$P$24:$CM$1047,MATCH($A$9,'CMM DATA'!KB24:KB1047,0),MATCH(KD$3,'CMM DATA'!$P$22:$CM$22,0))-INDEX('CMM DATA'!$G$24:$G$1047,MATCH($A$9,'CMM DATA'!$D$24:$D$1047,0))-INDEX('CMM DATA'!$H$24:$H$1047,MATCH($A$9,'CMM DATA'!$D$24:$D$1047,0))),"")</f>
        <v/>
      </c>
      <c r="KE9" s="181" t="str">
        <f>IFERROR(IF(INDEX('CMM DATA'!$P$24:$CM$1047,MATCH($A$9,'CMM DATA'!KC24:KC1047,0),MATCH(KE$3,'CMM DATA'!$P$22:$CM$22,0))="","",INDEX('CMM DATA'!$P$24:$CM$1047,MATCH($A$9,'CMM DATA'!KC24:KC1047,0),MATCH(KE$3,'CMM DATA'!$P$22:$CM$22,0))-INDEX('CMM DATA'!$G$24:$G$1047,MATCH($A$9,'CMM DATA'!$D$24:$D$1047,0))-INDEX('CMM DATA'!$H$24:$H$1047,MATCH($A$9,'CMM DATA'!$D$24:$D$1047,0))),"")</f>
        <v/>
      </c>
      <c r="KF9" s="181" t="str">
        <f>IFERROR(IF(INDEX('CMM DATA'!$P$24:$CM$1047,MATCH($A$9,'CMM DATA'!KD24:KD1047,0),MATCH(KF$3,'CMM DATA'!$P$22:$CM$22,0))="","",INDEX('CMM DATA'!$P$24:$CM$1047,MATCH($A$9,'CMM DATA'!KD24:KD1047,0),MATCH(KF$3,'CMM DATA'!$P$22:$CM$22,0))-INDEX('CMM DATA'!$G$24:$G$1047,MATCH($A$9,'CMM DATA'!$D$24:$D$1047,0))-INDEX('CMM DATA'!$H$24:$H$1047,MATCH($A$9,'CMM DATA'!$D$24:$D$1047,0))),"")</f>
        <v/>
      </c>
      <c r="KG9" s="181" t="str">
        <f>IFERROR(IF(INDEX('CMM DATA'!$P$24:$CM$1047,MATCH($A$9,'CMM DATA'!KE24:KE1047,0),MATCH(KG$3,'CMM DATA'!$P$22:$CM$22,0))="","",INDEX('CMM DATA'!$P$24:$CM$1047,MATCH($A$9,'CMM DATA'!KE24:KE1047,0),MATCH(KG$3,'CMM DATA'!$P$22:$CM$22,0))-INDEX('CMM DATA'!$G$24:$G$1047,MATCH($A$9,'CMM DATA'!$D$24:$D$1047,0))-INDEX('CMM DATA'!$H$24:$H$1047,MATCH($A$9,'CMM DATA'!$D$24:$D$1047,0))),"")</f>
        <v/>
      </c>
      <c r="KH9" s="181" t="str">
        <f>IFERROR(IF(INDEX('CMM DATA'!$P$24:$CM$1047,MATCH($A$9,'CMM DATA'!KF24:KF1047,0),MATCH(KH$3,'CMM DATA'!$P$22:$CM$22,0))="","",INDEX('CMM DATA'!$P$24:$CM$1047,MATCH($A$9,'CMM DATA'!KF24:KF1047,0),MATCH(KH$3,'CMM DATA'!$P$22:$CM$22,0))-INDEX('CMM DATA'!$G$24:$G$1047,MATCH($A$9,'CMM DATA'!$D$24:$D$1047,0))-INDEX('CMM DATA'!$H$24:$H$1047,MATCH($A$9,'CMM DATA'!$D$24:$D$1047,0))),"")</f>
        <v/>
      </c>
      <c r="KI9" s="181" t="str">
        <f>IFERROR(IF(INDEX('CMM DATA'!$P$24:$CM$1047,MATCH($A$9,'CMM DATA'!KG24:KG1047,0),MATCH(KI$3,'CMM DATA'!$P$22:$CM$22,0))="","",INDEX('CMM DATA'!$P$24:$CM$1047,MATCH($A$9,'CMM DATA'!KG24:KG1047,0),MATCH(KI$3,'CMM DATA'!$P$22:$CM$22,0))-INDEX('CMM DATA'!$G$24:$G$1047,MATCH($A$9,'CMM DATA'!$D$24:$D$1047,0))-INDEX('CMM DATA'!$H$24:$H$1047,MATCH($A$9,'CMM DATA'!$D$24:$D$1047,0))),"")</f>
        <v/>
      </c>
      <c r="KJ9" s="181" t="str">
        <f>IFERROR(IF(INDEX('CMM DATA'!$P$24:$CM$1047,MATCH($A$9,'CMM DATA'!KH24:KH1047,0),MATCH(KJ$3,'CMM DATA'!$P$22:$CM$22,0))="","",INDEX('CMM DATA'!$P$24:$CM$1047,MATCH($A$9,'CMM DATA'!KH24:KH1047,0),MATCH(KJ$3,'CMM DATA'!$P$22:$CM$22,0))-INDEX('CMM DATA'!$G$24:$G$1047,MATCH($A$9,'CMM DATA'!$D$24:$D$1047,0))-INDEX('CMM DATA'!$H$24:$H$1047,MATCH($A$9,'CMM DATA'!$D$24:$D$1047,0))),"")</f>
        <v/>
      </c>
      <c r="KK9" s="181" t="str">
        <f>IFERROR(IF(INDEX('CMM DATA'!$P$24:$CM$1047,MATCH($A$9,'CMM DATA'!KI24:KI1047,0),MATCH(KK$3,'CMM DATA'!$P$22:$CM$22,0))="","",INDEX('CMM DATA'!$P$24:$CM$1047,MATCH($A$9,'CMM DATA'!KI24:KI1047,0),MATCH(KK$3,'CMM DATA'!$P$22:$CM$22,0))-INDEX('CMM DATA'!$G$24:$G$1047,MATCH($A$9,'CMM DATA'!$D$24:$D$1047,0))-INDEX('CMM DATA'!$H$24:$H$1047,MATCH($A$9,'CMM DATA'!$D$24:$D$1047,0))),"")</f>
        <v/>
      </c>
      <c r="KL9" s="181" t="str">
        <f>IFERROR(IF(INDEX('CMM DATA'!$P$24:$CM$1047,MATCH($A$9,'CMM DATA'!KJ24:KJ1047,0),MATCH(KL$3,'CMM DATA'!$P$22:$CM$22,0))="","",INDEX('CMM DATA'!$P$24:$CM$1047,MATCH($A$9,'CMM DATA'!KJ24:KJ1047,0),MATCH(KL$3,'CMM DATA'!$P$22:$CM$22,0))-INDEX('CMM DATA'!$G$24:$G$1047,MATCH($A$9,'CMM DATA'!$D$24:$D$1047,0))-INDEX('CMM DATA'!$H$24:$H$1047,MATCH($A$9,'CMM DATA'!$D$24:$D$1047,0))),"")</f>
        <v/>
      </c>
      <c r="KM9" s="181" t="str">
        <f>IFERROR(IF(INDEX('CMM DATA'!$P$24:$CM$1047,MATCH($A$9,'CMM DATA'!KK24:KK1047,0),MATCH(KM$3,'CMM DATA'!$P$22:$CM$22,0))="","",INDEX('CMM DATA'!$P$24:$CM$1047,MATCH($A$9,'CMM DATA'!KK24:KK1047,0),MATCH(KM$3,'CMM DATA'!$P$22:$CM$22,0))-INDEX('CMM DATA'!$G$24:$G$1047,MATCH($A$9,'CMM DATA'!$D$24:$D$1047,0))-INDEX('CMM DATA'!$H$24:$H$1047,MATCH($A$9,'CMM DATA'!$D$24:$D$1047,0))),"")</f>
        <v/>
      </c>
      <c r="KN9" s="181" t="str">
        <f>IFERROR(IF(INDEX('CMM DATA'!$P$24:$CM$1047,MATCH($A$9,'CMM DATA'!KL24:KL1047,0),MATCH(KN$3,'CMM DATA'!$P$22:$CM$22,0))="","",INDEX('CMM DATA'!$P$24:$CM$1047,MATCH($A$9,'CMM DATA'!KL24:KL1047,0),MATCH(KN$3,'CMM DATA'!$P$22:$CM$22,0))-INDEX('CMM DATA'!$G$24:$G$1047,MATCH($A$9,'CMM DATA'!$D$24:$D$1047,0))-INDEX('CMM DATA'!$H$24:$H$1047,MATCH($A$9,'CMM DATA'!$D$24:$D$1047,0))),"")</f>
        <v/>
      </c>
      <c r="KO9" s="181" t="str">
        <f>IFERROR(IF(INDEX('CMM DATA'!$P$24:$CM$1047,MATCH($A$9,'CMM DATA'!KM24:KM1047,0),MATCH(KO$3,'CMM DATA'!$P$22:$CM$22,0))="","",INDEX('CMM DATA'!$P$24:$CM$1047,MATCH($A$9,'CMM DATA'!KM24:KM1047,0),MATCH(KO$3,'CMM DATA'!$P$22:$CM$22,0))-INDEX('CMM DATA'!$G$24:$G$1047,MATCH($A$9,'CMM DATA'!$D$24:$D$1047,0))-INDEX('CMM DATA'!$H$24:$H$1047,MATCH($A$9,'CMM DATA'!$D$24:$D$1047,0))),"")</f>
        <v/>
      </c>
      <c r="KP9" s="181" t="str">
        <f>IFERROR(IF(INDEX('CMM DATA'!$P$24:$CM$1047,MATCH($A$9,'CMM DATA'!KN24:KN1047,0),MATCH(KP$3,'CMM DATA'!$P$22:$CM$22,0))="","",INDEX('CMM DATA'!$P$24:$CM$1047,MATCH($A$9,'CMM DATA'!KN24:KN1047,0),MATCH(KP$3,'CMM DATA'!$P$22:$CM$22,0))-INDEX('CMM DATA'!$G$24:$G$1047,MATCH($A$9,'CMM DATA'!$D$24:$D$1047,0))-INDEX('CMM DATA'!$H$24:$H$1047,MATCH($A$9,'CMM DATA'!$D$24:$D$1047,0))),"")</f>
        <v/>
      </c>
      <c r="KQ9" s="181" t="str">
        <f>IFERROR(IF(INDEX('CMM DATA'!$P$24:$CM$1047,MATCH($A$9,'CMM DATA'!KO24:KO1047,0),MATCH(KQ$3,'CMM DATA'!$P$22:$CM$22,0))="","",INDEX('CMM DATA'!$P$24:$CM$1047,MATCH($A$9,'CMM DATA'!KO24:KO1047,0),MATCH(KQ$3,'CMM DATA'!$P$22:$CM$22,0))-INDEX('CMM DATA'!$G$24:$G$1047,MATCH($A$9,'CMM DATA'!$D$24:$D$1047,0))-INDEX('CMM DATA'!$H$24:$H$1047,MATCH($A$9,'CMM DATA'!$D$24:$D$1047,0))),"")</f>
        <v/>
      </c>
      <c r="KR9" s="181" t="str">
        <f>IFERROR(IF(INDEX('CMM DATA'!$P$24:$CM$1047,MATCH($A$9,'CMM DATA'!KP24:KP1047,0),MATCH(KR$3,'CMM DATA'!$P$22:$CM$22,0))="","",INDEX('CMM DATA'!$P$24:$CM$1047,MATCH($A$9,'CMM DATA'!KP24:KP1047,0),MATCH(KR$3,'CMM DATA'!$P$22:$CM$22,0))-INDEX('CMM DATA'!$G$24:$G$1047,MATCH($A$9,'CMM DATA'!$D$24:$D$1047,0))-INDEX('CMM DATA'!$H$24:$H$1047,MATCH($A$9,'CMM DATA'!$D$24:$D$1047,0))),"")</f>
        <v/>
      </c>
      <c r="KS9" s="181" t="str">
        <f>IFERROR(IF(INDEX('CMM DATA'!$P$24:$CM$1047,MATCH($A$9,'CMM DATA'!KQ24:KQ1047,0),MATCH(KS$3,'CMM DATA'!$P$22:$CM$22,0))="","",INDEX('CMM DATA'!$P$24:$CM$1047,MATCH($A$9,'CMM DATA'!KQ24:KQ1047,0),MATCH(KS$3,'CMM DATA'!$P$22:$CM$22,0))-INDEX('CMM DATA'!$G$24:$G$1047,MATCH($A$9,'CMM DATA'!$D$24:$D$1047,0))-INDEX('CMM DATA'!$H$24:$H$1047,MATCH($A$9,'CMM DATA'!$D$24:$D$1047,0))),"")</f>
        <v/>
      </c>
      <c r="KT9" s="181" t="str">
        <f>IFERROR(IF(INDEX('CMM DATA'!$P$24:$CM$1047,MATCH($A$9,'CMM DATA'!KR24:KR1047,0),MATCH(KT$3,'CMM DATA'!$P$22:$CM$22,0))="","",INDEX('CMM DATA'!$P$24:$CM$1047,MATCH($A$9,'CMM DATA'!KR24:KR1047,0),MATCH(KT$3,'CMM DATA'!$P$22:$CM$22,0))-INDEX('CMM DATA'!$G$24:$G$1047,MATCH($A$9,'CMM DATA'!$D$24:$D$1047,0))-INDEX('CMM DATA'!$H$24:$H$1047,MATCH($A$9,'CMM DATA'!$D$24:$D$1047,0))),"")</f>
        <v/>
      </c>
      <c r="KU9" s="181" t="str">
        <f>IFERROR(IF(INDEX('CMM DATA'!$P$24:$CM$1047,MATCH($A$9,'CMM DATA'!KS24:KS1047,0),MATCH(KU$3,'CMM DATA'!$P$22:$CM$22,0))="","",INDEX('CMM DATA'!$P$24:$CM$1047,MATCH($A$9,'CMM DATA'!KS24:KS1047,0),MATCH(KU$3,'CMM DATA'!$P$22:$CM$22,0))-INDEX('CMM DATA'!$G$24:$G$1047,MATCH($A$9,'CMM DATA'!$D$24:$D$1047,0))-INDEX('CMM DATA'!$H$24:$H$1047,MATCH($A$9,'CMM DATA'!$D$24:$D$1047,0))),"")</f>
        <v/>
      </c>
      <c r="KV9" s="181" t="str">
        <f>IFERROR(IF(INDEX('CMM DATA'!$P$24:$CM$1047,MATCH($A$9,'CMM DATA'!KT24:KT1047,0),MATCH(KV$3,'CMM DATA'!$P$22:$CM$22,0))="","",INDEX('CMM DATA'!$P$24:$CM$1047,MATCH($A$9,'CMM DATA'!KT24:KT1047,0),MATCH(KV$3,'CMM DATA'!$P$22:$CM$22,0))-INDEX('CMM DATA'!$G$24:$G$1047,MATCH($A$9,'CMM DATA'!$D$24:$D$1047,0))-INDEX('CMM DATA'!$H$24:$H$1047,MATCH($A$9,'CMM DATA'!$D$24:$D$1047,0))),"")</f>
        <v/>
      </c>
      <c r="KW9" s="181" t="str">
        <f>IFERROR(IF(INDEX('CMM DATA'!$P$24:$CM$1047,MATCH($A$9,'CMM DATA'!KU24:KU1047,0),MATCH(KW$3,'CMM DATA'!$P$22:$CM$22,0))="","",INDEX('CMM DATA'!$P$24:$CM$1047,MATCH($A$9,'CMM DATA'!KU24:KU1047,0),MATCH(KW$3,'CMM DATA'!$P$22:$CM$22,0))-INDEX('CMM DATA'!$G$24:$G$1047,MATCH($A$9,'CMM DATA'!$D$24:$D$1047,0))-INDEX('CMM DATA'!$H$24:$H$1047,MATCH($A$9,'CMM DATA'!$D$24:$D$1047,0))),"")</f>
        <v/>
      </c>
      <c r="KX9" s="181" t="str">
        <f>IFERROR(IF(INDEX('CMM DATA'!$P$24:$CM$1047,MATCH($A$9,'CMM DATA'!KV24:KV1047,0),MATCH(KX$3,'CMM DATA'!$P$22:$CM$22,0))="","",INDEX('CMM DATA'!$P$24:$CM$1047,MATCH($A$9,'CMM DATA'!KV24:KV1047,0),MATCH(KX$3,'CMM DATA'!$P$22:$CM$22,0))-INDEX('CMM DATA'!$G$24:$G$1047,MATCH($A$9,'CMM DATA'!$D$24:$D$1047,0))-INDEX('CMM DATA'!$H$24:$H$1047,MATCH($A$9,'CMM DATA'!$D$24:$D$1047,0))),"")</f>
        <v/>
      </c>
      <c r="KY9" s="181" t="str">
        <f>IFERROR(IF(INDEX('CMM DATA'!$P$24:$CM$1047,MATCH($A$9,'CMM DATA'!KW24:KW1047,0),MATCH(KY$3,'CMM DATA'!$P$22:$CM$22,0))="","",INDEX('CMM DATA'!$P$24:$CM$1047,MATCH($A$9,'CMM DATA'!KW24:KW1047,0),MATCH(KY$3,'CMM DATA'!$P$22:$CM$22,0))-INDEX('CMM DATA'!$G$24:$G$1047,MATCH($A$9,'CMM DATA'!$D$24:$D$1047,0))-INDEX('CMM DATA'!$H$24:$H$1047,MATCH($A$9,'CMM DATA'!$D$24:$D$1047,0))),"")</f>
        <v/>
      </c>
      <c r="KZ9" s="181" t="str">
        <f>IFERROR(IF(INDEX('CMM DATA'!$P$24:$CM$1047,MATCH($A$9,'CMM DATA'!KX24:KX1047,0),MATCH(KZ$3,'CMM DATA'!$P$22:$CM$22,0))="","",INDEX('CMM DATA'!$P$24:$CM$1047,MATCH($A$9,'CMM DATA'!KX24:KX1047,0),MATCH(KZ$3,'CMM DATA'!$P$22:$CM$22,0))-INDEX('CMM DATA'!$G$24:$G$1047,MATCH($A$9,'CMM DATA'!$D$24:$D$1047,0))-INDEX('CMM DATA'!$H$24:$H$1047,MATCH($A$9,'CMM DATA'!$D$24:$D$1047,0))),"")</f>
        <v/>
      </c>
      <c r="LA9" s="181" t="str">
        <f>IFERROR(IF(INDEX('CMM DATA'!$P$24:$CM$1047,MATCH($A$9,'CMM DATA'!KY24:KY1047,0),MATCH(LA$3,'CMM DATA'!$P$22:$CM$22,0))="","",INDEX('CMM DATA'!$P$24:$CM$1047,MATCH($A$9,'CMM DATA'!KY24:KY1047,0),MATCH(LA$3,'CMM DATA'!$P$22:$CM$22,0))-INDEX('CMM DATA'!$G$24:$G$1047,MATCH($A$9,'CMM DATA'!$D$24:$D$1047,0))-INDEX('CMM DATA'!$H$24:$H$1047,MATCH($A$9,'CMM DATA'!$D$24:$D$1047,0))),"")</f>
        <v/>
      </c>
      <c r="LB9" s="181" t="str">
        <f>IFERROR(IF(INDEX('CMM DATA'!$P$24:$CM$1047,MATCH($A$9,'CMM DATA'!KZ24:KZ1047,0),MATCH(LB$3,'CMM DATA'!$P$22:$CM$22,0))="","",INDEX('CMM DATA'!$P$24:$CM$1047,MATCH($A$9,'CMM DATA'!KZ24:KZ1047,0),MATCH(LB$3,'CMM DATA'!$P$22:$CM$22,0))-INDEX('CMM DATA'!$G$24:$G$1047,MATCH($A$9,'CMM DATA'!$D$24:$D$1047,0))-INDEX('CMM DATA'!$H$24:$H$1047,MATCH($A$9,'CMM DATA'!$D$24:$D$1047,0))),"")</f>
        <v/>
      </c>
      <c r="LC9" s="181" t="str">
        <f>IFERROR(IF(INDEX('CMM DATA'!$P$24:$CM$1047,MATCH($A$9,'CMM DATA'!LA24:LA1047,0),MATCH(LC$3,'CMM DATA'!$P$22:$CM$22,0))="","",INDEX('CMM DATA'!$P$24:$CM$1047,MATCH($A$9,'CMM DATA'!LA24:LA1047,0),MATCH(LC$3,'CMM DATA'!$P$22:$CM$22,0))-INDEX('CMM DATA'!$G$24:$G$1047,MATCH($A$9,'CMM DATA'!$D$24:$D$1047,0))-INDEX('CMM DATA'!$H$24:$H$1047,MATCH($A$9,'CMM DATA'!$D$24:$D$1047,0))),"")</f>
        <v/>
      </c>
      <c r="LD9" s="181" t="str">
        <f>IFERROR(IF(INDEX('CMM DATA'!$P$24:$CM$1047,MATCH($A$9,'CMM DATA'!LB24:LB1047,0),MATCH(LD$3,'CMM DATA'!$P$22:$CM$22,0))="","",INDEX('CMM DATA'!$P$24:$CM$1047,MATCH($A$9,'CMM DATA'!LB24:LB1047,0),MATCH(LD$3,'CMM DATA'!$P$22:$CM$22,0))-INDEX('CMM DATA'!$G$24:$G$1047,MATCH($A$9,'CMM DATA'!$D$24:$D$1047,0))-INDEX('CMM DATA'!$H$24:$H$1047,MATCH($A$9,'CMM DATA'!$D$24:$D$1047,0))),"")</f>
        <v/>
      </c>
      <c r="LE9" s="181" t="str">
        <f>IFERROR(IF(INDEX('CMM DATA'!$P$24:$CM$1047,MATCH($A$9,'CMM DATA'!LC24:LC1047,0),MATCH(LE$3,'CMM DATA'!$P$22:$CM$22,0))="","",INDEX('CMM DATA'!$P$24:$CM$1047,MATCH($A$9,'CMM DATA'!LC24:LC1047,0),MATCH(LE$3,'CMM DATA'!$P$22:$CM$22,0))-INDEX('CMM DATA'!$G$24:$G$1047,MATCH($A$9,'CMM DATA'!$D$24:$D$1047,0))-INDEX('CMM DATA'!$H$24:$H$1047,MATCH($A$9,'CMM DATA'!$D$24:$D$1047,0))),"")</f>
        <v/>
      </c>
      <c r="LF9" s="181" t="str">
        <f>IFERROR(IF(INDEX('CMM DATA'!$P$24:$CM$1047,MATCH($A$9,'CMM DATA'!LD24:LD1047,0),MATCH(LF$3,'CMM DATA'!$P$22:$CM$22,0))="","",INDEX('CMM DATA'!$P$24:$CM$1047,MATCH($A$9,'CMM DATA'!LD24:LD1047,0),MATCH(LF$3,'CMM DATA'!$P$22:$CM$22,0))-INDEX('CMM DATA'!$G$24:$G$1047,MATCH($A$9,'CMM DATA'!$D$24:$D$1047,0))-INDEX('CMM DATA'!$H$24:$H$1047,MATCH($A$9,'CMM DATA'!$D$24:$D$1047,0))),"")</f>
        <v/>
      </c>
      <c r="LG9" s="181" t="str">
        <f>IFERROR(IF(INDEX('CMM DATA'!$P$24:$CM$1047,MATCH($A$9,'CMM DATA'!LE24:LE1047,0),MATCH(LG$3,'CMM DATA'!$P$22:$CM$22,0))="","",INDEX('CMM DATA'!$P$24:$CM$1047,MATCH($A$9,'CMM DATA'!LE24:LE1047,0),MATCH(LG$3,'CMM DATA'!$P$22:$CM$22,0))-INDEX('CMM DATA'!$G$24:$G$1047,MATCH($A$9,'CMM DATA'!$D$24:$D$1047,0))-INDEX('CMM DATA'!$H$24:$H$1047,MATCH($A$9,'CMM DATA'!$D$24:$D$1047,0))),"")</f>
        <v/>
      </c>
      <c r="LH9" s="181" t="str">
        <f>IFERROR(IF(INDEX('CMM DATA'!$P$24:$CM$1047,MATCH($A$9,'CMM DATA'!LF24:LF1047,0),MATCH(LH$3,'CMM DATA'!$P$22:$CM$22,0))="","",INDEX('CMM DATA'!$P$24:$CM$1047,MATCH($A$9,'CMM DATA'!LF24:LF1047,0),MATCH(LH$3,'CMM DATA'!$P$22:$CM$22,0))-INDEX('CMM DATA'!$G$24:$G$1047,MATCH($A$9,'CMM DATA'!$D$24:$D$1047,0))-INDEX('CMM DATA'!$H$24:$H$1047,MATCH($A$9,'CMM DATA'!$D$24:$D$1047,0))),"")</f>
        <v/>
      </c>
      <c r="LI9" s="181" t="str">
        <f>IFERROR(IF(INDEX('CMM DATA'!$P$24:$CM$1047,MATCH($A$9,'CMM DATA'!LG24:LG1047,0),MATCH(LI$3,'CMM DATA'!$P$22:$CM$22,0))="","",INDEX('CMM DATA'!$P$24:$CM$1047,MATCH($A$9,'CMM DATA'!LG24:LG1047,0),MATCH(LI$3,'CMM DATA'!$P$22:$CM$22,0))-INDEX('CMM DATA'!$G$24:$G$1047,MATCH($A$9,'CMM DATA'!$D$24:$D$1047,0))-INDEX('CMM DATA'!$H$24:$H$1047,MATCH($A$9,'CMM DATA'!$D$24:$D$1047,0))),"")</f>
        <v/>
      </c>
      <c r="LJ9" s="181" t="str">
        <f>IFERROR(IF(INDEX('CMM DATA'!$P$24:$CM$1047,MATCH($A$9,'CMM DATA'!LH24:LH1047,0),MATCH(LJ$3,'CMM DATA'!$P$22:$CM$22,0))="","",INDEX('CMM DATA'!$P$24:$CM$1047,MATCH($A$9,'CMM DATA'!LH24:LH1047,0),MATCH(LJ$3,'CMM DATA'!$P$22:$CM$22,0))-INDEX('CMM DATA'!$G$24:$G$1047,MATCH($A$9,'CMM DATA'!$D$24:$D$1047,0))-INDEX('CMM DATA'!$H$24:$H$1047,MATCH($A$9,'CMM DATA'!$D$24:$D$1047,0))),"")</f>
        <v/>
      </c>
      <c r="LK9" s="181" t="str">
        <f>IFERROR(IF(INDEX('CMM DATA'!$P$24:$CM$1047,MATCH($A$9,'CMM DATA'!LI24:LI1047,0),MATCH(LK$3,'CMM DATA'!$P$22:$CM$22,0))="","",INDEX('CMM DATA'!$P$24:$CM$1047,MATCH($A$9,'CMM DATA'!LI24:LI1047,0),MATCH(LK$3,'CMM DATA'!$P$22:$CM$22,0))-INDEX('CMM DATA'!$G$24:$G$1047,MATCH($A$9,'CMM DATA'!$D$24:$D$1047,0))-INDEX('CMM DATA'!$H$24:$H$1047,MATCH($A$9,'CMM DATA'!$D$24:$D$1047,0))),"")</f>
        <v/>
      </c>
      <c r="LL9" s="181" t="str">
        <f>IFERROR(IF(INDEX('CMM DATA'!$P$24:$CM$1047,MATCH($A$9,'CMM DATA'!LJ24:LJ1047,0),MATCH(LL$3,'CMM DATA'!$P$22:$CM$22,0))="","",INDEX('CMM DATA'!$P$24:$CM$1047,MATCH($A$9,'CMM DATA'!LJ24:LJ1047,0),MATCH(LL$3,'CMM DATA'!$P$22:$CM$22,0))-INDEX('CMM DATA'!$G$24:$G$1047,MATCH($A$9,'CMM DATA'!$D$24:$D$1047,0))-INDEX('CMM DATA'!$H$24:$H$1047,MATCH($A$9,'CMM DATA'!$D$24:$D$1047,0))),"")</f>
        <v/>
      </c>
      <c r="LM9" s="181" t="str">
        <f>IFERROR(IF(INDEX('CMM DATA'!$P$24:$CM$1047,MATCH($A$9,'CMM DATA'!LK24:LK1047,0),MATCH(LM$3,'CMM DATA'!$P$22:$CM$22,0))="","",INDEX('CMM DATA'!$P$24:$CM$1047,MATCH($A$9,'CMM DATA'!LK24:LK1047,0),MATCH(LM$3,'CMM DATA'!$P$22:$CM$22,0))-INDEX('CMM DATA'!$G$24:$G$1047,MATCH($A$9,'CMM DATA'!$D$24:$D$1047,0))-INDEX('CMM DATA'!$H$24:$H$1047,MATCH($A$9,'CMM DATA'!$D$24:$D$1047,0))),"")</f>
        <v/>
      </c>
      <c r="LN9" s="181" t="str">
        <f>IFERROR(IF(INDEX('CMM DATA'!$P$24:$CM$1047,MATCH($A$9,'CMM DATA'!LL24:LL1047,0),MATCH(LN$3,'CMM DATA'!$P$22:$CM$22,0))="","",INDEX('CMM DATA'!$P$24:$CM$1047,MATCH($A$9,'CMM DATA'!LL24:LL1047,0),MATCH(LN$3,'CMM DATA'!$P$22:$CM$22,0))-INDEX('CMM DATA'!$G$24:$G$1047,MATCH($A$9,'CMM DATA'!$D$24:$D$1047,0))-INDEX('CMM DATA'!$H$24:$H$1047,MATCH($A$9,'CMM DATA'!$D$24:$D$1047,0))),"")</f>
        <v/>
      </c>
      <c r="LO9" s="181" t="str">
        <f>IFERROR(IF(INDEX('CMM DATA'!$P$24:$CM$1047,MATCH($A$9,'CMM DATA'!LM24:LM1047,0),MATCH(LO$3,'CMM DATA'!$P$22:$CM$22,0))="","",INDEX('CMM DATA'!$P$24:$CM$1047,MATCH($A$9,'CMM DATA'!LM24:LM1047,0),MATCH(LO$3,'CMM DATA'!$P$22:$CM$22,0))-INDEX('CMM DATA'!$G$24:$G$1047,MATCH($A$9,'CMM DATA'!$D$24:$D$1047,0))-INDEX('CMM DATA'!$H$24:$H$1047,MATCH($A$9,'CMM DATA'!$D$24:$D$1047,0))),"")</f>
        <v/>
      </c>
      <c r="LP9" s="181" t="str">
        <f>IFERROR(IF(INDEX('CMM DATA'!$P$24:$CM$1047,MATCH($A$9,'CMM DATA'!LN24:LN1047,0),MATCH(LP$3,'CMM DATA'!$P$22:$CM$22,0))="","",INDEX('CMM DATA'!$P$24:$CM$1047,MATCH($A$9,'CMM DATA'!LN24:LN1047,0),MATCH(LP$3,'CMM DATA'!$P$22:$CM$22,0))-INDEX('CMM DATA'!$G$24:$G$1047,MATCH($A$9,'CMM DATA'!$D$24:$D$1047,0))-INDEX('CMM DATA'!$H$24:$H$1047,MATCH($A$9,'CMM DATA'!$D$24:$D$1047,0))),"")</f>
        <v/>
      </c>
      <c r="LQ9" s="181" t="str">
        <f>IFERROR(IF(INDEX('CMM DATA'!$P$24:$CM$1047,MATCH($A$9,'CMM DATA'!LO24:LO1047,0),MATCH(LQ$3,'CMM DATA'!$P$22:$CM$22,0))="","",INDEX('CMM DATA'!$P$24:$CM$1047,MATCH($A$9,'CMM DATA'!LO24:LO1047,0),MATCH(LQ$3,'CMM DATA'!$P$22:$CM$22,0))-INDEX('CMM DATA'!$G$24:$G$1047,MATCH($A$9,'CMM DATA'!$D$24:$D$1047,0))-INDEX('CMM DATA'!$H$24:$H$1047,MATCH($A$9,'CMM DATA'!$D$24:$D$1047,0))),"")</f>
        <v/>
      </c>
      <c r="LR9" s="181" t="str">
        <f>IFERROR(IF(INDEX('CMM DATA'!$P$24:$CM$1047,MATCH($A$9,'CMM DATA'!LP24:LP1047,0),MATCH(LR$3,'CMM DATA'!$P$22:$CM$22,0))="","",INDEX('CMM DATA'!$P$24:$CM$1047,MATCH($A$9,'CMM DATA'!LP24:LP1047,0),MATCH(LR$3,'CMM DATA'!$P$22:$CM$22,0))-INDEX('CMM DATA'!$G$24:$G$1047,MATCH($A$9,'CMM DATA'!$D$24:$D$1047,0))-INDEX('CMM DATA'!$H$24:$H$1047,MATCH($A$9,'CMM DATA'!$D$24:$D$1047,0))),"")</f>
        <v/>
      </c>
      <c r="LS9" s="181" t="str">
        <f>IFERROR(IF(INDEX('CMM DATA'!$P$24:$CM$1047,MATCH($A$9,'CMM DATA'!LQ24:LQ1047,0),MATCH(LS$3,'CMM DATA'!$P$22:$CM$22,0))="","",INDEX('CMM DATA'!$P$24:$CM$1047,MATCH($A$9,'CMM DATA'!LQ24:LQ1047,0),MATCH(LS$3,'CMM DATA'!$P$22:$CM$22,0))-INDEX('CMM DATA'!$G$24:$G$1047,MATCH($A$9,'CMM DATA'!$D$24:$D$1047,0))-INDEX('CMM DATA'!$H$24:$H$1047,MATCH($A$9,'CMM DATA'!$D$24:$D$1047,0))),"")</f>
        <v/>
      </c>
      <c r="LT9" s="181" t="str">
        <f>IFERROR(IF(INDEX('CMM DATA'!$P$24:$CM$1047,MATCH($A$9,'CMM DATA'!LR24:LR1047,0),MATCH(LT$3,'CMM DATA'!$P$22:$CM$22,0))="","",INDEX('CMM DATA'!$P$24:$CM$1047,MATCH($A$9,'CMM DATA'!LR24:LR1047,0),MATCH(LT$3,'CMM DATA'!$P$22:$CM$22,0))-INDEX('CMM DATA'!$G$24:$G$1047,MATCH($A$9,'CMM DATA'!$D$24:$D$1047,0))-INDEX('CMM DATA'!$H$24:$H$1047,MATCH($A$9,'CMM DATA'!$D$24:$D$1047,0))),"")</f>
        <v/>
      </c>
      <c r="LU9" s="181" t="str">
        <f>IFERROR(IF(INDEX('CMM DATA'!$P$24:$CM$1047,MATCH($A$9,'CMM DATA'!LS24:LS1047,0),MATCH(LU$3,'CMM DATA'!$P$22:$CM$22,0))="","",INDEX('CMM DATA'!$P$24:$CM$1047,MATCH($A$9,'CMM DATA'!LS24:LS1047,0),MATCH(LU$3,'CMM DATA'!$P$22:$CM$22,0))-INDEX('CMM DATA'!$G$24:$G$1047,MATCH($A$9,'CMM DATA'!$D$24:$D$1047,0))-INDEX('CMM DATA'!$H$24:$H$1047,MATCH($A$9,'CMM DATA'!$D$24:$D$1047,0))),"")</f>
        <v/>
      </c>
      <c r="LV9" s="181" t="str">
        <f>IFERROR(IF(INDEX('CMM DATA'!$P$24:$CM$1047,MATCH($A$9,'CMM DATA'!LT24:LT1047,0),MATCH(LV$3,'CMM DATA'!$P$22:$CM$22,0))="","",INDEX('CMM DATA'!$P$24:$CM$1047,MATCH($A$9,'CMM DATA'!LT24:LT1047,0),MATCH(LV$3,'CMM DATA'!$P$22:$CM$22,0))-INDEX('CMM DATA'!$G$24:$G$1047,MATCH($A$9,'CMM DATA'!$D$24:$D$1047,0))-INDEX('CMM DATA'!$H$24:$H$1047,MATCH($A$9,'CMM DATA'!$D$24:$D$1047,0))),"")</f>
        <v/>
      </c>
      <c r="LW9" s="181" t="str">
        <f>IFERROR(IF(INDEX('CMM DATA'!$P$24:$CM$1047,MATCH($A$9,'CMM DATA'!LU24:LU1047,0),MATCH(LW$3,'CMM DATA'!$P$22:$CM$22,0))="","",INDEX('CMM DATA'!$P$24:$CM$1047,MATCH($A$9,'CMM DATA'!LU24:LU1047,0),MATCH(LW$3,'CMM DATA'!$P$22:$CM$22,0))-INDEX('CMM DATA'!$G$24:$G$1047,MATCH($A$9,'CMM DATA'!$D$24:$D$1047,0))-INDEX('CMM DATA'!$H$24:$H$1047,MATCH($A$9,'CMM DATA'!$D$24:$D$1047,0))),"")</f>
        <v/>
      </c>
      <c r="LX9" s="181" t="str">
        <f>IFERROR(IF(INDEX('CMM DATA'!$P$24:$CM$1047,MATCH($A$9,'CMM DATA'!LV24:LV1047,0),MATCH(LX$3,'CMM DATA'!$P$22:$CM$22,0))="","",INDEX('CMM DATA'!$P$24:$CM$1047,MATCH($A$9,'CMM DATA'!LV24:LV1047,0),MATCH(LX$3,'CMM DATA'!$P$22:$CM$22,0))-INDEX('CMM DATA'!$G$24:$G$1047,MATCH($A$9,'CMM DATA'!$D$24:$D$1047,0))-INDEX('CMM DATA'!$H$24:$H$1047,MATCH($A$9,'CMM DATA'!$D$24:$D$1047,0))),"")</f>
        <v/>
      </c>
      <c r="LY9" s="181" t="str">
        <f>IFERROR(IF(INDEX('CMM DATA'!$P$24:$CM$1047,MATCH($A$9,'CMM DATA'!LW24:LW1047,0),MATCH(LY$3,'CMM DATA'!$P$22:$CM$22,0))="","",INDEX('CMM DATA'!$P$24:$CM$1047,MATCH($A$9,'CMM DATA'!LW24:LW1047,0),MATCH(LY$3,'CMM DATA'!$P$22:$CM$22,0))-INDEX('CMM DATA'!$G$24:$G$1047,MATCH($A$9,'CMM DATA'!$D$24:$D$1047,0))-INDEX('CMM DATA'!$H$24:$H$1047,MATCH($A$9,'CMM DATA'!$D$24:$D$1047,0))),"")</f>
        <v/>
      </c>
      <c r="LZ9" s="181" t="str">
        <f>IFERROR(IF(INDEX('CMM DATA'!$P$24:$CM$1047,MATCH($A$9,'CMM DATA'!LX24:LX1047,0),MATCH(LZ$3,'CMM DATA'!$P$22:$CM$22,0))="","",INDEX('CMM DATA'!$P$24:$CM$1047,MATCH($A$9,'CMM DATA'!LX24:LX1047,0),MATCH(LZ$3,'CMM DATA'!$P$22:$CM$22,0))-INDEX('CMM DATA'!$G$24:$G$1047,MATCH($A$9,'CMM DATA'!$D$24:$D$1047,0))-INDEX('CMM DATA'!$H$24:$H$1047,MATCH($A$9,'CMM DATA'!$D$24:$D$1047,0))),"")</f>
        <v/>
      </c>
      <c r="MA9" s="181" t="str">
        <f>IFERROR(IF(INDEX('CMM DATA'!$P$24:$CM$1047,MATCH($A$9,'CMM DATA'!LY24:LY1047,0),MATCH(MA$3,'CMM DATA'!$P$22:$CM$22,0))="","",INDEX('CMM DATA'!$P$24:$CM$1047,MATCH($A$9,'CMM DATA'!LY24:LY1047,0),MATCH(MA$3,'CMM DATA'!$P$22:$CM$22,0))-INDEX('CMM DATA'!$G$24:$G$1047,MATCH($A$9,'CMM DATA'!$D$24:$D$1047,0))-INDEX('CMM DATA'!$H$24:$H$1047,MATCH($A$9,'CMM DATA'!$D$24:$D$1047,0))),"")</f>
        <v/>
      </c>
      <c r="MB9" s="181" t="str">
        <f>IFERROR(IF(INDEX('CMM DATA'!$P$24:$CM$1047,MATCH($A$9,'CMM DATA'!LZ24:LZ1047,0),MATCH(MB$3,'CMM DATA'!$P$22:$CM$22,0))="","",INDEX('CMM DATA'!$P$24:$CM$1047,MATCH($A$9,'CMM DATA'!LZ24:LZ1047,0),MATCH(MB$3,'CMM DATA'!$P$22:$CM$22,0))-INDEX('CMM DATA'!$G$24:$G$1047,MATCH($A$9,'CMM DATA'!$D$24:$D$1047,0))-INDEX('CMM DATA'!$H$24:$H$1047,MATCH($A$9,'CMM DATA'!$D$24:$D$1047,0))),"")</f>
        <v/>
      </c>
      <c r="MC9" s="181" t="str">
        <f>IFERROR(IF(INDEX('CMM DATA'!$P$24:$CM$1047,MATCH($A$9,'CMM DATA'!MA24:MA1047,0),MATCH(MC$3,'CMM DATA'!$P$22:$CM$22,0))="","",INDEX('CMM DATA'!$P$24:$CM$1047,MATCH($A$9,'CMM DATA'!MA24:MA1047,0),MATCH(MC$3,'CMM DATA'!$P$22:$CM$22,0))-INDEX('CMM DATA'!$G$24:$G$1047,MATCH($A$9,'CMM DATA'!$D$24:$D$1047,0))-INDEX('CMM DATA'!$H$24:$H$1047,MATCH($A$9,'CMM DATA'!$D$24:$D$1047,0))),"")</f>
        <v/>
      </c>
      <c r="MD9" s="181" t="str">
        <f>IFERROR(IF(INDEX('CMM DATA'!$P$24:$CM$1047,MATCH($A$9,'CMM DATA'!MB24:MB1047,0),MATCH(MD$3,'CMM DATA'!$P$22:$CM$22,0))="","",INDEX('CMM DATA'!$P$24:$CM$1047,MATCH($A$9,'CMM DATA'!MB24:MB1047,0),MATCH(MD$3,'CMM DATA'!$P$22:$CM$22,0))-INDEX('CMM DATA'!$G$24:$G$1047,MATCH($A$9,'CMM DATA'!$D$24:$D$1047,0))-INDEX('CMM DATA'!$H$24:$H$1047,MATCH($A$9,'CMM DATA'!$D$24:$D$1047,0))),"")</f>
        <v/>
      </c>
      <c r="ME9" s="181" t="str">
        <f>IFERROR(IF(INDEX('CMM DATA'!$P$24:$CM$1047,MATCH($A$9,'CMM DATA'!MC24:MC1047,0),MATCH(ME$3,'CMM DATA'!$P$22:$CM$22,0))="","",INDEX('CMM DATA'!$P$24:$CM$1047,MATCH($A$9,'CMM DATA'!MC24:MC1047,0),MATCH(ME$3,'CMM DATA'!$P$22:$CM$22,0))-INDEX('CMM DATA'!$G$24:$G$1047,MATCH($A$9,'CMM DATA'!$D$24:$D$1047,0))-INDEX('CMM DATA'!$H$24:$H$1047,MATCH($A$9,'CMM DATA'!$D$24:$D$1047,0))),"")</f>
        <v/>
      </c>
      <c r="MF9" s="181" t="str">
        <f>IFERROR(IF(INDEX('CMM DATA'!$P$24:$CM$1047,MATCH($A$9,'CMM DATA'!MD24:MD1047,0),MATCH(MF$3,'CMM DATA'!$P$22:$CM$22,0))="","",INDEX('CMM DATA'!$P$24:$CM$1047,MATCH($A$9,'CMM DATA'!MD24:MD1047,0),MATCH(MF$3,'CMM DATA'!$P$22:$CM$22,0))-INDEX('CMM DATA'!$G$24:$G$1047,MATCH($A$9,'CMM DATA'!$D$24:$D$1047,0))-INDEX('CMM DATA'!$H$24:$H$1047,MATCH($A$9,'CMM DATA'!$D$24:$D$1047,0))),"")</f>
        <v/>
      </c>
      <c r="MG9" s="181" t="str">
        <f>IFERROR(IF(INDEX('CMM DATA'!$P$24:$CM$1047,MATCH($A$9,'CMM DATA'!ME24:ME1047,0),MATCH(MG$3,'CMM DATA'!$P$22:$CM$22,0))="","",INDEX('CMM DATA'!$P$24:$CM$1047,MATCH($A$9,'CMM DATA'!ME24:ME1047,0),MATCH(MG$3,'CMM DATA'!$P$22:$CM$22,0))-INDEX('CMM DATA'!$G$24:$G$1047,MATCH($A$9,'CMM DATA'!$D$24:$D$1047,0))-INDEX('CMM DATA'!$H$24:$H$1047,MATCH($A$9,'CMM DATA'!$D$24:$D$1047,0))),"")</f>
        <v/>
      </c>
      <c r="MH9" s="181" t="str">
        <f>IFERROR(IF(INDEX('CMM DATA'!$P$24:$CM$1047,MATCH($A$9,'CMM DATA'!MF24:MF1047,0),MATCH(MH$3,'CMM DATA'!$P$22:$CM$22,0))="","",INDEX('CMM DATA'!$P$24:$CM$1047,MATCH($A$9,'CMM DATA'!MF24:MF1047,0),MATCH(MH$3,'CMM DATA'!$P$22:$CM$22,0))-INDEX('CMM DATA'!$G$24:$G$1047,MATCH($A$9,'CMM DATA'!$D$24:$D$1047,0))-INDEX('CMM DATA'!$H$24:$H$1047,MATCH($A$9,'CMM DATA'!$D$24:$D$1047,0))),"")</f>
        <v/>
      </c>
      <c r="MI9" s="181" t="str">
        <f>IFERROR(IF(INDEX('CMM DATA'!$P$24:$CM$1047,MATCH($A$9,'CMM DATA'!MG24:MG1047,0),MATCH(MI$3,'CMM DATA'!$P$22:$CM$22,0))="","",INDEX('CMM DATA'!$P$24:$CM$1047,MATCH($A$9,'CMM DATA'!MG24:MG1047,0),MATCH(MI$3,'CMM DATA'!$P$22:$CM$22,0))-INDEX('CMM DATA'!$G$24:$G$1047,MATCH($A$9,'CMM DATA'!$D$24:$D$1047,0))-INDEX('CMM DATA'!$H$24:$H$1047,MATCH($A$9,'CMM DATA'!$D$24:$D$1047,0))),"")</f>
        <v/>
      </c>
      <c r="MJ9" s="181" t="str">
        <f>IFERROR(IF(INDEX('CMM DATA'!$P$24:$CM$1047,MATCH($A$9,'CMM DATA'!MH24:MH1047,0),MATCH(MJ$3,'CMM DATA'!$P$22:$CM$22,0))="","",INDEX('CMM DATA'!$P$24:$CM$1047,MATCH($A$9,'CMM DATA'!MH24:MH1047,0),MATCH(MJ$3,'CMM DATA'!$P$22:$CM$22,0))-INDEX('CMM DATA'!$G$24:$G$1047,MATCH($A$9,'CMM DATA'!$D$24:$D$1047,0))-INDEX('CMM DATA'!$H$24:$H$1047,MATCH($A$9,'CMM DATA'!$D$24:$D$1047,0))),"")</f>
        <v/>
      </c>
    </row>
    <row r="10" s="165" customFormat="1" ht="33" customHeight="1" spans="1:348">
      <c r="A10" s="180"/>
      <c r="B10" s="177"/>
      <c r="C10" s="178"/>
      <c r="D10" s="181" t="str">
        <f>IFERROR(IF(INDEX('CMM DATA'!$P$24:$CM$1047,MATCH($A$10,'CMM DATA'!D24:D1047,0),MATCH(D$3,'CMM DATA'!$P$22:$CM$22,0))="","",INDEX('CMM DATA'!$P$24:$CM$1047,MATCH($A$10,'CMM DATA'!D24:D1047,0),MATCH(D$3,'CMM DATA'!$P$22:$CM$22,0))-INDEX('CMM DATA'!$G$24:$G$1047,MATCH($A$10,'CMM DATA'!$D$24:$D$1047,0))-INDEX('CMM DATA'!$H$24:$H$1047,MATCH($A$10,'CMM DATA'!$D$24:$D$1047,0))),"")</f>
        <v/>
      </c>
      <c r="E10" s="181" t="str">
        <f>IFERROR(IF(INDEX('CMM DATA'!$P$24:$CM$1047,MATCH($A$10,'CMM DATA'!E24:E1047,0),MATCH(E$3,'CMM DATA'!$P$22:$CM$22,0))="","",INDEX('CMM DATA'!$P$24:$CM$1047,MATCH($A$10,'CMM DATA'!E24:E1047,0),MATCH(E$3,'CMM DATA'!$P$22:$CM$22,0))-INDEX('CMM DATA'!$G$24:$G$1047,MATCH($A$10,'CMM DATA'!$D$24:$D$1047,0))-INDEX('CMM DATA'!$H$24:$H$1047,MATCH($A$10,'CMM DATA'!$D$24:$D$1047,0))),"")</f>
        <v/>
      </c>
      <c r="F10" s="181" t="str">
        <f>IFERROR(IF(INDEX('CMM DATA'!$P$24:$CM$1047,MATCH($A$10,'CMM DATA'!F24:F1047,0),MATCH(F$3,'CMM DATA'!$P$22:$CM$22,0))="","",INDEX('CMM DATA'!$P$24:$CM$1047,MATCH($A$10,'CMM DATA'!F24:F1047,0),MATCH(F$3,'CMM DATA'!$P$22:$CM$22,0))-INDEX('CMM DATA'!$G$24:$G$1047,MATCH($A$10,'CMM DATA'!$D$24:$D$1047,0))-INDEX('CMM DATA'!$H$24:$H$1047,MATCH($A$10,'CMM DATA'!$D$24:$D$1047,0))),"")</f>
        <v/>
      </c>
      <c r="G10" s="181" t="str">
        <f>IFERROR(IF(INDEX('CMM DATA'!$P$24:$CM$1047,MATCH($A$10,'CMM DATA'!G24:G1047,0),MATCH(G$3,'CMM DATA'!$P$22:$CM$22,0))="","",INDEX('CMM DATA'!$P$24:$CM$1047,MATCH($A$10,'CMM DATA'!G24:G1047,0),MATCH(G$3,'CMM DATA'!$P$22:$CM$22,0))-INDEX('CMM DATA'!$G$24:$G$1047,MATCH($A$10,'CMM DATA'!$D$24:$D$1047,0))-INDEX('CMM DATA'!$H$24:$H$1047,MATCH($A$10,'CMM DATA'!$D$24:$D$1047,0))),"")</f>
        <v/>
      </c>
      <c r="H10" s="181" t="str">
        <f>IFERROR(IF(INDEX('CMM DATA'!$P$24:$CM$1047,MATCH($A$10,'CMM DATA'!H24:H1047,0),MATCH(H$3,'CMM DATA'!$P$22:$CM$22,0))="","",INDEX('CMM DATA'!$P$24:$CM$1047,MATCH($A$10,'CMM DATA'!H24:H1047,0),MATCH(H$3,'CMM DATA'!$P$22:$CM$22,0))-INDEX('CMM DATA'!$G$24:$G$1047,MATCH($A$10,'CMM DATA'!$D$24:$D$1047,0))-INDEX('CMM DATA'!$H$24:$H$1047,MATCH($A$10,'CMM DATA'!$D$24:$D$1047,0))),"")</f>
        <v/>
      </c>
      <c r="I10" s="181" t="str">
        <f>IFERROR(IF(INDEX('CMM DATA'!$P$24:$CM$1047,MATCH($A$10,'CMM DATA'!I24:I1047,0),MATCH(I$3,'CMM DATA'!$P$22:$CM$22,0))="","",INDEX('CMM DATA'!$P$24:$CM$1047,MATCH($A$10,'CMM DATA'!I24:I1047,0),MATCH(I$3,'CMM DATA'!$P$22:$CM$22,0))-INDEX('CMM DATA'!$G$24:$G$1047,MATCH($A$10,'CMM DATA'!$D$24:$D$1047,0))-INDEX('CMM DATA'!$H$24:$H$1047,MATCH($A$10,'CMM DATA'!$D$24:$D$1047,0))),"")</f>
        <v/>
      </c>
      <c r="J10" s="181" t="str">
        <f>IFERROR(IF(INDEX('CMM DATA'!$P$24:$CM$1047,MATCH($A$10,'CMM DATA'!J24:J1047,0),MATCH(J$3,'CMM DATA'!$P$22:$CM$22,0))="","",INDEX('CMM DATA'!$P$24:$CM$1047,MATCH($A$10,'CMM DATA'!J24:J1047,0),MATCH(J$3,'CMM DATA'!$P$22:$CM$22,0))-INDEX('CMM DATA'!$G$24:$G$1047,MATCH($A$10,'CMM DATA'!$D$24:$D$1047,0))-INDEX('CMM DATA'!$H$24:$H$1047,MATCH($A$10,'CMM DATA'!$D$24:$D$1047,0))),"")</f>
        <v/>
      </c>
      <c r="K10" s="181" t="str">
        <f>IFERROR(IF(INDEX('CMM DATA'!$P$24:$CM$1047,MATCH($A$10,'CMM DATA'!K24:K1047,0),MATCH(K$3,'CMM DATA'!$P$22:$CM$22,0))="","",INDEX('CMM DATA'!$P$24:$CM$1047,MATCH($A$10,'CMM DATA'!K24:K1047,0),MATCH(K$3,'CMM DATA'!$P$22:$CM$22,0))-INDEX('CMM DATA'!$G$24:$G$1047,MATCH($A$10,'CMM DATA'!$D$24:$D$1047,0))-INDEX('CMM DATA'!$H$24:$H$1047,MATCH($A$10,'CMM DATA'!$D$24:$D$1047,0))),"")</f>
        <v/>
      </c>
      <c r="L10" s="181" t="str">
        <f>IFERROR(IF(INDEX('CMM DATA'!$P$24:$CM$1047,MATCH($A$10,'CMM DATA'!L24:L1047,0),MATCH(L$3,'CMM DATA'!$P$22:$CM$22,0))="","",INDEX('CMM DATA'!$P$24:$CM$1047,MATCH($A$10,'CMM DATA'!L24:L1047,0),MATCH(L$3,'CMM DATA'!$P$22:$CM$22,0))-INDEX('CMM DATA'!$G$24:$G$1047,MATCH($A$10,'CMM DATA'!$D$24:$D$1047,0))-INDEX('CMM DATA'!$H$24:$H$1047,MATCH($A$10,'CMM DATA'!$D$24:$D$1047,0))),"")</f>
        <v/>
      </c>
      <c r="M10" s="181" t="str">
        <f>IFERROR(IF(INDEX('CMM DATA'!$P$24:$CM$1047,MATCH($A$10,'CMM DATA'!M24:M1047,0),MATCH(M$3,'CMM DATA'!$P$22:$CM$22,0))="","",INDEX('CMM DATA'!$P$24:$CM$1047,MATCH($A$10,'CMM DATA'!M24:M1047,0),MATCH(M$3,'CMM DATA'!$P$22:$CM$22,0))-INDEX('CMM DATA'!$G$24:$G$1047,MATCH($A$10,'CMM DATA'!$D$24:$D$1047,0))-INDEX('CMM DATA'!$H$24:$H$1047,MATCH($A$10,'CMM DATA'!$D$24:$D$1047,0))),"")</f>
        <v/>
      </c>
      <c r="N10" s="181" t="str">
        <f>IFERROR(IF(INDEX('CMM DATA'!$P$24:$CM$1047,MATCH($A$10,'CMM DATA'!N24:N1047,0),MATCH(N$3,'CMM DATA'!$P$22:$CM$22,0))="","",INDEX('CMM DATA'!$P$24:$CM$1047,MATCH($A$10,'CMM DATA'!N24:N1047,0),MATCH(N$3,'CMM DATA'!$P$22:$CM$22,0))-INDEX('CMM DATA'!$G$24:$G$1047,MATCH($A$10,'CMM DATA'!$D$24:$D$1047,0))-INDEX('CMM DATA'!$H$24:$H$1047,MATCH($A$10,'CMM DATA'!$D$24:$D$1047,0))),"")</f>
        <v/>
      </c>
      <c r="O10" s="181" t="str">
        <f>IFERROR(IF(INDEX('CMM DATA'!$P$24:$CM$1047,MATCH($A$10,'CMM DATA'!O24:O1047,0),MATCH(O$3,'CMM DATA'!$P$22:$CM$22,0))="","",INDEX('CMM DATA'!$P$24:$CM$1047,MATCH($A$10,'CMM DATA'!O24:O1047,0),MATCH(O$3,'CMM DATA'!$P$22:$CM$22,0))-INDEX('CMM DATA'!$G$24:$G$1047,MATCH($A$10,'CMM DATA'!$D$24:$D$1047,0))-INDEX('CMM DATA'!$H$24:$H$1047,MATCH($A$10,'CMM DATA'!$D$24:$D$1047,0))),"")</f>
        <v/>
      </c>
      <c r="P10" s="181" t="str">
        <f>IFERROR(IF(INDEX('CMM DATA'!$P$24:$CM$1047,MATCH($A$10,'CMM DATA'!P24:P1047,0),MATCH(P$3,'CMM DATA'!$P$22:$CM$22,0))="","",INDEX('CMM DATA'!$P$24:$CM$1047,MATCH($A$10,'CMM DATA'!P24:P1047,0),MATCH(P$3,'CMM DATA'!$P$22:$CM$22,0))-INDEX('CMM DATA'!$G$24:$G$1047,MATCH($A$10,'CMM DATA'!$D$24:$D$1047,0))-INDEX('CMM DATA'!$H$24:$H$1047,MATCH($A$10,'CMM DATA'!$D$24:$D$1047,0))),"")</f>
        <v/>
      </c>
      <c r="Q10" s="181" t="str">
        <f>IFERROR(IF(INDEX('CMM DATA'!$P$24:$CM$1047,MATCH($A$10,'CMM DATA'!#REF!,0),MATCH(Q$3,'CMM DATA'!$P$22:$CM$22,0))="","",INDEX('CMM DATA'!$P$24:$CM$1047,MATCH($A$10,'CMM DATA'!#REF!,0),MATCH(Q$3,'CMM DATA'!$P$22:$CM$22,0))-INDEX('CMM DATA'!$G$24:$G$1047,MATCH($A$10,'CMM DATA'!$D$24:$D$1047,0))-INDEX('CMM DATA'!$H$24:$H$1047,MATCH($A$10,'CMM DATA'!$D$24:$D$1047,0))),"")</f>
        <v/>
      </c>
      <c r="R10" s="181" t="str">
        <f>IFERROR(IF(INDEX('CMM DATA'!$P$24:$CM$1047,MATCH($A$10,'CMM DATA'!Q24:Q1047,0),MATCH(R$3,'CMM DATA'!$P$22:$CM$22,0))="","",INDEX('CMM DATA'!$P$24:$CM$1047,MATCH($A$10,'CMM DATA'!Q24:Q1047,0),MATCH(R$3,'CMM DATA'!$P$22:$CM$22,0))-INDEX('CMM DATA'!$G$24:$G$1047,MATCH($A$10,'CMM DATA'!$D$24:$D$1047,0))-INDEX('CMM DATA'!$H$24:$H$1047,MATCH($A$10,'CMM DATA'!$D$24:$D$1047,0))),"")</f>
        <v/>
      </c>
      <c r="S10" s="181" t="str">
        <f>IFERROR(IF(INDEX('CMM DATA'!$P$24:$CM$1047,MATCH($A$10,'CMM DATA'!#REF!,0),MATCH(S$3,'CMM DATA'!$P$22:$CM$22,0))="","",INDEX('CMM DATA'!$P$24:$CM$1047,MATCH($A$10,'CMM DATA'!#REF!,0),MATCH(S$3,'CMM DATA'!$P$22:$CM$22,0))-INDEX('CMM DATA'!$G$24:$G$1047,MATCH($A$10,'CMM DATA'!$D$24:$D$1047,0))-INDEX('CMM DATA'!$H$24:$H$1047,MATCH($A$10,'CMM DATA'!$D$24:$D$1047,0))),"")</f>
        <v/>
      </c>
      <c r="T10" s="181" t="str">
        <f>IFERROR(IF(INDEX('CMM DATA'!$P$24:$CM$1047,MATCH($A$10,'CMM DATA'!R24:R1047,0),MATCH(T$3,'CMM DATA'!$P$22:$CM$22,0))="","",INDEX('CMM DATA'!$P$24:$CM$1047,MATCH($A$10,'CMM DATA'!R24:R1047,0),MATCH(T$3,'CMM DATA'!$P$22:$CM$22,0))-INDEX('CMM DATA'!$G$24:$G$1047,MATCH($A$10,'CMM DATA'!$D$24:$D$1047,0))-INDEX('CMM DATA'!$H$24:$H$1047,MATCH($A$10,'CMM DATA'!$D$24:$D$1047,0))),"")</f>
        <v/>
      </c>
      <c r="U10" s="181" t="str">
        <f>IFERROR(IF(INDEX('CMM DATA'!$P$24:$CM$1047,MATCH($A$10,'CMM DATA'!S24:S1047,0),MATCH(U$3,'CMM DATA'!$P$22:$CM$22,0))="","",INDEX('CMM DATA'!$P$24:$CM$1047,MATCH($A$10,'CMM DATA'!S24:S1047,0),MATCH(U$3,'CMM DATA'!$P$22:$CM$22,0))-INDEX('CMM DATA'!$G$24:$G$1047,MATCH($A$10,'CMM DATA'!$D$24:$D$1047,0))-INDEX('CMM DATA'!$H$24:$H$1047,MATCH($A$10,'CMM DATA'!$D$24:$D$1047,0))),"")</f>
        <v/>
      </c>
      <c r="V10" s="181" t="str">
        <f>IFERROR(IF(INDEX('CMM DATA'!$P$24:$CM$1047,MATCH($A$10,'CMM DATA'!T24:T1047,0),MATCH(V$3,'CMM DATA'!$P$22:$CM$22,0))="","",INDEX('CMM DATA'!$P$24:$CM$1047,MATCH($A$10,'CMM DATA'!T24:T1047,0),MATCH(V$3,'CMM DATA'!$P$22:$CM$22,0))-INDEX('CMM DATA'!$G$24:$G$1047,MATCH($A$10,'CMM DATA'!$D$24:$D$1047,0))-INDEX('CMM DATA'!$H$24:$H$1047,MATCH($A$10,'CMM DATA'!$D$24:$D$1047,0))),"")</f>
        <v/>
      </c>
      <c r="W10" s="181" t="str">
        <f>IFERROR(IF(INDEX('CMM DATA'!$P$24:$CM$1047,MATCH($A$10,'CMM DATA'!U24:U1047,0),MATCH(W$3,'CMM DATA'!$P$22:$CM$22,0))="","",INDEX('CMM DATA'!$P$24:$CM$1047,MATCH($A$10,'CMM DATA'!U24:U1047,0),MATCH(W$3,'CMM DATA'!$P$22:$CM$22,0))-INDEX('CMM DATA'!$G$24:$G$1047,MATCH($A$10,'CMM DATA'!$D$24:$D$1047,0))-INDEX('CMM DATA'!$H$24:$H$1047,MATCH($A$10,'CMM DATA'!$D$24:$D$1047,0))),"")</f>
        <v/>
      </c>
      <c r="X10" s="181" t="str">
        <f>IFERROR(IF(INDEX('CMM DATA'!$P$24:$CM$1047,MATCH($A$10,'CMM DATA'!V24:V1047,0),MATCH(X$3,'CMM DATA'!$P$22:$CM$22,0))="","",INDEX('CMM DATA'!$P$24:$CM$1047,MATCH($A$10,'CMM DATA'!V24:V1047,0),MATCH(X$3,'CMM DATA'!$P$22:$CM$22,0))-INDEX('CMM DATA'!$G$24:$G$1047,MATCH($A$10,'CMM DATA'!$D$24:$D$1047,0))-INDEX('CMM DATA'!$H$24:$H$1047,MATCH($A$10,'CMM DATA'!$D$24:$D$1047,0))),"")</f>
        <v/>
      </c>
      <c r="Y10" s="181" t="str">
        <f>IFERROR(IF(INDEX('CMM DATA'!$P$24:$CM$1047,MATCH($A$10,'CMM DATA'!W24:W1047,0),MATCH(Y$3,'CMM DATA'!$P$22:$CM$22,0))="","",INDEX('CMM DATA'!$P$24:$CM$1047,MATCH($A$10,'CMM DATA'!W24:W1047,0),MATCH(Y$3,'CMM DATA'!$P$22:$CM$22,0))-INDEX('CMM DATA'!$G$24:$G$1047,MATCH($A$10,'CMM DATA'!$D$24:$D$1047,0))-INDEX('CMM DATA'!$H$24:$H$1047,MATCH($A$10,'CMM DATA'!$D$24:$D$1047,0))),"")</f>
        <v/>
      </c>
      <c r="Z10" s="181" t="str">
        <f>IFERROR(IF(INDEX('CMM DATA'!$P$24:$CM$1047,MATCH($A$10,'CMM DATA'!X24:X1047,0),MATCH(Z$3,'CMM DATA'!$P$22:$CM$22,0))="","",INDEX('CMM DATA'!$P$24:$CM$1047,MATCH($A$10,'CMM DATA'!X24:X1047,0),MATCH(Z$3,'CMM DATA'!$P$22:$CM$22,0))-INDEX('CMM DATA'!$G$24:$G$1047,MATCH($A$10,'CMM DATA'!$D$24:$D$1047,0))-INDEX('CMM DATA'!$H$24:$H$1047,MATCH($A$10,'CMM DATA'!$D$24:$D$1047,0))),"")</f>
        <v/>
      </c>
      <c r="AA10" s="181" t="str">
        <f>IFERROR(IF(INDEX('CMM DATA'!$P$24:$CM$1047,MATCH($A$10,'CMM DATA'!Y24:Y1047,0),MATCH(AA$3,'CMM DATA'!$P$22:$CM$22,0))="","",INDEX('CMM DATA'!$P$24:$CM$1047,MATCH($A$10,'CMM DATA'!Y24:Y1047,0),MATCH(AA$3,'CMM DATA'!$P$22:$CM$22,0))-INDEX('CMM DATA'!$G$24:$G$1047,MATCH($A$10,'CMM DATA'!$D$24:$D$1047,0))-INDEX('CMM DATA'!$H$24:$H$1047,MATCH($A$10,'CMM DATA'!$D$24:$D$1047,0))),"")</f>
        <v/>
      </c>
      <c r="AB10" s="181" t="str">
        <f>IFERROR(IF(INDEX('CMM DATA'!$P$24:$CM$1047,MATCH($A$10,'CMM DATA'!Z24:Z1047,0),MATCH(AB$3,'CMM DATA'!$P$22:$CM$22,0))="","",INDEX('CMM DATA'!$P$24:$CM$1047,MATCH($A$10,'CMM DATA'!Z24:Z1047,0),MATCH(AB$3,'CMM DATA'!$P$22:$CM$22,0))-INDEX('CMM DATA'!$G$24:$G$1047,MATCH($A$10,'CMM DATA'!$D$24:$D$1047,0))-INDEX('CMM DATA'!$H$24:$H$1047,MATCH($A$10,'CMM DATA'!$D$24:$D$1047,0))),"")</f>
        <v/>
      </c>
      <c r="AC10" s="181" t="str">
        <f>IFERROR(IF(INDEX('CMM DATA'!$P$24:$CM$1047,MATCH($A$10,'CMM DATA'!AA24:AA1047,0),MATCH(AC$3,'CMM DATA'!$P$22:$CM$22,0))="","",INDEX('CMM DATA'!$P$24:$CM$1047,MATCH($A$10,'CMM DATA'!AA24:AA1047,0),MATCH(AC$3,'CMM DATA'!$P$22:$CM$22,0))-INDEX('CMM DATA'!$G$24:$G$1047,MATCH($A$10,'CMM DATA'!$D$24:$D$1047,0))-INDEX('CMM DATA'!$H$24:$H$1047,MATCH($A$10,'CMM DATA'!$D$24:$D$1047,0))),"")</f>
        <v/>
      </c>
      <c r="AD10" s="181" t="str">
        <f>IFERROR(IF(INDEX('CMM DATA'!$P$24:$CM$1047,MATCH($A$10,'CMM DATA'!AB24:AB1047,0),MATCH(AD$3,'CMM DATA'!$P$22:$CM$22,0))="","",INDEX('CMM DATA'!$P$24:$CM$1047,MATCH($A$10,'CMM DATA'!AB24:AB1047,0),MATCH(AD$3,'CMM DATA'!$P$22:$CM$22,0))-INDEX('CMM DATA'!$G$24:$G$1047,MATCH($A$10,'CMM DATA'!$D$24:$D$1047,0))-INDEX('CMM DATA'!$H$24:$H$1047,MATCH($A$10,'CMM DATA'!$D$24:$D$1047,0))),"")</f>
        <v/>
      </c>
      <c r="AE10" s="181" t="str">
        <f>IFERROR(IF(INDEX('CMM DATA'!$P$24:$CM$1047,MATCH($A$10,'CMM DATA'!AC24:AC1047,0),MATCH(AE$3,'CMM DATA'!$P$22:$CM$22,0))="","",INDEX('CMM DATA'!$P$24:$CM$1047,MATCH($A$10,'CMM DATA'!AC24:AC1047,0),MATCH(AE$3,'CMM DATA'!$P$22:$CM$22,0))-INDEX('CMM DATA'!$G$24:$G$1047,MATCH($A$10,'CMM DATA'!$D$24:$D$1047,0))-INDEX('CMM DATA'!$H$24:$H$1047,MATCH($A$10,'CMM DATA'!$D$24:$D$1047,0))),"")</f>
        <v/>
      </c>
      <c r="AF10" s="181" t="str">
        <f>IFERROR(IF(INDEX('CMM DATA'!$P$24:$CM$1047,MATCH($A$10,'CMM DATA'!AD24:AD1047,0),MATCH(AF$3,'CMM DATA'!$P$22:$CM$22,0))="","",INDEX('CMM DATA'!$P$24:$CM$1047,MATCH($A$10,'CMM DATA'!AD24:AD1047,0),MATCH(AF$3,'CMM DATA'!$P$22:$CM$22,0))-INDEX('CMM DATA'!$G$24:$G$1047,MATCH($A$10,'CMM DATA'!$D$24:$D$1047,0))-INDEX('CMM DATA'!$H$24:$H$1047,MATCH($A$10,'CMM DATA'!$D$24:$D$1047,0))),"")</f>
        <v/>
      </c>
      <c r="AG10" s="181" t="str">
        <f>IFERROR(IF(INDEX('CMM DATA'!$P$24:$CM$1047,MATCH($A$10,'CMM DATA'!AE24:AE1047,0),MATCH(AG$3,'CMM DATA'!$P$22:$CM$22,0))="","",INDEX('CMM DATA'!$P$24:$CM$1047,MATCH($A$10,'CMM DATA'!AE24:AE1047,0),MATCH(AG$3,'CMM DATA'!$P$22:$CM$22,0))-INDEX('CMM DATA'!$G$24:$G$1047,MATCH($A$10,'CMM DATA'!$D$24:$D$1047,0))-INDEX('CMM DATA'!$H$24:$H$1047,MATCH($A$10,'CMM DATA'!$D$24:$D$1047,0))),"")</f>
        <v/>
      </c>
      <c r="AH10" s="181" t="str">
        <f>IFERROR(IF(INDEX('CMM DATA'!$P$24:$CM$1047,MATCH($A$10,'CMM DATA'!AF24:AF1047,0),MATCH(AH$3,'CMM DATA'!$P$22:$CM$22,0))="","",INDEX('CMM DATA'!$P$24:$CM$1047,MATCH($A$10,'CMM DATA'!AF24:AF1047,0),MATCH(AH$3,'CMM DATA'!$P$22:$CM$22,0))-INDEX('CMM DATA'!$G$24:$G$1047,MATCH($A$10,'CMM DATA'!$D$24:$D$1047,0))-INDEX('CMM DATA'!$H$24:$H$1047,MATCH($A$10,'CMM DATA'!$D$24:$D$1047,0))),"")</f>
        <v/>
      </c>
      <c r="AI10" s="181" t="str">
        <f>IFERROR(IF(INDEX('CMM DATA'!$P$24:$CM$1047,MATCH($A$10,'CMM DATA'!AG24:AG1047,0),MATCH(AI$3,'CMM DATA'!$P$22:$CM$22,0))="","",INDEX('CMM DATA'!$P$24:$CM$1047,MATCH($A$10,'CMM DATA'!AG24:AG1047,0),MATCH(AI$3,'CMM DATA'!$P$22:$CM$22,0))-INDEX('CMM DATA'!$G$24:$G$1047,MATCH($A$10,'CMM DATA'!$D$24:$D$1047,0))-INDEX('CMM DATA'!$H$24:$H$1047,MATCH($A$10,'CMM DATA'!$D$24:$D$1047,0))),"")</f>
        <v/>
      </c>
      <c r="AJ10" s="181" t="str">
        <f>IFERROR(IF(INDEX('CMM DATA'!$P$24:$CM$1047,MATCH($A$10,'CMM DATA'!AH24:AH1047,0),MATCH(AJ$3,'CMM DATA'!$P$22:$CM$22,0))="","",INDEX('CMM DATA'!$P$24:$CM$1047,MATCH($A$10,'CMM DATA'!AH24:AH1047,0),MATCH(AJ$3,'CMM DATA'!$P$22:$CM$22,0))-INDEX('CMM DATA'!$G$24:$G$1047,MATCH($A$10,'CMM DATA'!$D$24:$D$1047,0))-INDEX('CMM DATA'!$H$24:$H$1047,MATCH($A$10,'CMM DATA'!$D$24:$D$1047,0))),"")</f>
        <v/>
      </c>
      <c r="AK10" s="181" t="str">
        <f>IFERROR(IF(INDEX('CMM DATA'!$P$24:$CM$1047,MATCH($A$10,'CMM DATA'!AI24:AI1047,0),MATCH(AK$3,'CMM DATA'!$P$22:$CM$22,0))="","",INDEX('CMM DATA'!$P$24:$CM$1047,MATCH($A$10,'CMM DATA'!AI24:AI1047,0),MATCH(AK$3,'CMM DATA'!$P$22:$CM$22,0))-INDEX('CMM DATA'!$G$24:$G$1047,MATCH($A$10,'CMM DATA'!$D$24:$D$1047,0))-INDEX('CMM DATA'!$H$24:$H$1047,MATCH($A$10,'CMM DATA'!$D$24:$D$1047,0))),"")</f>
        <v/>
      </c>
      <c r="AL10" s="181" t="str">
        <f>IFERROR(IF(INDEX('CMM DATA'!$P$24:$CM$1047,MATCH($A$10,'CMM DATA'!AJ24:AJ1047,0),MATCH(AL$3,'CMM DATA'!$P$22:$CM$22,0))="","",INDEX('CMM DATA'!$P$24:$CM$1047,MATCH($A$10,'CMM DATA'!AJ24:AJ1047,0),MATCH(AL$3,'CMM DATA'!$P$22:$CM$22,0))-INDEX('CMM DATA'!$G$24:$G$1047,MATCH($A$10,'CMM DATA'!$D$24:$D$1047,0))-INDEX('CMM DATA'!$H$24:$H$1047,MATCH($A$10,'CMM DATA'!$D$24:$D$1047,0))),"")</f>
        <v/>
      </c>
      <c r="AM10" s="181" t="str">
        <f>IFERROR(IF(INDEX('CMM DATA'!$P$24:$CM$1047,MATCH($A$10,'CMM DATA'!AK24:AK1047,0),MATCH(AM$3,'CMM DATA'!$P$22:$CM$22,0))="","",INDEX('CMM DATA'!$P$24:$CM$1047,MATCH($A$10,'CMM DATA'!AK24:AK1047,0),MATCH(AM$3,'CMM DATA'!$P$22:$CM$22,0))-INDEX('CMM DATA'!$G$24:$G$1047,MATCH($A$10,'CMM DATA'!$D$24:$D$1047,0))-INDEX('CMM DATA'!$H$24:$H$1047,MATCH($A$10,'CMM DATA'!$D$24:$D$1047,0))),"")</f>
        <v/>
      </c>
      <c r="AN10" s="181" t="str">
        <f>IFERROR(IF(INDEX('CMM DATA'!$P$24:$CM$1047,MATCH($A$10,'CMM DATA'!AL24:AL1047,0),MATCH(AN$3,'CMM DATA'!$P$22:$CM$22,0))="","",INDEX('CMM DATA'!$P$24:$CM$1047,MATCH($A$10,'CMM DATA'!AL24:AL1047,0),MATCH(AN$3,'CMM DATA'!$P$22:$CM$22,0))-INDEX('CMM DATA'!$G$24:$G$1047,MATCH($A$10,'CMM DATA'!$D$24:$D$1047,0))-INDEX('CMM DATA'!$H$24:$H$1047,MATCH($A$10,'CMM DATA'!$D$24:$D$1047,0))),"")</f>
        <v/>
      </c>
      <c r="AO10" s="181" t="str">
        <f>IFERROR(IF(INDEX('CMM DATA'!$P$24:$CM$1047,MATCH($A$10,'CMM DATA'!AM24:AM1047,0),MATCH(AO$3,'CMM DATA'!$P$22:$CM$22,0))="","",INDEX('CMM DATA'!$P$24:$CM$1047,MATCH($A$10,'CMM DATA'!AM24:AM1047,0),MATCH(AO$3,'CMM DATA'!$P$22:$CM$22,0))-INDEX('CMM DATA'!$G$24:$G$1047,MATCH($A$10,'CMM DATA'!$D$24:$D$1047,0))-INDEX('CMM DATA'!$H$24:$H$1047,MATCH($A$10,'CMM DATA'!$D$24:$D$1047,0))),"")</f>
        <v/>
      </c>
      <c r="AP10" s="181" t="str">
        <f>IFERROR(IF(INDEX('CMM DATA'!$P$24:$CM$1047,MATCH($A$10,'CMM DATA'!AN24:AN1047,0),MATCH(AP$3,'CMM DATA'!$P$22:$CM$22,0))="","",INDEX('CMM DATA'!$P$24:$CM$1047,MATCH($A$10,'CMM DATA'!AN24:AN1047,0),MATCH(AP$3,'CMM DATA'!$P$22:$CM$22,0))-INDEX('CMM DATA'!$G$24:$G$1047,MATCH($A$10,'CMM DATA'!$D$24:$D$1047,0))-INDEX('CMM DATA'!$H$24:$H$1047,MATCH($A$10,'CMM DATA'!$D$24:$D$1047,0))),"")</f>
        <v/>
      </c>
      <c r="AQ10" s="181" t="str">
        <f>IFERROR(IF(INDEX('CMM DATA'!$P$24:$CM$1047,MATCH($A$10,'CMM DATA'!AO24:AO1047,0),MATCH(AQ$3,'CMM DATA'!$P$22:$CM$22,0))="","",INDEX('CMM DATA'!$P$24:$CM$1047,MATCH($A$10,'CMM DATA'!AO24:AO1047,0),MATCH(AQ$3,'CMM DATA'!$P$22:$CM$22,0))-INDEX('CMM DATA'!$G$24:$G$1047,MATCH($A$10,'CMM DATA'!$D$24:$D$1047,0))-INDEX('CMM DATA'!$H$24:$H$1047,MATCH($A$10,'CMM DATA'!$D$24:$D$1047,0))),"")</f>
        <v/>
      </c>
      <c r="AR10" s="181" t="str">
        <f>IFERROR(IF(INDEX('CMM DATA'!$P$24:$CM$1047,MATCH($A$10,'CMM DATA'!AP24:AP1047,0),MATCH(AR$3,'CMM DATA'!$P$22:$CM$22,0))="","",INDEX('CMM DATA'!$P$24:$CM$1047,MATCH($A$10,'CMM DATA'!AP24:AP1047,0),MATCH(AR$3,'CMM DATA'!$P$22:$CM$22,0))-INDEX('CMM DATA'!$G$24:$G$1047,MATCH($A$10,'CMM DATA'!$D$24:$D$1047,0))-INDEX('CMM DATA'!$H$24:$H$1047,MATCH($A$10,'CMM DATA'!$D$24:$D$1047,0))),"")</f>
        <v/>
      </c>
      <c r="AS10" s="181" t="str">
        <f>IFERROR(IF(INDEX('CMM DATA'!$P$24:$CM$1047,MATCH($A$10,'CMM DATA'!AQ24:AQ1047,0),MATCH(AS$3,'CMM DATA'!$P$22:$CM$22,0))="","",INDEX('CMM DATA'!$P$24:$CM$1047,MATCH($A$10,'CMM DATA'!AQ24:AQ1047,0),MATCH(AS$3,'CMM DATA'!$P$22:$CM$22,0))-INDEX('CMM DATA'!$G$24:$G$1047,MATCH($A$10,'CMM DATA'!$D$24:$D$1047,0))-INDEX('CMM DATA'!$H$24:$H$1047,MATCH($A$10,'CMM DATA'!$D$24:$D$1047,0))),"")</f>
        <v/>
      </c>
      <c r="AT10" s="181" t="str">
        <f>IFERROR(IF(INDEX('CMM DATA'!$P$24:$CM$1047,MATCH($A$10,'CMM DATA'!AR24:AR1047,0),MATCH(AT$3,'CMM DATA'!$P$22:$CM$22,0))="","",INDEX('CMM DATA'!$P$24:$CM$1047,MATCH($A$10,'CMM DATA'!AR24:AR1047,0),MATCH(AT$3,'CMM DATA'!$P$22:$CM$22,0))-INDEX('CMM DATA'!$G$24:$G$1047,MATCH($A$10,'CMM DATA'!$D$24:$D$1047,0))-INDEX('CMM DATA'!$H$24:$H$1047,MATCH($A$10,'CMM DATA'!$D$24:$D$1047,0))),"")</f>
        <v/>
      </c>
      <c r="AU10" s="181" t="str">
        <f>IFERROR(IF(INDEX('CMM DATA'!$P$24:$CM$1047,MATCH($A$10,'CMM DATA'!AS24:AS1047,0),MATCH(AU$3,'CMM DATA'!$P$22:$CM$22,0))="","",INDEX('CMM DATA'!$P$24:$CM$1047,MATCH($A$10,'CMM DATA'!AS24:AS1047,0),MATCH(AU$3,'CMM DATA'!$P$22:$CM$22,0))-INDEX('CMM DATA'!$G$24:$G$1047,MATCH($A$10,'CMM DATA'!$D$24:$D$1047,0))-INDEX('CMM DATA'!$H$24:$H$1047,MATCH($A$10,'CMM DATA'!$D$24:$D$1047,0))),"")</f>
        <v/>
      </c>
      <c r="AV10" s="181" t="str">
        <f>IFERROR(IF(INDEX('CMM DATA'!$P$24:$CM$1047,MATCH($A$10,'CMM DATA'!AT24:AT1047,0),MATCH(AV$3,'CMM DATA'!$P$22:$CM$22,0))="","",INDEX('CMM DATA'!$P$24:$CM$1047,MATCH($A$10,'CMM DATA'!AT24:AT1047,0),MATCH(AV$3,'CMM DATA'!$P$22:$CM$22,0))-INDEX('CMM DATA'!$G$24:$G$1047,MATCH($A$10,'CMM DATA'!$D$24:$D$1047,0))-INDEX('CMM DATA'!$H$24:$H$1047,MATCH($A$10,'CMM DATA'!$D$24:$D$1047,0))),"")</f>
        <v/>
      </c>
      <c r="AW10" s="181" t="str">
        <f>IFERROR(IF(INDEX('CMM DATA'!$P$24:$CM$1047,MATCH($A$10,'CMM DATA'!AU24:AU1047,0),MATCH(AW$3,'CMM DATA'!$P$22:$CM$22,0))="","",INDEX('CMM DATA'!$P$24:$CM$1047,MATCH($A$10,'CMM DATA'!AU24:AU1047,0),MATCH(AW$3,'CMM DATA'!$P$22:$CM$22,0))-INDEX('CMM DATA'!$G$24:$G$1047,MATCH($A$10,'CMM DATA'!$D$24:$D$1047,0))-INDEX('CMM DATA'!$H$24:$H$1047,MATCH($A$10,'CMM DATA'!$D$24:$D$1047,0))),"")</f>
        <v/>
      </c>
      <c r="AX10" s="181" t="str">
        <f>IFERROR(IF(INDEX('CMM DATA'!$P$24:$CM$1047,MATCH($A$10,'CMM DATA'!AV24:AV1047,0),MATCH(AX$3,'CMM DATA'!$P$22:$CM$22,0))="","",INDEX('CMM DATA'!$P$24:$CM$1047,MATCH($A$10,'CMM DATA'!AV24:AV1047,0),MATCH(AX$3,'CMM DATA'!$P$22:$CM$22,0))-INDEX('CMM DATA'!$G$24:$G$1047,MATCH($A$10,'CMM DATA'!$D$24:$D$1047,0))-INDEX('CMM DATA'!$H$24:$H$1047,MATCH($A$10,'CMM DATA'!$D$24:$D$1047,0))),"")</f>
        <v/>
      </c>
      <c r="AY10" s="181" t="str">
        <f>IFERROR(IF(INDEX('CMM DATA'!$P$24:$CM$1047,MATCH($A$10,'CMM DATA'!AW24:AW1047,0),MATCH(AY$3,'CMM DATA'!$P$22:$CM$22,0))="","",INDEX('CMM DATA'!$P$24:$CM$1047,MATCH($A$10,'CMM DATA'!AW24:AW1047,0),MATCH(AY$3,'CMM DATA'!$P$22:$CM$22,0))-INDEX('CMM DATA'!$G$24:$G$1047,MATCH($A$10,'CMM DATA'!$D$24:$D$1047,0))-INDEX('CMM DATA'!$H$24:$H$1047,MATCH($A$10,'CMM DATA'!$D$24:$D$1047,0))),"")</f>
        <v/>
      </c>
      <c r="AZ10" s="181" t="str">
        <f>IFERROR(IF(INDEX('CMM DATA'!$P$24:$CM$1047,MATCH($A$10,'CMM DATA'!AX24:AX1047,0),MATCH(AZ$3,'CMM DATA'!$P$22:$CM$22,0))="","",INDEX('CMM DATA'!$P$24:$CM$1047,MATCH($A$10,'CMM DATA'!AX24:AX1047,0),MATCH(AZ$3,'CMM DATA'!$P$22:$CM$22,0))-INDEX('CMM DATA'!$G$24:$G$1047,MATCH($A$10,'CMM DATA'!$D$24:$D$1047,0))-INDEX('CMM DATA'!$H$24:$H$1047,MATCH($A$10,'CMM DATA'!$D$24:$D$1047,0))),"")</f>
        <v/>
      </c>
      <c r="BA10" s="181" t="str">
        <f>IFERROR(IF(INDEX('CMM DATA'!$P$24:$CM$1047,MATCH($A$10,'CMM DATA'!AY24:AY1047,0),MATCH(BA$3,'CMM DATA'!$P$22:$CM$22,0))="","",INDEX('CMM DATA'!$P$24:$CM$1047,MATCH($A$10,'CMM DATA'!AY24:AY1047,0),MATCH(BA$3,'CMM DATA'!$P$22:$CM$22,0))-INDEX('CMM DATA'!$G$24:$G$1047,MATCH($A$10,'CMM DATA'!$D$24:$D$1047,0))-INDEX('CMM DATA'!$H$24:$H$1047,MATCH($A$10,'CMM DATA'!$D$24:$D$1047,0))),"")</f>
        <v/>
      </c>
      <c r="BB10" s="181" t="str">
        <f>IFERROR(IF(INDEX('CMM DATA'!$P$24:$CM$1047,MATCH($A$10,'CMM DATA'!AZ24:AZ1047,0),MATCH(BB$3,'CMM DATA'!$P$22:$CM$22,0))="","",INDEX('CMM DATA'!$P$24:$CM$1047,MATCH($A$10,'CMM DATA'!AZ24:AZ1047,0),MATCH(BB$3,'CMM DATA'!$P$22:$CM$22,0))-INDEX('CMM DATA'!$G$24:$G$1047,MATCH($A$10,'CMM DATA'!$D$24:$D$1047,0))-INDEX('CMM DATA'!$H$24:$H$1047,MATCH($A$10,'CMM DATA'!$D$24:$D$1047,0))),"")</f>
        <v/>
      </c>
      <c r="BC10" s="181" t="str">
        <f>IFERROR(IF(INDEX('CMM DATA'!$P$24:$CM$1047,MATCH($A$10,'CMM DATA'!BA24:BA1047,0),MATCH(BC$3,'CMM DATA'!$P$22:$CM$22,0))="","",INDEX('CMM DATA'!$P$24:$CM$1047,MATCH($A$10,'CMM DATA'!BA24:BA1047,0),MATCH(BC$3,'CMM DATA'!$P$22:$CM$22,0))-INDEX('CMM DATA'!$G$24:$G$1047,MATCH($A$10,'CMM DATA'!$D$24:$D$1047,0))-INDEX('CMM DATA'!$H$24:$H$1047,MATCH($A$10,'CMM DATA'!$D$24:$D$1047,0))),"")</f>
        <v/>
      </c>
      <c r="BD10" s="181" t="str">
        <f>IFERROR(IF(INDEX('CMM DATA'!$P$24:$CM$1047,MATCH($A$10,'CMM DATA'!BB24:BB1047,0),MATCH(BD$3,'CMM DATA'!$P$22:$CM$22,0))="","",INDEX('CMM DATA'!$P$24:$CM$1047,MATCH($A$10,'CMM DATA'!BB24:BB1047,0),MATCH(BD$3,'CMM DATA'!$P$22:$CM$22,0))-INDEX('CMM DATA'!$G$24:$G$1047,MATCH($A$10,'CMM DATA'!$D$24:$D$1047,0))-INDEX('CMM DATA'!$H$24:$H$1047,MATCH($A$10,'CMM DATA'!$D$24:$D$1047,0))),"")</f>
        <v/>
      </c>
      <c r="BE10" s="181" t="str">
        <f>IFERROR(IF(INDEX('CMM DATA'!$P$24:$CM$1047,MATCH($A$10,'CMM DATA'!BC24:BC1047,0),MATCH(BE$3,'CMM DATA'!$P$22:$CM$22,0))="","",INDEX('CMM DATA'!$P$24:$CM$1047,MATCH($A$10,'CMM DATA'!BC24:BC1047,0),MATCH(BE$3,'CMM DATA'!$P$22:$CM$22,0))-INDEX('CMM DATA'!$G$24:$G$1047,MATCH($A$10,'CMM DATA'!$D$24:$D$1047,0))-INDEX('CMM DATA'!$H$24:$H$1047,MATCH($A$10,'CMM DATA'!$D$24:$D$1047,0))),"")</f>
        <v/>
      </c>
      <c r="BF10" s="181" t="str">
        <f>IFERROR(IF(INDEX('CMM DATA'!$P$24:$CM$1047,MATCH($A$10,'CMM DATA'!BD24:BD1047,0),MATCH(BF$3,'CMM DATA'!$P$22:$CM$22,0))="","",INDEX('CMM DATA'!$P$24:$CM$1047,MATCH($A$10,'CMM DATA'!BD24:BD1047,0),MATCH(BF$3,'CMM DATA'!$P$22:$CM$22,0))-INDEX('CMM DATA'!$G$24:$G$1047,MATCH($A$10,'CMM DATA'!$D$24:$D$1047,0))-INDEX('CMM DATA'!$H$24:$H$1047,MATCH($A$10,'CMM DATA'!$D$24:$D$1047,0))),"")</f>
        <v/>
      </c>
      <c r="BG10" s="181" t="str">
        <f>IFERROR(IF(INDEX('CMM DATA'!$P$24:$CM$1047,MATCH($A$10,'CMM DATA'!BE24:BE1047,0),MATCH(BG$3,'CMM DATA'!$P$22:$CM$22,0))="","",INDEX('CMM DATA'!$P$24:$CM$1047,MATCH($A$10,'CMM DATA'!BE24:BE1047,0),MATCH(BG$3,'CMM DATA'!$P$22:$CM$22,0))-INDEX('CMM DATA'!$G$24:$G$1047,MATCH($A$10,'CMM DATA'!$D$24:$D$1047,0))-INDEX('CMM DATA'!$H$24:$H$1047,MATCH($A$10,'CMM DATA'!$D$24:$D$1047,0))),"")</f>
        <v/>
      </c>
      <c r="BH10" s="181" t="str">
        <f>IFERROR(IF(INDEX('CMM DATA'!$P$24:$CM$1047,MATCH($A$10,'CMM DATA'!BF24:BF1047,0),MATCH(BH$3,'CMM DATA'!$P$22:$CM$22,0))="","",INDEX('CMM DATA'!$P$24:$CM$1047,MATCH($A$10,'CMM DATA'!BF24:BF1047,0),MATCH(BH$3,'CMM DATA'!$P$22:$CM$22,0))-INDEX('CMM DATA'!$G$24:$G$1047,MATCH($A$10,'CMM DATA'!$D$24:$D$1047,0))-INDEX('CMM DATA'!$H$24:$H$1047,MATCH($A$10,'CMM DATA'!$D$24:$D$1047,0))),"")</f>
        <v/>
      </c>
      <c r="BI10" s="181" t="str">
        <f>IFERROR(IF(INDEX('CMM DATA'!$P$24:$CM$1047,MATCH($A$10,'CMM DATA'!BG24:BG1047,0),MATCH(BI$3,'CMM DATA'!$P$22:$CM$22,0))="","",INDEX('CMM DATA'!$P$24:$CM$1047,MATCH($A$10,'CMM DATA'!BG24:BG1047,0),MATCH(BI$3,'CMM DATA'!$P$22:$CM$22,0))-INDEX('CMM DATA'!$G$24:$G$1047,MATCH($A$10,'CMM DATA'!$D$24:$D$1047,0))-INDEX('CMM DATA'!$H$24:$H$1047,MATCH($A$10,'CMM DATA'!$D$24:$D$1047,0))),"")</f>
        <v/>
      </c>
      <c r="BJ10" s="181" t="str">
        <f>IFERROR(IF(INDEX('CMM DATA'!$P$24:$CM$1047,MATCH($A$10,'CMM DATA'!BH24:BH1047,0),MATCH(BJ$3,'CMM DATA'!$P$22:$CM$22,0))="","",INDEX('CMM DATA'!$P$24:$CM$1047,MATCH($A$10,'CMM DATA'!BH24:BH1047,0),MATCH(BJ$3,'CMM DATA'!$P$22:$CM$22,0))-INDEX('CMM DATA'!$G$24:$G$1047,MATCH($A$10,'CMM DATA'!$D$24:$D$1047,0))-INDEX('CMM DATA'!$H$24:$H$1047,MATCH($A$10,'CMM DATA'!$D$24:$D$1047,0))),"")</f>
        <v/>
      </c>
      <c r="BK10" s="181" t="str">
        <f>IFERROR(IF(INDEX('CMM DATA'!$P$24:$CM$1047,MATCH($A$10,'CMM DATA'!BI24:BI1047,0),MATCH(BK$3,'CMM DATA'!$P$22:$CM$22,0))="","",INDEX('CMM DATA'!$P$24:$CM$1047,MATCH($A$10,'CMM DATA'!BI24:BI1047,0),MATCH(BK$3,'CMM DATA'!$P$22:$CM$22,0))-INDEX('CMM DATA'!$G$24:$G$1047,MATCH($A$10,'CMM DATA'!$D$24:$D$1047,0))-INDEX('CMM DATA'!$H$24:$H$1047,MATCH($A$10,'CMM DATA'!$D$24:$D$1047,0))),"")</f>
        <v/>
      </c>
      <c r="BL10" s="181" t="str">
        <f>IFERROR(IF(INDEX('CMM DATA'!$P$24:$CM$1047,MATCH($A$10,'CMM DATA'!BJ24:BJ1047,0),MATCH(BL$3,'CMM DATA'!$P$22:$CM$22,0))="","",INDEX('CMM DATA'!$P$24:$CM$1047,MATCH($A$10,'CMM DATA'!BJ24:BJ1047,0),MATCH(BL$3,'CMM DATA'!$P$22:$CM$22,0))-INDEX('CMM DATA'!$G$24:$G$1047,MATCH($A$10,'CMM DATA'!$D$24:$D$1047,0))-INDEX('CMM DATA'!$H$24:$H$1047,MATCH($A$10,'CMM DATA'!$D$24:$D$1047,0))),"")</f>
        <v/>
      </c>
      <c r="BM10" s="181" t="str">
        <f>IFERROR(IF(INDEX('CMM DATA'!$P$24:$CM$1047,MATCH($A$10,'CMM DATA'!BK24:BK1047,0),MATCH(BM$3,'CMM DATA'!$P$22:$CM$22,0))="","",INDEX('CMM DATA'!$P$24:$CM$1047,MATCH($A$10,'CMM DATA'!BK24:BK1047,0),MATCH(BM$3,'CMM DATA'!$P$22:$CM$22,0))-INDEX('CMM DATA'!$G$24:$G$1047,MATCH($A$10,'CMM DATA'!$D$24:$D$1047,0))-INDEX('CMM DATA'!$H$24:$H$1047,MATCH($A$10,'CMM DATA'!$D$24:$D$1047,0))),"")</f>
        <v/>
      </c>
      <c r="BN10" s="181" t="str">
        <f>IFERROR(IF(INDEX('CMM DATA'!$P$24:$CM$1047,MATCH($A$10,'CMM DATA'!BL24:BL1047,0),MATCH(BN$3,'CMM DATA'!$P$22:$CM$22,0))="","",INDEX('CMM DATA'!$P$24:$CM$1047,MATCH($A$10,'CMM DATA'!BL24:BL1047,0),MATCH(BN$3,'CMM DATA'!$P$22:$CM$22,0))-INDEX('CMM DATA'!$G$24:$G$1047,MATCH($A$10,'CMM DATA'!$D$24:$D$1047,0))-INDEX('CMM DATA'!$H$24:$H$1047,MATCH($A$10,'CMM DATA'!$D$24:$D$1047,0))),"")</f>
        <v/>
      </c>
      <c r="BO10" s="181" t="str">
        <f>IFERROR(IF(INDEX('CMM DATA'!$P$24:$CM$1047,MATCH($A$10,'CMM DATA'!BM24:BM1047,0),MATCH(BO$3,'CMM DATA'!$P$22:$CM$22,0))="","",INDEX('CMM DATA'!$P$24:$CM$1047,MATCH($A$10,'CMM DATA'!BM24:BM1047,0),MATCH(BO$3,'CMM DATA'!$P$22:$CM$22,0))-INDEX('CMM DATA'!$G$24:$G$1047,MATCH($A$10,'CMM DATA'!$D$24:$D$1047,0))-INDEX('CMM DATA'!$H$24:$H$1047,MATCH($A$10,'CMM DATA'!$D$24:$D$1047,0))),"")</f>
        <v/>
      </c>
      <c r="BP10" s="181" t="str">
        <f>IFERROR(IF(INDEX('CMM DATA'!$P$24:$CM$1047,MATCH($A$10,'CMM DATA'!BN24:BN1047,0),MATCH(BP$3,'CMM DATA'!$P$22:$CM$22,0))="","",INDEX('CMM DATA'!$P$24:$CM$1047,MATCH($A$10,'CMM DATA'!BN24:BN1047,0),MATCH(BP$3,'CMM DATA'!$P$22:$CM$22,0))-INDEX('CMM DATA'!$G$24:$G$1047,MATCH($A$10,'CMM DATA'!$D$24:$D$1047,0))-INDEX('CMM DATA'!$H$24:$H$1047,MATCH($A$10,'CMM DATA'!$D$24:$D$1047,0))),"")</f>
        <v/>
      </c>
      <c r="BQ10" s="181" t="str">
        <f>IFERROR(IF(INDEX('CMM DATA'!$P$24:$CM$1047,MATCH($A$10,'CMM DATA'!BO24:BO1047,0),MATCH(BQ$3,'CMM DATA'!$P$22:$CM$22,0))="","",INDEX('CMM DATA'!$P$24:$CM$1047,MATCH($A$10,'CMM DATA'!BO24:BO1047,0),MATCH(BQ$3,'CMM DATA'!$P$22:$CM$22,0))-INDEX('CMM DATA'!$G$24:$G$1047,MATCH($A$10,'CMM DATA'!$D$24:$D$1047,0))-INDEX('CMM DATA'!$H$24:$H$1047,MATCH($A$10,'CMM DATA'!$D$24:$D$1047,0))),"")</f>
        <v/>
      </c>
      <c r="BR10" s="181" t="str">
        <f>IFERROR(IF(INDEX('CMM DATA'!$P$24:$CM$1047,MATCH($A$10,'CMM DATA'!BP24:BP1047,0),MATCH(BR$3,'CMM DATA'!$P$22:$CM$22,0))="","",INDEX('CMM DATA'!$P$24:$CM$1047,MATCH($A$10,'CMM DATA'!BP24:BP1047,0),MATCH(BR$3,'CMM DATA'!$P$22:$CM$22,0))-INDEX('CMM DATA'!$G$24:$G$1047,MATCH($A$10,'CMM DATA'!$D$24:$D$1047,0))-INDEX('CMM DATA'!$H$24:$H$1047,MATCH($A$10,'CMM DATA'!$D$24:$D$1047,0))),"")</f>
        <v/>
      </c>
      <c r="BS10" s="181" t="str">
        <f>IFERROR(IF(INDEX('CMM DATA'!$P$24:$CM$1047,MATCH($A$10,'CMM DATA'!BQ24:BQ1047,0),MATCH(BS$3,'CMM DATA'!$P$22:$CM$22,0))="","",INDEX('CMM DATA'!$P$24:$CM$1047,MATCH($A$10,'CMM DATA'!BQ24:BQ1047,0),MATCH(BS$3,'CMM DATA'!$P$22:$CM$22,0))-INDEX('CMM DATA'!$G$24:$G$1047,MATCH($A$10,'CMM DATA'!$D$24:$D$1047,0))-INDEX('CMM DATA'!$H$24:$H$1047,MATCH($A$10,'CMM DATA'!$D$24:$D$1047,0))),"")</f>
        <v/>
      </c>
      <c r="BT10" s="181" t="str">
        <f>IFERROR(IF(INDEX('CMM DATA'!$P$24:$CM$1047,MATCH($A$10,'CMM DATA'!BR24:BR1047,0),MATCH(BT$3,'CMM DATA'!$P$22:$CM$22,0))="","",INDEX('CMM DATA'!$P$24:$CM$1047,MATCH($A$10,'CMM DATA'!BR24:BR1047,0),MATCH(BT$3,'CMM DATA'!$P$22:$CM$22,0))-INDEX('CMM DATA'!$G$24:$G$1047,MATCH($A$10,'CMM DATA'!$D$24:$D$1047,0))-INDEX('CMM DATA'!$H$24:$H$1047,MATCH($A$10,'CMM DATA'!$D$24:$D$1047,0))),"")</f>
        <v/>
      </c>
      <c r="BU10" s="181" t="str">
        <f>IFERROR(IF(INDEX('CMM DATA'!$P$24:$CM$1047,MATCH($A$10,'CMM DATA'!BS24:BS1047,0),MATCH(BU$3,'CMM DATA'!$P$22:$CM$22,0))="","",INDEX('CMM DATA'!$P$24:$CM$1047,MATCH($A$10,'CMM DATA'!BS24:BS1047,0),MATCH(BU$3,'CMM DATA'!$P$22:$CM$22,0))-INDEX('CMM DATA'!$G$24:$G$1047,MATCH($A$10,'CMM DATA'!$D$24:$D$1047,0))-INDEX('CMM DATA'!$H$24:$H$1047,MATCH($A$10,'CMM DATA'!$D$24:$D$1047,0))),"")</f>
        <v/>
      </c>
      <c r="BV10" s="181" t="str">
        <f>IFERROR(IF(INDEX('CMM DATA'!$P$24:$CM$1047,MATCH($A$10,'CMM DATA'!BT24:BT1047,0),MATCH(BV$3,'CMM DATA'!$P$22:$CM$22,0))="","",INDEX('CMM DATA'!$P$24:$CM$1047,MATCH($A$10,'CMM DATA'!BT24:BT1047,0),MATCH(BV$3,'CMM DATA'!$P$22:$CM$22,0))-INDEX('CMM DATA'!$G$24:$G$1047,MATCH($A$10,'CMM DATA'!$D$24:$D$1047,0))-INDEX('CMM DATA'!$H$24:$H$1047,MATCH($A$10,'CMM DATA'!$D$24:$D$1047,0))),"")</f>
        <v/>
      </c>
      <c r="BW10" s="181" t="str">
        <f>IFERROR(IF(INDEX('CMM DATA'!$P$24:$CM$1047,MATCH($A$10,'CMM DATA'!BU24:BU1047,0),MATCH(BW$3,'CMM DATA'!$P$22:$CM$22,0))="","",INDEX('CMM DATA'!$P$24:$CM$1047,MATCH($A$10,'CMM DATA'!BU24:BU1047,0),MATCH(BW$3,'CMM DATA'!$P$22:$CM$22,0))-INDEX('CMM DATA'!$G$24:$G$1047,MATCH($A$10,'CMM DATA'!$D$24:$D$1047,0))-INDEX('CMM DATA'!$H$24:$H$1047,MATCH($A$10,'CMM DATA'!$D$24:$D$1047,0))),"")</f>
        <v/>
      </c>
      <c r="BX10" s="181" t="str">
        <f>IFERROR(IF(INDEX('CMM DATA'!$P$24:$CM$1047,MATCH($A$10,'CMM DATA'!BV24:BV1047,0),MATCH(BX$3,'CMM DATA'!$P$22:$CM$22,0))="","",INDEX('CMM DATA'!$P$24:$CM$1047,MATCH($A$10,'CMM DATA'!BV24:BV1047,0),MATCH(BX$3,'CMM DATA'!$P$22:$CM$22,0))-INDEX('CMM DATA'!$G$24:$G$1047,MATCH($A$10,'CMM DATA'!$D$24:$D$1047,0))-INDEX('CMM DATA'!$H$24:$H$1047,MATCH($A$10,'CMM DATA'!$D$24:$D$1047,0))),"")</f>
        <v/>
      </c>
      <c r="BY10" s="181" t="str">
        <f>IFERROR(IF(INDEX('CMM DATA'!$P$24:$CM$1047,MATCH($A$10,'CMM DATA'!BW24:BW1047,0),MATCH(BY$3,'CMM DATA'!$P$22:$CM$22,0))="","",INDEX('CMM DATA'!$P$24:$CM$1047,MATCH($A$10,'CMM DATA'!BW24:BW1047,0),MATCH(BY$3,'CMM DATA'!$P$22:$CM$22,0))-INDEX('CMM DATA'!$G$24:$G$1047,MATCH($A$10,'CMM DATA'!$D$24:$D$1047,0))-INDEX('CMM DATA'!$H$24:$H$1047,MATCH($A$10,'CMM DATA'!$D$24:$D$1047,0))),"")</f>
        <v/>
      </c>
      <c r="BZ10" s="181" t="str">
        <f>IFERROR(IF(INDEX('CMM DATA'!$P$24:$CM$1047,MATCH($A$10,'CMM DATA'!BX24:BX1047,0),MATCH(BZ$3,'CMM DATA'!$P$22:$CM$22,0))="","",INDEX('CMM DATA'!$P$24:$CM$1047,MATCH($A$10,'CMM DATA'!BX24:BX1047,0),MATCH(BZ$3,'CMM DATA'!$P$22:$CM$22,0))-INDEX('CMM DATA'!$G$24:$G$1047,MATCH($A$10,'CMM DATA'!$D$24:$D$1047,0))-INDEX('CMM DATA'!$H$24:$H$1047,MATCH($A$10,'CMM DATA'!$D$24:$D$1047,0))),"")</f>
        <v/>
      </c>
      <c r="CA10" s="181" t="str">
        <f>IFERROR(IF(INDEX('CMM DATA'!$P$24:$CM$1047,MATCH($A$10,'CMM DATA'!BY24:BY1047,0),MATCH(CA$3,'CMM DATA'!$P$22:$CM$22,0))="","",INDEX('CMM DATA'!$P$24:$CM$1047,MATCH($A$10,'CMM DATA'!BY24:BY1047,0),MATCH(CA$3,'CMM DATA'!$P$22:$CM$22,0))-INDEX('CMM DATA'!$G$24:$G$1047,MATCH($A$10,'CMM DATA'!$D$24:$D$1047,0))-INDEX('CMM DATA'!$H$24:$H$1047,MATCH($A$10,'CMM DATA'!$D$24:$D$1047,0))),"")</f>
        <v/>
      </c>
      <c r="CB10" s="181" t="str">
        <f>IFERROR(IF(INDEX('CMM DATA'!$P$24:$CM$1047,MATCH($A$10,'CMM DATA'!BZ24:BZ1047,0),MATCH(CB$3,'CMM DATA'!$P$22:$CM$22,0))="","",INDEX('CMM DATA'!$P$24:$CM$1047,MATCH($A$10,'CMM DATA'!BZ24:BZ1047,0),MATCH(CB$3,'CMM DATA'!$P$22:$CM$22,0))-INDEX('CMM DATA'!$G$24:$G$1047,MATCH($A$10,'CMM DATA'!$D$24:$D$1047,0))-INDEX('CMM DATA'!$H$24:$H$1047,MATCH($A$10,'CMM DATA'!$D$24:$D$1047,0))),"")</f>
        <v/>
      </c>
      <c r="CC10" s="181" t="str">
        <f>IFERROR(IF(INDEX('CMM DATA'!$P$24:$CM$1047,MATCH($A$10,'CMM DATA'!CA24:CA1047,0),MATCH(CC$3,'CMM DATA'!$P$22:$CM$22,0))="","",INDEX('CMM DATA'!$P$24:$CM$1047,MATCH($A$10,'CMM DATA'!CA24:CA1047,0),MATCH(CC$3,'CMM DATA'!$P$22:$CM$22,0))-INDEX('CMM DATA'!$G$24:$G$1047,MATCH($A$10,'CMM DATA'!$D$24:$D$1047,0))-INDEX('CMM DATA'!$H$24:$H$1047,MATCH($A$10,'CMM DATA'!$D$24:$D$1047,0))),"")</f>
        <v/>
      </c>
      <c r="CD10" s="181" t="str">
        <f>IFERROR(IF(INDEX('CMM DATA'!$P$24:$CM$1047,MATCH($A$10,'CMM DATA'!CB24:CB1047,0),MATCH(CD$3,'CMM DATA'!$P$22:$CM$22,0))="","",INDEX('CMM DATA'!$P$24:$CM$1047,MATCH($A$10,'CMM DATA'!CB24:CB1047,0),MATCH(CD$3,'CMM DATA'!$P$22:$CM$22,0))-INDEX('CMM DATA'!$G$24:$G$1047,MATCH($A$10,'CMM DATA'!$D$24:$D$1047,0))-INDEX('CMM DATA'!$H$24:$H$1047,MATCH($A$10,'CMM DATA'!$D$24:$D$1047,0))),"")</f>
        <v/>
      </c>
      <c r="CE10" s="181" t="str">
        <f>IFERROR(IF(INDEX('CMM DATA'!$P$24:$CM$1047,MATCH($A$10,'CMM DATA'!CC24:CC1047,0),MATCH(CE$3,'CMM DATA'!$P$22:$CM$22,0))="","",INDEX('CMM DATA'!$P$24:$CM$1047,MATCH($A$10,'CMM DATA'!CC24:CC1047,0),MATCH(CE$3,'CMM DATA'!$P$22:$CM$22,0))-INDEX('CMM DATA'!$G$24:$G$1047,MATCH($A$10,'CMM DATA'!$D$24:$D$1047,0))-INDEX('CMM DATA'!$H$24:$H$1047,MATCH($A$10,'CMM DATA'!$D$24:$D$1047,0))),"")</f>
        <v/>
      </c>
      <c r="CF10" s="181" t="str">
        <f>IFERROR(IF(INDEX('CMM DATA'!$P$24:$CM$1047,MATCH($A$10,'CMM DATA'!CD24:CD1047,0),MATCH(CF$3,'CMM DATA'!$P$22:$CM$22,0))="","",INDEX('CMM DATA'!$P$24:$CM$1047,MATCH($A$10,'CMM DATA'!CD24:CD1047,0),MATCH(CF$3,'CMM DATA'!$P$22:$CM$22,0))-INDEX('CMM DATA'!$G$24:$G$1047,MATCH($A$10,'CMM DATA'!$D$24:$D$1047,0))-INDEX('CMM DATA'!$H$24:$H$1047,MATCH($A$10,'CMM DATA'!$D$24:$D$1047,0))),"")</f>
        <v/>
      </c>
      <c r="CG10" s="181" t="str">
        <f>IFERROR(IF(INDEX('CMM DATA'!$P$24:$CM$1047,MATCH($A$10,'CMM DATA'!CE24:CE1047,0),MATCH(CG$3,'CMM DATA'!$P$22:$CM$22,0))="","",INDEX('CMM DATA'!$P$24:$CM$1047,MATCH($A$10,'CMM DATA'!CE24:CE1047,0),MATCH(CG$3,'CMM DATA'!$P$22:$CM$22,0))-INDEX('CMM DATA'!$G$24:$G$1047,MATCH($A$10,'CMM DATA'!$D$24:$D$1047,0))-INDEX('CMM DATA'!$H$24:$H$1047,MATCH($A$10,'CMM DATA'!$D$24:$D$1047,0))),"")</f>
        <v/>
      </c>
      <c r="CH10" s="181" t="str">
        <f>IFERROR(IF(INDEX('CMM DATA'!$P$24:$CM$1047,MATCH($A$10,'CMM DATA'!CF24:CF1047,0),MATCH(CH$3,'CMM DATA'!$P$22:$CM$22,0))="","",INDEX('CMM DATA'!$P$24:$CM$1047,MATCH($A$10,'CMM DATA'!CF24:CF1047,0),MATCH(CH$3,'CMM DATA'!$P$22:$CM$22,0))-INDEX('CMM DATA'!$G$24:$G$1047,MATCH($A$10,'CMM DATA'!$D$24:$D$1047,0))-INDEX('CMM DATA'!$H$24:$H$1047,MATCH($A$10,'CMM DATA'!$D$24:$D$1047,0))),"")</f>
        <v/>
      </c>
      <c r="CI10" s="181" t="str">
        <f>IFERROR(IF(INDEX('CMM DATA'!$P$24:$CM$1047,MATCH($A$10,'CMM DATA'!CG24:CG1047,0),MATCH(CI$3,'CMM DATA'!$P$22:$CM$22,0))="","",INDEX('CMM DATA'!$P$24:$CM$1047,MATCH($A$10,'CMM DATA'!CG24:CG1047,0),MATCH(CI$3,'CMM DATA'!$P$22:$CM$22,0))-INDEX('CMM DATA'!$G$24:$G$1047,MATCH($A$10,'CMM DATA'!$D$24:$D$1047,0))-INDEX('CMM DATA'!$H$24:$H$1047,MATCH($A$10,'CMM DATA'!$D$24:$D$1047,0))),"")</f>
        <v/>
      </c>
      <c r="CJ10" s="181" t="str">
        <f>IFERROR(IF(INDEX('CMM DATA'!$P$24:$CM$1047,MATCH($A$10,'CMM DATA'!CH24:CH1047,0),MATCH(CJ$3,'CMM DATA'!$P$22:$CM$22,0))="","",INDEX('CMM DATA'!$P$24:$CM$1047,MATCH($A$10,'CMM DATA'!CH24:CH1047,0),MATCH(CJ$3,'CMM DATA'!$P$22:$CM$22,0))-INDEX('CMM DATA'!$G$24:$G$1047,MATCH($A$10,'CMM DATA'!$D$24:$D$1047,0))-INDEX('CMM DATA'!$H$24:$H$1047,MATCH($A$10,'CMM DATA'!$D$24:$D$1047,0))),"")</f>
        <v/>
      </c>
      <c r="CK10" s="181" t="str">
        <f>IFERROR(IF(INDEX('CMM DATA'!$P$24:$CM$1047,MATCH($A$10,'CMM DATA'!CI24:CI1047,0),MATCH(CK$3,'CMM DATA'!$P$22:$CM$22,0))="","",INDEX('CMM DATA'!$P$24:$CM$1047,MATCH($A$10,'CMM DATA'!CI24:CI1047,0),MATCH(CK$3,'CMM DATA'!$P$22:$CM$22,0))-INDEX('CMM DATA'!$G$24:$G$1047,MATCH($A$10,'CMM DATA'!$D$24:$D$1047,0))-INDEX('CMM DATA'!$H$24:$H$1047,MATCH($A$10,'CMM DATA'!$D$24:$D$1047,0))),"")</f>
        <v/>
      </c>
      <c r="CL10" s="181" t="str">
        <f>IFERROR(IF(INDEX('CMM DATA'!$P$24:$CM$1047,MATCH($A$10,'CMM DATA'!CJ24:CJ1047,0),MATCH(CL$3,'CMM DATA'!$P$22:$CM$22,0))="","",INDEX('CMM DATA'!$P$24:$CM$1047,MATCH($A$10,'CMM DATA'!CJ24:CJ1047,0),MATCH(CL$3,'CMM DATA'!$P$22:$CM$22,0))-INDEX('CMM DATA'!$G$24:$G$1047,MATCH($A$10,'CMM DATA'!$D$24:$D$1047,0))-INDEX('CMM DATA'!$H$24:$H$1047,MATCH($A$10,'CMM DATA'!$D$24:$D$1047,0))),"")</f>
        <v/>
      </c>
      <c r="CM10" s="181" t="str">
        <f>IFERROR(IF(INDEX('CMM DATA'!$P$24:$CM$1047,MATCH($A$10,'CMM DATA'!CK24:CK1047,0),MATCH(CM$3,'CMM DATA'!$P$22:$CM$22,0))="","",INDEX('CMM DATA'!$P$24:$CM$1047,MATCH($A$10,'CMM DATA'!CK24:CK1047,0),MATCH(CM$3,'CMM DATA'!$P$22:$CM$22,0))-INDEX('CMM DATA'!$G$24:$G$1047,MATCH($A$10,'CMM DATA'!$D$24:$D$1047,0))-INDEX('CMM DATA'!$H$24:$H$1047,MATCH($A$10,'CMM DATA'!$D$24:$D$1047,0))),"")</f>
        <v/>
      </c>
      <c r="CN10" s="181" t="str">
        <f>IFERROR(IF(INDEX('CMM DATA'!$P$24:$CM$1047,MATCH($A$10,'CMM DATA'!CL24:CL1047,0),MATCH(CN$3,'CMM DATA'!$P$22:$CM$22,0))="","",INDEX('CMM DATA'!$P$24:$CM$1047,MATCH($A$10,'CMM DATA'!CL24:CL1047,0),MATCH(CN$3,'CMM DATA'!$P$22:$CM$22,0))-INDEX('CMM DATA'!$G$24:$G$1047,MATCH($A$10,'CMM DATA'!$D$24:$D$1047,0))-INDEX('CMM DATA'!$H$24:$H$1047,MATCH($A$10,'CMM DATA'!$D$24:$D$1047,0))),"")</f>
        <v/>
      </c>
      <c r="CO10" s="181" t="str">
        <f>IFERROR(IF(INDEX('CMM DATA'!$P$24:$CM$1047,MATCH($A$10,'CMM DATA'!CM24:CM1047,0),MATCH(CO$3,'CMM DATA'!$P$22:$CM$22,0))="","",INDEX('CMM DATA'!$P$24:$CM$1047,MATCH($A$10,'CMM DATA'!CM24:CM1047,0),MATCH(CO$3,'CMM DATA'!$P$22:$CM$22,0))-INDEX('CMM DATA'!$G$24:$G$1047,MATCH($A$10,'CMM DATA'!$D$24:$D$1047,0))-INDEX('CMM DATA'!$H$24:$H$1047,MATCH($A$10,'CMM DATA'!$D$24:$D$1047,0))),"")</f>
        <v/>
      </c>
      <c r="CP10" s="181" t="str">
        <f>IFERROR(IF(INDEX('CMM DATA'!$P$24:$CM$1047,MATCH($A$10,'CMM DATA'!CN24:CN1047,0),MATCH(CP$3,'CMM DATA'!$P$22:$CM$22,0))="","",INDEX('CMM DATA'!$P$24:$CM$1047,MATCH($A$10,'CMM DATA'!CN24:CN1047,0),MATCH(CP$3,'CMM DATA'!$P$22:$CM$22,0))-INDEX('CMM DATA'!$G$24:$G$1047,MATCH($A$10,'CMM DATA'!$D$24:$D$1047,0))-INDEX('CMM DATA'!$H$24:$H$1047,MATCH($A$10,'CMM DATA'!$D$24:$D$1047,0))),"")</f>
        <v/>
      </c>
      <c r="CQ10" s="181" t="str">
        <f>IFERROR(IF(INDEX('CMM DATA'!$P$24:$CM$1047,MATCH($A$10,'CMM DATA'!CO24:CO1047,0),MATCH(CQ$3,'CMM DATA'!$P$22:$CM$22,0))="","",INDEX('CMM DATA'!$P$24:$CM$1047,MATCH($A$10,'CMM DATA'!CO24:CO1047,0),MATCH(CQ$3,'CMM DATA'!$P$22:$CM$22,0))-INDEX('CMM DATA'!$G$24:$G$1047,MATCH($A$10,'CMM DATA'!$D$24:$D$1047,0))-INDEX('CMM DATA'!$H$24:$H$1047,MATCH($A$10,'CMM DATA'!$D$24:$D$1047,0))),"")</f>
        <v/>
      </c>
      <c r="CR10" s="181" t="str">
        <f>IFERROR(IF(INDEX('CMM DATA'!$P$24:$CM$1047,MATCH($A$10,'CMM DATA'!CP24:CP1047,0),MATCH(CR$3,'CMM DATA'!$P$22:$CM$22,0))="","",INDEX('CMM DATA'!$P$24:$CM$1047,MATCH($A$10,'CMM DATA'!CP24:CP1047,0),MATCH(CR$3,'CMM DATA'!$P$22:$CM$22,0))-INDEX('CMM DATA'!$G$24:$G$1047,MATCH($A$10,'CMM DATA'!$D$24:$D$1047,0))-INDEX('CMM DATA'!$H$24:$H$1047,MATCH($A$10,'CMM DATA'!$D$24:$D$1047,0))),"")</f>
        <v/>
      </c>
      <c r="CS10" s="181" t="str">
        <f>IFERROR(IF(INDEX('CMM DATA'!$P$24:$CM$1047,MATCH($A$10,'CMM DATA'!CQ24:CQ1047,0),MATCH(CS$3,'CMM DATA'!$P$22:$CM$22,0))="","",INDEX('CMM DATA'!$P$24:$CM$1047,MATCH($A$10,'CMM DATA'!CQ24:CQ1047,0),MATCH(CS$3,'CMM DATA'!$P$22:$CM$22,0))-INDEX('CMM DATA'!$G$24:$G$1047,MATCH($A$10,'CMM DATA'!$D$24:$D$1047,0))-INDEX('CMM DATA'!$H$24:$H$1047,MATCH($A$10,'CMM DATA'!$D$24:$D$1047,0))),"")</f>
        <v/>
      </c>
      <c r="CT10" s="181" t="str">
        <f>IFERROR(IF(INDEX('CMM DATA'!$P$24:$CM$1047,MATCH($A$10,'CMM DATA'!CR24:CR1047,0),MATCH(CT$3,'CMM DATA'!$P$22:$CM$22,0))="","",INDEX('CMM DATA'!$P$24:$CM$1047,MATCH($A$10,'CMM DATA'!CR24:CR1047,0),MATCH(CT$3,'CMM DATA'!$P$22:$CM$22,0))-INDEX('CMM DATA'!$G$24:$G$1047,MATCH($A$10,'CMM DATA'!$D$24:$D$1047,0))-INDEX('CMM DATA'!$H$24:$H$1047,MATCH($A$10,'CMM DATA'!$D$24:$D$1047,0))),"")</f>
        <v/>
      </c>
      <c r="CU10" s="181" t="str">
        <f>IFERROR(IF(INDEX('CMM DATA'!$P$24:$CM$1047,MATCH($A$10,'CMM DATA'!CS24:CS1047,0),MATCH(CU$3,'CMM DATA'!$P$22:$CM$22,0))="","",INDEX('CMM DATA'!$P$24:$CM$1047,MATCH($A$10,'CMM DATA'!CS24:CS1047,0),MATCH(CU$3,'CMM DATA'!$P$22:$CM$22,0))-INDEX('CMM DATA'!$G$24:$G$1047,MATCH($A$10,'CMM DATA'!$D$24:$D$1047,0))-INDEX('CMM DATA'!$H$24:$H$1047,MATCH($A$10,'CMM DATA'!$D$24:$D$1047,0))),"")</f>
        <v/>
      </c>
      <c r="CV10" s="181" t="str">
        <f>IFERROR(IF(INDEX('CMM DATA'!$P$24:$CM$1047,MATCH($A$10,'CMM DATA'!CT24:CT1047,0),MATCH(CV$3,'CMM DATA'!$P$22:$CM$22,0))="","",INDEX('CMM DATA'!$P$24:$CM$1047,MATCH($A$10,'CMM DATA'!CT24:CT1047,0),MATCH(CV$3,'CMM DATA'!$P$22:$CM$22,0))-INDEX('CMM DATA'!$G$24:$G$1047,MATCH($A$10,'CMM DATA'!$D$24:$D$1047,0))-INDEX('CMM DATA'!$H$24:$H$1047,MATCH($A$10,'CMM DATA'!$D$24:$D$1047,0))),"")</f>
        <v/>
      </c>
      <c r="CW10" s="181" t="str">
        <f>IFERROR(IF(INDEX('CMM DATA'!$P$24:$CM$1047,MATCH($A$10,'CMM DATA'!CU24:CU1047,0),MATCH(CW$3,'CMM DATA'!$P$22:$CM$22,0))="","",INDEX('CMM DATA'!$P$24:$CM$1047,MATCH($A$10,'CMM DATA'!CU24:CU1047,0),MATCH(CW$3,'CMM DATA'!$P$22:$CM$22,0))-INDEX('CMM DATA'!$G$24:$G$1047,MATCH($A$10,'CMM DATA'!$D$24:$D$1047,0))-INDEX('CMM DATA'!$H$24:$H$1047,MATCH($A$10,'CMM DATA'!$D$24:$D$1047,0))),"")</f>
        <v/>
      </c>
      <c r="CX10" s="181" t="str">
        <f>IFERROR(IF(INDEX('CMM DATA'!$P$24:$CM$1047,MATCH($A$10,'CMM DATA'!CV24:CV1047,0),MATCH(CX$3,'CMM DATA'!$P$22:$CM$22,0))="","",INDEX('CMM DATA'!$P$24:$CM$1047,MATCH($A$10,'CMM DATA'!CV24:CV1047,0),MATCH(CX$3,'CMM DATA'!$P$22:$CM$22,0))-INDEX('CMM DATA'!$G$24:$G$1047,MATCH($A$10,'CMM DATA'!$D$24:$D$1047,0))-INDEX('CMM DATA'!$H$24:$H$1047,MATCH($A$10,'CMM DATA'!$D$24:$D$1047,0))),"")</f>
        <v/>
      </c>
      <c r="CY10" s="181" t="str">
        <f>IFERROR(IF(INDEX('CMM DATA'!$P$24:$CM$1047,MATCH($A$10,'CMM DATA'!CW24:CW1047,0),MATCH(CY$3,'CMM DATA'!$P$22:$CM$22,0))="","",INDEX('CMM DATA'!$P$24:$CM$1047,MATCH($A$10,'CMM DATA'!CW24:CW1047,0),MATCH(CY$3,'CMM DATA'!$P$22:$CM$22,0))-INDEX('CMM DATA'!$G$24:$G$1047,MATCH($A$10,'CMM DATA'!$D$24:$D$1047,0))-INDEX('CMM DATA'!$H$24:$H$1047,MATCH($A$10,'CMM DATA'!$D$24:$D$1047,0))),"")</f>
        <v/>
      </c>
      <c r="CZ10" s="181" t="str">
        <f>IFERROR(IF(INDEX('CMM DATA'!$P$24:$CM$1047,MATCH($A$10,'CMM DATA'!CX24:CX1047,0),MATCH(CZ$3,'CMM DATA'!$P$22:$CM$22,0))="","",INDEX('CMM DATA'!$P$24:$CM$1047,MATCH($A$10,'CMM DATA'!CX24:CX1047,0),MATCH(CZ$3,'CMM DATA'!$P$22:$CM$22,0))-INDEX('CMM DATA'!$G$24:$G$1047,MATCH($A$10,'CMM DATA'!$D$24:$D$1047,0))-INDEX('CMM DATA'!$H$24:$H$1047,MATCH($A$10,'CMM DATA'!$D$24:$D$1047,0))),"")</f>
        <v/>
      </c>
      <c r="DA10" s="181" t="str">
        <f>IFERROR(IF(INDEX('CMM DATA'!$P$24:$CM$1047,MATCH($A$10,'CMM DATA'!CY24:CY1047,0),MATCH(DA$3,'CMM DATA'!$P$22:$CM$22,0))="","",INDEX('CMM DATA'!$P$24:$CM$1047,MATCH($A$10,'CMM DATA'!CY24:CY1047,0),MATCH(DA$3,'CMM DATA'!$P$22:$CM$22,0))-INDEX('CMM DATA'!$G$24:$G$1047,MATCH($A$10,'CMM DATA'!$D$24:$D$1047,0))-INDEX('CMM DATA'!$H$24:$H$1047,MATCH($A$10,'CMM DATA'!$D$24:$D$1047,0))),"")</f>
        <v/>
      </c>
      <c r="DB10" s="181" t="str">
        <f>IFERROR(IF(INDEX('CMM DATA'!$P$24:$CM$1047,MATCH($A$10,'CMM DATA'!CZ24:CZ1047,0),MATCH(DB$3,'CMM DATA'!$P$22:$CM$22,0))="","",INDEX('CMM DATA'!$P$24:$CM$1047,MATCH($A$10,'CMM DATA'!CZ24:CZ1047,0),MATCH(DB$3,'CMM DATA'!$P$22:$CM$22,0))-INDEX('CMM DATA'!$G$24:$G$1047,MATCH($A$10,'CMM DATA'!$D$24:$D$1047,0))-INDEX('CMM DATA'!$H$24:$H$1047,MATCH($A$10,'CMM DATA'!$D$24:$D$1047,0))),"")</f>
        <v/>
      </c>
      <c r="DC10" s="181" t="str">
        <f>IFERROR(IF(INDEX('CMM DATA'!$P$24:$CM$1047,MATCH($A$10,'CMM DATA'!DA24:DA1047,0),MATCH(DC$3,'CMM DATA'!$P$22:$CM$22,0))="","",INDEX('CMM DATA'!$P$24:$CM$1047,MATCH($A$10,'CMM DATA'!DA24:DA1047,0),MATCH(DC$3,'CMM DATA'!$P$22:$CM$22,0))-INDEX('CMM DATA'!$G$24:$G$1047,MATCH($A$10,'CMM DATA'!$D$24:$D$1047,0))-INDEX('CMM DATA'!$H$24:$H$1047,MATCH($A$10,'CMM DATA'!$D$24:$D$1047,0))),"")</f>
        <v/>
      </c>
      <c r="DD10" s="181" t="str">
        <f>IFERROR(IF(INDEX('CMM DATA'!$P$24:$CM$1047,MATCH($A$10,'CMM DATA'!DB24:DB1047,0),MATCH(DD$3,'CMM DATA'!$P$22:$CM$22,0))="","",INDEX('CMM DATA'!$P$24:$CM$1047,MATCH($A$10,'CMM DATA'!DB24:DB1047,0),MATCH(DD$3,'CMM DATA'!$P$22:$CM$22,0))-INDEX('CMM DATA'!$G$24:$G$1047,MATCH($A$10,'CMM DATA'!$D$24:$D$1047,0))-INDEX('CMM DATA'!$H$24:$H$1047,MATCH($A$10,'CMM DATA'!$D$24:$D$1047,0))),"")</f>
        <v/>
      </c>
      <c r="DE10" s="181" t="str">
        <f>IFERROR(IF(INDEX('CMM DATA'!$P$24:$CM$1047,MATCH($A$10,'CMM DATA'!DC24:DC1047,0),MATCH(DE$3,'CMM DATA'!$P$22:$CM$22,0))="","",INDEX('CMM DATA'!$P$24:$CM$1047,MATCH($A$10,'CMM DATA'!DC24:DC1047,0),MATCH(DE$3,'CMM DATA'!$P$22:$CM$22,0))-INDEX('CMM DATA'!$G$24:$G$1047,MATCH($A$10,'CMM DATA'!$D$24:$D$1047,0))-INDEX('CMM DATA'!$H$24:$H$1047,MATCH($A$10,'CMM DATA'!$D$24:$D$1047,0))),"")</f>
        <v/>
      </c>
      <c r="DF10" s="181" t="str">
        <f>IFERROR(IF(INDEX('CMM DATA'!$P$24:$CM$1047,MATCH($A$10,'CMM DATA'!DD24:DD1047,0),MATCH(DF$3,'CMM DATA'!$P$22:$CM$22,0))="","",INDEX('CMM DATA'!$P$24:$CM$1047,MATCH($A$10,'CMM DATA'!DD24:DD1047,0),MATCH(DF$3,'CMM DATA'!$P$22:$CM$22,0))-INDEX('CMM DATA'!$G$24:$G$1047,MATCH($A$10,'CMM DATA'!$D$24:$D$1047,0))-INDEX('CMM DATA'!$H$24:$H$1047,MATCH($A$10,'CMM DATA'!$D$24:$D$1047,0))),"")</f>
        <v/>
      </c>
      <c r="DG10" s="181" t="str">
        <f>IFERROR(IF(INDEX('CMM DATA'!$P$24:$CM$1047,MATCH($A$10,'CMM DATA'!DE24:DE1047,0),MATCH(DG$3,'CMM DATA'!$P$22:$CM$22,0))="","",INDEX('CMM DATA'!$P$24:$CM$1047,MATCH($A$10,'CMM DATA'!DE24:DE1047,0),MATCH(DG$3,'CMM DATA'!$P$22:$CM$22,0))-INDEX('CMM DATA'!$G$24:$G$1047,MATCH($A$10,'CMM DATA'!$D$24:$D$1047,0))-INDEX('CMM DATA'!$H$24:$H$1047,MATCH($A$10,'CMM DATA'!$D$24:$D$1047,0))),"")</f>
        <v/>
      </c>
      <c r="DH10" s="181" t="str">
        <f>IFERROR(IF(INDEX('CMM DATA'!$P$24:$CM$1047,MATCH($A$10,'CMM DATA'!DF24:DF1047,0),MATCH(DH$3,'CMM DATA'!$P$22:$CM$22,0))="","",INDEX('CMM DATA'!$P$24:$CM$1047,MATCH($A$10,'CMM DATA'!DF24:DF1047,0),MATCH(DH$3,'CMM DATA'!$P$22:$CM$22,0))-INDEX('CMM DATA'!$G$24:$G$1047,MATCH($A$10,'CMM DATA'!$D$24:$D$1047,0))-INDEX('CMM DATA'!$H$24:$H$1047,MATCH($A$10,'CMM DATA'!$D$24:$D$1047,0))),"")</f>
        <v/>
      </c>
      <c r="DI10" s="181" t="str">
        <f>IFERROR(IF(INDEX('CMM DATA'!$P$24:$CM$1047,MATCH($A$10,'CMM DATA'!DG24:DG1047,0),MATCH(DI$3,'CMM DATA'!$P$22:$CM$22,0))="","",INDEX('CMM DATA'!$P$24:$CM$1047,MATCH($A$10,'CMM DATA'!DG24:DG1047,0),MATCH(DI$3,'CMM DATA'!$P$22:$CM$22,0))-INDEX('CMM DATA'!$G$24:$G$1047,MATCH($A$10,'CMM DATA'!$D$24:$D$1047,0))-INDEX('CMM DATA'!$H$24:$H$1047,MATCH($A$10,'CMM DATA'!$D$24:$D$1047,0))),"")</f>
        <v/>
      </c>
      <c r="DJ10" s="181" t="str">
        <f>IFERROR(IF(INDEX('CMM DATA'!$P$24:$CM$1047,MATCH($A$10,'CMM DATA'!DH24:DH1047,0),MATCH(DJ$3,'CMM DATA'!$P$22:$CM$22,0))="","",INDEX('CMM DATA'!$P$24:$CM$1047,MATCH($A$10,'CMM DATA'!DH24:DH1047,0),MATCH(DJ$3,'CMM DATA'!$P$22:$CM$22,0))-INDEX('CMM DATA'!$G$24:$G$1047,MATCH($A$10,'CMM DATA'!$D$24:$D$1047,0))-INDEX('CMM DATA'!$H$24:$H$1047,MATCH($A$10,'CMM DATA'!$D$24:$D$1047,0))),"")</f>
        <v/>
      </c>
      <c r="DK10" s="181" t="str">
        <f>IFERROR(IF(INDEX('CMM DATA'!$P$24:$CM$1047,MATCH($A$10,'CMM DATA'!DI24:DI1047,0),MATCH(DK$3,'CMM DATA'!$P$22:$CM$22,0))="","",INDEX('CMM DATA'!$P$24:$CM$1047,MATCH($A$10,'CMM DATA'!DI24:DI1047,0),MATCH(DK$3,'CMM DATA'!$P$22:$CM$22,0))-INDEX('CMM DATA'!$G$24:$G$1047,MATCH($A$10,'CMM DATA'!$D$24:$D$1047,0))-INDEX('CMM DATA'!$H$24:$H$1047,MATCH($A$10,'CMM DATA'!$D$24:$D$1047,0))),"")</f>
        <v/>
      </c>
      <c r="DL10" s="181" t="str">
        <f>IFERROR(IF(INDEX('CMM DATA'!$P$24:$CM$1047,MATCH($A$10,'CMM DATA'!DJ24:DJ1047,0),MATCH(DL$3,'CMM DATA'!$P$22:$CM$22,0))="","",INDEX('CMM DATA'!$P$24:$CM$1047,MATCH($A$10,'CMM DATA'!DJ24:DJ1047,0),MATCH(DL$3,'CMM DATA'!$P$22:$CM$22,0))-INDEX('CMM DATA'!$G$24:$G$1047,MATCH($A$10,'CMM DATA'!$D$24:$D$1047,0))-INDEX('CMM DATA'!$H$24:$H$1047,MATCH($A$10,'CMM DATA'!$D$24:$D$1047,0))),"")</f>
        <v/>
      </c>
      <c r="DM10" s="181" t="str">
        <f>IFERROR(IF(INDEX('CMM DATA'!$P$24:$CM$1047,MATCH($A$10,'CMM DATA'!DK24:DK1047,0),MATCH(DM$3,'CMM DATA'!$P$22:$CM$22,0))="","",INDEX('CMM DATA'!$P$24:$CM$1047,MATCH($A$10,'CMM DATA'!DK24:DK1047,0),MATCH(DM$3,'CMM DATA'!$P$22:$CM$22,0))-INDEX('CMM DATA'!$G$24:$G$1047,MATCH($A$10,'CMM DATA'!$D$24:$D$1047,0))-INDEX('CMM DATA'!$H$24:$H$1047,MATCH($A$10,'CMM DATA'!$D$24:$D$1047,0))),"")</f>
        <v/>
      </c>
      <c r="DN10" s="181" t="str">
        <f>IFERROR(IF(INDEX('CMM DATA'!$P$24:$CM$1047,MATCH($A$10,'CMM DATA'!DL24:DL1047,0),MATCH(DN$3,'CMM DATA'!$P$22:$CM$22,0))="","",INDEX('CMM DATA'!$P$24:$CM$1047,MATCH($A$10,'CMM DATA'!DL24:DL1047,0),MATCH(DN$3,'CMM DATA'!$P$22:$CM$22,0))-INDEX('CMM DATA'!$G$24:$G$1047,MATCH($A$10,'CMM DATA'!$D$24:$D$1047,0))-INDEX('CMM DATA'!$H$24:$H$1047,MATCH($A$10,'CMM DATA'!$D$24:$D$1047,0))),"")</f>
        <v/>
      </c>
      <c r="DO10" s="181" t="str">
        <f>IFERROR(IF(INDEX('CMM DATA'!$P$24:$CM$1047,MATCH($A$10,'CMM DATA'!DM24:DM1047,0),MATCH(DO$3,'CMM DATA'!$P$22:$CM$22,0))="","",INDEX('CMM DATA'!$P$24:$CM$1047,MATCH($A$10,'CMM DATA'!DM24:DM1047,0),MATCH(DO$3,'CMM DATA'!$P$22:$CM$22,0))-INDEX('CMM DATA'!$G$24:$G$1047,MATCH($A$10,'CMM DATA'!$D$24:$D$1047,0))-INDEX('CMM DATA'!$H$24:$H$1047,MATCH($A$10,'CMM DATA'!$D$24:$D$1047,0))),"")</f>
        <v/>
      </c>
      <c r="DP10" s="181" t="str">
        <f>IFERROR(IF(INDEX('CMM DATA'!$P$24:$CM$1047,MATCH($A$10,'CMM DATA'!DN24:DN1047,0),MATCH(DP$3,'CMM DATA'!$P$22:$CM$22,0))="","",INDEX('CMM DATA'!$P$24:$CM$1047,MATCH($A$10,'CMM DATA'!DN24:DN1047,0),MATCH(DP$3,'CMM DATA'!$P$22:$CM$22,0))-INDEX('CMM DATA'!$G$24:$G$1047,MATCH($A$10,'CMM DATA'!$D$24:$D$1047,0))-INDEX('CMM DATA'!$H$24:$H$1047,MATCH($A$10,'CMM DATA'!$D$24:$D$1047,0))),"")</f>
        <v/>
      </c>
      <c r="DQ10" s="181" t="str">
        <f>IFERROR(IF(INDEX('CMM DATA'!$P$24:$CM$1047,MATCH($A$10,'CMM DATA'!DO24:DO1047,0),MATCH(DQ$3,'CMM DATA'!$P$22:$CM$22,0))="","",INDEX('CMM DATA'!$P$24:$CM$1047,MATCH($A$10,'CMM DATA'!DO24:DO1047,0),MATCH(DQ$3,'CMM DATA'!$P$22:$CM$22,0))-INDEX('CMM DATA'!$G$24:$G$1047,MATCH($A$10,'CMM DATA'!$D$24:$D$1047,0))-INDEX('CMM DATA'!$H$24:$H$1047,MATCH($A$10,'CMM DATA'!$D$24:$D$1047,0))),"")</f>
        <v/>
      </c>
      <c r="DR10" s="181" t="str">
        <f>IFERROR(IF(INDEX('CMM DATA'!$P$24:$CM$1047,MATCH($A$10,'CMM DATA'!DP24:DP1047,0),MATCH(DR$3,'CMM DATA'!$P$22:$CM$22,0))="","",INDEX('CMM DATA'!$P$24:$CM$1047,MATCH($A$10,'CMM DATA'!DP24:DP1047,0),MATCH(DR$3,'CMM DATA'!$P$22:$CM$22,0))-INDEX('CMM DATA'!$G$24:$G$1047,MATCH($A$10,'CMM DATA'!$D$24:$D$1047,0))-INDEX('CMM DATA'!$H$24:$H$1047,MATCH($A$10,'CMM DATA'!$D$24:$D$1047,0))),"")</f>
        <v/>
      </c>
      <c r="DS10" s="181" t="str">
        <f>IFERROR(IF(INDEX('CMM DATA'!$P$24:$CM$1047,MATCH($A$10,'CMM DATA'!DQ24:DQ1047,0),MATCH(DS$3,'CMM DATA'!$P$22:$CM$22,0))="","",INDEX('CMM DATA'!$P$24:$CM$1047,MATCH($A$10,'CMM DATA'!DQ24:DQ1047,0),MATCH(DS$3,'CMM DATA'!$P$22:$CM$22,0))-INDEX('CMM DATA'!$G$24:$G$1047,MATCH($A$10,'CMM DATA'!$D$24:$D$1047,0))-INDEX('CMM DATA'!$H$24:$H$1047,MATCH($A$10,'CMM DATA'!$D$24:$D$1047,0))),"")</f>
        <v/>
      </c>
      <c r="DT10" s="181" t="str">
        <f>IFERROR(IF(INDEX('CMM DATA'!$P$24:$CM$1047,MATCH($A$10,'CMM DATA'!DR24:DR1047,0),MATCH(DT$3,'CMM DATA'!$P$22:$CM$22,0))="","",INDEX('CMM DATA'!$P$24:$CM$1047,MATCH($A$10,'CMM DATA'!DR24:DR1047,0),MATCH(DT$3,'CMM DATA'!$P$22:$CM$22,0))-INDEX('CMM DATA'!$G$24:$G$1047,MATCH($A$10,'CMM DATA'!$D$24:$D$1047,0))-INDEX('CMM DATA'!$H$24:$H$1047,MATCH($A$10,'CMM DATA'!$D$24:$D$1047,0))),"")</f>
        <v/>
      </c>
      <c r="DU10" s="181" t="str">
        <f>IFERROR(IF(INDEX('CMM DATA'!$P$24:$CM$1047,MATCH($A$10,'CMM DATA'!DS24:DS1047,0),MATCH(DU$3,'CMM DATA'!$P$22:$CM$22,0))="","",INDEX('CMM DATA'!$P$24:$CM$1047,MATCH($A$10,'CMM DATA'!DS24:DS1047,0),MATCH(DU$3,'CMM DATA'!$P$22:$CM$22,0))-INDEX('CMM DATA'!$G$24:$G$1047,MATCH($A$10,'CMM DATA'!$D$24:$D$1047,0))-INDEX('CMM DATA'!$H$24:$H$1047,MATCH($A$10,'CMM DATA'!$D$24:$D$1047,0))),"")</f>
        <v/>
      </c>
      <c r="DV10" s="181" t="str">
        <f>IFERROR(IF(INDEX('CMM DATA'!$P$24:$CM$1047,MATCH($A$10,'CMM DATA'!DT24:DT1047,0),MATCH(DV$3,'CMM DATA'!$P$22:$CM$22,0))="","",INDEX('CMM DATA'!$P$24:$CM$1047,MATCH($A$10,'CMM DATA'!DT24:DT1047,0),MATCH(DV$3,'CMM DATA'!$P$22:$CM$22,0))-INDEX('CMM DATA'!$G$24:$G$1047,MATCH($A$10,'CMM DATA'!$D$24:$D$1047,0))-INDEX('CMM DATA'!$H$24:$H$1047,MATCH($A$10,'CMM DATA'!$D$24:$D$1047,0))),"")</f>
        <v/>
      </c>
      <c r="DW10" s="181" t="str">
        <f>IFERROR(IF(INDEX('CMM DATA'!$P$24:$CM$1047,MATCH($A$10,'CMM DATA'!DU24:DU1047,0),MATCH(DW$3,'CMM DATA'!$P$22:$CM$22,0))="","",INDEX('CMM DATA'!$P$24:$CM$1047,MATCH($A$10,'CMM DATA'!DU24:DU1047,0),MATCH(DW$3,'CMM DATA'!$P$22:$CM$22,0))-INDEX('CMM DATA'!$G$24:$G$1047,MATCH($A$10,'CMM DATA'!$D$24:$D$1047,0))-INDEX('CMM DATA'!$H$24:$H$1047,MATCH($A$10,'CMM DATA'!$D$24:$D$1047,0))),"")</f>
        <v/>
      </c>
      <c r="DX10" s="181" t="str">
        <f>IFERROR(IF(INDEX('CMM DATA'!$P$24:$CM$1047,MATCH($A$10,'CMM DATA'!DV24:DV1047,0),MATCH(DX$3,'CMM DATA'!$P$22:$CM$22,0))="","",INDEX('CMM DATA'!$P$24:$CM$1047,MATCH($A$10,'CMM DATA'!DV24:DV1047,0),MATCH(DX$3,'CMM DATA'!$P$22:$CM$22,0))-INDEX('CMM DATA'!$G$24:$G$1047,MATCH($A$10,'CMM DATA'!$D$24:$D$1047,0))-INDEX('CMM DATA'!$H$24:$H$1047,MATCH($A$10,'CMM DATA'!$D$24:$D$1047,0))),"")</f>
        <v/>
      </c>
      <c r="DY10" s="181" t="str">
        <f>IFERROR(IF(INDEX('CMM DATA'!$P$24:$CM$1047,MATCH($A$10,'CMM DATA'!DW24:DW1047,0),MATCH(DY$3,'CMM DATA'!$P$22:$CM$22,0))="","",INDEX('CMM DATA'!$P$24:$CM$1047,MATCH($A$10,'CMM DATA'!DW24:DW1047,0),MATCH(DY$3,'CMM DATA'!$P$22:$CM$22,0))-INDEX('CMM DATA'!$G$24:$G$1047,MATCH($A$10,'CMM DATA'!$D$24:$D$1047,0))-INDEX('CMM DATA'!$H$24:$H$1047,MATCH($A$10,'CMM DATA'!$D$24:$D$1047,0))),"")</f>
        <v/>
      </c>
      <c r="DZ10" s="181" t="str">
        <f>IFERROR(IF(INDEX('CMM DATA'!$P$24:$CM$1047,MATCH($A$10,'CMM DATA'!DX24:DX1047,0),MATCH(DZ$3,'CMM DATA'!$P$22:$CM$22,0))="","",INDEX('CMM DATA'!$P$24:$CM$1047,MATCH($A$10,'CMM DATA'!DX24:DX1047,0),MATCH(DZ$3,'CMM DATA'!$P$22:$CM$22,0))-INDEX('CMM DATA'!$G$24:$G$1047,MATCH($A$10,'CMM DATA'!$D$24:$D$1047,0))-INDEX('CMM DATA'!$H$24:$H$1047,MATCH($A$10,'CMM DATA'!$D$24:$D$1047,0))),"")</f>
        <v/>
      </c>
      <c r="EA10" s="181" t="str">
        <f>IFERROR(IF(INDEX('CMM DATA'!$P$24:$CM$1047,MATCH($A$10,'CMM DATA'!DY24:DY1047,0),MATCH(EA$3,'CMM DATA'!$P$22:$CM$22,0))="","",INDEX('CMM DATA'!$P$24:$CM$1047,MATCH($A$10,'CMM DATA'!DY24:DY1047,0),MATCH(EA$3,'CMM DATA'!$P$22:$CM$22,0))-INDEX('CMM DATA'!$G$24:$G$1047,MATCH($A$10,'CMM DATA'!$D$24:$D$1047,0))-INDEX('CMM DATA'!$H$24:$H$1047,MATCH($A$10,'CMM DATA'!$D$24:$D$1047,0))),"")</f>
        <v/>
      </c>
      <c r="EB10" s="181" t="str">
        <f>IFERROR(IF(INDEX('CMM DATA'!$P$24:$CM$1047,MATCH($A$10,'CMM DATA'!DZ24:DZ1047,0),MATCH(EB$3,'CMM DATA'!$P$22:$CM$22,0))="","",INDEX('CMM DATA'!$P$24:$CM$1047,MATCH($A$10,'CMM DATA'!DZ24:DZ1047,0),MATCH(EB$3,'CMM DATA'!$P$22:$CM$22,0))-INDEX('CMM DATA'!$G$24:$G$1047,MATCH($A$10,'CMM DATA'!$D$24:$D$1047,0))-INDEX('CMM DATA'!$H$24:$H$1047,MATCH($A$10,'CMM DATA'!$D$24:$D$1047,0))),"")</f>
        <v/>
      </c>
      <c r="EC10" s="181" t="str">
        <f>IFERROR(IF(INDEX('CMM DATA'!$P$24:$CM$1047,MATCH($A$10,'CMM DATA'!EA24:EA1047,0),MATCH(EC$3,'CMM DATA'!$P$22:$CM$22,0))="","",INDEX('CMM DATA'!$P$24:$CM$1047,MATCH($A$10,'CMM DATA'!EA24:EA1047,0),MATCH(EC$3,'CMM DATA'!$P$22:$CM$22,0))-INDEX('CMM DATA'!$G$24:$G$1047,MATCH($A$10,'CMM DATA'!$D$24:$D$1047,0))-INDEX('CMM DATA'!$H$24:$H$1047,MATCH($A$10,'CMM DATA'!$D$24:$D$1047,0))),"")</f>
        <v/>
      </c>
      <c r="ED10" s="181" t="str">
        <f>IFERROR(IF(INDEX('CMM DATA'!$P$24:$CM$1047,MATCH($A$10,'CMM DATA'!EB24:EB1047,0),MATCH(ED$3,'CMM DATA'!$P$22:$CM$22,0))="","",INDEX('CMM DATA'!$P$24:$CM$1047,MATCH($A$10,'CMM DATA'!EB24:EB1047,0),MATCH(ED$3,'CMM DATA'!$P$22:$CM$22,0))-INDEX('CMM DATA'!$G$24:$G$1047,MATCH($A$10,'CMM DATA'!$D$24:$D$1047,0))-INDEX('CMM DATA'!$H$24:$H$1047,MATCH($A$10,'CMM DATA'!$D$24:$D$1047,0))),"")</f>
        <v/>
      </c>
      <c r="EE10" s="181" t="str">
        <f>IFERROR(IF(INDEX('CMM DATA'!$P$24:$CM$1047,MATCH($A$10,'CMM DATA'!EC24:EC1047,0),MATCH(EE$3,'CMM DATA'!$P$22:$CM$22,0))="","",INDEX('CMM DATA'!$P$24:$CM$1047,MATCH($A$10,'CMM DATA'!EC24:EC1047,0),MATCH(EE$3,'CMM DATA'!$P$22:$CM$22,0))-INDEX('CMM DATA'!$G$24:$G$1047,MATCH($A$10,'CMM DATA'!$D$24:$D$1047,0))-INDEX('CMM DATA'!$H$24:$H$1047,MATCH($A$10,'CMM DATA'!$D$24:$D$1047,0))),"")</f>
        <v/>
      </c>
      <c r="EF10" s="181" t="str">
        <f>IFERROR(IF(INDEX('CMM DATA'!$P$24:$CM$1047,MATCH($A$10,'CMM DATA'!ED24:ED1047,0),MATCH(EF$3,'CMM DATA'!$P$22:$CM$22,0))="","",INDEX('CMM DATA'!$P$24:$CM$1047,MATCH($A$10,'CMM DATA'!ED24:ED1047,0),MATCH(EF$3,'CMM DATA'!$P$22:$CM$22,0))-INDEX('CMM DATA'!$G$24:$G$1047,MATCH($A$10,'CMM DATA'!$D$24:$D$1047,0))-INDEX('CMM DATA'!$H$24:$H$1047,MATCH($A$10,'CMM DATA'!$D$24:$D$1047,0))),"")</f>
        <v/>
      </c>
      <c r="EG10" s="181" t="str">
        <f>IFERROR(IF(INDEX('CMM DATA'!$P$24:$CM$1047,MATCH($A$10,'CMM DATA'!EE24:EE1047,0),MATCH(EG$3,'CMM DATA'!$P$22:$CM$22,0))="","",INDEX('CMM DATA'!$P$24:$CM$1047,MATCH($A$10,'CMM DATA'!EE24:EE1047,0),MATCH(EG$3,'CMM DATA'!$P$22:$CM$22,0))-INDEX('CMM DATA'!$G$24:$G$1047,MATCH($A$10,'CMM DATA'!$D$24:$D$1047,0))-INDEX('CMM DATA'!$H$24:$H$1047,MATCH($A$10,'CMM DATA'!$D$24:$D$1047,0))),"")</f>
        <v/>
      </c>
      <c r="EH10" s="181" t="str">
        <f>IFERROR(IF(INDEX('CMM DATA'!$P$24:$CM$1047,MATCH($A$10,'CMM DATA'!EF24:EF1047,0),MATCH(EH$3,'CMM DATA'!$P$22:$CM$22,0))="","",INDEX('CMM DATA'!$P$24:$CM$1047,MATCH($A$10,'CMM DATA'!EF24:EF1047,0),MATCH(EH$3,'CMM DATA'!$P$22:$CM$22,0))-INDEX('CMM DATA'!$G$24:$G$1047,MATCH($A$10,'CMM DATA'!$D$24:$D$1047,0))-INDEX('CMM DATA'!$H$24:$H$1047,MATCH($A$10,'CMM DATA'!$D$24:$D$1047,0))),"")</f>
        <v/>
      </c>
      <c r="EI10" s="181" t="str">
        <f>IFERROR(IF(INDEX('CMM DATA'!$P$24:$CM$1047,MATCH($A$10,'CMM DATA'!EG24:EG1047,0),MATCH(EI$3,'CMM DATA'!$P$22:$CM$22,0))="","",INDEX('CMM DATA'!$P$24:$CM$1047,MATCH($A$10,'CMM DATA'!EG24:EG1047,0),MATCH(EI$3,'CMM DATA'!$P$22:$CM$22,0))-INDEX('CMM DATA'!$G$24:$G$1047,MATCH($A$10,'CMM DATA'!$D$24:$D$1047,0))-INDEX('CMM DATA'!$H$24:$H$1047,MATCH($A$10,'CMM DATA'!$D$24:$D$1047,0))),"")</f>
        <v/>
      </c>
      <c r="EJ10" s="181" t="str">
        <f>IFERROR(IF(INDEX('CMM DATA'!$P$24:$CM$1047,MATCH($A$10,'CMM DATA'!EH24:EH1047,0),MATCH(EJ$3,'CMM DATA'!$P$22:$CM$22,0))="","",INDEX('CMM DATA'!$P$24:$CM$1047,MATCH($A$10,'CMM DATA'!EH24:EH1047,0),MATCH(EJ$3,'CMM DATA'!$P$22:$CM$22,0))-INDEX('CMM DATA'!$G$24:$G$1047,MATCH($A$10,'CMM DATA'!$D$24:$D$1047,0))-INDEX('CMM DATA'!$H$24:$H$1047,MATCH($A$10,'CMM DATA'!$D$24:$D$1047,0))),"")</f>
        <v/>
      </c>
      <c r="EK10" s="181" t="str">
        <f>IFERROR(IF(INDEX('CMM DATA'!$P$24:$CM$1047,MATCH($A$10,'CMM DATA'!EI24:EI1047,0),MATCH(EK$3,'CMM DATA'!$P$22:$CM$22,0))="","",INDEX('CMM DATA'!$P$24:$CM$1047,MATCH($A$10,'CMM DATA'!EI24:EI1047,0),MATCH(EK$3,'CMM DATA'!$P$22:$CM$22,0))-INDEX('CMM DATA'!$G$24:$G$1047,MATCH($A$10,'CMM DATA'!$D$24:$D$1047,0))-INDEX('CMM DATA'!$H$24:$H$1047,MATCH($A$10,'CMM DATA'!$D$24:$D$1047,0))),"")</f>
        <v/>
      </c>
      <c r="EL10" s="181" t="str">
        <f>IFERROR(IF(INDEX('CMM DATA'!$P$24:$CM$1047,MATCH($A$10,'CMM DATA'!EJ24:EJ1047,0),MATCH(EL$3,'CMM DATA'!$P$22:$CM$22,0))="","",INDEX('CMM DATA'!$P$24:$CM$1047,MATCH($A$10,'CMM DATA'!EJ24:EJ1047,0),MATCH(EL$3,'CMM DATA'!$P$22:$CM$22,0))-INDEX('CMM DATA'!$G$24:$G$1047,MATCH($A$10,'CMM DATA'!$D$24:$D$1047,0))-INDEX('CMM DATA'!$H$24:$H$1047,MATCH($A$10,'CMM DATA'!$D$24:$D$1047,0))),"")</f>
        <v/>
      </c>
      <c r="EM10" s="181" t="str">
        <f>IFERROR(IF(INDEX('CMM DATA'!$P$24:$CM$1047,MATCH($A$10,'CMM DATA'!EK24:EK1047,0),MATCH(EM$3,'CMM DATA'!$P$22:$CM$22,0))="","",INDEX('CMM DATA'!$P$24:$CM$1047,MATCH($A$10,'CMM DATA'!EK24:EK1047,0),MATCH(EM$3,'CMM DATA'!$P$22:$CM$22,0))-INDEX('CMM DATA'!$G$24:$G$1047,MATCH($A$10,'CMM DATA'!$D$24:$D$1047,0))-INDEX('CMM DATA'!$H$24:$H$1047,MATCH($A$10,'CMM DATA'!$D$24:$D$1047,0))),"")</f>
        <v/>
      </c>
      <c r="EN10" s="181" t="str">
        <f>IFERROR(IF(INDEX('CMM DATA'!$P$24:$CM$1047,MATCH($A$10,'CMM DATA'!EL24:EL1047,0),MATCH(EN$3,'CMM DATA'!$P$22:$CM$22,0))="","",INDEX('CMM DATA'!$P$24:$CM$1047,MATCH($A$10,'CMM DATA'!EL24:EL1047,0),MATCH(EN$3,'CMM DATA'!$P$22:$CM$22,0))-INDEX('CMM DATA'!$G$24:$G$1047,MATCH($A$10,'CMM DATA'!$D$24:$D$1047,0))-INDEX('CMM DATA'!$H$24:$H$1047,MATCH($A$10,'CMM DATA'!$D$24:$D$1047,0))),"")</f>
        <v/>
      </c>
      <c r="EO10" s="181" t="str">
        <f>IFERROR(IF(INDEX('CMM DATA'!$P$24:$CM$1047,MATCH($A$10,'CMM DATA'!EM24:EM1047,0),MATCH(EO$3,'CMM DATA'!$P$22:$CM$22,0))="","",INDEX('CMM DATA'!$P$24:$CM$1047,MATCH($A$10,'CMM DATA'!EM24:EM1047,0),MATCH(EO$3,'CMM DATA'!$P$22:$CM$22,0))-INDEX('CMM DATA'!$G$24:$G$1047,MATCH($A$10,'CMM DATA'!$D$24:$D$1047,0))-INDEX('CMM DATA'!$H$24:$H$1047,MATCH($A$10,'CMM DATA'!$D$24:$D$1047,0))),"")</f>
        <v/>
      </c>
      <c r="EP10" s="181" t="str">
        <f>IFERROR(IF(INDEX('CMM DATA'!$P$24:$CM$1047,MATCH($A$10,'CMM DATA'!EN24:EN1047,0),MATCH(EP$3,'CMM DATA'!$P$22:$CM$22,0))="","",INDEX('CMM DATA'!$P$24:$CM$1047,MATCH($A$10,'CMM DATA'!EN24:EN1047,0),MATCH(EP$3,'CMM DATA'!$P$22:$CM$22,0))-INDEX('CMM DATA'!$G$24:$G$1047,MATCH($A$10,'CMM DATA'!$D$24:$D$1047,0))-INDEX('CMM DATA'!$H$24:$H$1047,MATCH($A$10,'CMM DATA'!$D$24:$D$1047,0))),"")</f>
        <v/>
      </c>
      <c r="EQ10" s="181" t="str">
        <f>IFERROR(IF(INDEX('CMM DATA'!$P$24:$CM$1047,MATCH($A$10,'CMM DATA'!EO24:EO1047,0),MATCH(EQ$3,'CMM DATA'!$P$22:$CM$22,0))="","",INDEX('CMM DATA'!$P$24:$CM$1047,MATCH($A$10,'CMM DATA'!EO24:EO1047,0),MATCH(EQ$3,'CMM DATA'!$P$22:$CM$22,0))-INDEX('CMM DATA'!$G$24:$G$1047,MATCH($A$10,'CMM DATA'!$D$24:$D$1047,0))-INDEX('CMM DATA'!$H$24:$H$1047,MATCH($A$10,'CMM DATA'!$D$24:$D$1047,0))),"")</f>
        <v/>
      </c>
      <c r="ER10" s="181" t="str">
        <f>IFERROR(IF(INDEX('CMM DATA'!$P$24:$CM$1047,MATCH($A$10,'CMM DATA'!EP24:EP1047,0),MATCH(ER$3,'CMM DATA'!$P$22:$CM$22,0))="","",INDEX('CMM DATA'!$P$24:$CM$1047,MATCH($A$10,'CMM DATA'!EP24:EP1047,0),MATCH(ER$3,'CMM DATA'!$P$22:$CM$22,0))-INDEX('CMM DATA'!$G$24:$G$1047,MATCH($A$10,'CMM DATA'!$D$24:$D$1047,0))-INDEX('CMM DATA'!$H$24:$H$1047,MATCH($A$10,'CMM DATA'!$D$24:$D$1047,0))),"")</f>
        <v/>
      </c>
      <c r="ES10" s="181" t="str">
        <f>IFERROR(IF(INDEX('CMM DATA'!$P$24:$CM$1047,MATCH($A$10,'CMM DATA'!EQ24:EQ1047,0),MATCH(ES$3,'CMM DATA'!$P$22:$CM$22,0))="","",INDEX('CMM DATA'!$P$24:$CM$1047,MATCH($A$10,'CMM DATA'!EQ24:EQ1047,0),MATCH(ES$3,'CMM DATA'!$P$22:$CM$22,0))-INDEX('CMM DATA'!$G$24:$G$1047,MATCH($A$10,'CMM DATA'!$D$24:$D$1047,0))-INDEX('CMM DATA'!$H$24:$H$1047,MATCH($A$10,'CMM DATA'!$D$24:$D$1047,0))),"")</f>
        <v/>
      </c>
      <c r="ET10" s="181" t="str">
        <f>IFERROR(IF(INDEX('CMM DATA'!$P$24:$CM$1047,MATCH($A$10,'CMM DATA'!ER24:ER1047,0),MATCH(ET$3,'CMM DATA'!$P$22:$CM$22,0))="","",INDEX('CMM DATA'!$P$24:$CM$1047,MATCH($A$10,'CMM DATA'!ER24:ER1047,0),MATCH(ET$3,'CMM DATA'!$P$22:$CM$22,0))-INDEX('CMM DATA'!$G$24:$G$1047,MATCH($A$10,'CMM DATA'!$D$24:$D$1047,0))-INDEX('CMM DATA'!$H$24:$H$1047,MATCH($A$10,'CMM DATA'!$D$24:$D$1047,0))),"")</f>
        <v/>
      </c>
      <c r="EU10" s="181" t="str">
        <f>IFERROR(IF(INDEX('CMM DATA'!$P$24:$CM$1047,MATCH($A$10,'CMM DATA'!ES24:ES1047,0),MATCH(EU$3,'CMM DATA'!$P$22:$CM$22,0))="","",INDEX('CMM DATA'!$P$24:$CM$1047,MATCH($A$10,'CMM DATA'!ES24:ES1047,0),MATCH(EU$3,'CMM DATA'!$P$22:$CM$22,0))-INDEX('CMM DATA'!$G$24:$G$1047,MATCH($A$10,'CMM DATA'!$D$24:$D$1047,0))-INDEX('CMM DATA'!$H$24:$H$1047,MATCH($A$10,'CMM DATA'!$D$24:$D$1047,0))),"")</f>
        <v/>
      </c>
      <c r="EV10" s="181" t="str">
        <f>IFERROR(IF(INDEX('CMM DATA'!$P$24:$CM$1047,MATCH($A$10,'CMM DATA'!ET24:ET1047,0),MATCH(EV$3,'CMM DATA'!$P$22:$CM$22,0))="","",INDEX('CMM DATA'!$P$24:$CM$1047,MATCH($A$10,'CMM DATA'!ET24:ET1047,0),MATCH(EV$3,'CMM DATA'!$P$22:$CM$22,0))-INDEX('CMM DATA'!$G$24:$G$1047,MATCH($A$10,'CMM DATA'!$D$24:$D$1047,0))-INDEX('CMM DATA'!$H$24:$H$1047,MATCH($A$10,'CMM DATA'!$D$24:$D$1047,0))),"")</f>
        <v/>
      </c>
      <c r="EW10" s="181" t="str">
        <f>IFERROR(IF(INDEX('CMM DATA'!$P$24:$CM$1047,MATCH($A$10,'CMM DATA'!EU24:EU1047,0),MATCH(EW$3,'CMM DATA'!$P$22:$CM$22,0))="","",INDEX('CMM DATA'!$P$24:$CM$1047,MATCH($A$10,'CMM DATA'!EU24:EU1047,0),MATCH(EW$3,'CMM DATA'!$P$22:$CM$22,0))-INDEX('CMM DATA'!$G$24:$G$1047,MATCH($A$10,'CMM DATA'!$D$24:$D$1047,0))-INDEX('CMM DATA'!$H$24:$H$1047,MATCH($A$10,'CMM DATA'!$D$24:$D$1047,0))),"")</f>
        <v/>
      </c>
      <c r="EX10" s="181" t="str">
        <f>IFERROR(IF(INDEX('CMM DATA'!$P$24:$CM$1047,MATCH($A$10,'CMM DATA'!EV24:EV1047,0),MATCH(EX$3,'CMM DATA'!$P$22:$CM$22,0))="","",INDEX('CMM DATA'!$P$24:$CM$1047,MATCH($A$10,'CMM DATA'!EV24:EV1047,0),MATCH(EX$3,'CMM DATA'!$P$22:$CM$22,0))-INDEX('CMM DATA'!$G$24:$G$1047,MATCH($A$10,'CMM DATA'!$D$24:$D$1047,0))-INDEX('CMM DATA'!$H$24:$H$1047,MATCH($A$10,'CMM DATA'!$D$24:$D$1047,0))),"")</f>
        <v/>
      </c>
      <c r="EY10" s="181" t="str">
        <f>IFERROR(IF(INDEX('CMM DATA'!$P$24:$CM$1047,MATCH($A$10,'CMM DATA'!EW24:EW1047,0),MATCH(EY$3,'CMM DATA'!$P$22:$CM$22,0))="","",INDEX('CMM DATA'!$P$24:$CM$1047,MATCH($A$10,'CMM DATA'!EW24:EW1047,0),MATCH(EY$3,'CMM DATA'!$P$22:$CM$22,0))-INDEX('CMM DATA'!$G$24:$G$1047,MATCH($A$10,'CMM DATA'!$D$24:$D$1047,0))-INDEX('CMM DATA'!$H$24:$H$1047,MATCH($A$10,'CMM DATA'!$D$24:$D$1047,0))),"")</f>
        <v/>
      </c>
      <c r="EZ10" s="181" t="str">
        <f>IFERROR(IF(INDEX('CMM DATA'!$P$24:$CM$1047,MATCH($A$10,'CMM DATA'!EX24:EX1047,0),MATCH(EZ$3,'CMM DATA'!$P$22:$CM$22,0))="","",INDEX('CMM DATA'!$P$24:$CM$1047,MATCH($A$10,'CMM DATA'!EX24:EX1047,0),MATCH(EZ$3,'CMM DATA'!$P$22:$CM$22,0))-INDEX('CMM DATA'!$G$24:$G$1047,MATCH($A$10,'CMM DATA'!$D$24:$D$1047,0))-INDEX('CMM DATA'!$H$24:$H$1047,MATCH($A$10,'CMM DATA'!$D$24:$D$1047,0))),"")</f>
        <v/>
      </c>
      <c r="FA10" s="181" t="str">
        <f>IFERROR(IF(INDEX('CMM DATA'!$P$24:$CM$1047,MATCH($A$10,'CMM DATA'!EY24:EY1047,0),MATCH(FA$3,'CMM DATA'!$P$22:$CM$22,0))="","",INDEX('CMM DATA'!$P$24:$CM$1047,MATCH($A$10,'CMM DATA'!EY24:EY1047,0),MATCH(FA$3,'CMM DATA'!$P$22:$CM$22,0))-INDEX('CMM DATA'!$G$24:$G$1047,MATCH($A$10,'CMM DATA'!$D$24:$D$1047,0))-INDEX('CMM DATA'!$H$24:$H$1047,MATCH($A$10,'CMM DATA'!$D$24:$D$1047,0))),"")</f>
        <v/>
      </c>
      <c r="FB10" s="181" t="str">
        <f>IFERROR(IF(INDEX('CMM DATA'!$P$24:$CM$1047,MATCH($A$10,'CMM DATA'!EZ24:EZ1047,0),MATCH(FB$3,'CMM DATA'!$P$22:$CM$22,0))="","",INDEX('CMM DATA'!$P$24:$CM$1047,MATCH($A$10,'CMM DATA'!EZ24:EZ1047,0),MATCH(FB$3,'CMM DATA'!$P$22:$CM$22,0))-INDEX('CMM DATA'!$G$24:$G$1047,MATCH($A$10,'CMM DATA'!$D$24:$D$1047,0))-INDEX('CMM DATA'!$H$24:$H$1047,MATCH($A$10,'CMM DATA'!$D$24:$D$1047,0))),"")</f>
        <v/>
      </c>
      <c r="FC10" s="181" t="str">
        <f>IFERROR(IF(INDEX('CMM DATA'!$P$24:$CM$1047,MATCH($A$10,'CMM DATA'!FA24:FA1047,0),MATCH(FC$3,'CMM DATA'!$P$22:$CM$22,0))="","",INDEX('CMM DATA'!$P$24:$CM$1047,MATCH($A$10,'CMM DATA'!FA24:FA1047,0),MATCH(FC$3,'CMM DATA'!$P$22:$CM$22,0))-INDEX('CMM DATA'!$G$24:$G$1047,MATCH($A$10,'CMM DATA'!$D$24:$D$1047,0))-INDEX('CMM DATA'!$H$24:$H$1047,MATCH($A$10,'CMM DATA'!$D$24:$D$1047,0))),"")</f>
        <v/>
      </c>
      <c r="FD10" s="181" t="str">
        <f>IFERROR(IF(INDEX('CMM DATA'!$P$24:$CM$1047,MATCH($A$10,'CMM DATA'!FB24:FB1047,0),MATCH(FD$3,'CMM DATA'!$P$22:$CM$22,0))="","",INDEX('CMM DATA'!$P$24:$CM$1047,MATCH($A$10,'CMM DATA'!FB24:FB1047,0),MATCH(FD$3,'CMM DATA'!$P$22:$CM$22,0))-INDEX('CMM DATA'!$G$24:$G$1047,MATCH($A$10,'CMM DATA'!$D$24:$D$1047,0))-INDEX('CMM DATA'!$H$24:$H$1047,MATCH($A$10,'CMM DATA'!$D$24:$D$1047,0))),"")</f>
        <v/>
      </c>
      <c r="FE10" s="181" t="str">
        <f>IFERROR(IF(INDEX('CMM DATA'!$P$24:$CM$1047,MATCH($A$10,'CMM DATA'!FC24:FC1047,0),MATCH(FE$3,'CMM DATA'!$P$22:$CM$22,0))="","",INDEX('CMM DATA'!$P$24:$CM$1047,MATCH($A$10,'CMM DATA'!FC24:FC1047,0),MATCH(FE$3,'CMM DATA'!$P$22:$CM$22,0))-INDEX('CMM DATA'!$G$24:$G$1047,MATCH($A$10,'CMM DATA'!$D$24:$D$1047,0))-INDEX('CMM DATA'!$H$24:$H$1047,MATCH($A$10,'CMM DATA'!$D$24:$D$1047,0))),"")</f>
        <v/>
      </c>
      <c r="FF10" s="181" t="str">
        <f>IFERROR(IF(INDEX('CMM DATA'!$P$24:$CM$1047,MATCH($A$10,'CMM DATA'!FD24:FD1047,0),MATCH(FF$3,'CMM DATA'!$P$22:$CM$22,0))="","",INDEX('CMM DATA'!$P$24:$CM$1047,MATCH($A$10,'CMM DATA'!FD24:FD1047,0),MATCH(FF$3,'CMM DATA'!$P$22:$CM$22,0))-INDEX('CMM DATA'!$G$24:$G$1047,MATCH($A$10,'CMM DATA'!$D$24:$D$1047,0))-INDEX('CMM DATA'!$H$24:$H$1047,MATCH($A$10,'CMM DATA'!$D$24:$D$1047,0))),"")</f>
        <v/>
      </c>
      <c r="FG10" s="181" t="str">
        <f>IFERROR(IF(INDEX('CMM DATA'!$P$24:$CM$1047,MATCH($A$10,'CMM DATA'!FE24:FE1047,0),MATCH(FG$3,'CMM DATA'!$P$22:$CM$22,0))="","",INDEX('CMM DATA'!$P$24:$CM$1047,MATCH($A$10,'CMM DATA'!FE24:FE1047,0),MATCH(FG$3,'CMM DATA'!$P$22:$CM$22,0))-INDEX('CMM DATA'!$G$24:$G$1047,MATCH($A$10,'CMM DATA'!$D$24:$D$1047,0))-INDEX('CMM DATA'!$H$24:$H$1047,MATCH($A$10,'CMM DATA'!$D$24:$D$1047,0))),"")</f>
        <v/>
      </c>
      <c r="FH10" s="181" t="str">
        <f>IFERROR(IF(INDEX('CMM DATA'!$P$24:$CM$1047,MATCH($A$10,'CMM DATA'!FF24:FF1047,0),MATCH(FH$3,'CMM DATA'!$P$22:$CM$22,0))="","",INDEX('CMM DATA'!$P$24:$CM$1047,MATCH($A$10,'CMM DATA'!FF24:FF1047,0),MATCH(FH$3,'CMM DATA'!$P$22:$CM$22,0))-INDEX('CMM DATA'!$G$24:$G$1047,MATCH($A$10,'CMM DATA'!$D$24:$D$1047,0))-INDEX('CMM DATA'!$H$24:$H$1047,MATCH($A$10,'CMM DATA'!$D$24:$D$1047,0))),"")</f>
        <v/>
      </c>
      <c r="FI10" s="181" t="str">
        <f>IFERROR(IF(INDEX('CMM DATA'!$P$24:$CM$1047,MATCH($A$10,'CMM DATA'!FG24:FG1047,0),MATCH(FI$3,'CMM DATA'!$P$22:$CM$22,0))="","",INDEX('CMM DATA'!$P$24:$CM$1047,MATCH($A$10,'CMM DATA'!FG24:FG1047,0),MATCH(FI$3,'CMM DATA'!$P$22:$CM$22,0))-INDEX('CMM DATA'!$G$24:$G$1047,MATCH($A$10,'CMM DATA'!$D$24:$D$1047,0))-INDEX('CMM DATA'!$H$24:$H$1047,MATCH($A$10,'CMM DATA'!$D$24:$D$1047,0))),"")</f>
        <v/>
      </c>
      <c r="FJ10" s="181" t="str">
        <f>IFERROR(IF(INDEX('CMM DATA'!$P$24:$CM$1047,MATCH($A$10,'CMM DATA'!FH24:FH1047,0),MATCH(FJ$3,'CMM DATA'!$P$22:$CM$22,0))="","",INDEX('CMM DATA'!$P$24:$CM$1047,MATCH($A$10,'CMM DATA'!FH24:FH1047,0),MATCH(FJ$3,'CMM DATA'!$P$22:$CM$22,0))-INDEX('CMM DATA'!$G$24:$G$1047,MATCH($A$10,'CMM DATA'!$D$24:$D$1047,0))-INDEX('CMM DATA'!$H$24:$H$1047,MATCH($A$10,'CMM DATA'!$D$24:$D$1047,0))),"")</f>
        <v/>
      </c>
      <c r="FK10" s="181" t="str">
        <f>IFERROR(IF(INDEX('CMM DATA'!$P$24:$CM$1047,MATCH($A$10,'CMM DATA'!FI24:FI1047,0),MATCH(FK$3,'CMM DATA'!$P$22:$CM$22,0))="","",INDEX('CMM DATA'!$P$24:$CM$1047,MATCH($A$10,'CMM DATA'!FI24:FI1047,0),MATCH(FK$3,'CMM DATA'!$P$22:$CM$22,0))-INDEX('CMM DATA'!$G$24:$G$1047,MATCH($A$10,'CMM DATA'!$D$24:$D$1047,0))-INDEX('CMM DATA'!$H$24:$H$1047,MATCH($A$10,'CMM DATA'!$D$24:$D$1047,0))),"")</f>
        <v/>
      </c>
      <c r="FL10" s="181" t="str">
        <f>IFERROR(IF(INDEX('CMM DATA'!$P$24:$CM$1047,MATCH($A$10,'CMM DATA'!FJ24:FJ1047,0),MATCH(FL$3,'CMM DATA'!$P$22:$CM$22,0))="","",INDEX('CMM DATA'!$P$24:$CM$1047,MATCH($A$10,'CMM DATA'!FJ24:FJ1047,0),MATCH(FL$3,'CMM DATA'!$P$22:$CM$22,0))-INDEX('CMM DATA'!$G$24:$G$1047,MATCH($A$10,'CMM DATA'!$D$24:$D$1047,0))-INDEX('CMM DATA'!$H$24:$H$1047,MATCH($A$10,'CMM DATA'!$D$24:$D$1047,0))),"")</f>
        <v/>
      </c>
      <c r="FM10" s="181" t="str">
        <f>IFERROR(IF(INDEX('CMM DATA'!$P$24:$CM$1047,MATCH($A$10,'CMM DATA'!FK24:FK1047,0),MATCH(FM$3,'CMM DATA'!$P$22:$CM$22,0))="","",INDEX('CMM DATA'!$P$24:$CM$1047,MATCH($A$10,'CMM DATA'!FK24:FK1047,0),MATCH(FM$3,'CMM DATA'!$P$22:$CM$22,0))-INDEX('CMM DATA'!$G$24:$G$1047,MATCH($A$10,'CMM DATA'!$D$24:$D$1047,0))-INDEX('CMM DATA'!$H$24:$H$1047,MATCH($A$10,'CMM DATA'!$D$24:$D$1047,0))),"")</f>
        <v/>
      </c>
      <c r="FN10" s="181" t="str">
        <f>IFERROR(IF(INDEX('CMM DATA'!$P$24:$CM$1047,MATCH($A$10,'CMM DATA'!FL24:FL1047,0),MATCH(FN$3,'CMM DATA'!$P$22:$CM$22,0))="","",INDEX('CMM DATA'!$P$24:$CM$1047,MATCH($A$10,'CMM DATA'!FL24:FL1047,0),MATCH(FN$3,'CMM DATA'!$P$22:$CM$22,0))-INDEX('CMM DATA'!$G$24:$G$1047,MATCH($A$10,'CMM DATA'!$D$24:$D$1047,0))-INDEX('CMM DATA'!$H$24:$H$1047,MATCH($A$10,'CMM DATA'!$D$24:$D$1047,0))),"")</f>
        <v/>
      </c>
      <c r="FO10" s="181" t="str">
        <f>IFERROR(IF(INDEX('CMM DATA'!$P$24:$CM$1047,MATCH($A$10,'CMM DATA'!FM24:FM1047,0),MATCH(FO$3,'CMM DATA'!$P$22:$CM$22,0))="","",INDEX('CMM DATA'!$P$24:$CM$1047,MATCH($A$10,'CMM DATA'!FM24:FM1047,0),MATCH(FO$3,'CMM DATA'!$P$22:$CM$22,0))-INDEX('CMM DATA'!$G$24:$G$1047,MATCH($A$10,'CMM DATA'!$D$24:$D$1047,0))-INDEX('CMM DATA'!$H$24:$H$1047,MATCH($A$10,'CMM DATA'!$D$24:$D$1047,0))),"")</f>
        <v/>
      </c>
      <c r="FP10" s="181" t="str">
        <f>IFERROR(IF(INDEX('CMM DATA'!$P$24:$CM$1047,MATCH($A$10,'CMM DATA'!FN24:FN1047,0),MATCH(FP$3,'CMM DATA'!$P$22:$CM$22,0))="","",INDEX('CMM DATA'!$P$24:$CM$1047,MATCH($A$10,'CMM DATA'!FN24:FN1047,0),MATCH(FP$3,'CMM DATA'!$P$22:$CM$22,0))-INDEX('CMM DATA'!$G$24:$G$1047,MATCH($A$10,'CMM DATA'!$D$24:$D$1047,0))-INDEX('CMM DATA'!$H$24:$H$1047,MATCH($A$10,'CMM DATA'!$D$24:$D$1047,0))),"")</f>
        <v/>
      </c>
      <c r="FQ10" s="181" t="str">
        <f>IFERROR(IF(INDEX('CMM DATA'!$P$24:$CM$1047,MATCH($A$10,'CMM DATA'!FO24:FO1047,0),MATCH(FQ$3,'CMM DATA'!$P$22:$CM$22,0))="","",INDEX('CMM DATA'!$P$24:$CM$1047,MATCH($A$10,'CMM DATA'!FO24:FO1047,0),MATCH(FQ$3,'CMM DATA'!$P$22:$CM$22,0))-INDEX('CMM DATA'!$G$24:$G$1047,MATCH($A$10,'CMM DATA'!$D$24:$D$1047,0))-INDEX('CMM DATA'!$H$24:$H$1047,MATCH($A$10,'CMM DATA'!$D$24:$D$1047,0))),"")</f>
        <v/>
      </c>
      <c r="FR10" s="181" t="str">
        <f>IFERROR(IF(INDEX('CMM DATA'!$P$24:$CM$1047,MATCH($A$10,'CMM DATA'!FP24:FP1047,0),MATCH(FR$3,'CMM DATA'!$P$22:$CM$22,0))="","",INDEX('CMM DATA'!$P$24:$CM$1047,MATCH($A$10,'CMM DATA'!FP24:FP1047,0),MATCH(FR$3,'CMM DATA'!$P$22:$CM$22,0))-INDEX('CMM DATA'!$G$24:$G$1047,MATCH($A$10,'CMM DATA'!$D$24:$D$1047,0))-INDEX('CMM DATA'!$H$24:$H$1047,MATCH($A$10,'CMM DATA'!$D$24:$D$1047,0))),"")</f>
        <v/>
      </c>
      <c r="FS10" s="181" t="str">
        <f>IFERROR(IF(INDEX('CMM DATA'!$P$24:$CM$1047,MATCH($A$10,'CMM DATA'!FQ24:FQ1047,0),MATCH(FS$3,'CMM DATA'!$P$22:$CM$22,0))="","",INDEX('CMM DATA'!$P$24:$CM$1047,MATCH($A$10,'CMM DATA'!FQ24:FQ1047,0),MATCH(FS$3,'CMM DATA'!$P$22:$CM$22,0))-INDEX('CMM DATA'!$G$24:$G$1047,MATCH($A$10,'CMM DATA'!$D$24:$D$1047,0))-INDEX('CMM DATA'!$H$24:$H$1047,MATCH($A$10,'CMM DATA'!$D$24:$D$1047,0))),"")</f>
        <v/>
      </c>
      <c r="FT10" s="181" t="str">
        <f>IFERROR(IF(INDEX('CMM DATA'!$P$24:$CM$1047,MATCH($A$10,'CMM DATA'!FR24:FR1047,0),MATCH(FT$3,'CMM DATA'!$P$22:$CM$22,0))="","",INDEX('CMM DATA'!$P$24:$CM$1047,MATCH($A$10,'CMM DATA'!FR24:FR1047,0),MATCH(FT$3,'CMM DATA'!$P$22:$CM$22,0))-INDEX('CMM DATA'!$G$24:$G$1047,MATCH($A$10,'CMM DATA'!$D$24:$D$1047,0))-INDEX('CMM DATA'!$H$24:$H$1047,MATCH($A$10,'CMM DATA'!$D$24:$D$1047,0))),"")</f>
        <v/>
      </c>
      <c r="FU10" s="181" t="str">
        <f>IFERROR(IF(INDEX('CMM DATA'!$P$24:$CM$1047,MATCH($A$10,'CMM DATA'!FS24:FS1047,0),MATCH(FU$3,'CMM DATA'!$P$22:$CM$22,0))="","",INDEX('CMM DATA'!$P$24:$CM$1047,MATCH($A$10,'CMM DATA'!FS24:FS1047,0),MATCH(FU$3,'CMM DATA'!$P$22:$CM$22,0))-INDEX('CMM DATA'!$G$24:$G$1047,MATCH($A$10,'CMM DATA'!$D$24:$D$1047,0))-INDEX('CMM DATA'!$H$24:$H$1047,MATCH($A$10,'CMM DATA'!$D$24:$D$1047,0))),"")</f>
        <v/>
      </c>
      <c r="FV10" s="181" t="str">
        <f>IFERROR(IF(INDEX('CMM DATA'!$P$24:$CM$1047,MATCH($A$10,'CMM DATA'!FT24:FT1047,0),MATCH(FV$3,'CMM DATA'!$P$22:$CM$22,0))="","",INDEX('CMM DATA'!$P$24:$CM$1047,MATCH($A$10,'CMM DATA'!FT24:FT1047,0),MATCH(FV$3,'CMM DATA'!$P$22:$CM$22,0))-INDEX('CMM DATA'!$G$24:$G$1047,MATCH($A$10,'CMM DATA'!$D$24:$D$1047,0))-INDEX('CMM DATA'!$H$24:$H$1047,MATCH($A$10,'CMM DATA'!$D$24:$D$1047,0))),"")</f>
        <v/>
      </c>
      <c r="FW10" s="181" t="str">
        <f>IFERROR(IF(INDEX('CMM DATA'!$P$24:$CM$1047,MATCH($A$10,'CMM DATA'!FU24:FU1047,0),MATCH(FW$3,'CMM DATA'!$P$22:$CM$22,0))="","",INDEX('CMM DATA'!$P$24:$CM$1047,MATCH($A$10,'CMM DATA'!FU24:FU1047,0),MATCH(FW$3,'CMM DATA'!$P$22:$CM$22,0))-INDEX('CMM DATA'!$G$24:$G$1047,MATCH($A$10,'CMM DATA'!$D$24:$D$1047,0))-INDEX('CMM DATA'!$H$24:$H$1047,MATCH($A$10,'CMM DATA'!$D$24:$D$1047,0))),"")</f>
        <v/>
      </c>
      <c r="FX10" s="181" t="str">
        <f>IFERROR(IF(INDEX('CMM DATA'!$P$24:$CM$1047,MATCH($A$10,'CMM DATA'!FV24:FV1047,0),MATCH(FX$3,'CMM DATA'!$P$22:$CM$22,0))="","",INDEX('CMM DATA'!$P$24:$CM$1047,MATCH($A$10,'CMM DATA'!FV24:FV1047,0),MATCH(FX$3,'CMM DATA'!$P$22:$CM$22,0))-INDEX('CMM DATA'!$G$24:$G$1047,MATCH($A$10,'CMM DATA'!$D$24:$D$1047,0))-INDEX('CMM DATA'!$H$24:$H$1047,MATCH($A$10,'CMM DATA'!$D$24:$D$1047,0))),"")</f>
        <v/>
      </c>
      <c r="FY10" s="181" t="str">
        <f>IFERROR(IF(INDEX('CMM DATA'!$P$24:$CM$1047,MATCH($A$10,'CMM DATA'!FW24:FW1047,0),MATCH(FY$3,'CMM DATA'!$P$22:$CM$22,0))="","",INDEX('CMM DATA'!$P$24:$CM$1047,MATCH($A$10,'CMM DATA'!FW24:FW1047,0),MATCH(FY$3,'CMM DATA'!$P$22:$CM$22,0))-INDEX('CMM DATA'!$G$24:$G$1047,MATCH($A$10,'CMM DATA'!$D$24:$D$1047,0))-INDEX('CMM DATA'!$H$24:$H$1047,MATCH($A$10,'CMM DATA'!$D$24:$D$1047,0))),"")</f>
        <v/>
      </c>
      <c r="FZ10" s="181" t="str">
        <f>IFERROR(IF(INDEX('CMM DATA'!$P$24:$CM$1047,MATCH($A$10,'CMM DATA'!FX24:FX1047,0),MATCH(FZ$3,'CMM DATA'!$P$22:$CM$22,0))="","",INDEX('CMM DATA'!$P$24:$CM$1047,MATCH($A$10,'CMM DATA'!FX24:FX1047,0),MATCH(FZ$3,'CMM DATA'!$P$22:$CM$22,0))-INDEX('CMM DATA'!$G$24:$G$1047,MATCH($A$10,'CMM DATA'!$D$24:$D$1047,0))-INDEX('CMM DATA'!$H$24:$H$1047,MATCH($A$10,'CMM DATA'!$D$24:$D$1047,0))),"")</f>
        <v/>
      </c>
      <c r="GA10" s="181" t="str">
        <f>IFERROR(IF(INDEX('CMM DATA'!$P$24:$CM$1047,MATCH($A$10,'CMM DATA'!FY24:FY1047,0),MATCH(GA$3,'CMM DATA'!$P$22:$CM$22,0))="","",INDEX('CMM DATA'!$P$24:$CM$1047,MATCH($A$10,'CMM DATA'!FY24:FY1047,0),MATCH(GA$3,'CMM DATA'!$P$22:$CM$22,0))-INDEX('CMM DATA'!$G$24:$G$1047,MATCH($A$10,'CMM DATA'!$D$24:$D$1047,0))-INDEX('CMM DATA'!$H$24:$H$1047,MATCH($A$10,'CMM DATA'!$D$24:$D$1047,0))),"")</f>
        <v/>
      </c>
      <c r="GB10" s="181" t="str">
        <f>IFERROR(IF(INDEX('CMM DATA'!$P$24:$CM$1047,MATCH($A$10,'CMM DATA'!FZ24:FZ1047,0),MATCH(GB$3,'CMM DATA'!$P$22:$CM$22,0))="","",INDEX('CMM DATA'!$P$24:$CM$1047,MATCH($A$10,'CMM DATA'!FZ24:FZ1047,0),MATCH(GB$3,'CMM DATA'!$P$22:$CM$22,0))-INDEX('CMM DATA'!$G$24:$G$1047,MATCH($A$10,'CMM DATA'!$D$24:$D$1047,0))-INDEX('CMM DATA'!$H$24:$H$1047,MATCH($A$10,'CMM DATA'!$D$24:$D$1047,0))),"")</f>
        <v/>
      </c>
      <c r="GC10" s="181" t="str">
        <f>IFERROR(IF(INDEX('CMM DATA'!$P$24:$CM$1047,MATCH($A$10,'CMM DATA'!GA24:GA1047,0),MATCH(GC$3,'CMM DATA'!$P$22:$CM$22,0))="","",INDEX('CMM DATA'!$P$24:$CM$1047,MATCH($A$10,'CMM DATA'!GA24:GA1047,0),MATCH(GC$3,'CMM DATA'!$P$22:$CM$22,0))-INDEX('CMM DATA'!$G$24:$G$1047,MATCH($A$10,'CMM DATA'!$D$24:$D$1047,0))-INDEX('CMM DATA'!$H$24:$H$1047,MATCH($A$10,'CMM DATA'!$D$24:$D$1047,0))),"")</f>
        <v/>
      </c>
      <c r="GD10" s="181" t="str">
        <f>IFERROR(IF(INDEX('CMM DATA'!$P$24:$CM$1047,MATCH($A$10,'CMM DATA'!GB24:GB1047,0),MATCH(GD$3,'CMM DATA'!$P$22:$CM$22,0))="","",INDEX('CMM DATA'!$P$24:$CM$1047,MATCH($A$10,'CMM DATA'!GB24:GB1047,0),MATCH(GD$3,'CMM DATA'!$P$22:$CM$22,0))-INDEX('CMM DATA'!$G$24:$G$1047,MATCH($A$10,'CMM DATA'!$D$24:$D$1047,0))-INDEX('CMM DATA'!$H$24:$H$1047,MATCH($A$10,'CMM DATA'!$D$24:$D$1047,0))),"")</f>
        <v/>
      </c>
      <c r="GE10" s="181" t="str">
        <f>IFERROR(IF(INDEX('CMM DATA'!$P$24:$CM$1047,MATCH($A$10,'CMM DATA'!GC24:GC1047,0),MATCH(GE$3,'CMM DATA'!$P$22:$CM$22,0))="","",INDEX('CMM DATA'!$P$24:$CM$1047,MATCH($A$10,'CMM DATA'!GC24:GC1047,0),MATCH(GE$3,'CMM DATA'!$P$22:$CM$22,0))-INDEX('CMM DATA'!$G$24:$G$1047,MATCH($A$10,'CMM DATA'!$D$24:$D$1047,0))-INDEX('CMM DATA'!$H$24:$H$1047,MATCH($A$10,'CMM DATA'!$D$24:$D$1047,0))),"")</f>
        <v/>
      </c>
      <c r="GF10" s="181" t="str">
        <f>IFERROR(IF(INDEX('CMM DATA'!$P$24:$CM$1047,MATCH($A$10,'CMM DATA'!GD24:GD1047,0),MATCH(GF$3,'CMM DATA'!$P$22:$CM$22,0))="","",INDEX('CMM DATA'!$P$24:$CM$1047,MATCH($A$10,'CMM DATA'!GD24:GD1047,0),MATCH(GF$3,'CMM DATA'!$P$22:$CM$22,0))-INDEX('CMM DATA'!$G$24:$G$1047,MATCH($A$10,'CMM DATA'!$D$24:$D$1047,0))-INDEX('CMM DATA'!$H$24:$H$1047,MATCH($A$10,'CMM DATA'!$D$24:$D$1047,0))),"")</f>
        <v/>
      </c>
      <c r="GG10" s="181" t="str">
        <f>IFERROR(IF(INDEX('CMM DATA'!$P$24:$CM$1047,MATCH($A$10,'CMM DATA'!GE24:GE1047,0),MATCH(GG$3,'CMM DATA'!$P$22:$CM$22,0))="","",INDEX('CMM DATA'!$P$24:$CM$1047,MATCH($A$10,'CMM DATA'!GE24:GE1047,0),MATCH(GG$3,'CMM DATA'!$P$22:$CM$22,0))-INDEX('CMM DATA'!$G$24:$G$1047,MATCH($A$10,'CMM DATA'!$D$24:$D$1047,0))-INDEX('CMM DATA'!$H$24:$H$1047,MATCH($A$10,'CMM DATA'!$D$24:$D$1047,0))),"")</f>
        <v/>
      </c>
      <c r="GH10" s="181" t="str">
        <f>IFERROR(IF(INDEX('CMM DATA'!$P$24:$CM$1047,MATCH($A$10,'CMM DATA'!GF24:GF1047,0),MATCH(GH$3,'CMM DATA'!$P$22:$CM$22,0))="","",INDEX('CMM DATA'!$P$24:$CM$1047,MATCH($A$10,'CMM DATA'!GF24:GF1047,0),MATCH(GH$3,'CMM DATA'!$P$22:$CM$22,0))-INDEX('CMM DATA'!$G$24:$G$1047,MATCH($A$10,'CMM DATA'!$D$24:$D$1047,0))-INDEX('CMM DATA'!$H$24:$H$1047,MATCH($A$10,'CMM DATA'!$D$24:$D$1047,0))),"")</f>
        <v/>
      </c>
      <c r="GI10" s="181" t="str">
        <f>IFERROR(IF(INDEX('CMM DATA'!$P$24:$CM$1047,MATCH($A$10,'CMM DATA'!GG24:GG1047,0),MATCH(GI$3,'CMM DATA'!$P$22:$CM$22,0))="","",INDEX('CMM DATA'!$P$24:$CM$1047,MATCH($A$10,'CMM DATA'!GG24:GG1047,0),MATCH(GI$3,'CMM DATA'!$P$22:$CM$22,0))-INDEX('CMM DATA'!$G$24:$G$1047,MATCH($A$10,'CMM DATA'!$D$24:$D$1047,0))-INDEX('CMM DATA'!$H$24:$H$1047,MATCH($A$10,'CMM DATA'!$D$24:$D$1047,0))),"")</f>
        <v/>
      </c>
      <c r="GJ10" s="181" t="str">
        <f>IFERROR(IF(INDEX('CMM DATA'!$P$24:$CM$1047,MATCH($A$10,'CMM DATA'!GH24:GH1047,0),MATCH(GJ$3,'CMM DATA'!$P$22:$CM$22,0))="","",INDEX('CMM DATA'!$P$24:$CM$1047,MATCH($A$10,'CMM DATA'!GH24:GH1047,0),MATCH(GJ$3,'CMM DATA'!$P$22:$CM$22,0))-INDEX('CMM DATA'!$G$24:$G$1047,MATCH($A$10,'CMM DATA'!$D$24:$D$1047,0))-INDEX('CMM DATA'!$H$24:$H$1047,MATCH($A$10,'CMM DATA'!$D$24:$D$1047,0))),"")</f>
        <v/>
      </c>
      <c r="GK10" s="181" t="str">
        <f>IFERROR(IF(INDEX('CMM DATA'!$P$24:$CM$1047,MATCH($A$10,'CMM DATA'!GI24:GI1047,0),MATCH(GK$3,'CMM DATA'!$P$22:$CM$22,0))="","",INDEX('CMM DATA'!$P$24:$CM$1047,MATCH($A$10,'CMM DATA'!GI24:GI1047,0),MATCH(GK$3,'CMM DATA'!$P$22:$CM$22,0))-INDEX('CMM DATA'!$G$24:$G$1047,MATCH($A$10,'CMM DATA'!$D$24:$D$1047,0))-INDEX('CMM DATA'!$H$24:$H$1047,MATCH($A$10,'CMM DATA'!$D$24:$D$1047,0))),"")</f>
        <v/>
      </c>
      <c r="GL10" s="181" t="str">
        <f>IFERROR(IF(INDEX('CMM DATA'!$P$24:$CM$1047,MATCH($A$10,'CMM DATA'!GJ24:GJ1047,0),MATCH(GL$3,'CMM DATA'!$P$22:$CM$22,0))="","",INDEX('CMM DATA'!$P$24:$CM$1047,MATCH($A$10,'CMM DATA'!GJ24:GJ1047,0),MATCH(GL$3,'CMM DATA'!$P$22:$CM$22,0))-INDEX('CMM DATA'!$G$24:$G$1047,MATCH($A$10,'CMM DATA'!$D$24:$D$1047,0))-INDEX('CMM DATA'!$H$24:$H$1047,MATCH($A$10,'CMM DATA'!$D$24:$D$1047,0))),"")</f>
        <v/>
      </c>
      <c r="GM10" s="181" t="str">
        <f>IFERROR(IF(INDEX('CMM DATA'!$P$24:$CM$1047,MATCH($A$10,'CMM DATA'!GK24:GK1047,0),MATCH(GM$3,'CMM DATA'!$P$22:$CM$22,0))="","",INDEX('CMM DATA'!$P$24:$CM$1047,MATCH($A$10,'CMM DATA'!GK24:GK1047,0),MATCH(GM$3,'CMM DATA'!$P$22:$CM$22,0))-INDEX('CMM DATA'!$G$24:$G$1047,MATCH($A$10,'CMM DATA'!$D$24:$D$1047,0))-INDEX('CMM DATA'!$H$24:$H$1047,MATCH($A$10,'CMM DATA'!$D$24:$D$1047,0))),"")</f>
        <v/>
      </c>
      <c r="GN10" s="181" t="str">
        <f>IFERROR(IF(INDEX('CMM DATA'!$P$24:$CM$1047,MATCH($A$10,'CMM DATA'!GL24:GL1047,0),MATCH(GN$3,'CMM DATA'!$P$22:$CM$22,0))="","",INDEX('CMM DATA'!$P$24:$CM$1047,MATCH($A$10,'CMM DATA'!GL24:GL1047,0),MATCH(GN$3,'CMM DATA'!$P$22:$CM$22,0))-INDEX('CMM DATA'!$G$24:$G$1047,MATCH($A$10,'CMM DATA'!$D$24:$D$1047,0))-INDEX('CMM DATA'!$H$24:$H$1047,MATCH($A$10,'CMM DATA'!$D$24:$D$1047,0))),"")</f>
        <v/>
      </c>
      <c r="GO10" s="181" t="str">
        <f>IFERROR(IF(INDEX('CMM DATA'!$P$24:$CM$1047,MATCH($A$10,'CMM DATA'!GM24:GM1047,0),MATCH(GO$3,'CMM DATA'!$P$22:$CM$22,0))="","",INDEX('CMM DATA'!$P$24:$CM$1047,MATCH($A$10,'CMM DATA'!GM24:GM1047,0),MATCH(GO$3,'CMM DATA'!$P$22:$CM$22,0))-INDEX('CMM DATA'!$G$24:$G$1047,MATCH($A$10,'CMM DATA'!$D$24:$D$1047,0))-INDEX('CMM DATA'!$H$24:$H$1047,MATCH($A$10,'CMM DATA'!$D$24:$D$1047,0))),"")</f>
        <v/>
      </c>
      <c r="GP10" s="181" t="str">
        <f>IFERROR(IF(INDEX('CMM DATA'!$P$24:$CM$1047,MATCH($A$10,'CMM DATA'!GN24:GN1047,0),MATCH(GP$3,'CMM DATA'!$P$22:$CM$22,0))="","",INDEX('CMM DATA'!$P$24:$CM$1047,MATCH($A$10,'CMM DATA'!GN24:GN1047,0),MATCH(GP$3,'CMM DATA'!$P$22:$CM$22,0))-INDEX('CMM DATA'!$G$24:$G$1047,MATCH($A$10,'CMM DATA'!$D$24:$D$1047,0))-INDEX('CMM DATA'!$H$24:$H$1047,MATCH($A$10,'CMM DATA'!$D$24:$D$1047,0))),"")</f>
        <v/>
      </c>
      <c r="GQ10" s="181" t="str">
        <f>IFERROR(IF(INDEX('CMM DATA'!$P$24:$CM$1047,MATCH($A$10,'CMM DATA'!GO24:GO1047,0),MATCH(GQ$3,'CMM DATA'!$P$22:$CM$22,0))="","",INDEX('CMM DATA'!$P$24:$CM$1047,MATCH($A$10,'CMM DATA'!GO24:GO1047,0),MATCH(GQ$3,'CMM DATA'!$P$22:$CM$22,0))-INDEX('CMM DATA'!$G$24:$G$1047,MATCH($A$10,'CMM DATA'!$D$24:$D$1047,0))-INDEX('CMM DATA'!$H$24:$H$1047,MATCH($A$10,'CMM DATA'!$D$24:$D$1047,0))),"")</f>
        <v/>
      </c>
      <c r="GR10" s="181" t="str">
        <f>IFERROR(IF(INDEX('CMM DATA'!$P$24:$CM$1047,MATCH($A$10,'CMM DATA'!GP24:GP1047,0),MATCH(GR$3,'CMM DATA'!$P$22:$CM$22,0))="","",INDEX('CMM DATA'!$P$24:$CM$1047,MATCH($A$10,'CMM DATA'!GP24:GP1047,0),MATCH(GR$3,'CMM DATA'!$P$22:$CM$22,0))-INDEX('CMM DATA'!$G$24:$G$1047,MATCH($A$10,'CMM DATA'!$D$24:$D$1047,0))-INDEX('CMM DATA'!$H$24:$H$1047,MATCH($A$10,'CMM DATA'!$D$24:$D$1047,0))),"")</f>
        <v/>
      </c>
      <c r="GS10" s="181" t="str">
        <f>IFERROR(IF(INDEX('CMM DATA'!$P$24:$CM$1047,MATCH($A$10,'CMM DATA'!GQ24:GQ1047,0),MATCH(GS$3,'CMM DATA'!$P$22:$CM$22,0))="","",INDEX('CMM DATA'!$P$24:$CM$1047,MATCH($A$10,'CMM DATA'!GQ24:GQ1047,0),MATCH(GS$3,'CMM DATA'!$P$22:$CM$22,0))-INDEX('CMM DATA'!$G$24:$G$1047,MATCH($A$10,'CMM DATA'!$D$24:$D$1047,0))-INDEX('CMM DATA'!$H$24:$H$1047,MATCH($A$10,'CMM DATA'!$D$24:$D$1047,0))),"")</f>
        <v/>
      </c>
      <c r="GT10" s="181" t="str">
        <f>IFERROR(IF(INDEX('CMM DATA'!$P$24:$CM$1047,MATCH($A$10,'CMM DATA'!GR24:GR1047,0),MATCH(GT$3,'CMM DATA'!$P$22:$CM$22,0))="","",INDEX('CMM DATA'!$P$24:$CM$1047,MATCH($A$10,'CMM DATA'!GR24:GR1047,0),MATCH(GT$3,'CMM DATA'!$P$22:$CM$22,0))-INDEX('CMM DATA'!$G$24:$G$1047,MATCH($A$10,'CMM DATA'!$D$24:$D$1047,0))-INDEX('CMM DATA'!$H$24:$H$1047,MATCH($A$10,'CMM DATA'!$D$24:$D$1047,0))),"")</f>
        <v/>
      </c>
      <c r="GU10" s="181" t="str">
        <f>IFERROR(IF(INDEX('CMM DATA'!$P$24:$CM$1047,MATCH($A$10,'CMM DATA'!GS24:GS1047,0),MATCH(GU$3,'CMM DATA'!$P$22:$CM$22,0))="","",INDEX('CMM DATA'!$P$24:$CM$1047,MATCH($A$10,'CMM DATA'!GS24:GS1047,0),MATCH(GU$3,'CMM DATA'!$P$22:$CM$22,0))-INDEX('CMM DATA'!$G$24:$G$1047,MATCH($A$10,'CMM DATA'!$D$24:$D$1047,0))-INDEX('CMM DATA'!$H$24:$H$1047,MATCH($A$10,'CMM DATA'!$D$24:$D$1047,0))),"")</f>
        <v/>
      </c>
      <c r="GV10" s="181" t="str">
        <f>IFERROR(IF(INDEX('CMM DATA'!$P$24:$CM$1047,MATCH($A$10,'CMM DATA'!GT24:GT1047,0),MATCH(GV$3,'CMM DATA'!$P$22:$CM$22,0))="","",INDEX('CMM DATA'!$P$24:$CM$1047,MATCH($A$10,'CMM DATA'!GT24:GT1047,0),MATCH(GV$3,'CMM DATA'!$P$22:$CM$22,0))-INDEX('CMM DATA'!$G$24:$G$1047,MATCH($A$10,'CMM DATA'!$D$24:$D$1047,0))-INDEX('CMM DATA'!$H$24:$H$1047,MATCH($A$10,'CMM DATA'!$D$24:$D$1047,0))),"")</f>
        <v/>
      </c>
      <c r="GW10" s="181" t="str">
        <f>IFERROR(IF(INDEX('CMM DATA'!$P$24:$CM$1047,MATCH($A$10,'CMM DATA'!GU24:GU1047,0),MATCH(GW$3,'CMM DATA'!$P$22:$CM$22,0))="","",INDEX('CMM DATA'!$P$24:$CM$1047,MATCH($A$10,'CMM DATA'!GU24:GU1047,0),MATCH(GW$3,'CMM DATA'!$P$22:$CM$22,0))-INDEX('CMM DATA'!$G$24:$G$1047,MATCH($A$10,'CMM DATA'!$D$24:$D$1047,0))-INDEX('CMM DATA'!$H$24:$H$1047,MATCH($A$10,'CMM DATA'!$D$24:$D$1047,0))),"")</f>
        <v/>
      </c>
      <c r="GX10" s="181" t="str">
        <f>IFERROR(IF(INDEX('CMM DATA'!$P$24:$CM$1047,MATCH($A$10,'CMM DATA'!GV24:GV1047,0),MATCH(GX$3,'CMM DATA'!$P$22:$CM$22,0))="","",INDEX('CMM DATA'!$P$24:$CM$1047,MATCH($A$10,'CMM DATA'!GV24:GV1047,0),MATCH(GX$3,'CMM DATA'!$P$22:$CM$22,0))-INDEX('CMM DATA'!$G$24:$G$1047,MATCH($A$10,'CMM DATA'!$D$24:$D$1047,0))-INDEX('CMM DATA'!$H$24:$H$1047,MATCH($A$10,'CMM DATA'!$D$24:$D$1047,0))),"")</f>
        <v/>
      </c>
      <c r="GY10" s="181" t="str">
        <f>IFERROR(IF(INDEX('CMM DATA'!$P$24:$CM$1047,MATCH($A$10,'CMM DATA'!GW24:GW1047,0),MATCH(GY$3,'CMM DATA'!$P$22:$CM$22,0))="","",INDEX('CMM DATA'!$P$24:$CM$1047,MATCH($A$10,'CMM DATA'!GW24:GW1047,0),MATCH(GY$3,'CMM DATA'!$P$22:$CM$22,0))-INDEX('CMM DATA'!$G$24:$G$1047,MATCH($A$10,'CMM DATA'!$D$24:$D$1047,0))-INDEX('CMM DATA'!$H$24:$H$1047,MATCH($A$10,'CMM DATA'!$D$24:$D$1047,0))),"")</f>
        <v/>
      </c>
      <c r="GZ10" s="181" t="str">
        <f>IFERROR(IF(INDEX('CMM DATA'!$P$24:$CM$1047,MATCH($A$10,'CMM DATA'!GX24:GX1047,0),MATCH(GZ$3,'CMM DATA'!$P$22:$CM$22,0))="","",INDEX('CMM DATA'!$P$24:$CM$1047,MATCH($A$10,'CMM DATA'!GX24:GX1047,0),MATCH(GZ$3,'CMM DATA'!$P$22:$CM$22,0))-INDEX('CMM DATA'!$G$24:$G$1047,MATCH($A$10,'CMM DATA'!$D$24:$D$1047,0))-INDEX('CMM DATA'!$H$24:$H$1047,MATCH($A$10,'CMM DATA'!$D$24:$D$1047,0))),"")</f>
        <v/>
      </c>
      <c r="HA10" s="181" t="str">
        <f>IFERROR(IF(INDEX('CMM DATA'!$P$24:$CM$1047,MATCH($A$10,'CMM DATA'!GY24:GY1047,0),MATCH(HA$3,'CMM DATA'!$P$22:$CM$22,0))="","",INDEX('CMM DATA'!$P$24:$CM$1047,MATCH($A$10,'CMM DATA'!GY24:GY1047,0),MATCH(HA$3,'CMM DATA'!$P$22:$CM$22,0))-INDEX('CMM DATA'!$G$24:$G$1047,MATCH($A$10,'CMM DATA'!$D$24:$D$1047,0))-INDEX('CMM DATA'!$H$24:$H$1047,MATCH($A$10,'CMM DATA'!$D$24:$D$1047,0))),"")</f>
        <v/>
      </c>
      <c r="HB10" s="181" t="str">
        <f>IFERROR(IF(INDEX('CMM DATA'!$P$24:$CM$1047,MATCH($A$10,'CMM DATA'!GZ24:GZ1047,0),MATCH(HB$3,'CMM DATA'!$P$22:$CM$22,0))="","",INDEX('CMM DATA'!$P$24:$CM$1047,MATCH($A$10,'CMM DATA'!GZ24:GZ1047,0),MATCH(HB$3,'CMM DATA'!$P$22:$CM$22,0))-INDEX('CMM DATA'!$G$24:$G$1047,MATCH($A$10,'CMM DATA'!$D$24:$D$1047,0))-INDEX('CMM DATA'!$H$24:$H$1047,MATCH($A$10,'CMM DATA'!$D$24:$D$1047,0))),"")</f>
        <v/>
      </c>
      <c r="HC10" s="181" t="str">
        <f>IFERROR(IF(INDEX('CMM DATA'!$P$24:$CM$1047,MATCH($A$10,'CMM DATA'!HA24:HA1047,0),MATCH(HC$3,'CMM DATA'!$P$22:$CM$22,0))="","",INDEX('CMM DATA'!$P$24:$CM$1047,MATCH($A$10,'CMM DATA'!HA24:HA1047,0),MATCH(HC$3,'CMM DATA'!$P$22:$CM$22,0))-INDEX('CMM DATA'!$G$24:$G$1047,MATCH($A$10,'CMM DATA'!$D$24:$D$1047,0))-INDEX('CMM DATA'!$H$24:$H$1047,MATCH($A$10,'CMM DATA'!$D$24:$D$1047,0))),"")</f>
        <v/>
      </c>
      <c r="HD10" s="181" t="str">
        <f>IFERROR(IF(INDEX('CMM DATA'!$P$24:$CM$1047,MATCH($A$10,'CMM DATA'!HB24:HB1047,0),MATCH(HD$3,'CMM DATA'!$P$22:$CM$22,0))="","",INDEX('CMM DATA'!$P$24:$CM$1047,MATCH($A$10,'CMM DATA'!HB24:HB1047,0),MATCH(HD$3,'CMM DATA'!$P$22:$CM$22,0))-INDEX('CMM DATA'!$G$24:$G$1047,MATCH($A$10,'CMM DATA'!$D$24:$D$1047,0))-INDEX('CMM DATA'!$H$24:$H$1047,MATCH($A$10,'CMM DATA'!$D$24:$D$1047,0))),"")</f>
        <v/>
      </c>
      <c r="HE10" s="181" t="str">
        <f>IFERROR(IF(INDEX('CMM DATA'!$P$24:$CM$1047,MATCH($A$10,'CMM DATA'!HC24:HC1047,0),MATCH(HE$3,'CMM DATA'!$P$22:$CM$22,0))="","",INDEX('CMM DATA'!$P$24:$CM$1047,MATCH($A$10,'CMM DATA'!HC24:HC1047,0),MATCH(HE$3,'CMM DATA'!$P$22:$CM$22,0))-INDEX('CMM DATA'!$G$24:$G$1047,MATCH($A$10,'CMM DATA'!$D$24:$D$1047,0))-INDEX('CMM DATA'!$H$24:$H$1047,MATCH($A$10,'CMM DATA'!$D$24:$D$1047,0))),"")</f>
        <v/>
      </c>
      <c r="HF10" s="181" t="str">
        <f>IFERROR(IF(INDEX('CMM DATA'!$P$24:$CM$1047,MATCH($A$10,'CMM DATA'!HD24:HD1047,0),MATCH(HF$3,'CMM DATA'!$P$22:$CM$22,0))="","",INDEX('CMM DATA'!$P$24:$CM$1047,MATCH($A$10,'CMM DATA'!HD24:HD1047,0),MATCH(HF$3,'CMM DATA'!$P$22:$CM$22,0))-INDEX('CMM DATA'!$G$24:$G$1047,MATCH($A$10,'CMM DATA'!$D$24:$D$1047,0))-INDEX('CMM DATA'!$H$24:$H$1047,MATCH($A$10,'CMM DATA'!$D$24:$D$1047,0))),"")</f>
        <v/>
      </c>
      <c r="HG10" s="181" t="str">
        <f>IFERROR(IF(INDEX('CMM DATA'!$P$24:$CM$1047,MATCH($A$10,'CMM DATA'!HE24:HE1047,0),MATCH(HG$3,'CMM DATA'!$P$22:$CM$22,0))="","",INDEX('CMM DATA'!$P$24:$CM$1047,MATCH($A$10,'CMM DATA'!HE24:HE1047,0),MATCH(HG$3,'CMM DATA'!$P$22:$CM$22,0))-INDEX('CMM DATA'!$G$24:$G$1047,MATCH($A$10,'CMM DATA'!$D$24:$D$1047,0))-INDEX('CMM DATA'!$H$24:$H$1047,MATCH($A$10,'CMM DATA'!$D$24:$D$1047,0))),"")</f>
        <v/>
      </c>
      <c r="HH10" s="181" t="str">
        <f>IFERROR(IF(INDEX('CMM DATA'!$P$24:$CM$1047,MATCH($A$10,'CMM DATA'!HF24:HF1047,0),MATCH(HH$3,'CMM DATA'!$P$22:$CM$22,0))="","",INDEX('CMM DATA'!$P$24:$CM$1047,MATCH($A$10,'CMM DATA'!HF24:HF1047,0),MATCH(HH$3,'CMM DATA'!$P$22:$CM$22,0))-INDEX('CMM DATA'!$G$24:$G$1047,MATCH($A$10,'CMM DATA'!$D$24:$D$1047,0))-INDEX('CMM DATA'!$H$24:$H$1047,MATCH($A$10,'CMM DATA'!$D$24:$D$1047,0))),"")</f>
        <v/>
      </c>
      <c r="HI10" s="181" t="str">
        <f>IFERROR(IF(INDEX('CMM DATA'!$P$24:$CM$1047,MATCH($A$10,'CMM DATA'!HG24:HG1047,0),MATCH(HI$3,'CMM DATA'!$P$22:$CM$22,0))="","",INDEX('CMM DATA'!$P$24:$CM$1047,MATCH($A$10,'CMM DATA'!HG24:HG1047,0),MATCH(HI$3,'CMM DATA'!$P$22:$CM$22,0))-INDEX('CMM DATA'!$G$24:$G$1047,MATCH($A$10,'CMM DATA'!$D$24:$D$1047,0))-INDEX('CMM DATA'!$H$24:$H$1047,MATCH($A$10,'CMM DATA'!$D$24:$D$1047,0))),"")</f>
        <v/>
      </c>
      <c r="HJ10" s="181" t="str">
        <f>IFERROR(IF(INDEX('CMM DATA'!$P$24:$CM$1047,MATCH($A$10,'CMM DATA'!HH24:HH1047,0),MATCH(HJ$3,'CMM DATA'!$P$22:$CM$22,0))="","",INDEX('CMM DATA'!$P$24:$CM$1047,MATCH($A$10,'CMM DATA'!HH24:HH1047,0),MATCH(HJ$3,'CMM DATA'!$P$22:$CM$22,0))-INDEX('CMM DATA'!$G$24:$G$1047,MATCH($A$10,'CMM DATA'!$D$24:$D$1047,0))-INDEX('CMM DATA'!$H$24:$H$1047,MATCH($A$10,'CMM DATA'!$D$24:$D$1047,0))),"")</f>
        <v/>
      </c>
      <c r="HK10" s="181" t="str">
        <f>IFERROR(IF(INDEX('CMM DATA'!$P$24:$CM$1047,MATCH($A$10,'CMM DATA'!HI24:HI1047,0),MATCH(HK$3,'CMM DATA'!$P$22:$CM$22,0))="","",INDEX('CMM DATA'!$P$24:$CM$1047,MATCH($A$10,'CMM DATA'!HI24:HI1047,0),MATCH(HK$3,'CMM DATA'!$P$22:$CM$22,0))-INDEX('CMM DATA'!$G$24:$G$1047,MATCH($A$10,'CMM DATA'!$D$24:$D$1047,0))-INDEX('CMM DATA'!$H$24:$H$1047,MATCH($A$10,'CMM DATA'!$D$24:$D$1047,0))),"")</f>
        <v/>
      </c>
      <c r="HL10" s="181" t="str">
        <f>IFERROR(IF(INDEX('CMM DATA'!$P$24:$CM$1047,MATCH($A$10,'CMM DATA'!HJ24:HJ1047,0),MATCH(HL$3,'CMM DATA'!$P$22:$CM$22,0))="","",INDEX('CMM DATA'!$P$24:$CM$1047,MATCH($A$10,'CMM DATA'!HJ24:HJ1047,0),MATCH(HL$3,'CMM DATA'!$P$22:$CM$22,0))-INDEX('CMM DATA'!$G$24:$G$1047,MATCH($A$10,'CMM DATA'!$D$24:$D$1047,0))-INDEX('CMM DATA'!$H$24:$H$1047,MATCH($A$10,'CMM DATA'!$D$24:$D$1047,0))),"")</f>
        <v/>
      </c>
      <c r="HM10" s="181" t="str">
        <f>IFERROR(IF(INDEX('CMM DATA'!$P$24:$CM$1047,MATCH($A$10,'CMM DATA'!HK24:HK1047,0),MATCH(HM$3,'CMM DATA'!$P$22:$CM$22,0))="","",INDEX('CMM DATA'!$P$24:$CM$1047,MATCH($A$10,'CMM DATA'!HK24:HK1047,0),MATCH(HM$3,'CMM DATA'!$P$22:$CM$22,0))-INDEX('CMM DATA'!$G$24:$G$1047,MATCH($A$10,'CMM DATA'!$D$24:$D$1047,0))-INDEX('CMM DATA'!$H$24:$H$1047,MATCH($A$10,'CMM DATA'!$D$24:$D$1047,0))),"")</f>
        <v/>
      </c>
      <c r="HN10" s="181" t="str">
        <f>IFERROR(IF(INDEX('CMM DATA'!$P$24:$CM$1047,MATCH($A$10,'CMM DATA'!HL24:HL1047,0),MATCH(HN$3,'CMM DATA'!$P$22:$CM$22,0))="","",INDEX('CMM DATA'!$P$24:$CM$1047,MATCH($A$10,'CMM DATA'!HL24:HL1047,0),MATCH(HN$3,'CMM DATA'!$P$22:$CM$22,0))-INDEX('CMM DATA'!$G$24:$G$1047,MATCH($A$10,'CMM DATA'!$D$24:$D$1047,0))-INDEX('CMM DATA'!$H$24:$H$1047,MATCH($A$10,'CMM DATA'!$D$24:$D$1047,0))),"")</f>
        <v/>
      </c>
      <c r="HO10" s="181" t="str">
        <f>IFERROR(IF(INDEX('CMM DATA'!$P$24:$CM$1047,MATCH($A$10,'CMM DATA'!HM24:HM1047,0),MATCH(HO$3,'CMM DATA'!$P$22:$CM$22,0))="","",INDEX('CMM DATA'!$P$24:$CM$1047,MATCH($A$10,'CMM DATA'!HM24:HM1047,0),MATCH(HO$3,'CMM DATA'!$P$22:$CM$22,0))-INDEX('CMM DATA'!$G$24:$G$1047,MATCH($A$10,'CMM DATA'!$D$24:$D$1047,0))-INDEX('CMM DATA'!$H$24:$H$1047,MATCH($A$10,'CMM DATA'!$D$24:$D$1047,0))),"")</f>
        <v/>
      </c>
      <c r="HP10" s="181" t="str">
        <f>IFERROR(IF(INDEX('CMM DATA'!$P$24:$CM$1047,MATCH($A$10,'CMM DATA'!HN24:HN1047,0),MATCH(HP$3,'CMM DATA'!$P$22:$CM$22,0))="","",INDEX('CMM DATA'!$P$24:$CM$1047,MATCH($A$10,'CMM DATA'!HN24:HN1047,0),MATCH(HP$3,'CMM DATA'!$P$22:$CM$22,0))-INDEX('CMM DATA'!$G$24:$G$1047,MATCH($A$10,'CMM DATA'!$D$24:$D$1047,0))-INDEX('CMM DATA'!$H$24:$H$1047,MATCH($A$10,'CMM DATA'!$D$24:$D$1047,0))),"")</f>
        <v/>
      </c>
      <c r="HQ10" s="181" t="str">
        <f>IFERROR(IF(INDEX('CMM DATA'!$P$24:$CM$1047,MATCH($A$10,'CMM DATA'!HO24:HO1047,0),MATCH(HQ$3,'CMM DATA'!$P$22:$CM$22,0))="","",INDEX('CMM DATA'!$P$24:$CM$1047,MATCH($A$10,'CMM DATA'!HO24:HO1047,0),MATCH(HQ$3,'CMM DATA'!$P$22:$CM$22,0))-INDEX('CMM DATA'!$G$24:$G$1047,MATCH($A$10,'CMM DATA'!$D$24:$D$1047,0))-INDEX('CMM DATA'!$H$24:$H$1047,MATCH($A$10,'CMM DATA'!$D$24:$D$1047,0))),"")</f>
        <v/>
      </c>
      <c r="HR10" s="181" t="str">
        <f>IFERROR(IF(INDEX('CMM DATA'!$P$24:$CM$1047,MATCH($A$10,'CMM DATA'!HP24:HP1047,0),MATCH(HR$3,'CMM DATA'!$P$22:$CM$22,0))="","",INDEX('CMM DATA'!$P$24:$CM$1047,MATCH($A$10,'CMM DATA'!HP24:HP1047,0),MATCH(HR$3,'CMM DATA'!$P$22:$CM$22,0))-INDEX('CMM DATA'!$G$24:$G$1047,MATCH($A$10,'CMM DATA'!$D$24:$D$1047,0))-INDEX('CMM DATA'!$H$24:$H$1047,MATCH($A$10,'CMM DATA'!$D$24:$D$1047,0))),"")</f>
        <v/>
      </c>
      <c r="HS10" s="181" t="str">
        <f>IFERROR(IF(INDEX('CMM DATA'!$P$24:$CM$1047,MATCH($A$10,'CMM DATA'!HQ24:HQ1047,0),MATCH(HS$3,'CMM DATA'!$P$22:$CM$22,0))="","",INDEX('CMM DATA'!$P$24:$CM$1047,MATCH($A$10,'CMM DATA'!HQ24:HQ1047,0),MATCH(HS$3,'CMM DATA'!$P$22:$CM$22,0))-INDEX('CMM DATA'!$G$24:$G$1047,MATCH($A$10,'CMM DATA'!$D$24:$D$1047,0))-INDEX('CMM DATA'!$H$24:$H$1047,MATCH($A$10,'CMM DATA'!$D$24:$D$1047,0))),"")</f>
        <v/>
      </c>
      <c r="HT10" s="181" t="str">
        <f>IFERROR(IF(INDEX('CMM DATA'!$P$24:$CM$1047,MATCH($A$10,'CMM DATA'!HR24:HR1047,0),MATCH(HT$3,'CMM DATA'!$P$22:$CM$22,0))="","",INDEX('CMM DATA'!$P$24:$CM$1047,MATCH($A$10,'CMM DATA'!HR24:HR1047,0),MATCH(HT$3,'CMM DATA'!$P$22:$CM$22,0))-INDEX('CMM DATA'!$G$24:$G$1047,MATCH($A$10,'CMM DATA'!$D$24:$D$1047,0))-INDEX('CMM DATA'!$H$24:$H$1047,MATCH($A$10,'CMM DATA'!$D$24:$D$1047,0))),"")</f>
        <v/>
      </c>
      <c r="HU10" s="181" t="str">
        <f>IFERROR(IF(INDEX('CMM DATA'!$P$24:$CM$1047,MATCH($A$10,'CMM DATA'!HS24:HS1047,0),MATCH(HU$3,'CMM DATA'!$P$22:$CM$22,0))="","",INDEX('CMM DATA'!$P$24:$CM$1047,MATCH($A$10,'CMM DATA'!HS24:HS1047,0),MATCH(HU$3,'CMM DATA'!$P$22:$CM$22,0))-INDEX('CMM DATA'!$G$24:$G$1047,MATCH($A$10,'CMM DATA'!$D$24:$D$1047,0))-INDEX('CMM DATA'!$H$24:$H$1047,MATCH($A$10,'CMM DATA'!$D$24:$D$1047,0))),"")</f>
        <v/>
      </c>
      <c r="HV10" s="181" t="str">
        <f>IFERROR(IF(INDEX('CMM DATA'!$P$24:$CM$1047,MATCH($A$10,'CMM DATA'!HT24:HT1047,0),MATCH(HV$3,'CMM DATA'!$P$22:$CM$22,0))="","",INDEX('CMM DATA'!$P$24:$CM$1047,MATCH($A$10,'CMM DATA'!HT24:HT1047,0),MATCH(HV$3,'CMM DATA'!$P$22:$CM$22,0))-INDEX('CMM DATA'!$G$24:$G$1047,MATCH($A$10,'CMM DATA'!$D$24:$D$1047,0))-INDEX('CMM DATA'!$H$24:$H$1047,MATCH($A$10,'CMM DATA'!$D$24:$D$1047,0))),"")</f>
        <v/>
      </c>
      <c r="HW10" s="181" t="str">
        <f>IFERROR(IF(INDEX('CMM DATA'!$P$24:$CM$1047,MATCH($A$10,'CMM DATA'!HU24:HU1047,0),MATCH(HW$3,'CMM DATA'!$P$22:$CM$22,0))="","",INDEX('CMM DATA'!$P$24:$CM$1047,MATCH($A$10,'CMM DATA'!HU24:HU1047,0),MATCH(HW$3,'CMM DATA'!$P$22:$CM$22,0))-INDEX('CMM DATA'!$G$24:$G$1047,MATCH($A$10,'CMM DATA'!$D$24:$D$1047,0))-INDEX('CMM DATA'!$H$24:$H$1047,MATCH($A$10,'CMM DATA'!$D$24:$D$1047,0))),"")</f>
        <v/>
      </c>
      <c r="HX10" s="181" t="str">
        <f>IFERROR(IF(INDEX('CMM DATA'!$P$24:$CM$1047,MATCH($A$10,'CMM DATA'!HV24:HV1047,0),MATCH(HX$3,'CMM DATA'!$P$22:$CM$22,0))="","",INDEX('CMM DATA'!$P$24:$CM$1047,MATCH($A$10,'CMM DATA'!HV24:HV1047,0),MATCH(HX$3,'CMM DATA'!$P$22:$CM$22,0))-INDEX('CMM DATA'!$G$24:$G$1047,MATCH($A$10,'CMM DATA'!$D$24:$D$1047,0))-INDEX('CMM DATA'!$H$24:$H$1047,MATCH($A$10,'CMM DATA'!$D$24:$D$1047,0))),"")</f>
        <v/>
      </c>
      <c r="HY10" s="181" t="str">
        <f>IFERROR(IF(INDEX('CMM DATA'!$P$24:$CM$1047,MATCH($A$10,'CMM DATA'!HW24:HW1047,0),MATCH(HY$3,'CMM DATA'!$P$22:$CM$22,0))="","",INDEX('CMM DATA'!$P$24:$CM$1047,MATCH($A$10,'CMM DATA'!HW24:HW1047,0),MATCH(HY$3,'CMM DATA'!$P$22:$CM$22,0))-INDEX('CMM DATA'!$G$24:$G$1047,MATCH($A$10,'CMM DATA'!$D$24:$D$1047,0))-INDEX('CMM DATA'!$H$24:$H$1047,MATCH($A$10,'CMM DATA'!$D$24:$D$1047,0))),"")</f>
        <v/>
      </c>
      <c r="HZ10" s="181" t="str">
        <f>IFERROR(IF(INDEX('CMM DATA'!$P$24:$CM$1047,MATCH($A$10,'CMM DATA'!HX24:HX1047,0),MATCH(HZ$3,'CMM DATA'!$P$22:$CM$22,0))="","",INDEX('CMM DATA'!$P$24:$CM$1047,MATCH($A$10,'CMM DATA'!HX24:HX1047,0),MATCH(HZ$3,'CMM DATA'!$P$22:$CM$22,0))-INDEX('CMM DATA'!$G$24:$G$1047,MATCH($A$10,'CMM DATA'!$D$24:$D$1047,0))-INDEX('CMM DATA'!$H$24:$H$1047,MATCH($A$10,'CMM DATA'!$D$24:$D$1047,0))),"")</f>
        <v/>
      </c>
      <c r="IA10" s="181" t="str">
        <f>IFERROR(IF(INDEX('CMM DATA'!$P$24:$CM$1047,MATCH($A$10,'CMM DATA'!HY24:HY1047,0),MATCH(IA$3,'CMM DATA'!$P$22:$CM$22,0))="","",INDEX('CMM DATA'!$P$24:$CM$1047,MATCH($A$10,'CMM DATA'!HY24:HY1047,0),MATCH(IA$3,'CMM DATA'!$P$22:$CM$22,0))-INDEX('CMM DATA'!$G$24:$G$1047,MATCH($A$10,'CMM DATA'!$D$24:$D$1047,0))-INDEX('CMM DATA'!$H$24:$H$1047,MATCH($A$10,'CMM DATA'!$D$24:$D$1047,0))),"")</f>
        <v/>
      </c>
      <c r="IB10" s="181" t="str">
        <f>IFERROR(IF(INDEX('CMM DATA'!$P$24:$CM$1047,MATCH($A$10,'CMM DATA'!HZ24:HZ1047,0),MATCH(IB$3,'CMM DATA'!$P$22:$CM$22,0))="","",INDEX('CMM DATA'!$P$24:$CM$1047,MATCH($A$10,'CMM DATA'!HZ24:HZ1047,0),MATCH(IB$3,'CMM DATA'!$P$22:$CM$22,0))-INDEX('CMM DATA'!$G$24:$G$1047,MATCH($A$10,'CMM DATA'!$D$24:$D$1047,0))-INDEX('CMM DATA'!$H$24:$H$1047,MATCH($A$10,'CMM DATA'!$D$24:$D$1047,0))),"")</f>
        <v/>
      </c>
      <c r="IC10" s="181" t="str">
        <f>IFERROR(IF(INDEX('CMM DATA'!$P$24:$CM$1047,MATCH($A$10,'CMM DATA'!IA24:IA1047,0),MATCH(IC$3,'CMM DATA'!$P$22:$CM$22,0))="","",INDEX('CMM DATA'!$P$24:$CM$1047,MATCH($A$10,'CMM DATA'!IA24:IA1047,0),MATCH(IC$3,'CMM DATA'!$P$22:$CM$22,0))-INDEX('CMM DATA'!$G$24:$G$1047,MATCH($A$10,'CMM DATA'!$D$24:$D$1047,0))-INDEX('CMM DATA'!$H$24:$H$1047,MATCH($A$10,'CMM DATA'!$D$24:$D$1047,0))),"")</f>
        <v/>
      </c>
      <c r="ID10" s="181" t="str">
        <f>IFERROR(IF(INDEX('CMM DATA'!$P$24:$CM$1047,MATCH($A$10,'CMM DATA'!IB24:IB1047,0),MATCH(ID$3,'CMM DATA'!$P$22:$CM$22,0))="","",INDEX('CMM DATA'!$P$24:$CM$1047,MATCH($A$10,'CMM DATA'!IB24:IB1047,0),MATCH(ID$3,'CMM DATA'!$P$22:$CM$22,0))-INDEX('CMM DATA'!$G$24:$G$1047,MATCH($A$10,'CMM DATA'!$D$24:$D$1047,0))-INDEX('CMM DATA'!$H$24:$H$1047,MATCH($A$10,'CMM DATA'!$D$24:$D$1047,0))),"")</f>
        <v/>
      </c>
      <c r="IE10" s="181" t="str">
        <f>IFERROR(IF(INDEX('CMM DATA'!$P$24:$CM$1047,MATCH($A$10,'CMM DATA'!IC24:IC1047,0),MATCH(IE$3,'CMM DATA'!$P$22:$CM$22,0))="","",INDEX('CMM DATA'!$P$24:$CM$1047,MATCH($A$10,'CMM DATA'!IC24:IC1047,0),MATCH(IE$3,'CMM DATA'!$P$22:$CM$22,0))-INDEX('CMM DATA'!$G$24:$G$1047,MATCH($A$10,'CMM DATA'!$D$24:$D$1047,0))-INDEX('CMM DATA'!$H$24:$H$1047,MATCH($A$10,'CMM DATA'!$D$24:$D$1047,0))),"")</f>
        <v/>
      </c>
      <c r="IF10" s="181" t="str">
        <f>IFERROR(IF(INDEX('CMM DATA'!$P$24:$CM$1047,MATCH($A$10,'CMM DATA'!ID24:ID1047,0),MATCH(IF$3,'CMM DATA'!$P$22:$CM$22,0))="","",INDEX('CMM DATA'!$P$24:$CM$1047,MATCH($A$10,'CMM DATA'!ID24:ID1047,0),MATCH(IF$3,'CMM DATA'!$P$22:$CM$22,0))-INDEX('CMM DATA'!$G$24:$G$1047,MATCH($A$10,'CMM DATA'!$D$24:$D$1047,0))-INDEX('CMM DATA'!$H$24:$H$1047,MATCH($A$10,'CMM DATA'!$D$24:$D$1047,0))),"")</f>
        <v/>
      </c>
      <c r="IG10" s="181" t="str">
        <f>IFERROR(IF(INDEX('CMM DATA'!$P$24:$CM$1047,MATCH($A$10,'CMM DATA'!IE24:IE1047,0),MATCH(IG$3,'CMM DATA'!$P$22:$CM$22,0))="","",INDEX('CMM DATA'!$P$24:$CM$1047,MATCH($A$10,'CMM DATA'!IE24:IE1047,0),MATCH(IG$3,'CMM DATA'!$P$22:$CM$22,0))-INDEX('CMM DATA'!$G$24:$G$1047,MATCH($A$10,'CMM DATA'!$D$24:$D$1047,0))-INDEX('CMM DATA'!$H$24:$H$1047,MATCH($A$10,'CMM DATA'!$D$24:$D$1047,0))),"")</f>
        <v/>
      </c>
      <c r="IH10" s="181" t="str">
        <f>IFERROR(IF(INDEX('CMM DATA'!$P$24:$CM$1047,MATCH($A$10,'CMM DATA'!IF24:IF1047,0),MATCH(IH$3,'CMM DATA'!$P$22:$CM$22,0))="","",INDEX('CMM DATA'!$P$24:$CM$1047,MATCH($A$10,'CMM DATA'!IF24:IF1047,0),MATCH(IH$3,'CMM DATA'!$P$22:$CM$22,0))-INDEX('CMM DATA'!$G$24:$G$1047,MATCH($A$10,'CMM DATA'!$D$24:$D$1047,0))-INDEX('CMM DATA'!$H$24:$H$1047,MATCH($A$10,'CMM DATA'!$D$24:$D$1047,0))),"")</f>
        <v/>
      </c>
      <c r="II10" s="181" t="str">
        <f>IFERROR(IF(INDEX('CMM DATA'!$P$24:$CM$1047,MATCH($A$10,'CMM DATA'!IG24:IG1047,0),MATCH(II$3,'CMM DATA'!$P$22:$CM$22,0))="","",INDEX('CMM DATA'!$P$24:$CM$1047,MATCH($A$10,'CMM DATA'!IG24:IG1047,0),MATCH(II$3,'CMM DATA'!$P$22:$CM$22,0))-INDEX('CMM DATA'!$G$24:$G$1047,MATCH($A$10,'CMM DATA'!$D$24:$D$1047,0))-INDEX('CMM DATA'!$H$24:$H$1047,MATCH($A$10,'CMM DATA'!$D$24:$D$1047,0))),"")</f>
        <v/>
      </c>
      <c r="IJ10" s="181" t="str">
        <f>IFERROR(IF(INDEX('CMM DATA'!$P$24:$CM$1047,MATCH($A$10,'CMM DATA'!IH24:IH1047,0),MATCH(IJ$3,'CMM DATA'!$P$22:$CM$22,0))="","",INDEX('CMM DATA'!$P$24:$CM$1047,MATCH($A$10,'CMM DATA'!IH24:IH1047,0),MATCH(IJ$3,'CMM DATA'!$P$22:$CM$22,0))-INDEX('CMM DATA'!$G$24:$G$1047,MATCH($A$10,'CMM DATA'!$D$24:$D$1047,0))-INDEX('CMM DATA'!$H$24:$H$1047,MATCH($A$10,'CMM DATA'!$D$24:$D$1047,0))),"")</f>
        <v/>
      </c>
      <c r="IK10" s="181" t="str">
        <f>IFERROR(IF(INDEX('CMM DATA'!$P$24:$CM$1047,MATCH($A$10,'CMM DATA'!II24:II1047,0),MATCH(IK$3,'CMM DATA'!$P$22:$CM$22,0))="","",INDEX('CMM DATA'!$P$24:$CM$1047,MATCH($A$10,'CMM DATA'!II24:II1047,0),MATCH(IK$3,'CMM DATA'!$P$22:$CM$22,0))-INDEX('CMM DATA'!$G$24:$G$1047,MATCH($A$10,'CMM DATA'!$D$24:$D$1047,0))-INDEX('CMM DATA'!$H$24:$H$1047,MATCH($A$10,'CMM DATA'!$D$24:$D$1047,0))),"")</f>
        <v/>
      </c>
      <c r="IL10" s="181" t="str">
        <f>IFERROR(IF(INDEX('CMM DATA'!$P$24:$CM$1047,MATCH($A$10,'CMM DATA'!IJ24:IJ1047,0),MATCH(IL$3,'CMM DATA'!$P$22:$CM$22,0))="","",INDEX('CMM DATA'!$P$24:$CM$1047,MATCH($A$10,'CMM DATA'!IJ24:IJ1047,0),MATCH(IL$3,'CMM DATA'!$P$22:$CM$22,0))-INDEX('CMM DATA'!$G$24:$G$1047,MATCH($A$10,'CMM DATA'!$D$24:$D$1047,0))-INDEX('CMM DATA'!$H$24:$H$1047,MATCH($A$10,'CMM DATA'!$D$24:$D$1047,0))),"")</f>
        <v/>
      </c>
      <c r="IM10" s="181" t="str">
        <f>IFERROR(IF(INDEX('CMM DATA'!$P$24:$CM$1047,MATCH($A$10,'CMM DATA'!IK24:IK1047,0),MATCH(IM$3,'CMM DATA'!$P$22:$CM$22,0))="","",INDEX('CMM DATA'!$P$24:$CM$1047,MATCH($A$10,'CMM DATA'!IK24:IK1047,0),MATCH(IM$3,'CMM DATA'!$P$22:$CM$22,0))-INDEX('CMM DATA'!$G$24:$G$1047,MATCH($A$10,'CMM DATA'!$D$24:$D$1047,0))-INDEX('CMM DATA'!$H$24:$H$1047,MATCH($A$10,'CMM DATA'!$D$24:$D$1047,0))),"")</f>
        <v/>
      </c>
      <c r="IN10" s="181" t="str">
        <f>IFERROR(IF(INDEX('CMM DATA'!$P$24:$CM$1047,MATCH($A$10,'CMM DATA'!IL24:IL1047,0),MATCH(IN$3,'CMM DATA'!$P$22:$CM$22,0))="","",INDEX('CMM DATA'!$P$24:$CM$1047,MATCH($A$10,'CMM DATA'!IL24:IL1047,0),MATCH(IN$3,'CMM DATA'!$P$22:$CM$22,0))-INDEX('CMM DATA'!$G$24:$G$1047,MATCH($A$10,'CMM DATA'!$D$24:$D$1047,0))-INDEX('CMM DATA'!$H$24:$H$1047,MATCH($A$10,'CMM DATA'!$D$24:$D$1047,0))),"")</f>
        <v/>
      </c>
      <c r="IO10" s="181" t="str">
        <f>IFERROR(IF(INDEX('CMM DATA'!$P$24:$CM$1047,MATCH($A$10,'CMM DATA'!IM24:IM1047,0),MATCH(IO$3,'CMM DATA'!$P$22:$CM$22,0))="","",INDEX('CMM DATA'!$P$24:$CM$1047,MATCH($A$10,'CMM DATA'!IM24:IM1047,0),MATCH(IO$3,'CMM DATA'!$P$22:$CM$22,0))-INDEX('CMM DATA'!$G$24:$G$1047,MATCH($A$10,'CMM DATA'!$D$24:$D$1047,0))-INDEX('CMM DATA'!$H$24:$H$1047,MATCH($A$10,'CMM DATA'!$D$24:$D$1047,0))),"")</f>
        <v/>
      </c>
      <c r="IP10" s="181" t="str">
        <f>IFERROR(IF(INDEX('CMM DATA'!$P$24:$CM$1047,MATCH($A$10,'CMM DATA'!IN24:IN1047,0),MATCH(IP$3,'CMM DATA'!$P$22:$CM$22,0))="","",INDEX('CMM DATA'!$P$24:$CM$1047,MATCH($A$10,'CMM DATA'!IN24:IN1047,0),MATCH(IP$3,'CMM DATA'!$P$22:$CM$22,0))-INDEX('CMM DATA'!$G$24:$G$1047,MATCH($A$10,'CMM DATA'!$D$24:$D$1047,0))-INDEX('CMM DATA'!$H$24:$H$1047,MATCH($A$10,'CMM DATA'!$D$24:$D$1047,0))),"")</f>
        <v/>
      </c>
      <c r="IQ10" s="181" t="str">
        <f>IFERROR(IF(INDEX('CMM DATA'!$P$24:$CM$1047,MATCH($A$10,'CMM DATA'!IO24:IO1047,0),MATCH(IQ$3,'CMM DATA'!$P$22:$CM$22,0))="","",INDEX('CMM DATA'!$P$24:$CM$1047,MATCH($A$10,'CMM DATA'!IO24:IO1047,0),MATCH(IQ$3,'CMM DATA'!$P$22:$CM$22,0))-INDEX('CMM DATA'!$G$24:$G$1047,MATCH($A$10,'CMM DATA'!$D$24:$D$1047,0))-INDEX('CMM DATA'!$H$24:$H$1047,MATCH($A$10,'CMM DATA'!$D$24:$D$1047,0))),"")</f>
        <v/>
      </c>
      <c r="IR10" s="181" t="str">
        <f>IFERROR(IF(INDEX('CMM DATA'!$P$24:$CM$1047,MATCH($A$10,'CMM DATA'!IP24:IP1047,0),MATCH(IR$3,'CMM DATA'!$P$22:$CM$22,0))="","",INDEX('CMM DATA'!$P$24:$CM$1047,MATCH($A$10,'CMM DATA'!IP24:IP1047,0),MATCH(IR$3,'CMM DATA'!$P$22:$CM$22,0))-INDEX('CMM DATA'!$G$24:$G$1047,MATCH($A$10,'CMM DATA'!$D$24:$D$1047,0))-INDEX('CMM DATA'!$H$24:$H$1047,MATCH($A$10,'CMM DATA'!$D$24:$D$1047,0))),"")</f>
        <v/>
      </c>
      <c r="IS10" s="181" t="str">
        <f>IFERROR(IF(INDEX('CMM DATA'!$P$24:$CM$1047,MATCH($A$10,'CMM DATA'!IQ24:IQ1047,0),MATCH(IS$3,'CMM DATA'!$P$22:$CM$22,0))="","",INDEX('CMM DATA'!$P$24:$CM$1047,MATCH($A$10,'CMM DATA'!IQ24:IQ1047,0),MATCH(IS$3,'CMM DATA'!$P$22:$CM$22,0))-INDEX('CMM DATA'!$G$24:$G$1047,MATCH($A$10,'CMM DATA'!$D$24:$D$1047,0))-INDEX('CMM DATA'!$H$24:$H$1047,MATCH($A$10,'CMM DATA'!$D$24:$D$1047,0))),"")</f>
        <v/>
      </c>
      <c r="IT10" s="181" t="str">
        <f>IFERROR(IF(INDEX('CMM DATA'!$P$24:$CM$1047,MATCH($A$10,'CMM DATA'!IR24:IR1047,0),MATCH(IT$3,'CMM DATA'!$P$22:$CM$22,0))="","",INDEX('CMM DATA'!$P$24:$CM$1047,MATCH($A$10,'CMM DATA'!IR24:IR1047,0),MATCH(IT$3,'CMM DATA'!$P$22:$CM$22,0))-INDEX('CMM DATA'!$G$24:$G$1047,MATCH($A$10,'CMM DATA'!$D$24:$D$1047,0))-INDEX('CMM DATA'!$H$24:$H$1047,MATCH($A$10,'CMM DATA'!$D$24:$D$1047,0))),"")</f>
        <v/>
      </c>
      <c r="IU10" s="181" t="str">
        <f>IFERROR(IF(INDEX('CMM DATA'!$P$24:$CM$1047,MATCH($A$10,'CMM DATA'!IS24:IS1047,0),MATCH(IU$3,'CMM DATA'!$P$22:$CM$22,0))="","",INDEX('CMM DATA'!$P$24:$CM$1047,MATCH($A$10,'CMM DATA'!IS24:IS1047,0),MATCH(IU$3,'CMM DATA'!$P$22:$CM$22,0))-INDEX('CMM DATA'!$G$24:$G$1047,MATCH($A$10,'CMM DATA'!$D$24:$D$1047,0))-INDEX('CMM DATA'!$H$24:$H$1047,MATCH($A$10,'CMM DATA'!$D$24:$D$1047,0))),"")</f>
        <v/>
      </c>
      <c r="IV10" s="181" t="str">
        <f>IFERROR(IF(INDEX('CMM DATA'!$P$24:$CM$1047,MATCH($A$10,'CMM DATA'!IT24:IT1047,0),MATCH(IV$3,'CMM DATA'!$P$22:$CM$22,0))="","",INDEX('CMM DATA'!$P$24:$CM$1047,MATCH($A$10,'CMM DATA'!IT24:IT1047,0),MATCH(IV$3,'CMM DATA'!$P$22:$CM$22,0))-INDEX('CMM DATA'!$G$24:$G$1047,MATCH($A$10,'CMM DATA'!$D$24:$D$1047,0))-INDEX('CMM DATA'!$H$24:$H$1047,MATCH($A$10,'CMM DATA'!$D$24:$D$1047,0))),"")</f>
        <v/>
      </c>
      <c r="IW10" s="181" t="str">
        <f>IFERROR(IF(INDEX('CMM DATA'!$P$24:$CM$1047,MATCH($A$10,'CMM DATA'!IU24:IU1047,0),MATCH(IW$3,'CMM DATA'!$P$22:$CM$22,0))="","",INDEX('CMM DATA'!$P$24:$CM$1047,MATCH($A$10,'CMM DATA'!IU24:IU1047,0),MATCH(IW$3,'CMM DATA'!$P$22:$CM$22,0))-INDEX('CMM DATA'!$G$24:$G$1047,MATCH($A$10,'CMM DATA'!$D$24:$D$1047,0))-INDEX('CMM DATA'!$H$24:$H$1047,MATCH($A$10,'CMM DATA'!$D$24:$D$1047,0))),"")</f>
        <v/>
      </c>
      <c r="IX10" s="181" t="str">
        <f>IFERROR(IF(INDEX('CMM DATA'!$P$24:$CM$1047,MATCH($A$10,'CMM DATA'!IV24:IV1047,0),MATCH(IX$3,'CMM DATA'!$P$22:$CM$22,0))="","",INDEX('CMM DATA'!$P$24:$CM$1047,MATCH($A$10,'CMM DATA'!IV24:IV1047,0),MATCH(IX$3,'CMM DATA'!$P$22:$CM$22,0))-INDEX('CMM DATA'!$G$24:$G$1047,MATCH($A$10,'CMM DATA'!$D$24:$D$1047,0))-INDEX('CMM DATA'!$H$24:$H$1047,MATCH($A$10,'CMM DATA'!$D$24:$D$1047,0))),"")</f>
        <v/>
      </c>
      <c r="IY10" s="181" t="str">
        <f>IFERROR(IF(INDEX('CMM DATA'!$P$24:$CM$1047,MATCH($A$10,'CMM DATA'!IW24:IW1047,0),MATCH(IY$3,'CMM DATA'!$P$22:$CM$22,0))="","",INDEX('CMM DATA'!$P$24:$CM$1047,MATCH($A$10,'CMM DATA'!IW24:IW1047,0),MATCH(IY$3,'CMM DATA'!$P$22:$CM$22,0))-INDEX('CMM DATA'!$G$24:$G$1047,MATCH($A$10,'CMM DATA'!$D$24:$D$1047,0))-INDEX('CMM DATA'!$H$24:$H$1047,MATCH($A$10,'CMM DATA'!$D$24:$D$1047,0))),"")</f>
        <v/>
      </c>
      <c r="IZ10" s="181" t="str">
        <f>IFERROR(IF(INDEX('CMM DATA'!$P$24:$CM$1047,MATCH($A$10,'CMM DATA'!IX24:IX1047,0),MATCH(IZ$3,'CMM DATA'!$P$22:$CM$22,0))="","",INDEX('CMM DATA'!$P$24:$CM$1047,MATCH($A$10,'CMM DATA'!IX24:IX1047,0),MATCH(IZ$3,'CMM DATA'!$P$22:$CM$22,0))-INDEX('CMM DATA'!$G$24:$G$1047,MATCH($A$10,'CMM DATA'!$D$24:$D$1047,0))-INDEX('CMM DATA'!$H$24:$H$1047,MATCH($A$10,'CMM DATA'!$D$24:$D$1047,0))),"")</f>
        <v/>
      </c>
      <c r="JA10" s="181" t="str">
        <f>IFERROR(IF(INDEX('CMM DATA'!$P$24:$CM$1047,MATCH($A$10,'CMM DATA'!IY24:IY1047,0),MATCH(JA$3,'CMM DATA'!$P$22:$CM$22,0))="","",INDEX('CMM DATA'!$P$24:$CM$1047,MATCH($A$10,'CMM DATA'!IY24:IY1047,0),MATCH(JA$3,'CMM DATA'!$P$22:$CM$22,0))-INDEX('CMM DATA'!$G$24:$G$1047,MATCH($A$10,'CMM DATA'!$D$24:$D$1047,0))-INDEX('CMM DATA'!$H$24:$H$1047,MATCH($A$10,'CMM DATA'!$D$24:$D$1047,0))),"")</f>
        <v/>
      </c>
      <c r="JB10" s="181" t="str">
        <f>IFERROR(IF(INDEX('CMM DATA'!$P$24:$CM$1047,MATCH($A$10,'CMM DATA'!IZ24:IZ1047,0),MATCH(JB$3,'CMM DATA'!$P$22:$CM$22,0))="","",INDEX('CMM DATA'!$P$24:$CM$1047,MATCH($A$10,'CMM DATA'!IZ24:IZ1047,0),MATCH(JB$3,'CMM DATA'!$P$22:$CM$22,0))-INDEX('CMM DATA'!$G$24:$G$1047,MATCH($A$10,'CMM DATA'!$D$24:$D$1047,0))-INDEX('CMM DATA'!$H$24:$H$1047,MATCH($A$10,'CMM DATA'!$D$24:$D$1047,0))),"")</f>
        <v/>
      </c>
      <c r="JC10" s="181" t="str">
        <f>IFERROR(IF(INDEX('CMM DATA'!$P$24:$CM$1047,MATCH($A$10,'CMM DATA'!JA24:JA1047,0),MATCH(JC$3,'CMM DATA'!$P$22:$CM$22,0))="","",INDEX('CMM DATA'!$P$24:$CM$1047,MATCH($A$10,'CMM DATA'!JA24:JA1047,0),MATCH(JC$3,'CMM DATA'!$P$22:$CM$22,0))-INDEX('CMM DATA'!$G$24:$G$1047,MATCH($A$10,'CMM DATA'!$D$24:$D$1047,0))-INDEX('CMM DATA'!$H$24:$H$1047,MATCH($A$10,'CMM DATA'!$D$24:$D$1047,0))),"")</f>
        <v/>
      </c>
      <c r="JD10" s="181" t="str">
        <f>IFERROR(IF(INDEX('CMM DATA'!$P$24:$CM$1047,MATCH($A$10,'CMM DATA'!JB24:JB1047,0),MATCH(JD$3,'CMM DATA'!$P$22:$CM$22,0))="","",INDEX('CMM DATA'!$P$24:$CM$1047,MATCH($A$10,'CMM DATA'!JB24:JB1047,0),MATCH(JD$3,'CMM DATA'!$P$22:$CM$22,0))-INDEX('CMM DATA'!$G$24:$G$1047,MATCH($A$10,'CMM DATA'!$D$24:$D$1047,0))-INDEX('CMM DATA'!$H$24:$H$1047,MATCH($A$10,'CMM DATA'!$D$24:$D$1047,0))),"")</f>
        <v/>
      </c>
      <c r="JE10" s="181" t="str">
        <f>IFERROR(IF(INDEX('CMM DATA'!$P$24:$CM$1047,MATCH($A$10,'CMM DATA'!JC24:JC1047,0),MATCH(JE$3,'CMM DATA'!$P$22:$CM$22,0))="","",INDEX('CMM DATA'!$P$24:$CM$1047,MATCH($A$10,'CMM DATA'!JC24:JC1047,0),MATCH(JE$3,'CMM DATA'!$P$22:$CM$22,0))-INDEX('CMM DATA'!$G$24:$G$1047,MATCH($A$10,'CMM DATA'!$D$24:$D$1047,0))-INDEX('CMM DATA'!$H$24:$H$1047,MATCH($A$10,'CMM DATA'!$D$24:$D$1047,0))),"")</f>
        <v/>
      </c>
      <c r="JF10" s="181" t="str">
        <f>IFERROR(IF(INDEX('CMM DATA'!$P$24:$CM$1047,MATCH($A$10,'CMM DATA'!JD24:JD1047,0),MATCH(JF$3,'CMM DATA'!$P$22:$CM$22,0))="","",INDEX('CMM DATA'!$P$24:$CM$1047,MATCH($A$10,'CMM DATA'!JD24:JD1047,0),MATCH(JF$3,'CMM DATA'!$P$22:$CM$22,0))-INDEX('CMM DATA'!$G$24:$G$1047,MATCH($A$10,'CMM DATA'!$D$24:$D$1047,0))-INDEX('CMM DATA'!$H$24:$H$1047,MATCH($A$10,'CMM DATA'!$D$24:$D$1047,0))),"")</f>
        <v/>
      </c>
      <c r="JG10" s="181" t="str">
        <f>IFERROR(IF(INDEX('CMM DATA'!$P$24:$CM$1047,MATCH($A$10,'CMM DATA'!JE24:JE1047,0),MATCH(JG$3,'CMM DATA'!$P$22:$CM$22,0))="","",INDEX('CMM DATA'!$P$24:$CM$1047,MATCH($A$10,'CMM DATA'!JE24:JE1047,0),MATCH(JG$3,'CMM DATA'!$P$22:$CM$22,0))-INDEX('CMM DATA'!$G$24:$G$1047,MATCH($A$10,'CMM DATA'!$D$24:$D$1047,0))-INDEX('CMM DATA'!$H$24:$H$1047,MATCH($A$10,'CMM DATA'!$D$24:$D$1047,0))),"")</f>
        <v/>
      </c>
      <c r="JH10" s="181" t="str">
        <f>IFERROR(IF(INDEX('CMM DATA'!$P$24:$CM$1047,MATCH($A$10,'CMM DATA'!JF24:JF1047,0),MATCH(JH$3,'CMM DATA'!$P$22:$CM$22,0))="","",INDEX('CMM DATA'!$P$24:$CM$1047,MATCH($A$10,'CMM DATA'!JF24:JF1047,0),MATCH(JH$3,'CMM DATA'!$P$22:$CM$22,0))-INDEX('CMM DATA'!$G$24:$G$1047,MATCH($A$10,'CMM DATA'!$D$24:$D$1047,0))-INDEX('CMM DATA'!$H$24:$H$1047,MATCH($A$10,'CMM DATA'!$D$24:$D$1047,0))),"")</f>
        <v/>
      </c>
      <c r="JI10" s="181" t="str">
        <f>IFERROR(IF(INDEX('CMM DATA'!$P$24:$CM$1047,MATCH($A$10,'CMM DATA'!JG24:JG1047,0),MATCH(JI$3,'CMM DATA'!$P$22:$CM$22,0))="","",INDEX('CMM DATA'!$P$24:$CM$1047,MATCH($A$10,'CMM DATA'!JG24:JG1047,0),MATCH(JI$3,'CMM DATA'!$P$22:$CM$22,0))-INDEX('CMM DATA'!$G$24:$G$1047,MATCH($A$10,'CMM DATA'!$D$24:$D$1047,0))-INDEX('CMM DATA'!$H$24:$H$1047,MATCH($A$10,'CMM DATA'!$D$24:$D$1047,0))),"")</f>
        <v/>
      </c>
      <c r="JJ10" s="181" t="str">
        <f>IFERROR(IF(INDEX('CMM DATA'!$P$24:$CM$1047,MATCH($A$10,'CMM DATA'!JH24:JH1047,0),MATCH(JJ$3,'CMM DATA'!$P$22:$CM$22,0))="","",INDEX('CMM DATA'!$P$24:$CM$1047,MATCH($A$10,'CMM DATA'!JH24:JH1047,0),MATCH(JJ$3,'CMM DATA'!$P$22:$CM$22,0))-INDEX('CMM DATA'!$G$24:$G$1047,MATCH($A$10,'CMM DATA'!$D$24:$D$1047,0))-INDEX('CMM DATA'!$H$24:$H$1047,MATCH($A$10,'CMM DATA'!$D$24:$D$1047,0))),"")</f>
        <v/>
      </c>
      <c r="JK10" s="181" t="str">
        <f>IFERROR(IF(INDEX('CMM DATA'!$P$24:$CM$1047,MATCH($A$10,'CMM DATA'!JI24:JI1047,0),MATCH(JK$3,'CMM DATA'!$P$22:$CM$22,0))="","",INDEX('CMM DATA'!$P$24:$CM$1047,MATCH($A$10,'CMM DATA'!JI24:JI1047,0),MATCH(JK$3,'CMM DATA'!$P$22:$CM$22,0))-INDEX('CMM DATA'!$G$24:$G$1047,MATCH($A$10,'CMM DATA'!$D$24:$D$1047,0))-INDEX('CMM DATA'!$H$24:$H$1047,MATCH($A$10,'CMM DATA'!$D$24:$D$1047,0))),"")</f>
        <v/>
      </c>
      <c r="JL10" s="181" t="str">
        <f>IFERROR(IF(INDEX('CMM DATA'!$P$24:$CM$1047,MATCH($A$10,'CMM DATA'!JJ24:JJ1047,0),MATCH(JL$3,'CMM DATA'!$P$22:$CM$22,0))="","",INDEX('CMM DATA'!$P$24:$CM$1047,MATCH($A$10,'CMM DATA'!JJ24:JJ1047,0),MATCH(JL$3,'CMM DATA'!$P$22:$CM$22,0))-INDEX('CMM DATA'!$G$24:$G$1047,MATCH($A$10,'CMM DATA'!$D$24:$D$1047,0))-INDEX('CMM DATA'!$H$24:$H$1047,MATCH($A$10,'CMM DATA'!$D$24:$D$1047,0))),"")</f>
        <v/>
      </c>
      <c r="JM10" s="181" t="str">
        <f>IFERROR(IF(INDEX('CMM DATA'!$P$24:$CM$1047,MATCH($A$10,'CMM DATA'!JK24:JK1047,0),MATCH(JM$3,'CMM DATA'!$P$22:$CM$22,0))="","",INDEX('CMM DATA'!$P$24:$CM$1047,MATCH($A$10,'CMM DATA'!JK24:JK1047,0),MATCH(JM$3,'CMM DATA'!$P$22:$CM$22,0))-INDEX('CMM DATA'!$G$24:$G$1047,MATCH($A$10,'CMM DATA'!$D$24:$D$1047,0))-INDEX('CMM DATA'!$H$24:$H$1047,MATCH($A$10,'CMM DATA'!$D$24:$D$1047,0))),"")</f>
        <v/>
      </c>
      <c r="JN10" s="181" t="str">
        <f>IFERROR(IF(INDEX('CMM DATA'!$P$24:$CM$1047,MATCH($A$10,'CMM DATA'!JL24:JL1047,0),MATCH(JN$3,'CMM DATA'!$P$22:$CM$22,0))="","",INDEX('CMM DATA'!$P$24:$CM$1047,MATCH($A$10,'CMM DATA'!JL24:JL1047,0),MATCH(JN$3,'CMM DATA'!$P$22:$CM$22,0))-INDEX('CMM DATA'!$G$24:$G$1047,MATCH($A$10,'CMM DATA'!$D$24:$D$1047,0))-INDEX('CMM DATA'!$H$24:$H$1047,MATCH($A$10,'CMM DATA'!$D$24:$D$1047,0))),"")</f>
        <v/>
      </c>
      <c r="JO10" s="181" t="str">
        <f>IFERROR(IF(INDEX('CMM DATA'!$P$24:$CM$1047,MATCH($A$10,'CMM DATA'!JM24:JM1047,0),MATCH(JO$3,'CMM DATA'!$P$22:$CM$22,0))="","",INDEX('CMM DATA'!$P$24:$CM$1047,MATCH($A$10,'CMM DATA'!JM24:JM1047,0),MATCH(JO$3,'CMM DATA'!$P$22:$CM$22,0))-INDEX('CMM DATA'!$G$24:$G$1047,MATCH($A$10,'CMM DATA'!$D$24:$D$1047,0))-INDEX('CMM DATA'!$H$24:$H$1047,MATCH($A$10,'CMM DATA'!$D$24:$D$1047,0))),"")</f>
        <v/>
      </c>
      <c r="JP10" s="181" t="str">
        <f>IFERROR(IF(INDEX('CMM DATA'!$P$24:$CM$1047,MATCH($A$10,'CMM DATA'!JN24:JN1047,0),MATCH(JP$3,'CMM DATA'!$P$22:$CM$22,0))="","",INDEX('CMM DATA'!$P$24:$CM$1047,MATCH($A$10,'CMM DATA'!JN24:JN1047,0),MATCH(JP$3,'CMM DATA'!$P$22:$CM$22,0))-INDEX('CMM DATA'!$G$24:$G$1047,MATCH($A$10,'CMM DATA'!$D$24:$D$1047,0))-INDEX('CMM DATA'!$H$24:$H$1047,MATCH($A$10,'CMM DATA'!$D$24:$D$1047,0))),"")</f>
        <v/>
      </c>
      <c r="JQ10" s="181" t="str">
        <f>IFERROR(IF(INDEX('CMM DATA'!$P$24:$CM$1047,MATCH($A$10,'CMM DATA'!JO24:JO1047,0),MATCH(JQ$3,'CMM DATA'!$P$22:$CM$22,0))="","",INDEX('CMM DATA'!$P$24:$CM$1047,MATCH($A$10,'CMM DATA'!JO24:JO1047,0),MATCH(JQ$3,'CMM DATA'!$P$22:$CM$22,0))-INDEX('CMM DATA'!$G$24:$G$1047,MATCH($A$10,'CMM DATA'!$D$24:$D$1047,0))-INDEX('CMM DATA'!$H$24:$H$1047,MATCH($A$10,'CMM DATA'!$D$24:$D$1047,0))),"")</f>
        <v/>
      </c>
      <c r="JR10" s="181" t="str">
        <f>IFERROR(IF(INDEX('CMM DATA'!$P$24:$CM$1047,MATCH($A$10,'CMM DATA'!JP24:JP1047,0),MATCH(JR$3,'CMM DATA'!$P$22:$CM$22,0))="","",INDEX('CMM DATA'!$P$24:$CM$1047,MATCH($A$10,'CMM DATA'!JP24:JP1047,0),MATCH(JR$3,'CMM DATA'!$P$22:$CM$22,0))-INDEX('CMM DATA'!$G$24:$G$1047,MATCH($A$10,'CMM DATA'!$D$24:$D$1047,0))-INDEX('CMM DATA'!$H$24:$H$1047,MATCH($A$10,'CMM DATA'!$D$24:$D$1047,0))),"")</f>
        <v/>
      </c>
      <c r="JS10" s="181" t="str">
        <f>IFERROR(IF(INDEX('CMM DATA'!$P$24:$CM$1047,MATCH($A$10,'CMM DATA'!JQ24:JQ1047,0),MATCH(JS$3,'CMM DATA'!$P$22:$CM$22,0))="","",INDEX('CMM DATA'!$P$24:$CM$1047,MATCH($A$10,'CMM DATA'!JQ24:JQ1047,0),MATCH(JS$3,'CMM DATA'!$P$22:$CM$22,0))-INDEX('CMM DATA'!$G$24:$G$1047,MATCH($A$10,'CMM DATA'!$D$24:$D$1047,0))-INDEX('CMM DATA'!$H$24:$H$1047,MATCH($A$10,'CMM DATA'!$D$24:$D$1047,0))),"")</f>
        <v/>
      </c>
      <c r="JT10" s="181" t="str">
        <f>IFERROR(IF(INDEX('CMM DATA'!$P$24:$CM$1047,MATCH($A$10,'CMM DATA'!JR24:JR1047,0),MATCH(JT$3,'CMM DATA'!$P$22:$CM$22,0))="","",INDEX('CMM DATA'!$P$24:$CM$1047,MATCH($A$10,'CMM DATA'!JR24:JR1047,0),MATCH(JT$3,'CMM DATA'!$P$22:$CM$22,0))-INDEX('CMM DATA'!$G$24:$G$1047,MATCH($A$10,'CMM DATA'!$D$24:$D$1047,0))-INDEX('CMM DATA'!$H$24:$H$1047,MATCH($A$10,'CMM DATA'!$D$24:$D$1047,0))),"")</f>
        <v/>
      </c>
      <c r="JU10" s="181" t="str">
        <f>IFERROR(IF(INDEX('CMM DATA'!$P$24:$CM$1047,MATCH($A$10,'CMM DATA'!JS24:JS1047,0),MATCH(JU$3,'CMM DATA'!$P$22:$CM$22,0))="","",INDEX('CMM DATA'!$P$24:$CM$1047,MATCH($A$10,'CMM DATA'!JS24:JS1047,0),MATCH(JU$3,'CMM DATA'!$P$22:$CM$22,0))-INDEX('CMM DATA'!$G$24:$G$1047,MATCH($A$10,'CMM DATA'!$D$24:$D$1047,0))-INDEX('CMM DATA'!$H$24:$H$1047,MATCH($A$10,'CMM DATA'!$D$24:$D$1047,0))),"")</f>
        <v/>
      </c>
      <c r="JV10" s="181" t="str">
        <f>IFERROR(IF(INDEX('CMM DATA'!$P$24:$CM$1047,MATCH($A$10,'CMM DATA'!JT24:JT1047,0),MATCH(JV$3,'CMM DATA'!$P$22:$CM$22,0))="","",INDEX('CMM DATA'!$P$24:$CM$1047,MATCH($A$10,'CMM DATA'!JT24:JT1047,0),MATCH(JV$3,'CMM DATA'!$P$22:$CM$22,0))-INDEX('CMM DATA'!$G$24:$G$1047,MATCH($A$10,'CMM DATA'!$D$24:$D$1047,0))-INDEX('CMM DATA'!$H$24:$H$1047,MATCH($A$10,'CMM DATA'!$D$24:$D$1047,0))),"")</f>
        <v/>
      </c>
      <c r="JW10" s="181" t="str">
        <f>IFERROR(IF(INDEX('CMM DATA'!$P$24:$CM$1047,MATCH($A$10,'CMM DATA'!JU24:JU1047,0),MATCH(JW$3,'CMM DATA'!$P$22:$CM$22,0))="","",INDEX('CMM DATA'!$P$24:$CM$1047,MATCH($A$10,'CMM DATA'!JU24:JU1047,0),MATCH(JW$3,'CMM DATA'!$P$22:$CM$22,0))-INDEX('CMM DATA'!$G$24:$G$1047,MATCH($A$10,'CMM DATA'!$D$24:$D$1047,0))-INDEX('CMM DATA'!$H$24:$H$1047,MATCH($A$10,'CMM DATA'!$D$24:$D$1047,0))),"")</f>
        <v/>
      </c>
      <c r="JX10" s="181" t="str">
        <f>IFERROR(IF(INDEX('CMM DATA'!$P$24:$CM$1047,MATCH($A$10,'CMM DATA'!JV24:JV1047,0),MATCH(JX$3,'CMM DATA'!$P$22:$CM$22,0))="","",INDEX('CMM DATA'!$P$24:$CM$1047,MATCH($A$10,'CMM DATA'!JV24:JV1047,0),MATCH(JX$3,'CMM DATA'!$P$22:$CM$22,0))-INDEX('CMM DATA'!$G$24:$G$1047,MATCH($A$10,'CMM DATA'!$D$24:$D$1047,0))-INDEX('CMM DATA'!$H$24:$H$1047,MATCH($A$10,'CMM DATA'!$D$24:$D$1047,0))),"")</f>
        <v/>
      </c>
      <c r="JY10" s="181" t="str">
        <f>IFERROR(IF(INDEX('CMM DATA'!$P$24:$CM$1047,MATCH($A$10,'CMM DATA'!JW24:JW1047,0),MATCH(JY$3,'CMM DATA'!$P$22:$CM$22,0))="","",INDEX('CMM DATA'!$P$24:$CM$1047,MATCH($A$10,'CMM DATA'!JW24:JW1047,0),MATCH(JY$3,'CMM DATA'!$P$22:$CM$22,0))-INDEX('CMM DATA'!$G$24:$G$1047,MATCH($A$10,'CMM DATA'!$D$24:$D$1047,0))-INDEX('CMM DATA'!$H$24:$H$1047,MATCH($A$10,'CMM DATA'!$D$24:$D$1047,0))),"")</f>
        <v/>
      </c>
      <c r="JZ10" s="181" t="str">
        <f>IFERROR(IF(INDEX('CMM DATA'!$P$24:$CM$1047,MATCH($A$10,'CMM DATA'!JX24:JX1047,0),MATCH(JZ$3,'CMM DATA'!$P$22:$CM$22,0))="","",INDEX('CMM DATA'!$P$24:$CM$1047,MATCH($A$10,'CMM DATA'!JX24:JX1047,0),MATCH(JZ$3,'CMM DATA'!$P$22:$CM$22,0))-INDEX('CMM DATA'!$G$24:$G$1047,MATCH($A$10,'CMM DATA'!$D$24:$D$1047,0))-INDEX('CMM DATA'!$H$24:$H$1047,MATCH($A$10,'CMM DATA'!$D$24:$D$1047,0))),"")</f>
        <v/>
      </c>
      <c r="KA10" s="181" t="str">
        <f>IFERROR(IF(INDEX('CMM DATA'!$P$24:$CM$1047,MATCH($A$10,'CMM DATA'!JY24:JY1047,0),MATCH(KA$3,'CMM DATA'!$P$22:$CM$22,0))="","",INDEX('CMM DATA'!$P$24:$CM$1047,MATCH($A$10,'CMM DATA'!JY24:JY1047,0),MATCH(KA$3,'CMM DATA'!$P$22:$CM$22,0))-INDEX('CMM DATA'!$G$24:$G$1047,MATCH($A$10,'CMM DATA'!$D$24:$D$1047,0))-INDEX('CMM DATA'!$H$24:$H$1047,MATCH($A$10,'CMM DATA'!$D$24:$D$1047,0))),"")</f>
        <v/>
      </c>
      <c r="KB10" s="181" t="str">
        <f>IFERROR(IF(INDEX('CMM DATA'!$P$24:$CM$1047,MATCH($A$10,'CMM DATA'!JZ24:JZ1047,0),MATCH(KB$3,'CMM DATA'!$P$22:$CM$22,0))="","",INDEX('CMM DATA'!$P$24:$CM$1047,MATCH($A$10,'CMM DATA'!JZ24:JZ1047,0),MATCH(KB$3,'CMM DATA'!$P$22:$CM$22,0))-INDEX('CMM DATA'!$G$24:$G$1047,MATCH($A$10,'CMM DATA'!$D$24:$D$1047,0))-INDEX('CMM DATA'!$H$24:$H$1047,MATCH($A$10,'CMM DATA'!$D$24:$D$1047,0))),"")</f>
        <v/>
      </c>
      <c r="KC10" s="181" t="str">
        <f>IFERROR(IF(INDEX('CMM DATA'!$P$24:$CM$1047,MATCH($A$10,'CMM DATA'!KA24:KA1047,0),MATCH(KC$3,'CMM DATA'!$P$22:$CM$22,0))="","",INDEX('CMM DATA'!$P$24:$CM$1047,MATCH($A$10,'CMM DATA'!KA24:KA1047,0),MATCH(KC$3,'CMM DATA'!$P$22:$CM$22,0))-INDEX('CMM DATA'!$G$24:$G$1047,MATCH($A$10,'CMM DATA'!$D$24:$D$1047,0))-INDEX('CMM DATA'!$H$24:$H$1047,MATCH($A$10,'CMM DATA'!$D$24:$D$1047,0))),"")</f>
        <v/>
      </c>
      <c r="KD10" s="181" t="str">
        <f>IFERROR(IF(INDEX('CMM DATA'!$P$24:$CM$1047,MATCH($A$10,'CMM DATA'!KB24:KB1047,0),MATCH(KD$3,'CMM DATA'!$P$22:$CM$22,0))="","",INDEX('CMM DATA'!$P$24:$CM$1047,MATCH($A$10,'CMM DATA'!KB24:KB1047,0),MATCH(KD$3,'CMM DATA'!$P$22:$CM$22,0))-INDEX('CMM DATA'!$G$24:$G$1047,MATCH($A$10,'CMM DATA'!$D$24:$D$1047,0))-INDEX('CMM DATA'!$H$24:$H$1047,MATCH($A$10,'CMM DATA'!$D$24:$D$1047,0))),"")</f>
        <v/>
      </c>
      <c r="KE10" s="181" t="str">
        <f>IFERROR(IF(INDEX('CMM DATA'!$P$24:$CM$1047,MATCH($A$10,'CMM DATA'!KC24:KC1047,0),MATCH(KE$3,'CMM DATA'!$P$22:$CM$22,0))="","",INDEX('CMM DATA'!$P$24:$CM$1047,MATCH($A$10,'CMM DATA'!KC24:KC1047,0),MATCH(KE$3,'CMM DATA'!$P$22:$CM$22,0))-INDEX('CMM DATA'!$G$24:$G$1047,MATCH($A$10,'CMM DATA'!$D$24:$D$1047,0))-INDEX('CMM DATA'!$H$24:$H$1047,MATCH($A$10,'CMM DATA'!$D$24:$D$1047,0))),"")</f>
        <v/>
      </c>
      <c r="KF10" s="181" t="str">
        <f>IFERROR(IF(INDEX('CMM DATA'!$P$24:$CM$1047,MATCH($A$10,'CMM DATA'!KD24:KD1047,0),MATCH(KF$3,'CMM DATA'!$P$22:$CM$22,0))="","",INDEX('CMM DATA'!$P$24:$CM$1047,MATCH($A$10,'CMM DATA'!KD24:KD1047,0),MATCH(KF$3,'CMM DATA'!$P$22:$CM$22,0))-INDEX('CMM DATA'!$G$24:$G$1047,MATCH($A$10,'CMM DATA'!$D$24:$D$1047,0))-INDEX('CMM DATA'!$H$24:$H$1047,MATCH($A$10,'CMM DATA'!$D$24:$D$1047,0))),"")</f>
        <v/>
      </c>
      <c r="KG10" s="181" t="str">
        <f>IFERROR(IF(INDEX('CMM DATA'!$P$24:$CM$1047,MATCH($A$10,'CMM DATA'!KE24:KE1047,0),MATCH(KG$3,'CMM DATA'!$P$22:$CM$22,0))="","",INDEX('CMM DATA'!$P$24:$CM$1047,MATCH($A$10,'CMM DATA'!KE24:KE1047,0),MATCH(KG$3,'CMM DATA'!$P$22:$CM$22,0))-INDEX('CMM DATA'!$G$24:$G$1047,MATCH($A$10,'CMM DATA'!$D$24:$D$1047,0))-INDEX('CMM DATA'!$H$24:$H$1047,MATCH($A$10,'CMM DATA'!$D$24:$D$1047,0))),"")</f>
        <v/>
      </c>
      <c r="KH10" s="181" t="str">
        <f>IFERROR(IF(INDEX('CMM DATA'!$P$24:$CM$1047,MATCH($A$10,'CMM DATA'!KF24:KF1047,0),MATCH(KH$3,'CMM DATA'!$P$22:$CM$22,0))="","",INDEX('CMM DATA'!$P$24:$CM$1047,MATCH($A$10,'CMM DATA'!KF24:KF1047,0),MATCH(KH$3,'CMM DATA'!$P$22:$CM$22,0))-INDEX('CMM DATA'!$G$24:$G$1047,MATCH($A$10,'CMM DATA'!$D$24:$D$1047,0))-INDEX('CMM DATA'!$H$24:$H$1047,MATCH($A$10,'CMM DATA'!$D$24:$D$1047,0))),"")</f>
        <v/>
      </c>
      <c r="KI10" s="181" t="str">
        <f>IFERROR(IF(INDEX('CMM DATA'!$P$24:$CM$1047,MATCH($A$10,'CMM DATA'!KG24:KG1047,0),MATCH(KI$3,'CMM DATA'!$P$22:$CM$22,0))="","",INDEX('CMM DATA'!$P$24:$CM$1047,MATCH($A$10,'CMM DATA'!KG24:KG1047,0),MATCH(KI$3,'CMM DATA'!$P$22:$CM$22,0))-INDEX('CMM DATA'!$G$24:$G$1047,MATCH($A$10,'CMM DATA'!$D$24:$D$1047,0))-INDEX('CMM DATA'!$H$24:$H$1047,MATCH($A$10,'CMM DATA'!$D$24:$D$1047,0))),"")</f>
        <v/>
      </c>
      <c r="KJ10" s="181" t="str">
        <f>IFERROR(IF(INDEX('CMM DATA'!$P$24:$CM$1047,MATCH($A$10,'CMM DATA'!KH24:KH1047,0),MATCH(KJ$3,'CMM DATA'!$P$22:$CM$22,0))="","",INDEX('CMM DATA'!$P$24:$CM$1047,MATCH($A$10,'CMM DATA'!KH24:KH1047,0),MATCH(KJ$3,'CMM DATA'!$P$22:$CM$22,0))-INDEX('CMM DATA'!$G$24:$G$1047,MATCH($A$10,'CMM DATA'!$D$24:$D$1047,0))-INDEX('CMM DATA'!$H$24:$H$1047,MATCH($A$10,'CMM DATA'!$D$24:$D$1047,0))),"")</f>
        <v/>
      </c>
      <c r="KK10" s="181" t="str">
        <f>IFERROR(IF(INDEX('CMM DATA'!$P$24:$CM$1047,MATCH($A$10,'CMM DATA'!KI24:KI1047,0),MATCH(KK$3,'CMM DATA'!$P$22:$CM$22,0))="","",INDEX('CMM DATA'!$P$24:$CM$1047,MATCH($A$10,'CMM DATA'!KI24:KI1047,0),MATCH(KK$3,'CMM DATA'!$P$22:$CM$22,0))-INDEX('CMM DATA'!$G$24:$G$1047,MATCH($A$10,'CMM DATA'!$D$24:$D$1047,0))-INDEX('CMM DATA'!$H$24:$H$1047,MATCH($A$10,'CMM DATA'!$D$24:$D$1047,0))),"")</f>
        <v/>
      </c>
      <c r="KL10" s="181" t="str">
        <f>IFERROR(IF(INDEX('CMM DATA'!$P$24:$CM$1047,MATCH($A$10,'CMM DATA'!KJ24:KJ1047,0),MATCH(KL$3,'CMM DATA'!$P$22:$CM$22,0))="","",INDEX('CMM DATA'!$P$24:$CM$1047,MATCH($A$10,'CMM DATA'!KJ24:KJ1047,0),MATCH(KL$3,'CMM DATA'!$P$22:$CM$22,0))-INDEX('CMM DATA'!$G$24:$G$1047,MATCH($A$10,'CMM DATA'!$D$24:$D$1047,0))-INDEX('CMM DATA'!$H$24:$H$1047,MATCH($A$10,'CMM DATA'!$D$24:$D$1047,0))),"")</f>
        <v/>
      </c>
      <c r="KM10" s="181" t="str">
        <f>IFERROR(IF(INDEX('CMM DATA'!$P$24:$CM$1047,MATCH($A$10,'CMM DATA'!KK24:KK1047,0),MATCH(KM$3,'CMM DATA'!$P$22:$CM$22,0))="","",INDEX('CMM DATA'!$P$24:$CM$1047,MATCH($A$10,'CMM DATA'!KK24:KK1047,0),MATCH(KM$3,'CMM DATA'!$P$22:$CM$22,0))-INDEX('CMM DATA'!$G$24:$G$1047,MATCH($A$10,'CMM DATA'!$D$24:$D$1047,0))-INDEX('CMM DATA'!$H$24:$H$1047,MATCH($A$10,'CMM DATA'!$D$24:$D$1047,0))),"")</f>
        <v/>
      </c>
      <c r="KN10" s="181" t="str">
        <f>IFERROR(IF(INDEX('CMM DATA'!$P$24:$CM$1047,MATCH($A$10,'CMM DATA'!KL24:KL1047,0),MATCH(KN$3,'CMM DATA'!$P$22:$CM$22,0))="","",INDEX('CMM DATA'!$P$24:$CM$1047,MATCH($A$10,'CMM DATA'!KL24:KL1047,0),MATCH(KN$3,'CMM DATA'!$P$22:$CM$22,0))-INDEX('CMM DATA'!$G$24:$G$1047,MATCH($A$10,'CMM DATA'!$D$24:$D$1047,0))-INDEX('CMM DATA'!$H$24:$H$1047,MATCH($A$10,'CMM DATA'!$D$24:$D$1047,0))),"")</f>
        <v/>
      </c>
      <c r="KO10" s="181" t="str">
        <f>IFERROR(IF(INDEX('CMM DATA'!$P$24:$CM$1047,MATCH($A$10,'CMM DATA'!KM24:KM1047,0),MATCH(KO$3,'CMM DATA'!$P$22:$CM$22,0))="","",INDEX('CMM DATA'!$P$24:$CM$1047,MATCH($A$10,'CMM DATA'!KM24:KM1047,0),MATCH(KO$3,'CMM DATA'!$P$22:$CM$22,0))-INDEX('CMM DATA'!$G$24:$G$1047,MATCH($A$10,'CMM DATA'!$D$24:$D$1047,0))-INDEX('CMM DATA'!$H$24:$H$1047,MATCH($A$10,'CMM DATA'!$D$24:$D$1047,0))),"")</f>
        <v/>
      </c>
      <c r="KP10" s="181" t="str">
        <f>IFERROR(IF(INDEX('CMM DATA'!$P$24:$CM$1047,MATCH($A$10,'CMM DATA'!KN24:KN1047,0),MATCH(KP$3,'CMM DATA'!$P$22:$CM$22,0))="","",INDEX('CMM DATA'!$P$24:$CM$1047,MATCH($A$10,'CMM DATA'!KN24:KN1047,0),MATCH(KP$3,'CMM DATA'!$P$22:$CM$22,0))-INDEX('CMM DATA'!$G$24:$G$1047,MATCH($A$10,'CMM DATA'!$D$24:$D$1047,0))-INDEX('CMM DATA'!$H$24:$H$1047,MATCH($A$10,'CMM DATA'!$D$24:$D$1047,0))),"")</f>
        <v/>
      </c>
      <c r="KQ10" s="181" t="str">
        <f>IFERROR(IF(INDEX('CMM DATA'!$P$24:$CM$1047,MATCH($A$10,'CMM DATA'!KO24:KO1047,0),MATCH(KQ$3,'CMM DATA'!$P$22:$CM$22,0))="","",INDEX('CMM DATA'!$P$24:$CM$1047,MATCH($A$10,'CMM DATA'!KO24:KO1047,0),MATCH(KQ$3,'CMM DATA'!$P$22:$CM$22,0))-INDEX('CMM DATA'!$G$24:$G$1047,MATCH($A$10,'CMM DATA'!$D$24:$D$1047,0))-INDEX('CMM DATA'!$H$24:$H$1047,MATCH($A$10,'CMM DATA'!$D$24:$D$1047,0))),"")</f>
        <v/>
      </c>
      <c r="KR10" s="181" t="str">
        <f>IFERROR(IF(INDEX('CMM DATA'!$P$24:$CM$1047,MATCH($A$10,'CMM DATA'!KP24:KP1047,0),MATCH(KR$3,'CMM DATA'!$P$22:$CM$22,0))="","",INDEX('CMM DATA'!$P$24:$CM$1047,MATCH($A$10,'CMM DATA'!KP24:KP1047,0),MATCH(KR$3,'CMM DATA'!$P$22:$CM$22,0))-INDEX('CMM DATA'!$G$24:$G$1047,MATCH($A$10,'CMM DATA'!$D$24:$D$1047,0))-INDEX('CMM DATA'!$H$24:$H$1047,MATCH($A$10,'CMM DATA'!$D$24:$D$1047,0))),"")</f>
        <v/>
      </c>
      <c r="KS10" s="181" t="str">
        <f>IFERROR(IF(INDEX('CMM DATA'!$P$24:$CM$1047,MATCH($A$10,'CMM DATA'!KQ24:KQ1047,0),MATCH(KS$3,'CMM DATA'!$P$22:$CM$22,0))="","",INDEX('CMM DATA'!$P$24:$CM$1047,MATCH($A$10,'CMM DATA'!KQ24:KQ1047,0),MATCH(KS$3,'CMM DATA'!$P$22:$CM$22,0))-INDEX('CMM DATA'!$G$24:$G$1047,MATCH($A$10,'CMM DATA'!$D$24:$D$1047,0))-INDEX('CMM DATA'!$H$24:$H$1047,MATCH($A$10,'CMM DATA'!$D$24:$D$1047,0))),"")</f>
        <v/>
      </c>
      <c r="KT10" s="181" t="str">
        <f>IFERROR(IF(INDEX('CMM DATA'!$P$24:$CM$1047,MATCH($A$10,'CMM DATA'!KR24:KR1047,0),MATCH(KT$3,'CMM DATA'!$P$22:$CM$22,0))="","",INDEX('CMM DATA'!$P$24:$CM$1047,MATCH($A$10,'CMM DATA'!KR24:KR1047,0),MATCH(KT$3,'CMM DATA'!$P$22:$CM$22,0))-INDEX('CMM DATA'!$G$24:$G$1047,MATCH($A$10,'CMM DATA'!$D$24:$D$1047,0))-INDEX('CMM DATA'!$H$24:$H$1047,MATCH($A$10,'CMM DATA'!$D$24:$D$1047,0))),"")</f>
        <v/>
      </c>
      <c r="KU10" s="181" t="str">
        <f>IFERROR(IF(INDEX('CMM DATA'!$P$24:$CM$1047,MATCH($A$10,'CMM DATA'!KS24:KS1047,0),MATCH(KU$3,'CMM DATA'!$P$22:$CM$22,0))="","",INDEX('CMM DATA'!$P$24:$CM$1047,MATCH($A$10,'CMM DATA'!KS24:KS1047,0),MATCH(KU$3,'CMM DATA'!$P$22:$CM$22,0))-INDEX('CMM DATA'!$G$24:$G$1047,MATCH($A$10,'CMM DATA'!$D$24:$D$1047,0))-INDEX('CMM DATA'!$H$24:$H$1047,MATCH($A$10,'CMM DATA'!$D$24:$D$1047,0))),"")</f>
        <v/>
      </c>
      <c r="KV10" s="181" t="str">
        <f>IFERROR(IF(INDEX('CMM DATA'!$P$24:$CM$1047,MATCH($A$10,'CMM DATA'!KT24:KT1047,0),MATCH(KV$3,'CMM DATA'!$P$22:$CM$22,0))="","",INDEX('CMM DATA'!$P$24:$CM$1047,MATCH($A$10,'CMM DATA'!KT24:KT1047,0),MATCH(KV$3,'CMM DATA'!$P$22:$CM$22,0))-INDEX('CMM DATA'!$G$24:$G$1047,MATCH($A$10,'CMM DATA'!$D$24:$D$1047,0))-INDEX('CMM DATA'!$H$24:$H$1047,MATCH($A$10,'CMM DATA'!$D$24:$D$1047,0))),"")</f>
        <v/>
      </c>
      <c r="KW10" s="181" t="str">
        <f>IFERROR(IF(INDEX('CMM DATA'!$P$24:$CM$1047,MATCH($A$10,'CMM DATA'!KU24:KU1047,0),MATCH(KW$3,'CMM DATA'!$P$22:$CM$22,0))="","",INDEX('CMM DATA'!$P$24:$CM$1047,MATCH($A$10,'CMM DATA'!KU24:KU1047,0),MATCH(KW$3,'CMM DATA'!$P$22:$CM$22,0))-INDEX('CMM DATA'!$G$24:$G$1047,MATCH($A$10,'CMM DATA'!$D$24:$D$1047,0))-INDEX('CMM DATA'!$H$24:$H$1047,MATCH($A$10,'CMM DATA'!$D$24:$D$1047,0))),"")</f>
        <v/>
      </c>
      <c r="KX10" s="181" t="str">
        <f>IFERROR(IF(INDEX('CMM DATA'!$P$24:$CM$1047,MATCH($A$10,'CMM DATA'!KV24:KV1047,0),MATCH(KX$3,'CMM DATA'!$P$22:$CM$22,0))="","",INDEX('CMM DATA'!$P$24:$CM$1047,MATCH($A$10,'CMM DATA'!KV24:KV1047,0),MATCH(KX$3,'CMM DATA'!$P$22:$CM$22,0))-INDEX('CMM DATA'!$G$24:$G$1047,MATCH($A$10,'CMM DATA'!$D$24:$D$1047,0))-INDEX('CMM DATA'!$H$24:$H$1047,MATCH($A$10,'CMM DATA'!$D$24:$D$1047,0))),"")</f>
        <v/>
      </c>
      <c r="KY10" s="181" t="str">
        <f>IFERROR(IF(INDEX('CMM DATA'!$P$24:$CM$1047,MATCH($A$10,'CMM DATA'!KW24:KW1047,0),MATCH(KY$3,'CMM DATA'!$P$22:$CM$22,0))="","",INDEX('CMM DATA'!$P$24:$CM$1047,MATCH($A$10,'CMM DATA'!KW24:KW1047,0),MATCH(KY$3,'CMM DATA'!$P$22:$CM$22,0))-INDEX('CMM DATA'!$G$24:$G$1047,MATCH($A$10,'CMM DATA'!$D$24:$D$1047,0))-INDEX('CMM DATA'!$H$24:$H$1047,MATCH($A$10,'CMM DATA'!$D$24:$D$1047,0))),"")</f>
        <v/>
      </c>
      <c r="KZ10" s="181" t="str">
        <f>IFERROR(IF(INDEX('CMM DATA'!$P$24:$CM$1047,MATCH($A$10,'CMM DATA'!KX24:KX1047,0),MATCH(KZ$3,'CMM DATA'!$P$22:$CM$22,0))="","",INDEX('CMM DATA'!$P$24:$CM$1047,MATCH($A$10,'CMM DATA'!KX24:KX1047,0),MATCH(KZ$3,'CMM DATA'!$P$22:$CM$22,0))-INDEX('CMM DATA'!$G$24:$G$1047,MATCH($A$10,'CMM DATA'!$D$24:$D$1047,0))-INDEX('CMM DATA'!$H$24:$H$1047,MATCH($A$10,'CMM DATA'!$D$24:$D$1047,0))),"")</f>
        <v/>
      </c>
      <c r="LA10" s="181" t="str">
        <f>IFERROR(IF(INDEX('CMM DATA'!$P$24:$CM$1047,MATCH($A$10,'CMM DATA'!KY24:KY1047,0),MATCH(LA$3,'CMM DATA'!$P$22:$CM$22,0))="","",INDEX('CMM DATA'!$P$24:$CM$1047,MATCH($A$10,'CMM DATA'!KY24:KY1047,0),MATCH(LA$3,'CMM DATA'!$P$22:$CM$22,0))-INDEX('CMM DATA'!$G$24:$G$1047,MATCH($A$10,'CMM DATA'!$D$24:$D$1047,0))-INDEX('CMM DATA'!$H$24:$H$1047,MATCH($A$10,'CMM DATA'!$D$24:$D$1047,0))),"")</f>
        <v/>
      </c>
      <c r="LB10" s="181" t="str">
        <f>IFERROR(IF(INDEX('CMM DATA'!$P$24:$CM$1047,MATCH($A$10,'CMM DATA'!KZ24:KZ1047,0),MATCH(LB$3,'CMM DATA'!$P$22:$CM$22,0))="","",INDEX('CMM DATA'!$P$24:$CM$1047,MATCH($A$10,'CMM DATA'!KZ24:KZ1047,0),MATCH(LB$3,'CMM DATA'!$P$22:$CM$22,0))-INDEX('CMM DATA'!$G$24:$G$1047,MATCH($A$10,'CMM DATA'!$D$24:$D$1047,0))-INDEX('CMM DATA'!$H$24:$H$1047,MATCH($A$10,'CMM DATA'!$D$24:$D$1047,0))),"")</f>
        <v/>
      </c>
      <c r="LC10" s="181" t="str">
        <f>IFERROR(IF(INDEX('CMM DATA'!$P$24:$CM$1047,MATCH($A$10,'CMM DATA'!LA24:LA1047,0),MATCH(LC$3,'CMM DATA'!$P$22:$CM$22,0))="","",INDEX('CMM DATA'!$P$24:$CM$1047,MATCH($A$10,'CMM DATA'!LA24:LA1047,0),MATCH(LC$3,'CMM DATA'!$P$22:$CM$22,0))-INDEX('CMM DATA'!$G$24:$G$1047,MATCH($A$10,'CMM DATA'!$D$24:$D$1047,0))-INDEX('CMM DATA'!$H$24:$H$1047,MATCH($A$10,'CMM DATA'!$D$24:$D$1047,0))),"")</f>
        <v/>
      </c>
      <c r="LD10" s="181" t="str">
        <f>IFERROR(IF(INDEX('CMM DATA'!$P$24:$CM$1047,MATCH($A$10,'CMM DATA'!LB24:LB1047,0),MATCH(LD$3,'CMM DATA'!$P$22:$CM$22,0))="","",INDEX('CMM DATA'!$P$24:$CM$1047,MATCH($A$10,'CMM DATA'!LB24:LB1047,0),MATCH(LD$3,'CMM DATA'!$P$22:$CM$22,0))-INDEX('CMM DATA'!$G$24:$G$1047,MATCH($A$10,'CMM DATA'!$D$24:$D$1047,0))-INDEX('CMM DATA'!$H$24:$H$1047,MATCH($A$10,'CMM DATA'!$D$24:$D$1047,0))),"")</f>
        <v/>
      </c>
      <c r="LE10" s="181" t="str">
        <f>IFERROR(IF(INDEX('CMM DATA'!$P$24:$CM$1047,MATCH($A$10,'CMM DATA'!LC24:LC1047,0),MATCH(LE$3,'CMM DATA'!$P$22:$CM$22,0))="","",INDEX('CMM DATA'!$P$24:$CM$1047,MATCH($A$10,'CMM DATA'!LC24:LC1047,0),MATCH(LE$3,'CMM DATA'!$P$22:$CM$22,0))-INDEX('CMM DATA'!$G$24:$G$1047,MATCH($A$10,'CMM DATA'!$D$24:$D$1047,0))-INDEX('CMM DATA'!$H$24:$H$1047,MATCH($A$10,'CMM DATA'!$D$24:$D$1047,0))),"")</f>
        <v/>
      </c>
      <c r="LF10" s="181" t="str">
        <f>IFERROR(IF(INDEX('CMM DATA'!$P$24:$CM$1047,MATCH($A$10,'CMM DATA'!LD24:LD1047,0),MATCH(LF$3,'CMM DATA'!$P$22:$CM$22,0))="","",INDEX('CMM DATA'!$P$24:$CM$1047,MATCH($A$10,'CMM DATA'!LD24:LD1047,0),MATCH(LF$3,'CMM DATA'!$P$22:$CM$22,0))-INDEX('CMM DATA'!$G$24:$G$1047,MATCH($A$10,'CMM DATA'!$D$24:$D$1047,0))-INDEX('CMM DATA'!$H$24:$H$1047,MATCH($A$10,'CMM DATA'!$D$24:$D$1047,0))),"")</f>
        <v/>
      </c>
      <c r="LG10" s="181" t="str">
        <f>IFERROR(IF(INDEX('CMM DATA'!$P$24:$CM$1047,MATCH($A$10,'CMM DATA'!LE24:LE1047,0),MATCH(LG$3,'CMM DATA'!$P$22:$CM$22,0))="","",INDEX('CMM DATA'!$P$24:$CM$1047,MATCH($A$10,'CMM DATA'!LE24:LE1047,0),MATCH(LG$3,'CMM DATA'!$P$22:$CM$22,0))-INDEX('CMM DATA'!$G$24:$G$1047,MATCH($A$10,'CMM DATA'!$D$24:$D$1047,0))-INDEX('CMM DATA'!$H$24:$H$1047,MATCH($A$10,'CMM DATA'!$D$24:$D$1047,0))),"")</f>
        <v/>
      </c>
      <c r="LH10" s="181" t="str">
        <f>IFERROR(IF(INDEX('CMM DATA'!$P$24:$CM$1047,MATCH($A$10,'CMM DATA'!LF24:LF1047,0),MATCH(LH$3,'CMM DATA'!$P$22:$CM$22,0))="","",INDEX('CMM DATA'!$P$24:$CM$1047,MATCH($A$10,'CMM DATA'!LF24:LF1047,0),MATCH(LH$3,'CMM DATA'!$P$22:$CM$22,0))-INDEX('CMM DATA'!$G$24:$G$1047,MATCH($A$10,'CMM DATA'!$D$24:$D$1047,0))-INDEX('CMM DATA'!$H$24:$H$1047,MATCH($A$10,'CMM DATA'!$D$24:$D$1047,0))),"")</f>
        <v/>
      </c>
      <c r="LI10" s="181" t="str">
        <f>IFERROR(IF(INDEX('CMM DATA'!$P$24:$CM$1047,MATCH($A$10,'CMM DATA'!LG24:LG1047,0),MATCH(LI$3,'CMM DATA'!$P$22:$CM$22,0))="","",INDEX('CMM DATA'!$P$24:$CM$1047,MATCH($A$10,'CMM DATA'!LG24:LG1047,0),MATCH(LI$3,'CMM DATA'!$P$22:$CM$22,0))-INDEX('CMM DATA'!$G$24:$G$1047,MATCH($A$10,'CMM DATA'!$D$24:$D$1047,0))-INDEX('CMM DATA'!$H$24:$H$1047,MATCH($A$10,'CMM DATA'!$D$24:$D$1047,0))),"")</f>
        <v/>
      </c>
      <c r="LJ10" s="181" t="str">
        <f>IFERROR(IF(INDEX('CMM DATA'!$P$24:$CM$1047,MATCH($A$10,'CMM DATA'!LH24:LH1047,0),MATCH(LJ$3,'CMM DATA'!$P$22:$CM$22,0))="","",INDEX('CMM DATA'!$P$24:$CM$1047,MATCH($A$10,'CMM DATA'!LH24:LH1047,0),MATCH(LJ$3,'CMM DATA'!$P$22:$CM$22,0))-INDEX('CMM DATA'!$G$24:$G$1047,MATCH($A$10,'CMM DATA'!$D$24:$D$1047,0))-INDEX('CMM DATA'!$H$24:$H$1047,MATCH($A$10,'CMM DATA'!$D$24:$D$1047,0))),"")</f>
        <v/>
      </c>
      <c r="LK10" s="181" t="str">
        <f>IFERROR(IF(INDEX('CMM DATA'!$P$24:$CM$1047,MATCH($A$10,'CMM DATA'!LI24:LI1047,0),MATCH(LK$3,'CMM DATA'!$P$22:$CM$22,0))="","",INDEX('CMM DATA'!$P$24:$CM$1047,MATCH($A$10,'CMM DATA'!LI24:LI1047,0),MATCH(LK$3,'CMM DATA'!$P$22:$CM$22,0))-INDEX('CMM DATA'!$G$24:$G$1047,MATCH($A$10,'CMM DATA'!$D$24:$D$1047,0))-INDEX('CMM DATA'!$H$24:$H$1047,MATCH($A$10,'CMM DATA'!$D$24:$D$1047,0))),"")</f>
        <v/>
      </c>
      <c r="LL10" s="181" t="str">
        <f>IFERROR(IF(INDEX('CMM DATA'!$P$24:$CM$1047,MATCH($A$10,'CMM DATA'!LJ24:LJ1047,0),MATCH(LL$3,'CMM DATA'!$P$22:$CM$22,0))="","",INDEX('CMM DATA'!$P$24:$CM$1047,MATCH($A$10,'CMM DATA'!LJ24:LJ1047,0),MATCH(LL$3,'CMM DATA'!$P$22:$CM$22,0))-INDEX('CMM DATA'!$G$24:$G$1047,MATCH($A$10,'CMM DATA'!$D$24:$D$1047,0))-INDEX('CMM DATA'!$H$24:$H$1047,MATCH($A$10,'CMM DATA'!$D$24:$D$1047,0))),"")</f>
        <v/>
      </c>
      <c r="LM10" s="181" t="str">
        <f>IFERROR(IF(INDEX('CMM DATA'!$P$24:$CM$1047,MATCH($A$10,'CMM DATA'!LK24:LK1047,0),MATCH(LM$3,'CMM DATA'!$P$22:$CM$22,0))="","",INDEX('CMM DATA'!$P$24:$CM$1047,MATCH($A$10,'CMM DATA'!LK24:LK1047,0),MATCH(LM$3,'CMM DATA'!$P$22:$CM$22,0))-INDEX('CMM DATA'!$G$24:$G$1047,MATCH($A$10,'CMM DATA'!$D$24:$D$1047,0))-INDEX('CMM DATA'!$H$24:$H$1047,MATCH($A$10,'CMM DATA'!$D$24:$D$1047,0))),"")</f>
        <v/>
      </c>
      <c r="LN10" s="181" t="str">
        <f>IFERROR(IF(INDEX('CMM DATA'!$P$24:$CM$1047,MATCH($A$10,'CMM DATA'!LL24:LL1047,0),MATCH(LN$3,'CMM DATA'!$P$22:$CM$22,0))="","",INDEX('CMM DATA'!$P$24:$CM$1047,MATCH($A$10,'CMM DATA'!LL24:LL1047,0),MATCH(LN$3,'CMM DATA'!$P$22:$CM$22,0))-INDEX('CMM DATA'!$G$24:$G$1047,MATCH($A$10,'CMM DATA'!$D$24:$D$1047,0))-INDEX('CMM DATA'!$H$24:$H$1047,MATCH($A$10,'CMM DATA'!$D$24:$D$1047,0))),"")</f>
        <v/>
      </c>
      <c r="LO10" s="181" t="str">
        <f>IFERROR(IF(INDEX('CMM DATA'!$P$24:$CM$1047,MATCH($A$10,'CMM DATA'!LM24:LM1047,0),MATCH(LO$3,'CMM DATA'!$P$22:$CM$22,0))="","",INDEX('CMM DATA'!$P$24:$CM$1047,MATCH($A$10,'CMM DATA'!LM24:LM1047,0),MATCH(LO$3,'CMM DATA'!$P$22:$CM$22,0))-INDEX('CMM DATA'!$G$24:$G$1047,MATCH($A$10,'CMM DATA'!$D$24:$D$1047,0))-INDEX('CMM DATA'!$H$24:$H$1047,MATCH($A$10,'CMM DATA'!$D$24:$D$1047,0))),"")</f>
        <v/>
      </c>
      <c r="LP10" s="181" t="str">
        <f>IFERROR(IF(INDEX('CMM DATA'!$P$24:$CM$1047,MATCH($A$10,'CMM DATA'!LN24:LN1047,0),MATCH(LP$3,'CMM DATA'!$P$22:$CM$22,0))="","",INDEX('CMM DATA'!$P$24:$CM$1047,MATCH($A$10,'CMM DATA'!LN24:LN1047,0),MATCH(LP$3,'CMM DATA'!$P$22:$CM$22,0))-INDEX('CMM DATA'!$G$24:$G$1047,MATCH($A$10,'CMM DATA'!$D$24:$D$1047,0))-INDEX('CMM DATA'!$H$24:$H$1047,MATCH($A$10,'CMM DATA'!$D$24:$D$1047,0))),"")</f>
        <v/>
      </c>
      <c r="LQ10" s="181" t="str">
        <f>IFERROR(IF(INDEX('CMM DATA'!$P$24:$CM$1047,MATCH($A$10,'CMM DATA'!LO24:LO1047,0),MATCH(LQ$3,'CMM DATA'!$P$22:$CM$22,0))="","",INDEX('CMM DATA'!$P$24:$CM$1047,MATCH($A$10,'CMM DATA'!LO24:LO1047,0),MATCH(LQ$3,'CMM DATA'!$P$22:$CM$22,0))-INDEX('CMM DATA'!$G$24:$G$1047,MATCH($A$10,'CMM DATA'!$D$24:$D$1047,0))-INDEX('CMM DATA'!$H$24:$H$1047,MATCH($A$10,'CMM DATA'!$D$24:$D$1047,0))),"")</f>
        <v/>
      </c>
      <c r="LR10" s="181" t="str">
        <f>IFERROR(IF(INDEX('CMM DATA'!$P$24:$CM$1047,MATCH($A$10,'CMM DATA'!LP24:LP1047,0),MATCH(LR$3,'CMM DATA'!$P$22:$CM$22,0))="","",INDEX('CMM DATA'!$P$24:$CM$1047,MATCH($A$10,'CMM DATA'!LP24:LP1047,0),MATCH(LR$3,'CMM DATA'!$P$22:$CM$22,0))-INDEX('CMM DATA'!$G$24:$G$1047,MATCH($A$10,'CMM DATA'!$D$24:$D$1047,0))-INDEX('CMM DATA'!$H$24:$H$1047,MATCH($A$10,'CMM DATA'!$D$24:$D$1047,0))),"")</f>
        <v/>
      </c>
      <c r="LS10" s="181" t="str">
        <f>IFERROR(IF(INDEX('CMM DATA'!$P$24:$CM$1047,MATCH($A$10,'CMM DATA'!LQ24:LQ1047,0),MATCH(LS$3,'CMM DATA'!$P$22:$CM$22,0))="","",INDEX('CMM DATA'!$P$24:$CM$1047,MATCH($A$10,'CMM DATA'!LQ24:LQ1047,0),MATCH(LS$3,'CMM DATA'!$P$22:$CM$22,0))-INDEX('CMM DATA'!$G$24:$G$1047,MATCH($A$10,'CMM DATA'!$D$24:$D$1047,0))-INDEX('CMM DATA'!$H$24:$H$1047,MATCH($A$10,'CMM DATA'!$D$24:$D$1047,0))),"")</f>
        <v/>
      </c>
      <c r="LT10" s="181" t="str">
        <f>IFERROR(IF(INDEX('CMM DATA'!$P$24:$CM$1047,MATCH($A$10,'CMM DATA'!LR24:LR1047,0),MATCH(LT$3,'CMM DATA'!$P$22:$CM$22,0))="","",INDEX('CMM DATA'!$P$24:$CM$1047,MATCH($A$10,'CMM DATA'!LR24:LR1047,0),MATCH(LT$3,'CMM DATA'!$P$22:$CM$22,0))-INDEX('CMM DATA'!$G$24:$G$1047,MATCH($A$10,'CMM DATA'!$D$24:$D$1047,0))-INDEX('CMM DATA'!$H$24:$H$1047,MATCH($A$10,'CMM DATA'!$D$24:$D$1047,0))),"")</f>
        <v/>
      </c>
      <c r="LU10" s="181" t="str">
        <f>IFERROR(IF(INDEX('CMM DATA'!$P$24:$CM$1047,MATCH($A$10,'CMM DATA'!LS24:LS1047,0),MATCH(LU$3,'CMM DATA'!$P$22:$CM$22,0))="","",INDEX('CMM DATA'!$P$24:$CM$1047,MATCH($A$10,'CMM DATA'!LS24:LS1047,0),MATCH(LU$3,'CMM DATA'!$P$22:$CM$22,0))-INDEX('CMM DATA'!$G$24:$G$1047,MATCH($A$10,'CMM DATA'!$D$24:$D$1047,0))-INDEX('CMM DATA'!$H$24:$H$1047,MATCH($A$10,'CMM DATA'!$D$24:$D$1047,0))),"")</f>
        <v/>
      </c>
      <c r="LV10" s="181" t="str">
        <f>IFERROR(IF(INDEX('CMM DATA'!$P$24:$CM$1047,MATCH($A$10,'CMM DATA'!LT24:LT1047,0),MATCH(LV$3,'CMM DATA'!$P$22:$CM$22,0))="","",INDEX('CMM DATA'!$P$24:$CM$1047,MATCH($A$10,'CMM DATA'!LT24:LT1047,0),MATCH(LV$3,'CMM DATA'!$P$22:$CM$22,0))-INDEX('CMM DATA'!$G$24:$G$1047,MATCH($A$10,'CMM DATA'!$D$24:$D$1047,0))-INDEX('CMM DATA'!$H$24:$H$1047,MATCH($A$10,'CMM DATA'!$D$24:$D$1047,0))),"")</f>
        <v/>
      </c>
      <c r="LW10" s="181" t="str">
        <f>IFERROR(IF(INDEX('CMM DATA'!$P$24:$CM$1047,MATCH($A$10,'CMM DATA'!LU24:LU1047,0),MATCH(LW$3,'CMM DATA'!$P$22:$CM$22,0))="","",INDEX('CMM DATA'!$P$24:$CM$1047,MATCH($A$10,'CMM DATA'!LU24:LU1047,0),MATCH(LW$3,'CMM DATA'!$P$22:$CM$22,0))-INDEX('CMM DATA'!$G$24:$G$1047,MATCH($A$10,'CMM DATA'!$D$24:$D$1047,0))-INDEX('CMM DATA'!$H$24:$H$1047,MATCH($A$10,'CMM DATA'!$D$24:$D$1047,0))),"")</f>
        <v/>
      </c>
      <c r="LX10" s="181" t="str">
        <f>IFERROR(IF(INDEX('CMM DATA'!$P$24:$CM$1047,MATCH($A$10,'CMM DATA'!LV24:LV1047,0),MATCH(LX$3,'CMM DATA'!$P$22:$CM$22,0))="","",INDEX('CMM DATA'!$P$24:$CM$1047,MATCH($A$10,'CMM DATA'!LV24:LV1047,0),MATCH(LX$3,'CMM DATA'!$P$22:$CM$22,0))-INDEX('CMM DATA'!$G$24:$G$1047,MATCH($A$10,'CMM DATA'!$D$24:$D$1047,0))-INDEX('CMM DATA'!$H$24:$H$1047,MATCH($A$10,'CMM DATA'!$D$24:$D$1047,0))),"")</f>
        <v/>
      </c>
      <c r="LY10" s="181" t="str">
        <f>IFERROR(IF(INDEX('CMM DATA'!$P$24:$CM$1047,MATCH($A$10,'CMM DATA'!LW24:LW1047,0),MATCH(LY$3,'CMM DATA'!$P$22:$CM$22,0))="","",INDEX('CMM DATA'!$P$24:$CM$1047,MATCH($A$10,'CMM DATA'!LW24:LW1047,0),MATCH(LY$3,'CMM DATA'!$P$22:$CM$22,0))-INDEX('CMM DATA'!$G$24:$G$1047,MATCH($A$10,'CMM DATA'!$D$24:$D$1047,0))-INDEX('CMM DATA'!$H$24:$H$1047,MATCH($A$10,'CMM DATA'!$D$24:$D$1047,0))),"")</f>
        <v/>
      </c>
      <c r="LZ10" s="181" t="str">
        <f>IFERROR(IF(INDEX('CMM DATA'!$P$24:$CM$1047,MATCH($A$10,'CMM DATA'!LX24:LX1047,0),MATCH(LZ$3,'CMM DATA'!$P$22:$CM$22,0))="","",INDEX('CMM DATA'!$P$24:$CM$1047,MATCH($A$10,'CMM DATA'!LX24:LX1047,0),MATCH(LZ$3,'CMM DATA'!$P$22:$CM$22,0))-INDEX('CMM DATA'!$G$24:$G$1047,MATCH($A$10,'CMM DATA'!$D$24:$D$1047,0))-INDEX('CMM DATA'!$H$24:$H$1047,MATCH($A$10,'CMM DATA'!$D$24:$D$1047,0))),"")</f>
        <v/>
      </c>
      <c r="MA10" s="181" t="str">
        <f>IFERROR(IF(INDEX('CMM DATA'!$P$24:$CM$1047,MATCH($A$10,'CMM DATA'!LY24:LY1047,0),MATCH(MA$3,'CMM DATA'!$P$22:$CM$22,0))="","",INDEX('CMM DATA'!$P$24:$CM$1047,MATCH($A$10,'CMM DATA'!LY24:LY1047,0),MATCH(MA$3,'CMM DATA'!$P$22:$CM$22,0))-INDEX('CMM DATA'!$G$24:$G$1047,MATCH($A$10,'CMM DATA'!$D$24:$D$1047,0))-INDEX('CMM DATA'!$H$24:$H$1047,MATCH($A$10,'CMM DATA'!$D$24:$D$1047,0))),"")</f>
        <v/>
      </c>
      <c r="MB10" s="181" t="str">
        <f>IFERROR(IF(INDEX('CMM DATA'!$P$24:$CM$1047,MATCH($A$10,'CMM DATA'!LZ24:LZ1047,0),MATCH(MB$3,'CMM DATA'!$P$22:$CM$22,0))="","",INDEX('CMM DATA'!$P$24:$CM$1047,MATCH($A$10,'CMM DATA'!LZ24:LZ1047,0),MATCH(MB$3,'CMM DATA'!$P$22:$CM$22,0))-INDEX('CMM DATA'!$G$24:$G$1047,MATCH($A$10,'CMM DATA'!$D$24:$D$1047,0))-INDEX('CMM DATA'!$H$24:$H$1047,MATCH($A$10,'CMM DATA'!$D$24:$D$1047,0))),"")</f>
        <v/>
      </c>
      <c r="MC10" s="181" t="str">
        <f>IFERROR(IF(INDEX('CMM DATA'!$P$24:$CM$1047,MATCH($A$10,'CMM DATA'!MA24:MA1047,0),MATCH(MC$3,'CMM DATA'!$P$22:$CM$22,0))="","",INDEX('CMM DATA'!$P$24:$CM$1047,MATCH($A$10,'CMM DATA'!MA24:MA1047,0),MATCH(MC$3,'CMM DATA'!$P$22:$CM$22,0))-INDEX('CMM DATA'!$G$24:$G$1047,MATCH($A$10,'CMM DATA'!$D$24:$D$1047,0))-INDEX('CMM DATA'!$H$24:$H$1047,MATCH($A$10,'CMM DATA'!$D$24:$D$1047,0))),"")</f>
        <v/>
      </c>
      <c r="MD10" s="181" t="str">
        <f>IFERROR(IF(INDEX('CMM DATA'!$P$24:$CM$1047,MATCH($A$10,'CMM DATA'!MB24:MB1047,0),MATCH(MD$3,'CMM DATA'!$P$22:$CM$22,0))="","",INDEX('CMM DATA'!$P$24:$CM$1047,MATCH($A$10,'CMM DATA'!MB24:MB1047,0),MATCH(MD$3,'CMM DATA'!$P$22:$CM$22,0))-INDEX('CMM DATA'!$G$24:$G$1047,MATCH($A$10,'CMM DATA'!$D$24:$D$1047,0))-INDEX('CMM DATA'!$H$24:$H$1047,MATCH($A$10,'CMM DATA'!$D$24:$D$1047,0))),"")</f>
        <v/>
      </c>
      <c r="ME10" s="181" t="str">
        <f>IFERROR(IF(INDEX('CMM DATA'!$P$24:$CM$1047,MATCH($A$10,'CMM DATA'!MC24:MC1047,0),MATCH(ME$3,'CMM DATA'!$P$22:$CM$22,0))="","",INDEX('CMM DATA'!$P$24:$CM$1047,MATCH($A$10,'CMM DATA'!MC24:MC1047,0),MATCH(ME$3,'CMM DATA'!$P$22:$CM$22,0))-INDEX('CMM DATA'!$G$24:$G$1047,MATCH($A$10,'CMM DATA'!$D$24:$D$1047,0))-INDEX('CMM DATA'!$H$24:$H$1047,MATCH($A$10,'CMM DATA'!$D$24:$D$1047,0))),"")</f>
        <v/>
      </c>
      <c r="MF10" s="181" t="str">
        <f>IFERROR(IF(INDEX('CMM DATA'!$P$24:$CM$1047,MATCH($A$10,'CMM DATA'!MD24:MD1047,0),MATCH(MF$3,'CMM DATA'!$P$22:$CM$22,0))="","",INDEX('CMM DATA'!$P$24:$CM$1047,MATCH($A$10,'CMM DATA'!MD24:MD1047,0),MATCH(MF$3,'CMM DATA'!$P$22:$CM$22,0))-INDEX('CMM DATA'!$G$24:$G$1047,MATCH($A$10,'CMM DATA'!$D$24:$D$1047,0))-INDEX('CMM DATA'!$H$24:$H$1047,MATCH($A$10,'CMM DATA'!$D$24:$D$1047,0))),"")</f>
        <v/>
      </c>
      <c r="MG10" s="181" t="str">
        <f>IFERROR(IF(INDEX('CMM DATA'!$P$24:$CM$1047,MATCH($A$10,'CMM DATA'!ME24:ME1047,0),MATCH(MG$3,'CMM DATA'!$P$22:$CM$22,0))="","",INDEX('CMM DATA'!$P$24:$CM$1047,MATCH($A$10,'CMM DATA'!ME24:ME1047,0),MATCH(MG$3,'CMM DATA'!$P$22:$CM$22,0))-INDEX('CMM DATA'!$G$24:$G$1047,MATCH($A$10,'CMM DATA'!$D$24:$D$1047,0))-INDEX('CMM DATA'!$H$24:$H$1047,MATCH($A$10,'CMM DATA'!$D$24:$D$1047,0))),"")</f>
        <v/>
      </c>
      <c r="MH10" s="181" t="str">
        <f>IFERROR(IF(INDEX('CMM DATA'!$P$24:$CM$1047,MATCH($A$10,'CMM DATA'!MF24:MF1047,0),MATCH(MH$3,'CMM DATA'!$P$22:$CM$22,0))="","",INDEX('CMM DATA'!$P$24:$CM$1047,MATCH($A$10,'CMM DATA'!MF24:MF1047,0),MATCH(MH$3,'CMM DATA'!$P$22:$CM$22,0))-INDEX('CMM DATA'!$G$24:$G$1047,MATCH($A$10,'CMM DATA'!$D$24:$D$1047,0))-INDEX('CMM DATA'!$H$24:$H$1047,MATCH($A$10,'CMM DATA'!$D$24:$D$1047,0))),"")</f>
        <v/>
      </c>
      <c r="MI10" s="181" t="str">
        <f>IFERROR(IF(INDEX('CMM DATA'!$P$24:$CM$1047,MATCH($A$10,'CMM DATA'!MG24:MG1047,0),MATCH(MI$3,'CMM DATA'!$P$22:$CM$22,0))="","",INDEX('CMM DATA'!$P$24:$CM$1047,MATCH($A$10,'CMM DATA'!MG24:MG1047,0),MATCH(MI$3,'CMM DATA'!$P$22:$CM$22,0))-INDEX('CMM DATA'!$G$24:$G$1047,MATCH($A$10,'CMM DATA'!$D$24:$D$1047,0))-INDEX('CMM DATA'!$H$24:$H$1047,MATCH($A$10,'CMM DATA'!$D$24:$D$1047,0))),"")</f>
        <v/>
      </c>
      <c r="MJ10" s="181" t="str">
        <f>IFERROR(IF(INDEX('CMM DATA'!$P$24:$CM$1047,MATCH($A$10,'CMM DATA'!MH24:MH1047,0),MATCH(MJ$3,'CMM DATA'!$P$22:$CM$22,0))="","",INDEX('CMM DATA'!$P$24:$CM$1047,MATCH($A$10,'CMM DATA'!MH24:MH1047,0),MATCH(MJ$3,'CMM DATA'!$P$22:$CM$22,0))-INDEX('CMM DATA'!$G$24:$G$1047,MATCH($A$10,'CMM DATA'!$D$24:$D$1047,0))-INDEX('CMM DATA'!$H$24:$H$1047,MATCH($A$10,'CMM DATA'!$D$24:$D$1047,0))),"")</f>
        <v/>
      </c>
    </row>
    <row r="11" s="165" customFormat="1" ht="33" customHeight="1" spans="1:348">
      <c r="A11" s="180"/>
      <c r="B11" s="177"/>
      <c r="C11" s="178"/>
      <c r="D11" s="181" t="str">
        <f>IFERROR(IF(INDEX('CMM DATA'!$P$24:$CM$1047,MATCH($A$11,'CMM DATA'!D24:D1047,0),MATCH(D$3,'CMM DATA'!$P$22:$CM$22,0))="","",INDEX('CMM DATA'!$P$24:$CM$1047,MATCH($A$11,'CMM DATA'!D24:D1047,0),MATCH(D$3,'CMM DATA'!$P$22:$CM$22,0))-INDEX('CMM DATA'!$G$24:$G$1047,MATCH($A$11,'CMM DATA'!$D$24:$D$1047,0))-INDEX('CMM DATA'!$H$24:$H$1047,MATCH($A$11,'CMM DATA'!$D$24:$D$1047,0))),"")</f>
        <v/>
      </c>
      <c r="E11" s="181" t="str">
        <f>IFERROR(IF(INDEX('CMM DATA'!$P$24:$CM$1047,MATCH($A$11,'CMM DATA'!E24:E1047,0),MATCH(E$3,'CMM DATA'!$P$22:$CM$22,0))="","",INDEX('CMM DATA'!$P$24:$CM$1047,MATCH($A$11,'CMM DATA'!E24:E1047,0),MATCH(E$3,'CMM DATA'!$P$22:$CM$22,0))-INDEX('CMM DATA'!$G$24:$G$1047,MATCH($A$11,'CMM DATA'!$D$24:$D$1047,0))-INDEX('CMM DATA'!$H$24:$H$1047,MATCH($A$11,'CMM DATA'!$D$24:$D$1047,0))),"")</f>
        <v/>
      </c>
      <c r="F11" s="181" t="str">
        <f>IFERROR(IF(INDEX('CMM DATA'!$P$24:$CM$1047,MATCH($A$11,'CMM DATA'!F24:F1047,0),MATCH(F$3,'CMM DATA'!$P$22:$CM$22,0))="","",INDEX('CMM DATA'!$P$24:$CM$1047,MATCH($A$11,'CMM DATA'!F24:F1047,0),MATCH(F$3,'CMM DATA'!$P$22:$CM$22,0))-INDEX('CMM DATA'!$G$24:$G$1047,MATCH($A$11,'CMM DATA'!$D$24:$D$1047,0))-INDEX('CMM DATA'!$H$24:$H$1047,MATCH($A$11,'CMM DATA'!$D$24:$D$1047,0))),"")</f>
        <v/>
      </c>
      <c r="G11" s="181" t="str">
        <f>IFERROR(IF(INDEX('CMM DATA'!$P$24:$CM$1047,MATCH($A$11,'CMM DATA'!G24:G1047,0),MATCH(G$3,'CMM DATA'!$P$22:$CM$22,0))="","",INDEX('CMM DATA'!$P$24:$CM$1047,MATCH($A$11,'CMM DATA'!G24:G1047,0),MATCH(G$3,'CMM DATA'!$P$22:$CM$22,0))-INDEX('CMM DATA'!$G$24:$G$1047,MATCH($A$11,'CMM DATA'!$D$24:$D$1047,0))-INDEX('CMM DATA'!$H$24:$H$1047,MATCH($A$11,'CMM DATA'!$D$24:$D$1047,0))),"")</f>
        <v/>
      </c>
      <c r="H11" s="181" t="str">
        <f>IFERROR(IF(INDEX('CMM DATA'!$P$24:$CM$1047,MATCH($A$11,'CMM DATA'!H24:H1047,0),MATCH(H$3,'CMM DATA'!$P$22:$CM$22,0))="","",INDEX('CMM DATA'!$P$24:$CM$1047,MATCH($A$11,'CMM DATA'!H24:H1047,0),MATCH(H$3,'CMM DATA'!$P$22:$CM$22,0))-INDEX('CMM DATA'!$G$24:$G$1047,MATCH($A$11,'CMM DATA'!$D$24:$D$1047,0))-INDEX('CMM DATA'!$H$24:$H$1047,MATCH($A$11,'CMM DATA'!$D$24:$D$1047,0))),"")</f>
        <v/>
      </c>
      <c r="I11" s="181" t="str">
        <f>IFERROR(IF(INDEX('CMM DATA'!$P$24:$CM$1047,MATCH($A$11,'CMM DATA'!I24:I1047,0),MATCH(I$3,'CMM DATA'!$P$22:$CM$22,0))="","",INDEX('CMM DATA'!$P$24:$CM$1047,MATCH($A$11,'CMM DATA'!I24:I1047,0),MATCH(I$3,'CMM DATA'!$P$22:$CM$22,0))-INDEX('CMM DATA'!$G$24:$G$1047,MATCH($A$11,'CMM DATA'!$D$24:$D$1047,0))-INDEX('CMM DATA'!$H$24:$H$1047,MATCH($A$11,'CMM DATA'!$D$24:$D$1047,0))),"")</f>
        <v/>
      </c>
      <c r="J11" s="181" t="str">
        <f>IFERROR(IF(INDEX('CMM DATA'!$P$24:$CM$1047,MATCH($A$11,'CMM DATA'!J24:J1047,0),MATCH(J$3,'CMM DATA'!$P$22:$CM$22,0))="","",INDEX('CMM DATA'!$P$24:$CM$1047,MATCH($A$11,'CMM DATA'!J24:J1047,0),MATCH(J$3,'CMM DATA'!$P$22:$CM$22,0))-INDEX('CMM DATA'!$G$24:$G$1047,MATCH($A$11,'CMM DATA'!$D$24:$D$1047,0))-INDEX('CMM DATA'!$H$24:$H$1047,MATCH($A$11,'CMM DATA'!$D$24:$D$1047,0))),"")</f>
        <v/>
      </c>
      <c r="K11" s="181" t="str">
        <f>IFERROR(IF(INDEX('CMM DATA'!$P$24:$CM$1047,MATCH($A$11,'CMM DATA'!K24:K1047,0),MATCH(K$3,'CMM DATA'!$P$22:$CM$22,0))="","",INDEX('CMM DATA'!$P$24:$CM$1047,MATCH($A$11,'CMM DATA'!K24:K1047,0),MATCH(K$3,'CMM DATA'!$P$22:$CM$22,0))-INDEX('CMM DATA'!$G$24:$G$1047,MATCH($A$11,'CMM DATA'!$D$24:$D$1047,0))-INDEX('CMM DATA'!$H$24:$H$1047,MATCH($A$11,'CMM DATA'!$D$24:$D$1047,0))),"")</f>
        <v/>
      </c>
      <c r="L11" s="181" t="str">
        <f>IFERROR(IF(INDEX('CMM DATA'!$P$24:$CM$1047,MATCH($A$11,'CMM DATA'!L24:L1047,0),MATCH(L$3,'CMM DATA'!$P$22:$CM$22,0))="","",INDEX('CMM DATA'!$P$24:$CM$1047,MATCH($A$11,'CMM DATA'!L24:L1047,0),MATCH(L$3,'CMM DATA'!$P$22:$CM$22,0))-INDEX('CMM DATA'!$G$24:$G$1047,MATCH($A$11,'CMM DATA'!$D$24:$D$1047,0))-INDEX('CMM DATA'!$H$24:$H$1047,MATCH($A$11,'CMM DATA'!$D$24:$D$1047,0))),"")</f>
        <v/>
      </c>
      <c r="M11" s="181" t="str">
        <f>IFERROR(IF(INDEX('CMM DATA'!$P$24:$CM$1047,MATCH($A$11,'CMM DATA'!M24:M1047,0),MATCH(M$3,'CMM DATA'!$P$22:$CM$22,0))="","",INDEX('CMM DATA'!$P$24:$CM$1047,MATCH($A$11,'CMM DATA'!M24:M1047,0),MATCH(M$3,'CMM DATA'!$P$22:$CM$22,0))-INDEX('CMM DATA'!$G$24:$G$1047,MATCH($A$11,'CMM DATA'!$D$24:$D$1047,0))-INDEX('CMM DATA'!$H$24:$H$1047,MATCH($A$11,'CMM DATA'!$D$24:$D$1047,0))),"")</f>
        <v/>
      </c>
      <c r="N11" s="181" t="str">
        <f>IFERROR(IF(INDEX('CMM DATA'!$P$24:$CM$1047,MATCH($A$11,'CMM DATA'!N24:N1047,0),MATCH(N$3,'CMM DATA'!$P$22:$CM$22,0))="","",INDEX('CMM DATA'!$P$24:$CM$1047,MATCH($A$11,'CMM DATA'!N24:N1047,0),MATCH(N$3,'CMM DATA'!$P$22:$CM$22,0))-INDEX('CMM DATA'!$G$24:$G$1047,MATCH($A$11,'CMM DATA'!$D$24:$D$1047,0))-INDEX('CMM DATA'!$H$24:$H$1047,MATCH($A$11,'CMM DATA'!$D$24:$D$1047,0))),"")</f>
        <v/>
      </c>
      <c r="O11" s="181" t="str">
        <f>IFERROR(IF(INDEX('CMM DATA'!$P$24:$CM$1047,MATCH($A$11,'CMM DATA'!O24:O1047,0),MATCH(O$3,'CMM DATA'!$P$22:$CM$22,0))="","",INDEX('CMM DATA'!$P$24:$CM$1047,MATCH($A$11,'CMM DATA'!O24:O1047,0),MATCH(O$3,'CMM DATA'!$P$22:$CM$22,0))-INDEX('CMM DATA'!$G$24:$G$1047,MATCH($A$11,'CMM DATA'!$D$24:$D$1047,0))-INDEX('CMM DATA'!$H$24:$H$1047,MATCH($A$11,'CMM DATA'!$D$24:$D$1047,0))),"")</f>
        <v/>
      </c>
      <c r="P11" s="181" t="str">
        <f>IFERROR(IF(INDEX('CMM DATA'!$P$24:$CM$1047,MATCH($A$11,'CMM DATA'!P24:P1047,0),MATCH(P$3,'CMM DATA'!$P$22:$CM$22,0))="","",INDEX('CMM DATA'!$P$24:$CM$1047,MATCH($A$11,'CMM DATA'!P24:P1047,0),MATCH(P$3,'CMM DATA'!$P$22:$CM$22,0))-INDEX('CMM DATA'!$G$24:$G$1047,MATCH($A$11,'CMM DATA'!$D$24:$D$1047,0))-INDEX('CMM DATA'!$H$24:$H$1047,MATCH($A$11,'CMM DATA'!$D$24:$D$1047,0))),"")</f>
        <v/>
      </c>
      <c r="Q11" s="181" t="str">
        <f>IFERROR(IF(INDEX('CMM DATA'!$P$24:$CM$1047,MATCH($A$11,'CMM DATA'!#REF!,0),MATCH(Q$3,'CMM DATA'!$P$22:$CM$22,0))="","",INDEX('CMM DATA'!$P$24:$CM$1047,MATCH($A$11,'CMM DATA'!#REF!,0),MATCH(Q$3,'CMM DATA'!$P$22:$CM$22,0))-INDEX('CMM DATA'!$G$24:$G$1047,MATCH($A$11,'CMM DATA'!$D$24:$D$1047,0))-INDEX('CMM DATA'!$H$24:$H$1047,MATCH($A$11,'CMM DATA'!$D$24:$D$1047,0))),"")</f>
        <v/>
      </c>
      <c r="R11" s="181" t="str">
        <f>IFERROR(IF(INDEX('CMM DATA'!$P$24:$CM$1047,MATCH($A$11,'CMM DATA'!Q24:Q1047,0),MATCH(R$3,'CMM DATA'!$P$22:$CM$22,0))="","",INDEX('CMM DATA'!$P$24:$CM$1047,MATCH($A$11,'CMM DATA'!Q24:Q1047,0),MATCH(R$3,'CMM DATA'!$P$22:$CM$22,0))-INDEX('CMM DATA'!$G$24:$G$1047,MATCH($A$11,'CMM DATA'!$D$24:$D$1047,0))-INDEX('CMM DATA'!$H$24:$H$1047,MATCH($A$11,'CMM DATA'!$D$24:$D$1047,0))),"")</f>
        <v/>
      </c>
      <c r="S11" s="181" t="str">
        <f>IFERROR(IF(INDEX('CMM DATA'!$P$24:$CM$1047,MATCH($A$11,'CMM DATA'!#REF!,0),MATCH(S$3,'CMM DATA'!$P$22:$CM$22,0))="","",INDEX('CMM DATA'!$P$24:$CM$1047,MATCH($A$11,'CMM DATA'!#REF!,0),MATCH(S$3,'CMM DATA'!$P$22:$CM$22,0))-INDEX('CMM DATA'!$G$24:$G$1047,MATCH($A$11,'CMM DATA'!$D$24:$D$1047,0))-INDEX('CMM DATA'!$H$24:$H$1047,MATCH($A$11,'CMM DATA'!$D$24:$D$1047,0))),"")</f>
        <v/>
      </c>
      <c r="T11" s="181" t="str">
        <f>IFERROR(IF(INDEX('CMM DATA'!$P$24:$CM$1047,MATCH($A$11,'CMM DATA'!R24:R1047,0),MATCH(T$3,'CMM DATA'!$P$22:$CM$22,0))="","",INDEX('CMM DATA'!$P$24:$CM$1047,MATCH($A$11,'CMM DATA'!R24:R1047,0),MATCH(T$3,'CMM DATA'!$P$22:$CM$22,0))-INDEX('CMM DATA'!$G$24:$G$1047,MATCH($A$11,'CMM DATA'!$D$24:$D$1047,0))-INDEX('CMM DATA'!$H$24:$H$1047,MATCH($A$11,'CMM DATA'!$D$24:$D$1047,0))),"")</f>
        <v/>
      </c>
      <c r="U11" s="181" t="str">
        <f>IFERROR(IF(INDEX('CMM DATA'!$P$24:$CM$1047,MATCH($A$11,'CMM DATA'!S24:S1047,0),MATCH(U$3,'CMM DATA'!$P$22:$CM$22,0))="","",INDEX('CMM DATA'!$P$24:$CM$1047,MATCH($A$11,'CMM DATA'!S24:S1047,0),MATCH(U$3,'CMM DATA'!$P$22:$CM$22,0))-INDEX('CMM DATA'!$G$24:$G$1047,MATCH($A$11,'CMM DATA'!$D$24:$D$1047,0))-INDEX('CMM DATA'!$H$24:$H$1047,MATCH($A$11,'CMM DATA'!$D$24:$D$1047,0))),"")</f>
        <v/>
      </c>
      <c r="V11" s="181" t="str">
        <f>IFERROR(IF(INDEX('CMM DATA'!$P$24:$CM$1047,MATCH($A$11,'CMM DATA'!T24:T1047,0),MATCH(V$3,'CMM DATA'!$P$22:$CM$22,0))="","",INDEX('CMM DATA'!$P$24:$CM$1047,MATCH($A$11,'CMM DATA'!T24:T1047,0),MATCH(V$3,'CMM DATA'!$P$22:$CM$22,0))-INDEX('CMM DATA'!$G$24:$G$1047,MATCH($A$11,'CMM DATA'!$D$24:$D$1047,0))-INDEX('CMM DATA'!$H$24:$H$1047,MATCH($A$11,'CMM DATA'!$D$24:$D$1047,0))),"")</f>
        <v/>
      </c>
      <c r="W11" s="181" t="str">
        <f>IFERROR(IF(INDEX('CMM DATA'!$P$24:$CM$1047,MATCH($A$11,'CMM DATA'!U24:U1047,0),MATCH(W$3,'CMM DATA'!$P$22:$CM$22,0))="","",INDEX('CMM DATA'!$P$24:$CM$1047,MATCH($A$11,'CMM DATA'!U24:U1047,0),MATCH(W$3,'CMM DATA'!$P$22:$CM$22,0))-INDEX('CMM DATA'!$G$24:$G$1047,MATCH($A$11,'CMM DATA'!$D$24:$D$1047,0))-INDEX('CMM DATA'!$H$24:$H$1047,MATCH($A$11,'CMM DATA'!$D$24:$D$1047,0))),"")</f>
        <v/>
      </c>
      <c r="X11" s="181" t="str">
        <f>IFERROR(IF(INDEX('CMM DATA'!$P$24:$CM$1047,MATCH($A$11,'CMM DATA'!V24:V1047,0),MATCH(X$3,'CMM DATA'!$P$22:$CM$22,0))="","",INDEX('CMM DATA'!$P$24:$CM$1047,MATCH($A$11,'CMM DATA'!V24:V1047,0),MATCH(X$3,'CMM DATA'!$P$22:$CM$22,0))-INDEX('CMM DATA'!$G$24:$G$1047,MATCH($A$11,'CMM DATA'!$D$24:$D$1047,0))-INDEX('CMM DATA'!$H$24:$H$1047,MATCH($A$11,'CMM DATA'!$D$24:$D$1047,0))),"")</f>
        <v/>
      </c>
      <c r="Y11" s="181" t="str">
        <f>IFERROR(IF(INDEX('CMM DATA'!$P$24:$CM$1047,MATCH($A$11,'CMM DATA'!W24:W1047,0),MATCH(Y$3,'CMM DATA'!$P$22:$CM$22,0))="","",INDEX('CMM DATA'!$P$24:$CM$1047,MATCH($A$11,'CMM DATA'!W24:W1047,0),MATCH(Y$3,'CMM DATA'!$P$22:$CM$22,0))-INDEX('CMM DATA'!$G$24:$G$1047,MATCH($A$11,'CMM DATA'!$D$24:$D$1047,0))-INDEX('CMM DATA'!$H$24:$H$1047,MATCH($A$11,'CMM DATA'!$D$24:$D$1047,0))),"")</f>
        <v/>
      </c>
      <c r="Z11" s="181" t="str">
        <f>IFERROR(IF(INDEX('CMM DATA'!$P$24:$CM$1047,MATCH($A$11,'CMM DATA'!X24:X1047,0),MATCH(Z$3,'CMM DATA'!$P$22:$CM$22,0))="","",INDEX('CMM DATA'!$P$24:$CM$1047,MATCH($A$11,'CMM DATA'!X24:X1047,0),MATCH(Z$3,'CMM DATA'!$P$22:$CM$22,0))-INDEX('CMM DATA'!$G$24:$G$1047,MATCH($A$11,'CMM DATA'!$D$24:$D$1047,0))-INDEX('CMM DATA'!$H$24:$H$1047,MATCH($A$11,'CMM DATA'!$D$24:$D$1047,0))),"")</f>
        <v/>
      </c>
      <c r="AA11" s="181" t="str">
        <f>IFERROR(IF(INDEX('CMM DATA'!$P$24:$CM$1047,MATCH($A$11,'CMM DATA'!Y24:Y1047,0),MATCH(AA$3,'CMM DATA'!$P$22:$CM$22,0))="","",INDEX('CMM DATA'!$P$24:$CM$1047,MATCH($A$11,'CMM DATA'!Y24:Y1047,0),MATCH(AA$3,'CMM DATA'!$P$22:$CM$22,0))-INDEX('CMM DATA'!$G$24:$G$1047,MATCH($A$11,'CMM DATA'!$D$24:$D$1047,0))-INDEX('CMM DATA'!$H$24:$H$1047,MATCH($A$11,'CMM DATA'!$D$24:$D$1047,0))),"")</f>
        <v/>
      </c>
      <c r="AB11" s="181" t="str">
        <f>IFERROR(IF(INDEX('CMM DATA'!$P$24:$CM$1047,MATCH($A$11,'CMM DATA'!Z24:Z1047,0),MATCH(AB$3,'CMM DATA'!$P$22:$CM$22,0))="","",INDEX('CMM DATA'!$P$24:$CM$1047,MATCH($A$11,'CMM DATA'!Z24:Z1047,0),MATCH(AB$3,'CMM DATA'!$P$22:$CM$22,0))-INDEX('CMM DATA'!$G$24:$G$1047,MATCH($A$11,'CMM DATA'!$D$24:$D$1047,0))-INDEX('CMM DATA'!$H$24:$H$1047,MATCH($A$11,'CMM DATA'!$D$24:$D$1047,0))),"")</f>
        <v/>
      </c>
      <c r="AC11" s="181" t="str">
        <f>IFERROR(IF(INDEX('CMM DATA'!$P$24:$CM$1047,MATCH($A$11,'CMM DATA'!AA24:AA1047,0),MATCH(AC$3,'CMM DATA'!$P$22:$CM$22,0))="","",INDEX('CMM DATA'!$P$24:$CM$1047,MATCH($A$11,'CMM DATA'!AA24:AA1047,0),MATCH(AC$3,'CMM DATA'!$P$22:$CM$22,0))-INDEX('CMM DATA'!$G$24:$G$1047,MATCH($A$11,'CMM DATA'!$D$24:$D$1047,0))-INDEX('CMM DATA'!$H$24:$H$1047,MATCH($A$11,'CMM DATA'!$D$24:$D$1047,0))),"")</f>
        <v/>
      </c>
      <c r="AD11" s="181" t="str">
        <f>IFERROR(IF(INDEX('CMM DATA'!$P$24:$CM$1047,MATCH($A$11,'CMM DATA'!AB24:AB1047,0),MATCH(AD$3,'CMM DATA'!$P$22:$CM$22,0))="","",INDEX('CMM DATA'!$P$24:$CM$1047,MATCH($A$11,'CMM DATA'!AB24:AB1047,0),MATCH(AD$3,'CMM DATA'!$P$22:$CM$22,0))-INDEX('CMM DATA'!$G$24:$G$1047,MATCH($A$11,'CMM DATA'!$D$24:$D$1047,0))-INDEX('CMM DATA'!$H$24:$H$1047,MATCH($A$11,'CMM DATA'!$D$24:$D$1047,0))),"")</f>
        <v/>
      </c>
      <c r="AE11" s="181" t="str">
        <f>IFERROR(IF(INDEX('CMM DATA'!$P$24:$CM$1047,MATCH($A$11,'CMM DATA'!AC24:AC1047,0),MATCH(AE$3,'CMM DATA'!$P$22:$CM$22,0))="","",INDEX('CMM DATA'!$P$24:$CM$1047,MATCH($A$11,'CMM DATA'!AC24:AC1047,0),MATCH(AE$3,'CMM DATA'!$P$22:$CM$22,0))-INDEX('CMM DATA'!$G$24:$G$1047,MATCH($A$11,'CMM DATA'!$D$24:$D$1047,0))-INDEX('CMM DATA'!$H$24:$H$1047,MATCH($A$11,'CMM DATA'!$D$24:$D$1047,0))),"")</f>
        <v/>
      </c>
      <c r="AF11" s="181" t="str">
        <f>IFERROR(IF(INDEX('CMM DATA'!$P$24:$CM$1047,MATCH($A$11,'CMM DATA'!AD24:AD1047,0),MATCH(AF$3,'CMM DATA'!$P$22:$CM$22,0))="","",INDEX('CMM DATA'!$P$24:$CM$1047,MATCH($A$11,'CMM DATA'!AD24:AD1047,0),MATCH(AF$3,'CMM DATA'!$P$22:$CM$22,0))-INDEX('CMM DATA'!$G$24:$G$1047,MATCH($A$11,'CMM DATA'!$D$24:$D$1047,0))-INDEX('CMM DATA'!$H$24:$H$1047,MATCH($A$11,'CMM DATA'!$D$24:$D$1047,0))),"")</f>
        <v/>
      </c>
      <c r="AG11" s="181" t="str">
        <f>IFERROR(IF(INDEX('CMM DATA'!$P$24:$CM$1047,MATCH($A$11,'CMM DATA'!AE24:AE1047,0),MATCH(AG$3,'CMM DATA'!$P$22:$CM$22,0))="","",INDEX('CMM DATA'!$P$24:$CM$1047,MATCH($A$11,'CMM DATA'!AE24:AE1047,0),MATCH(AG$3,'CMM DATA'!$P$22:$CM$22,0))-INDEX('CMM DATA'!$G$24:$G$1047,MATCH($A$11,'CMM DATA'!$D$24:$D$1047,0))-INDEX('CMM DATA'!$H$24:$H$1047,MATCH($A$11,'CMM DATA'!$D$24:$D$1047,0))),"")</f>
        <v/>
      </c>
      <c r="AH11" s="181" t="str">
        <f>IFERROR(IF(INDEX('CMM DATA'!$P$24:$CM$1047,MATCH($A$11,'CMM DATA'!AF24:AF1047,0),MATCH(AH$3,'CMM DATA'!$P$22:$CM$22,0))="","",INDEX('CMM DATA'!$P$24:$CM$1047,MATCH($A$11,'CMM DATA'!AF24:AF1047,0),MATCH(AH$3,'CMM DATA'!$P$22:$CM$22,0))-INDEX('CMM DATA'!$G$24:$G$1047,MATCH($A$11,'CMM DATA'!$D$24:$D$1047,0))-INDEX('CMM DATA'!$H$24:$H$1047,MATCH($A$11,'CMM DATA'!$D$24:$D$1047,0))),"")</f>
        <v/>
      </c>
      <c r="AI11" s="181" t="str">
        <f>IFERROR(IF(INDEX('CMM DATA'!$P$24:$CM$1047,MATCH($A$11,'CMM DATA'!AG24:AG1047,0),MATCH(AI$3,'CMM DATA'!$P$22:$CM$22,0))="","",INDEX('CMM DATA'!$P$24:$CM$1047,MATCH($A$11,'CMM DATA'!AG24:AG1047,0),MATCH(AI$3,'CMM DATA'!$P$22:$CM$22,0))-INDEX('CMM DATA'!$G$24:$G$1047,MATCH($A$11,'CMM DATA'!$D$24:$D$1047,0))-INDEX('CMM DATA'!$H$24:$H$1047,MATCH($A$11,'CMM DATA'!$D$24:$D$1047,0))),"")</f>
        <v/>
      </c>
      <c r="AJ11" s="181" t="str">
        <f>IFERROR(IF(INDEX('CMM DATA'!$P$24:$CM$1047,MATCH($A$11,'CMM DATA'!AH24:AH1047,0),MATCH(AJ$3,'CMM DATA'!$P$22:$CM$22,0))="","",INDEX('CMM DATA'!$P$24:$CM$1047,MATCH($A$11,'CMM DATA'!AH24:AH1047,0),MATCH(AJ$3,'CMM DATA'!$P$22:$CM$22,0))-INDEX('CMM DATA'!$G$24:$G$1047,MATCH($A$11,'CMM DATA'!$D$24:$D$1047,0))-INDEX('CMM DATA'!$H$24:$H$1047,MATCH($A$11,'CMM DATA'!$D$24:$D$1047,0))),"")</f>
        <v/>
      </c>
      <c r="AK11" s="181" t="str">
        <f>IFERROR(IF(INDEX('CMM DATA'!$P$24:$CM$1047,MATCH($A$11,'CMM DATA'!AI24:AI1047,0),MATCH(AK$3,'CMM DATA'!$P$22:$CM$22,0))="","",INDEX('CMM DATA'!$P$24:$CM$1047,MATCH($A$11,'CMM DATA'!AI24:AI1047,0),MATCH(AK$3,'CMM DATA'!$P$22:$CM$22,0))-INDEX('CMM DATA'!$G$24:$G$1047,MATCH($A$11,'CMM DATA'!$D$24:$D$1047,0))-INDEX('CMM DATA'!$H$24:$H$1047,MATCH($A$11,'CMM DATA'!$D$24:$D$1047,0))),"")</f>
        <v/>
      </c>
      <c r="AL11" s="181" t="str">
        <f>IFERROR(IF(INDEX('CMM DATA'!$P$24:$CM$1047,MATCH($A$11,'CMM DATA'!AJ24:AJ1047,0),MATCH(AL$3,'CMM DATA'!$P$22:$CM$22,0))="","",INDEX('CMM DATA'!$P$24:$CM$1047,MATCH($A$11,'CMM DATA'!AJ24:AJ1047,0),MATCH(AL$3,'CMM DATA'!$P$22:$CM$22,0))-INDEX('CMM DATA'!$G$24:$G$1047,MATCH($A$11,'CMM DATA'!$D$24:$D$1047,0))-INDEX('CMM DATA'!$H$24:$H$1047,MATCH($A$11,'CMM DATA'!$D$24:$D$1047,0))),"")</f>
        <v/>
      </c>
      <c r="AM11" s="181" t="str">
        <f>IFERROR(IF(INDEX('CMM DATA'!$P$24:$CM$1047,MATCH($A$11,'CMM DATA'!AK24:AK1047,0),MATCH(AM$3,'CMM DATA'!$P$22:$CM$22,0))="","",INDEX('CMM DATA'!$P$24:$CM$1047,MATCH($A$11,'CMM DATA'!AK24:AK1047,0),MATCH(AM$3,'CMM DATA'!$P$22:$CM$22,0))-INDEX('CMM DATA'!$G$24:$G$1047,MATCH($A$11,'CMM DATA'!$D$24:$D$1047,0))-INDEX('CMM DATA'!$H$24:$H$1047,MATCH($A$11,'CMM DATA'!$D$24:$D$1047,0))),"")</f>
        <v/>
      </c>
      <c r="AN11" s="181" t="str">
        <f>IFERROR(IF(INDEX('CMM DATA'!$P$24:$CM$1047,MATCH($A$11,'CMM DATA'!AL24:AL1047,0),MATCH(AN$3,'CMM DATA'!$P$22:$CM$22,0))="","",INDEX('CMM DATA'!$P$24:$CM$1047,MATCH($A$11,'CMM DATA'!AL24:AL1047,0),MATCH(AN$3,'CMM DATA'!$P$22:$CM$22,0))-INDEX('CMM DATA'!$G$24:$G$1047,MATCH($A$11,'CMM DATA'!$D$24:$D$1047,0))-INDEX('CMM DATA'!$H$24:$H$1047,MATCH($A$11,'CMM DATA'!$D$24:$D$1047,0))),"")</f>
        <v/>
      </c>
      <c r="AO11" s="181" t="str">
        <f>IFERROR(IF(INDEX('CMM DATA'!$P$24:$CM$1047,MATCH($A$11,'CMM DATA'!AM24:AM1047,0),MATCH(AO$3,'CMM DATA'!$P$22:$CM$22,0))="","",INDEX('CMM DATA'!$P$24:$CM$1047,MATCH($A$11,'CMM DATA'!AM24:AM1047,0),MATCH(AO$3,'CMM DATA'!$P$22:$CM$22,0))-INDEX('CMM DATA'!$G$24:$G$1047,MATCH($A$11,'CMM DATA'!$D$24:$D$1047,0))-INDEX('CMM DATA'!$H$24:$H$1047,MATCH($A$11,'CMM DATA'!$D$24:$D$1047,0))),"")</f>
        <v/>
      </c>
      <c r="AP11" s="181" t="str">
        <f>IFERROR(IF(INDEX('CMM DATA'!$P$24:$CM$1047,MATCH($A$11,'CMM DATA'!AN24:AN1047,0),MATCH(AP$3,'CMM DATA'!$P$22:$CM$22,0))="","",INDEX('CMM DATA'!$P$24:$CM$1047,MATCH($A$11,'CMM DATA'!AN24:AN1047,0),MATCH(AP$3,'CMM DATA'!$P$22:$CM$22,0))-INDEX('CMM DATA'!$G$24:$G$1047,MATCH($A$11,'CMM DATA'!$D$24:$D$1047,0))-INDEX('CMM DATA'!$H$24:$H$1047,MATCH($A$11,'CMM DATA'!$D$24:$D$1047,0))),"")</f>
        <v/>
      </c>
      <c r="AQ11" s="181" t="str">
        <f>IFERROR(IF(INDEX('CMM DATA'!$P$24:$CM$1047,MATCH($A$11,'CMM DATA'!AO24:AO1047,0),MATCH(AQ$3,'CMM DATA'!$P$22:$CM$22,0))="","",INDEX('CMM DATA'!$P$24:$CM$1047,MATCH($A$11,'CMM DATA'!AO24:AO1047,0),MATCH(AQ$3,'CMM DATA'!$P$22:$CM$22,0))-INDEX('CMM DATA'!$G$24:$G$1047,MATCH($A$11,'CMM DATA'!$D$24:$D$1047,0))-INDEX('CMM DATA'!$H$24:$H$1047,MATCH($A$11,'CMM DATA'!$D$24:$D$1047,0))),"")</f>
        <v/>
      </c>
      <c r="AR11" s="181" t="str">
        <f>IFERROR(IF(INDEX('CMM DATA'!$P$24:$CM$1047,MATCH($A$11,'CMM DATA'!AP24:AP1047,0),MATCH(AR$3,'CMM DATA'!$P$22:$CM$22,0))="","",INDEX('CMM DATA'!$P$24:$CM$1047,MATCH($A$11,'CMM DATA'!AP24:AP1047,0),MATCH(AR$3,'CMM DATA'!$P$22:$CM$22,0))-INDEX('CMM DATA'!$G$24:$G$1047,MATCH($A$11,'CMM DATA'!$D$24:$D$1047,0))-INDEX('CMM DATA'!$H$24:$H$1047,MATCH($A$11,'CMM DATA'!$D$24:$D$1047,0))),"")</f>
        <v/>
      </c>
      <c r="AS11" s="181" t="str">
        <f>IFERROR(IF(INDEX('CMM DATA'!$P$24:$CM$1047,MATCH($A$11,'CMM DATA'!AQ24:AQ1047,0),MATCH(AS$3,'CMM DATA'!$P$22:$CM$22,0))="","",INDEX('CMM DATA'!$P$24:$CM$1047,MATCH($A$11,'CMM DATA'!AQ24:AQ1047,0),MATCH(AS$3,'CMM DATA'!$P$22:$CM$22,0))-INDEX('CMM DATA'!$G$24:$G$1047,MATCH($A$11,'CMM DATA'!$D$24:$D$1047,0))-INDEX('CMM DATA'!$H$24:$H$1047,MATCH($A$11,'CMM DATA'!$D$24:$D$1047,0))),"")</f>
        <v/>
      </c>
      <c r="AT11" s="181" t="str">
        <f>IFERROR(IF(INDEX('CMM DATA'!$P$24:$CM$1047,MATCH($A$11,'CMM DATA'!AR24:AR1047,0),MATCH(AT$3,'CMM DATA'!$P$22:$CM$22,0))="","",INDEX('CMM DATA'!$P$24:$CM$1047,MATCH($A$11,'CMM DATA'!AR24:AR1047,0),MATCH(AT$3,'CMM DATA'!$P$22:$CM$22,0))-INDEX('CMM DATA'!$G$24:$G$1047,MATCH($A$11,'CMM DATA'!$D$24:$D$1047,0))-INDEX('CMM DATA'!$H$24:$H$1047,MATCH($A$11,'CMM DATA'!$D$24:$D$1047,0))),"")</f>
        <v/>
      </c>
      <c r="AU11" s="181" t="str">
        <f>IFERROR(IF(INDEX('CMM DATA'!$P$24:$CM$1047,MATCH($A$11,'CMM DATA'!AS24:AS1047,0),MATCH(AU$3,'CMM DATA'!$P$22:$CM$22,0))="","",INDEX('CMM DATA'!$P$24:$CM$1047,MATCH($A$11,'CMM DATA'!AS24:AS1047,0),MATCH(AU$3,'CMM DATA'!$P$22:$CM$22,0))-INDEX('CMM DATA'!$G$24:$G$1047,MATCH($A$11,'CMM DATA'!$D$24:$D$1047,0))-INDEX('CMM DATA'!$H$24:$H$1047,MATCH($A$11,'CMM DATA'!$D$24:$D$1047,0))),"")</f>
        <v/>
      </c>
      <c r="AV11" s="181" t="str">
        <f>IFERROR(IF(INDEX('CMM DATA'!$P$24:$CM$1047,MATCH($A$11,'CMM DATA'!AT24:AT1047,0),MATCH(AV$3,'CMM DATA'!$P$22:$CM$22,0))="","",INDEX('CMM DATA'!$P$24:$CM$1047,MATCH($A$11,'CMM DATA'!AT24:AT1047,0),MATCH(AV$3,'CMM DATA'!$P$22:$CM$22,0))-INDEX('CMM DATA'!$G$24:$G$1047,MATCH($A$11,'CMM DATA'!$D$24:$D$1047,0))-INDEX('CMM DATA'!$H$24:$H$1047,MATCH($A$11,'CMM DATA'!$D$24:$D$1047,0))),"")</f>
        <v/>
      </c>
      <c r="AW11" s="181" t="str">
        <f>IFERROR(IF(INDEX('CMM DATA'!$P$24:$CM$1047,MATCH($A$11,'CMM DATA'!AU24:AU1047,0),MATCH(AW$3,'CMM DATA'!$P$22:$CM$22,0))="","",INDEX('CMM DATA'!$P$24:$CM$1047,MATCH($A$11,'CMM DATA'!AU24:AU1047,0),MATCH(AW$3,'CMM DATA'!$P$22:$CM$22,0))-INDEX('CMM DATA'!$G$24:$G$1047,MATCH($A$11,'CMM DATA'!$D$24:$D$1047,0))-INDEX('CMM DATA'!$H$24:$H$1047,MATCH($A$11,'CMM DATA'!$D$24:$D$1047,0))),"")</f>
        <v/>
      </c>
      <c r="AX11" s="181" t="str">
        <f>IFERROR(IF(INDEX('CMM DATA'!$P$24:$CM$1047,MATCH($A$11,'CMM DATA'!AV24:AV1047,0),MATCH(AX$3,'CMM DATA'!$P$22:$CM$22,0))="","",INDEX('CMM DATA'!$P$24:$CM$1047,MATCH($A$11,'CMM DATA'!AV24:AV1047,0),MATCH(AX$3,'CMM DATA'!$P$22:$CM$22,0))-INDEX('CMM DATA'!$G$24:$G$1047,MATCH($A$11,'CMM DATA'!$D$24:$D$1047,0))-INDEX('CMM DATA'!$H$24:$H$1047,MATCH($A$11,'CMM DATA'!$D$24:$D$1047,0))),"")</f>
        <v/>
      </c>
      <c r="AY11" s="181" t="str">
        <f>IFERROR(IF(INDEX('CMM DATA'!$P$24:$CM$1047,MATCH($A$11,'CMM DATA'!AW24:AW1047,0),MATCH(AY$3,'CMM DATA'!$P$22:$CM$22,0))="","",INDEX('CMM DATA'!$P$24:$CM$1047,MATCH($A$11,'CMM DATA'!AW24:AW1047,0),MATCH(AY$3,'CMM DATA'!$P$22:$CM$22,0))-INDEX('CMM DATA'!$G$24:$G$1047,MATCH($A$11,'CMM DATA'!$D$24:$D$1047,0))-INDEX('CMM DATA'!$H$24:$H$1047,MATCH($A$11,'CMM DATA'!$D$24:$D$1047,0))),"")</f>
        <v/>
      </c>
      <c r="AZ11" s="181" t="str">
        <f>IFERROR(IF(INDEX('CMM DATA'!$P$24:$CM$1047,MATCH($A$11,'CMM DATA'!AX24:AX1047,0),MATCH(AZ$3,'CMM DATA'!$P$22:$CM$22,0))="","",INDEX('CMM DATA'!$P$24:$CM$1047,MATCH($A$11,'CMM DATA'!AX24:AX1047,0),MATCH(AZ$3,'CMM DATA'!$P$22:$CM$22,0))-INDEX('CMM DATA'!$G$24:$G$1047,MATCH($A$11,'CMM DATA'!$D$24:$D$1047,0))-INDEX('CMM DATA'!$H$24:$H$1047,MATCH($A$11,'CMM DATA'!$D$24:$D$1047,0))),"")</f>
        <v/>
      </c>
      <c r="BA11" s="181" t="str">
        <f>IFERROR(IF(INDEX('CMM DATA'!$P$24:$CM$1047,MATCH($A$11,'CMM DATA'!AY24:AY1047,0),MATCH(BA$3,'CMM DATA'!$P$22:$CM$22,0))="","",INDEX('CMM DATA'!$P$24:$CM$1047,MATCH($A$11,'CMM DATA'!AY24:AY1047,0),MATCH(BA$3,'CMM DATA'!$P$22:$CM$22,0))-INDEX('CMM DATA'!$G$24:$G$1047,MATCH($A$11,'CMM DATA'!$D$24:$D$1047,0))-INDEX('CMM DATA'!$H$24:$H$1047,MATCH($A$11,'CMM DATA'!$D$24:$D$1047,0))),"")</f>
        <v/>
      </c>
      <c r="BB11" s="181" t="str">
        <f>IFERROR(IF(INDEX('CMM DATA'!$P$24:$CM$1047,MATCH($A$11,'CMM DATA'!AZ24:AZ1047,0),MATCH(BB$3,'CMM DATA'!$P$22:$CM$22,0))="","",INDEX('CMM DATA'!$P$24:$CM$1047,MATCH($A$11,'CMM DATA'!AZ24:AZ1047,0),MATCH(BB$3,'CMM DATA'!$P$22:$CM$22,0))-INDEX('CMM DATA'!$G$24:$G$1047,MATCH($A$11,'CMM DATA'!$D$24:$D$1047,0))-INDEX('CMM DATA'!$H$24:$H$1047,MATCH($A$11,'CMM DATA'!$D$24:$D$1047,0))),"")</f>
        <v/>
      </c>
      <c r="BC11" s="181" t="str">
        <f>IFERROR(IF(INDEX('CMM DATA'!$P$24:$CM$1047,MATCH($A$11,'CMM DATA'!BA24:BA1047,0),MATCH(BC$3,'CMM DATA'!$P$22:$CM$22,0))="","",INDEX('CMM DATA'!$P$24:$CM$1047,MATCH($A$11,'CMM DATA'!BA24:BA1047,0),MATCH(BC$3,'CMM DATA'!$P$22:$CM$22,0))-INDEX('CMM DATA'!$G$24:$G$1047,MATCH($A$11,'CMM DATA'!$D$24:$D$1047,0))-INDEX('CMM DATA'!$H$24:$H$1047,MATCH($A$11,'CMM DATA'!$D$24:$D$1047,0))),"")</f>
        <v/>
      </c>
      <c r="BD11" s="181" t="str">
        <f>IFERROR(IF(INDEX('CMM DATA'!$P$24:$CM$1047,MATCH($A$11,'CMM DATA'!BB24:BB1047,0),MATCH(BD$3,'CMM DATA'!$P$22:$CM$22,0))="","",INDEX('CMM DATA'!$P$24:$CM$1047,MATCH($A$11,'CMM DATA'!BB24:BB1047,0),MATCH(BD$3,'CMM DATA'!$P$22:$CM$22,0))-INDEX('CMM DATA'!$G$24:$G$1047,MATCH($A$11,'CMM DATA'!$D$24:$D$1047,0))-INDEX('CMM DATA'!$H$24:$H$1047,MATCH($A$11,'CMM DATA'!$D$24:$D$1047,0))),"")</f>
        <v/>
      </c>
      <c r="BE11" s="181" t="str">
        <f>IFERROR(IF(INDEX('CMM DATA'!$P$24:$CM$1047,MATCH($A$11,'CMM DATA'!BC24:BC1047,0),MATCH(BE$3,'CMM DATA'!$P$22:$CM$22,0))="","",INDEX('CMM DATA'!$P$24:$CM$1047,MATCH($A$11,'CMM DATA'!BC24:BC1047,0),MATCH(BE$3,'CMM DATA'!$P$22:$CM$22,0))-INDEX('CMM DATA'!$G$24:$G$1047,MATCH($A$11,'CMM DATA'!$D$24:$D$1047,0))-INDEX('CMM DATA'!$H$24:$H$1047,MATCH($A$11,'CMM DATA'!$D$24:$D$1047,0))),"")</f>
        <v/>
      </c>
      <c r="BF11" s="181" t="str">
        <f>IFERROR(IF(INDEX('CMM DATA'!$P$24:$CM$1047,MATCH($A$11,'CMM DATA'!BD24:BD1047,0),MATCH(BF$3,'CMM DATA'!$P$22:$CM$22,0))="","",INDEX('CMM DATA'!$P$24:$CM$1047,MATCH($A$11,'CMM DATA'!BD24:BD1047,0),MATCH(BF$3,'CMM DATA'!$P$22:$CM$22,0))-INDEX('CMM DATA'!$G$24:$G$1047,MATCH($A$11,'CMM DATA'!$D$24:$D$1047,0))-INDEX('CMM DATA'!$H$24:$H$1047,MATCH($A$11,'CMM DATA'!$D$24:$D$1047,0))),"")</f>
        <v/>
      </c>
      <c r="BG11" s="181" t="str">
        <f>IFERROR(IF(INDEX('CMM DATA'!$P$24:$CM$1047,MATCH($A$11,'CMM DATA'!BE24:BE1047,0),MATCH(BG$3,'CMM DATA'!$P$22:$CM$22,0))="","",INDEX('CMM DATA'!$P$24:$CM$1047,MATCH($A$11,'CMM DATA'!BE24:BE1047,0),MATCH(BG$3,'CMM DATA'!$P$22:$CM$22,0))-INDEX('CMM DATA'!$G$24:$G$1047,MATCH($A$11,'CMM DATA'!$D$24:$D$1047,0))-INDEX('CMM DATA'!$H$24:$H$1047,MATCH($A$11,'CMM DATA'!$D$24:$D$1047,0))),"")</f>
        <v/>
      </c>
      <c r="BH11" s="181" t="str">
        <f>IFERROR(IF(INDEX('CMM DATA'!$P$24:$CM$1047,MATCH($A$11,'CMM DATA'!BF24:BF1047,0),MATCH(BH$3,'CMM DATA'!$P$22:$CM$22,0))="","",INDEX('CMM DATA'!$P$24:$CM$1047,MATCH($A$11,'CMM DATA'!BF24:BF1047,0),MATCH(BH$3,'CMM DATA'!$P$22:$CM$22,0))-INDEX('CMM DATA'!$G$24:$G$1047,MATCH($A$11,'CMM DATA'!$D$24:$D$1047,0))-INDEX('CMM DATA'!$H$24:$H$1047,MATCH($A$11,'CMM DATA'!$D$24:$D$1047,0))),"")</f>
        <v/>
      </c>
      <c r="BI11" s="181" t="str">
        <f>IFERROR(IF(INDEX('CMM DATA'!$P$24:$CM$1047,MATCH($A$11,'CMM DATA'!BG24:BG1047,0),MATCH(BI$3,'CMM DATA'!$P$22:$CM$22,0))="","",INDEX('CMM DATA'!$P$24:$CM$1047,MATCH($A$11,'CMM DATA'!BG24:BG1047,0),MATCH(BI$3,'CMM DATA'!$P$22:$CM$22,0))-INDEX('CMM DATA'!$G$24:$G$1047,MATCH($A$11,'CMM DATA'!$D$24:$D$1047,0))-INDEX('CMM DATA'!$H$24:$H$1047,MATCH($A$11,'CMM DATA'!$D$24:$D$1047,0))),"")</f>
        <v/>
      </c>
      <c r="BJ11" s="181" t="str">
        <f>IFERROR(IF(INDEX('CMM DATA'!$P$24:$CM$1047,MATCH($A$11,'CMM DATA'!BH24:BH1047,0),MATCH(BJ$3,'CMM DATA'!$P$22:$CM$22,0))="","",INDEX('CMM DATA'!$P$24:$CM$1047,MATCH($A$11,'CMM DATA'!BH24:BH1047,0),MATCH(BJ$3,'CMM DATA'!$P$22:$CM$22,0))-INDEX('CMM DATA'!$G$24:$G$1047,MATCH($A$11,'CMM DATA'!$D$24:$D$1047,0))-INDEX('CMM DATA'!$H$24:$H$1047,MATCH($A$11,'CMM DATA'!$D$24:$D$1047,0))),"")</f>
        <v/>
      </c>
      <c r="BK11" s="181" t="str">
        <f>IFERROR(IF(INDEX('CMM DATA'!$P$24:$CM$1047,MATCH($A$11,'CMM DATA'!BI24:BI1047,0),MATCH(BK$3,'CMM DATA'!$P$22:$CM$22,0))="","",INDEX('CMM DATA'!$P$24:$CM$1047,MATCH($A$11,'CMM DATA'!BI24:BI1047,0),MATCH(BK$3,'CMM DATA'!$P$22:$CM$22,0))-INDEX('CMM DATA'!$G$24:$G$1047,MATCH($A$11,'CMM DATA'!$D$24:$D$1047,0))-INDEX('CMM DATA'!$H$24:$H$1047,MATCH($A$11,'CMM DATA'!$D$24:$D$1047,0))),"")</f>
        <v/>
      </c>
      <c r="BL11" s="181" t="str">
        <f>IFERROR(IF(INDEX('CMM DATA'!$P$24:$CM$1047,MATCH($A$11,'CMM DATA'!BJ24:BJ1047,0),MATCH(BL$3,'CMM DATA'!$P$22:$CM$22,0))="","",INDEX('CMM DATA'!$P$24:$CM$1047,MATCH($A$11,'CMM DATA'!BJ24:BJ1047,0),MATCH(BL$3,'CMM DATA'!$P$22:$CM$22,0))-INDEX('CMM DATA'!$G$24:$G$1047,MATCH($A$11,'CMM DATA'!$D$24:$D$1047,0))-INDEX('CMM DATA'!$H$24:$H$1047,MATCH($A$11,'CMM DATA'!$D$24:$D$1047,0))),"")</f>
        <v/>
      </c>
      <c r="BM11" s="181" t="str">
        <f>IFERROR(IF(INDEX('CMM DATA'!$P$24:$CM$1047,MATCH($A$11,'CMM DATA'!BK24:BK1047,0),MATCH(BM$3,'CMM DATA'!$P$22:$CM$22,0))="","",INDEX('CMM DATA'!$P$24:$CM$1047,MATCH($A$11,'CMM DATA'!BK24:BK1047,0),MATCH(BM$3,'CMM DATA'!$P$22:$CM$22,0))-INDEX('CMM DATA'!$G$24:$G$1047,MATCH($A$11,'CMM DATA'!$D$24:$D$1047,0))-INDEX('CMM DATA'!$H$24:$H$1047,MATCH($A$11,'CMM DATA'!$D$24:$D$1047,0))),"")</f>
        <v/>
      </c>
      <c r="BN11" s="181" t="str">
        <f>IFERROR(IF(INDEX('CMM DATA'!$P$24:$CM$1047,MATCH($A$11,'CMM DATA'!BL24:BL1047,0),MATCH(BN$3,'CMM DATA'!$P$22:$CM$22,0))="","",INDEX('CMM DATA'!$P$24:$CM$1047,MATCH($A$11,'CMM DATA'!BL24:BL1047,0),MATCH(BN$3,'CMM DATA'!$P$22:$CM$22,0))-INDEX('CMM DATA'!$G$24:$G$1047,MATCH($A$11,'CMM DATA'!$D$24:$D$1047,0))-INDEX('CMM DATA'!$H$24:$H$1047,MATCH($A$11,'CMM DATA'!$D$24:$D$1047,0))),"")</f>
        <v/>
      </c>
      <c r="BO11" s="181" t="str">
        <f>IFERROR(IF(INDEX('CMM DATA'!$P$24:$CM$1047,MATCH($A$11,'CMM DATA'!BM24:BM1047,0),MATCH(BO$3,'CMM DATA'!$P$22:$CM$22,0))="","",INDEX('CMM DATA'!$P$24:$CM$1047,MATCH($A$11,'CMM DATA'!BM24:BM1047,0),MATCH(BO$3,'CMM DATA'!$P$22:$CM$22,0))-INDEX('CMM DATA'!$G$24:$G$1047,MATCH($A$11,'CMM DATA'!$D$24:$D$1047,0))-INDEX('CMM DATA'!$H$24:$H$1047,MATCH($A$11,'CMM DATA'!$D$24:$D$1047,0))),"")</f>
        <v/>
      </c>
      <c r="BP11" s="181" t="str">
        <f>IFERROR(IF(INDEX('CMM DATA'!$P$24:$CM$1047,MATCH($A$11,'CMM DATA'!BN24:BN1047,0),MATCH(BP$3,'CMM DATA'!$P$22:$CM$22,0))="","",INDEX('CMM DATA'!$P$24:$CM$1047,MATCH($A$11,'CMM DATA'!BN24:BN1047,0),MATCH(BP$3,'CMM DATA'!$P$22:$CM$22,0))-INDEX('CMM DATA'!$G$24:$G$1047,MATCH($A$11,'CMM DATA'!$D$24:$D$1047,0))-INDEX('CMM DATA'!$H$24:$H$1047,MATCH($A$11,'CMM DATA'!$D$24:$D$1047,0))),"")</f>
        <v/>
      </c>
      <c r="BQ11" s="181" t="str">
        <f>IFERROR(IF(INDEX('CMM DATA'!$P$24:$CM$1047,MATCH($A$11,'CMM DATA'!BO24:BO1047,0),MATCH(BQ$3,'CMM DATA'!$P$22:$CM$22,0))="","",INDEX('CMM DATA'!$P$24:$CM$1047,MATCH($A$11,'CMM DATA'!BO24:BO1047,0),MATCH(BQ$3,'CMM DATA'!$P$22:$CM$22,0))-INDEX('CMM DATA'!$G$24:$G$1047,MATCH($A$11,'CMM DATA'!$D$24:$D$1047,0))-INDEX('CMM DATA'!$H$24:$H$1047,MATCH($A$11,'CMM DATA'!$D$24:$D$1047,0))),"")</f>
        <v/>
      </c>
      <c r="BR11" s="181" t="str">
        <f>IFERROR(IF(INDEX('CMM DATA'!$P$24:$CM$1047,MATCH($A$11,'CMM DATA'!BP24:BP1047,0),MATCH(BR$3,'CMM DATA'!$P$22:$CM$22,0))="","",INDEX('CMM DATA'!$P$24:$CM$1047,MATCH($A$11,'CMM DATA'!BP24:BP1047,0),MATCH(BR$3,'CMM DATA'!$P$22:$CM$22,0))-INDEX('CMM DATA'!$G$24:$G$1047,MATCH($A$11,'CMM DATA'!$D$24:$D$1047,0))-INDEX('CMM DATA'!$H$24:$H$1047,MATCH($A$11,'CMM DATA'!$D$24:$D$1047,0))),"")</f>
        <v/>
      </c>
      <c r="BS11" s="181" t="str">
        <f>IFERROR(IF(INDEX('CMM DATA'!$P$24:$CM$1047,MATCH($A$11,'CMM DATA'!BQ24:BQ1047,0),MATCH(BS$3,'CMM DATA'!$P$22:$CM$22,0))="","",INDEX('CMM DATA'!$P$24:$CM$1047,MATCH($A$11,'CMM DATA'!BQ24:BQ1047,0),MATCH(BS$3,'CMM DATA'!$P$22:$CM$22,0))-INDEX('CMM DATA'!$G$24:$G$1047,MATCH($A$11,'CMM DATA'!$D$24:$D$1047,0))-INDEX('CMM DATA'!$H$24:$H$1047,MATCH($A$11,'CMM DATA'!$D$24:$D$1047,0))),"")</f>
        <v/>
      </c>
      <c r="BT11" s="181" t="str">
        <f>IFERROR(IF(INDEX('CMM DATA'!$P$24:$CM$1047,MATCH($A$11,'CMM DATA'!BR24:BR1047,0),MATCH(BT$3,'CMM DATA'!$P$22:$CM$22,0))="","",INDEX('CMM DATA'!$P$24:$CM$1047,MATCH($A$11,'CMM DATA'!BR24:BR1047,0),MATCH(BT$3,'CMM DATA'!$P$22:$CM$22,0))-INDEX('CMM DATA'!$G$24:$G$1047,MATCH($A$11,'CMM DATA'!$D$24:$D$1047,0))-INDEX('CMM DATA'!$H$24:$H$1047,MATCH($A$11,'CMM DATA'!$D$24:$D$1047,0))),"")</f>
        <v/>
      </c>
      <c r="BU11" s="181" t="str">
        <f>IFERROR(IF(INDEX('CMM DATA'!$P$24:$CM$1047,MATCH($A$11,'CMM DATA'!BS24:BS1047,0),MATCH(BU$3,'CMM DATA'!$P$22:$CM$22,0))="","",INDEX('CMM DATA'!$P$24:$CM$1047,MATCH($A$11,'CMM DATA'!BS24:BS1047,0),MATCH(BU$3,'CMM DATA'!$P$22:$CM$22,0))-INDEX('CMM DATA'!$G$24:$G$1047,MATCH($A$11,'CMM DATA'!$D$24:$D$1047,0))-INDEX('CMM DATA'!$H$24:$H$1047,MATCH($A$11,'CMM DATA'!$D$24:$D$1047,0))),"")</f>
        <v/>
      </c>
      <c r="BV11" s="181" t="str">
        <f>IFERROR(IF(INDEX('CMM DATA'!$P$24:$CM$1047,MATCH($A$11,'CMM DATA'!BT24:BT1047,0),MATCH(BV$3,'CMM DATA'!$P$22:$CM$22,0))="","",INDEX('CMM DATA'!$P$24:$CM$1047,MATCH($A$11,'CMM DATA'!BT24:BT1047,0),MATCH(BV$3,'CMM DATA'!$P$22:$CM$22,0))-INDEX('CMM DATA'!$G$24:$G$1047,MATCH($A$11,'CMM DATA'!$D$24:$D$1047,0))-INDEX('CMM DATA'!$H$24:$H$1047,MATCH($A$11,'CMM DATA'!$D$24:$D$1047,0))),"")</f>
        <v/>
      </c>
      <c r="BW11" s="181" t="str">
        <f>IFERROR(IF(INDEX('CMM DATA'!$P$24:$CM$1047,MATCH($A$11,'CMM DATA'!BU24:BU1047,0),MATCH(BW$3,'CMM DATA'!$P$22:$CM$22,0))="","",INDEX('CMM DATA'!$P$24:$CM$1047,MATCH($A$11,'CMM DATA'!BU24:BU1047,0),MATCH(BW$3,'CMM DATA'!$P$22:$CM$22,0))-INDEX('CMM DATA'!$G$24:$G$1047,MATCH($A$11,'CMM DATA'!$D$24:$D$1047,0))-INDEX('CMM DATA'!$H$24:$H$1047,MATCH($A$11,'CMM DATA'!$D$24:$D$1047,0))),"")</f>
        <v/>
      </c>
      <c r="BX11" s="181" t="str">
        <f>IFERROR(IF(INDEX('CMM DATA'!$P$24:$CM$1047,MATCH($A$11,'CMM DATA'!BV24:BV1047,0),MATCH(BX$3,'CMM DATA'!$P$22:$CM$22,0))="","",INDEX('CMM DATA'!$P$24:$CM$1047,MATCH($A$11,'CMM DATA'!BV24:BV1047,0),MATCH(BX$3,'CMM DATA'!$P$22:$CM$22,0))-INDEX('CMM DATA'!$G$24:$G$1047,MATCH($A$11,'CMM DATA'!$D$24:$D$1047,0))-INDEX('CMM DATA'!$H$24:$H$1047,MATCH($A$11,'CMM DATA'!$D$24:$D$1047,0))),"")</f>
        <v/>
      </c>
      <c r="BY11" s="181" t="str">
        <f>IFERROR(IF(INDEX('CMM DATA'!$P$24:$CM$1047,MATCH($A$11,'CMM DATA'!BW24:BW1047,0),MATCH(BY$3,'CMM DATA'!$P$22:$CM$22,0))="","",INDEX('CMM DATA'!$P$24:$CM$1047,MATCH($A$11,'CMM DATA'!BW24:BW1047,0),MATCH(BY$3,'CMM DATA'!$P$22:$CM$22,0))-INDEX('CMM DATA'!$G$24:$G$1047,MATCH($A$11,'CMM DATA'!$D$24:$D$1047,0))-INDEX('CMM DATA'!$H$24:$H$1047,MATCH($A$11,'CMM DATA'!$D$24:$D$1047,0))),"")</f>
        <v/>
      </c>
      <c r="BZ11" s="181" t="str">
        <f>IFERROR(IF(INDEX('CMM DATA'!$P$24:$CM$1047,MATCH($A$11,'CMM DATA'!BX24:BX1047,0),MATCH(BZ$3,'CMM DATA'!$P$22:$CM$22,0))="","",INDEX('CMM DATA'!$P$24:$CM$1047,MATCH($A$11,'CMM DATA'!BX24:BX1047,0),MATCH(BZ$3,'CMM DATA'!$P$22:$CM$22,0))-INDEX('CMM DATA'!$G$24:$G$1047,MATCH($A$11,'CMM DATA'!$D$24:$D$1047,0))-INDEX('CMM DATA'!$H$24:$H$1047,MATCH($A$11,'CMM DATA'!$D$24:$D$1047,0))),"")</f>
        <v/>
      </c>
      <c r="CA11" s="181" t="str">
        <f>IFERROR(IF(INDEX('CMM DATA'!$P$24:$CM$1047,MATCH($A$11,'CMM DATA'!BY24:BY1047,0),MATCH(CA$3,'CMM DATA'!$P$22:$CM$22,0))="","",INDEX('CMM DATA'!$P$24:$CM$1047,MATCH($A$11,'CMM DATA'!BY24:BY1047,0),MATCH(CA$3,'CMM DATA'!$P$22:$CM$22,0))-INDEX('CMM DATA'!$G$24:$G$1047,MATCH($A$11,'CMM DATA'!$D$24:$D$1047,0))-INDEX('CMM DATA'!$H$24:$H$1047,MATCH($A$11,'CMM DATA'!$D$24:$D$1047,0))),"")</f>
        <v/>
      </c>
      <c r="CB11" s="181" t="str">
        <f>IFERROR(IF(INDEX('CMM DATA'!$P$24:$CM$1047,MATCH($A$11,'CMM DATA'!BZ24:BZ1047,0),MATCH(CB$3,'CMM DATA'!$P$22:$CM$22,0))="","",INDEX('CMM DATA'!$P$24:$CM$1047,MATCH($A$11,'CMM DATA'!BZ24:BZ1047,0),MATCH(CB$3,'CMM DATA'!$P$22:$CM$22,0))-INDEX('CMM DATA'!$G$24:$G$1047,MATCH($A$11,'CMM DATA'!$D$24:$D$1047,0))-INDEX('CMM DATA'!$H$24:$H$1047,MATCH($A$11,'CMM DATA'!$D$24:$D$1047,0))),"")</f>
        <v/>
      </c>
      <c r="CC11" s="181" t="str">
        <f>IFERROR(IF(INDEX('CMM DATA'!$P$24:$CM$1047,MATCH($A$11,'CMM DATA'!CA24:CA1047,0),MATCH(CC$3,'CMM DATA'!$P$22:$CM$22,0))="","",INDEX('CMM DATA'!$P$24:$CM$1047,MATCH($A$11,'CMM DATA'!CA24:CA1047,0),MATCH(CC$3,'CMM DATA'!$P$22:$CM$22,0))-INDEX('CMM DATA'!$G$24:$G$1047,MATCH($A$11,'CMM DATA'!$D$24:$D$1047,0))-INDEX('CMM DATA'!$H$24:$H$1047,MATCH($A$11,'CMM DATA'!$D$24:$D$1047,0))),"")</f>
        <v/>
      </c>
      <c r="CD11" s="181" t="str">
        <f>IFERROR(IF(INDEX('CMM DATA'!$P$24:$CM$1047,MATCH($A$11,'CMM DATA'!CB24:CB1047,0),MATCH(CD$3,'CMM DATA'!$P$22:$CM$22,0))="","",INDEX('CMM DATA'!$P$24:$CM$1047,MATCH($A$11,'CMM DATA'!CB24:CB1047,0),MATCH(CD$3,'CMM DATA'!$P$22:$CM$22,0))-INDEX('CMM DATA'!$G$24:$G$1047,MATCH($A$11,'CMM DATA'!$D$24:$D$1047,0))-INDEX('CMM DATA'!$H$24:$H$1047,MATCH($A$11,'CMM DATA'!$D$24:$D$1047,0))),"")</f>
        <v/>
      </c>
      <c r="CE11" s="181" t="str">
        <f>IFERROR(IF(INDEX('CMM DATA'!$P$24:$CM$1047,MATCH($A$11,'CMM DATA'!CC24:CC1047,0),MATCH(CE$3,'CMM DATA'!$P$22:$CM$22,0))="","",INDEX('CMM DATA'!$P$24:$CM$1047,MATCH($A$11,'CMM DATA'!CC24:CC1047,0),MATCH(CE$3,'CMM DATA'!$P$22:$CM$22,0))-INDEX('CMM DATA'!$G$24:$G$1047,MATCH($A$11,'CMM DATA'!$D$24:$D$1047,0))-INDEX('CMM DATA'!$H$24:$H$1047,MATCH($A$11,'CMM DATA'!$D$24:$D$1047,0))),"")</f>
        <v/>
      </c>
      <c r="CF11" s="181" t="str">
        <f>IFERROR(IF(INDEX('CMM DATA'!$P$24:$CM$1047,MATCH($A$11,'CMM DATA'!CD24:CD1047,0),MATCH(CF$3,'CMM DATA'!$P$22:$CM$22,0))="","",INDEX('CMM DATA'!$P$24:$CM$1047,MATCH($A$11,'CMM DATA'!CD24:CD1047,0),MATCH(CF$3,'CMM DATA'!$P$22:$CM$22,0))-INDEX('CMM DATA'!$G$24:$G$1047,MATCH($A$11,'CMM DATA'!$D$24:$D$1047,0))-INDEX('CMM DATA'!$H$24:$H$1047,MATCH($A$11,'CMM DATA'!$D$24:$D$1047,0))),"")</f>
        <v/>
      </c>
      <c r="CG11" s="181" t="str">
        <f>IFERROR(IF(INDEX('CMM DATA'!$P$24:$CM$1047,MATCH($A$11,'CMM DATA'!CE24:CE1047,0),MATCH(CG$3,'CMM DATA'!$P$22:$CM$22,0))="","",INDEX('CMM DATA'!$P$24:$CM$1047,MATCH($A$11,'CMM DATA'!CE24:CE1047,0),MATCH(CG$3,'CMM DATA'!$P$22:$CM$22,0))-INDEX('CMM DATA'!$G$24:$G$1047,MATCH($A$11,'CMM DATA'!$D$24:$D$1047,0))-INDEX('CMM DATA'!$H$24:$H$1047,MATCH($A$11,'CMM DATA'!$D$24:$D$1047,0))),"")</f>
        <v/>
      </c>
      <c r="CH11" s="181" t="str">
        <f>IFERROR(IF(INDEX('CMM DATA'!$P$24:$CM$1047,MATCH($A$11,'CMM DATA'!CF24:CF1047,0),MATCH(CH$3,'CMM DATA'!$P$22:$CM$22,0))="","",INDEX('CMM DATA'!$P$24:$CM$1047,MATCH($A$11,'CMM DATA'!CF24:CF1047,0),MATCH(CH$3,'CMM DATA'!$P$22:$CM$22,0))-INDEX('CMM DATA'!$G$24:$G$1047,MATCH($A$11,'CMM DATA'!$D$24:$D$1047,0))-INDEX('CMM DATA'!$H$24:$H$1047,MATCH($A$11,'CMM DATA'!$D$24:$D$1047,0))),"")</f>
        <v/>
      </c>
      <c r="CI11" s="181" t="str">
        <f>IFERROR(IF(INDEX('CMM DATA'!$P$24:$CM$1047,MATCH($A$11,'CMM DATA'!CG24:CG1047,0),MATCH(CI$3,'CMM DATA'!$P$22:$CM$22,0))="","",INDEX('CMM DATA'!$P$24:$CM$1047,MATCH($A$11,'CMM DATA'!CG24:CG1047,0),MATCH(CI$3,'CMM DATA'!$P$22:$CM$22,0))-INDEX('CMM DATA'!$G$24:$G$1047,MATCH($A$11,'CMM DATA'!$D$24:$D$1047,0))-INDEX('CMM DATA'!$H$24:$H$1047,MATCH($A$11,'CMM DATA'!$D$24:$D$1047,0))),"")</f>
        <v/>
      </c>
      <c r="CJ11" s="181" t="str">
        <f>IFERROR(IF(INDEX('CMM DATA'!$P$24:$CM$1047,MATCH($A$11,'CMM DATA'!CH24:CH1047,0),MATCH(CJ$3,'CMM DATA'!$P$22:$CM$22,0))="","",INDEX('CMM DATA'!$P$24:$CM$1047,MATCH($A$11,'CMM DATA'!CH24:CH1047,0),MATCH(CJ$3,'CMM DATA'!$P$22:$CM$22,0))-INDEX('CMM DATA'!$G$24:$G$1047,MATCH($A$11,'CMM DATA'!$D$24:$D$1047,0))-INDEX('CMM DATA'!$H$24:$H$1047,MATCH($A$11,'CMM DATA'!$D$24:$D$1047,0))),"")</f>
        <v/>
      </c>
      <c r="CK11" s="181" t="str">
        <f>IFERROR(IF(INDEX('CMM DATA'!$P$24:$CM$1047,MATCH($A$11,'CMM DATA'!CI24:CI1047,0),MATCH(CK$3,'CMM DATA'!$P$22:$CM$22,0))="","",INDEX('CMM DATA'!$P$24:$CM$1047,MATCH($A$11,'CMM DATA'!CI24:CI1047,0),MATCH(CK$3,'CMM DATA'!$P$22:$CM$22,0))-INDEX('CMM DATA'!$G$24:$G$1047,MATCH($A$11,'CMM DATA'!$D$24:$D$1047,0))-INDEX('CMM DATA'!$H$24:$H$1047,MATCH($A$11,'CMM DATA'!$D$24:$D$1047,0))),"")</f>
        <v/>
      </c>
      <c r="CL11" s="181" t="str">
        <f>IFERROR(IF(INDEX('CMM DATA'!$P$24:$CM$1047,MATCH($A$11,'CMM DATA'!CJ24:CJ1047,0),MATCH(CL$3,'CMM DATA'!$P$22:$CM$22,0))="","",INDEX('CMM DATA'!$P$24:$CM$1047,MATCH($A$11,'CMM DATA'!CJ24:CJ1047,0),MATCH(CL$3,'CMM DATA'!$P$22:$CM$22,0))-INDEX('CMM DATA'!$G$24:$G$1047,MATCH($A$11,'CMM DATA'!$D$24:$D$1047,0))-INDEX('CMM DATA'!$H$24:$H$1047,MATCH($A$11,'CMM DATA'!$D$24:$D$1047,0))),"")</f>
        <v/>
      </c>
      <c r="CM11" s="181" t="str">
        <f>IFERROR(IF(INDEX('CMM DATA'!$P$24:$CM$1047,MATCH($A$11,'CMM DATA'!CK24:CK1047,0),MATCH(CM$3,'CMM DATA'!$P$22:$CM$22,0))="","",INDEX('CMM DATA'!$P$24:$CM$1047,MATCH($A$11,'CMM DATA'!CK24:CK1047,0),MATCH(CM$3,'CMM DATA'!$P$22:$CM$22,0))-INDEX('CMM DATA'!$G$24:$G$1047,MATCH($A$11,'CMM DATA'!$D$24:$D$1047,0))-INDEX('CMM DATA'!$H$24:$H$1047,MATCH($A$11,'CMM DATA'!$D$24:$D$1047,0))),"")</f>
        <v/>
      </c>
      <c r="CN11" s="181" t="str">
        <f>IFERROR(IF(INDEX('CMM DATA'!$P$24:$CM$1047,MATCH($A$11,'CMM DATA'!CL24:CL1047,0),MATCH(CN$3,'CMM DATA'!$P$22:$CM$22,0))="","",INDEX('CMM DATA'!$P$24:$CM$1047,MATCH($A$11,'CMM DATA'!CL24:CL1047,0),MATCH(CN$3,'CMM DATA'!$P$22:$CM$22,0))-INDEX('CMM DATA'!$G$24:$G$1047,MATCH($A$11,'CMM DATA'!$D$24:$D$1047,0))-INDEX('CMM DATA'!$H$24:$H$1047,MATCH($A$11,'CMM DATA'!$D$24:$D$1047,0))),"")</f>
        <v/>
      </c>
      <c r="CO11" s="181" t="str">
        <f>IFERROR(IF(INDEX('CMM DATA'!$P$24:$CM$1047,MATCH($A$11,'CMM DATA'!CM24:CM1047,0),MATCH(CO$3,'CMM DATA'!$P$22:$CM$22,0))="","",INDEX('CMM DATA'!$P$24:$CM$1047,MATCH($A$11,'CMM DATA'!CM24:CM1047,0),MATCH(CO$3,'CMM DATA'!$P$22:$CM$22,0))-INDEX('CMM DATA'!$G$24:$G$1047,MATCH($A$11,'CMM DATA'!$D$24:$D$1047,0))-INDEX('CMM DATA'!$H$24:$H$1047,MATCH($A$11,'CMM DATA'!$D$24:$D$1047,0))),"")</f>
        <v/>
      </c>
      <c r="CP11" s="181" t="str">
        <f>IFERROR(IF(INDEX('CMM DATA'!$P$24:$CM$1047,MATCH($A$11,'CMM DATA'!CN24:CN1047,0),MATCH(CP$3,'CMM DATA'!$P$22:$CM$22,0))="","",INDEX('CMM DATA'!$P$24:$CM$1047,MATCH($A$11,'CMM DATA'!CN24:CN1047,0),MATCH(CP$3,'CMM DATA'!$P$22:$CM$22,0))-INDEX('CMM DATA'!$G$24:$G$1047,MATCH($A$11,'CMM DATA'!$D$24:$D$1047,0))-INDEX('CMM DATA'!$H$24:$H$1047,MATCH($A$11,'CMM DATA'!$D$24:$D$1047,0))),"")</f>
        <v/>
      </c>
      <c r="CQ11" s="181" t="str">
        <f>IFERROR(IF(INDEX('CMM DATA'!$P$24:$CM$1047,MATCH($A$11,'CMM DATA'!CO24:CO1047,0),MATCH(CQ$3,'CMM DATA'!$P$22:$CM$22,0))="","",INDEX('CMM DATA'!$P$24:$CM$1047,MATCH($A$11,'CMM DATA'!CO24:CO1047,0),MATCH(CQ$3,'CMM DATA'!$P$22:$CM$22,0))-INDEX('CMM DATA'!$G$24:$G$1047,MATCH($A$11,'CMM DATA'!$D$24:$D$1047,0))-INDEX('CMM DATA'!$H$24:$H$1047,MATCH($A$11,'CMM DATA'!$D$24:$D$1047,0))),"")</f>
        <v/>
      </c>
      <c r="CR11" s="181" t="str">
        <f>IFERROR(IF(INDEX('CMM DATA'!$P$24:$CM$1047,MATCH($A$11,'CMM DATA'!CP24:CP1047,0),MATCH(CR$3,'CMM DATA'!$P$22:$CM$22,0))="","",INDEX('CMM DATA'!$P$24:$CM$1047,MATCH($A$11,'CMM DATA'!CP24:CP1047,0),MATCH(CR$3,'CMM DATA'!$P$22:$CM$22,0))-INDEX('CMM DATA'!$G$24:$G$1047,MATCH($A$11,'CMM DATA'!$D$24:$D$1047,0))-INDEX('CMM DATA'!$H$24:$H$1047,MATCH($A$11,'CMM DATA'!$D$24:$D$1047,0))),"")</f>
        <v/>
      </c>
      <c r="CS11" s="181" t="str">
        <f>IFERROR(IF(INDEX('CMM DATA'!$P$24:$CM$1047,MATCH($A$11,'CMM DATA'!CQ24:CQ1047,0),MATCH(CS$3,'CMM DATA'!$P$22:$CM$22,0))="","",INDEX('CMM DATA'!$P$24:$CM$1047,MATCH($A$11,'CMM DATA'!CQ24:CQ1047,0),MATCH(CS$3,'CMM DATA'!$P$22:$CM$22,0))-INDEX('CMM DATA'!$G$24:$G$1047,MATCH($A$11,'CMM DATA'!$D$24:$D$1047,0))-INDEX('CMM DATA'!$H$24:$H$1047,MATCH($A$11,'CMM DATA'!$D$24:$D$1047,0))),"")</f>
        <v/>
      </c>
      <c r="CT11" s="181" t="str">
        <f>IFERROR(IF(INDEX('CMM DATA'!$P$24:$CM$1047,MATCH($A$11,'CMM DATA'!CR24:CR1047,0),MATCH(CT$3,'CMM DATA'!$P$22:$CM$22,0))="","",INDEX('CMM DATA'!$P$24:$CM$1047,MATCH($A$11,'CMM DATA'!CR24:CR1047,0),MATCH(CT$3,'CMM DATA'!$P$22:$CM$22,0))-INDEX('CMM DATA'!$G$24:$G$1047,MATCH($A$11,'CMM DATA'!$D$24:$D$1047,0))-INDEX('CMM DATA'!$H$24:$H$1047,MATCH($A$11,'CMM DATA'!$D$24:$D$1047,0))),"")</f>
        <v/>
      </c>
      <c r="CU11" s="181" t="str">
        <f>IFERROR(IF(INDEX('CMM DATA'!$P$24:$CM$1047,MATCH($A$11,'CMM DATA'!CS24:CS1047,0),MATCH(CU$3,'CMM DATA'!$P$22:$CM$22,0))="","",INDEX('CMM DATA'!$P$24:$CM$1047,MATCH($A$11,'CMM DATA'!CS24:CS1047,0),MATCH(CU$3,'CMM DATA'!$P$22:$CM$22,0))-INDEX('CMM DATA'!$G$24:$G$1047,MATCH($A$11,'CMM DATA'!$D$24:$D$1047,0))-INDEX('CMM DATA'!$H$24:$H$1047,MATCH($A$11,'CMM DATA'!$D$24:$D$1047,0))),"")</f>
        <v/>
      </c>
      <c r="CV11" s="181" t="str">
        <f>IFERROR(IF(INDEX('CMM DATA'!$P$24:$CM$1047,MATCH($A$11,'CMM DATA'!CT24:CT1047,0),MATCH(CV$3,'CMM DATA'!$P$22:$CM$22,0))="","",INDEX('CMM DATA'!$P$24:$CM$1047,MATCH($A$11,'CMM DATA'!CT24:CT1047,0),MATCH(CV$3,'CMM DATA'!$P$22:$CM$22,0))-INDEX('CMM DATA'!$G$24:$G$1047,MATCH($A$11,'CMM DATA'!$D$24:$D$1047,0))-INDEX('CMM DATA'!$H$24:$H$1047,MATCH($A$11,'CMM DATA'!$D$24:$D$1047,0))),"")</f>
        <v/>
      </c>
      <c r="CW11" s="181" t="str">
        <f>IFERROR(IF(INDEX('CMM DATA'!$P$24:$CM$1047,MATCH($A$11,'CMM DATA'!CU24:CU1047,0),MATCH(CW$3,'CMM DATA'!$P$22:$CM$22,0))="","",INDEX('CMM DATA'!$P$24:$CM$1047,MATCH($A$11,'CMM DATA'!CU24:CU1047,0),MATCH(CW$3,'CMM DATA'!$P$22:$CM$22,0))-INDEX('CMM DATA'!$G$24:$G$1047,MATCH($A$11,'CMM DATA'!$D$24:$D$1047,0))-INDEX('CMM DATA'!$H$24:$H$1047,MATCH($A$11,'CMM DATA'!$D$24:$D$1047,0))),"")</f>
        <v/>
      </c>
      <c r="CX11" s="181" t="str">
        <f>IFERROR(IF(INDEX('CMM DATA'!$P$24:$CM$1047,MATCH($A$11,'CMM DATA'!CV24:CV1047,0),MATCH(CX$3,'CMM DATA'!$P$22:$CM$22,0))="","",INDEX('CMM DATA'!$P$24:$CM$1047,MATCH($A$11,'CMM DATA'!CV24:CV1047,0),MATCH(CX$3,'CMM DATA'!$P$22:$CM$22,0))-INDEX('CMM DATA'!$G$24:$G$1047,MATCH($A$11,'CMM DATA'!$D$24:$D$1047,0))-INDEX('CMM DATA'!$H$24:$H$1047,MATCH($A$11,'CMM DATA'!$D$24:$D$1047,0))),"")</f>
        <v/>
      </c>
      <c r="CY11" s="181" t="str">
        <f>IFERROR(IF(INDEX('CMM DATA'!$P$24:$CM$1047,MATCH($A$11,'CMM DATA'!CW24:CW1047,0),MATCH(CY$3,'CMM DATA'!$P$22:$CM$22,0))="","",INDEX('CMM DATA'!$P$24:$CM$1047,MATCH($A$11,'CMM DATA'!CW24:CW1047,0),MATCH(CY$3,'CMM DATA'!$P$22:$CM$22,0))-INDEX('CMM DATA'!$G$24:$G$1047,MATCH($A$11,'CMM DATA'!$D$24:$D$1047,0))-INDEX('CMM DATA'!$H$24:$H$1047,MATCH($A$11,'CMM DATA'!$D$24:$D$1047,0))),"")</f>
        <v/>
      </c>
      <c r="CZ11" s="181" t="str">
        <f>IFERROR(IF(INDEX('CMM DATA'!$P$24:$CM$1047,MATCH($A$11,'CMM DATA'!CX24:CX1047,0),MATCH(CZ$3,'CMM DATA'!$P$22:$CM$22,0))="","",INDEX('CMM DATA'!$P$24:$CM$1047,MATCH($A$11,'CMM DATA'!CX24:CX1047,0),MATCH(CZ$3,'CMM DATA'!$P$22:$CM$22,0))-INDEX('CMM DATA'!$G$24:$G$1047,MATCH($A$11,'CMM DATA'!$D$24:$D$1047,0))-INDEX('CMM DATA'!$H$24:$H$1047,MATCH($A$11,'CMM DATA'!$D$24:$D$1047,0))),"")</f>
        <v/>
      </c>
      <c r="DA11" s="181" t="str">
        <f>IFERROR(IF(INDEX('CMM DATA'!$P$24:$CM$1047,MATCH($A$11,'CMM DATA'!CY24:CY1047,0),MATCH(DA$3,'CMM DATA'!$P$22:$CM$22,0))="","",INDEX('CMM DATA'!$P$24:$CM$1047,MATCH($A$11,'CMM DATA'!CY24:CY1047,0),MATCH(DA$3,'CMM DATA'!$P$22:$CM$22,0))-INDEX('CMM DATA'!$G$24:$G$1047,MATCH($A$11,'CMM DATA'!$D$24:$D$1047,0))-INDEX('CMM DATA'!$H$24:$H$1047,MATCH($A$11,'CMM DATA'!$D$24:$D$1047,0))),"")</f>
        <v/>
      </c>
      <c r="DB11" s="181" t="str">
        <f>IFERROR(IF(INDEX('CMM DATA'!$P$24:$CM$1047,MATCH($A$11,'CMM DATA'!CZ24:CZ1047,0),MATCH(DB$3,'CMM DATA'!$P$22:$CM$22,0))="","",INDEX('CMM DATA'!$P$24:$CM$1047,MATCH($A$11,'CMM DATA'!CZ24:CZ1047,0),MATCH(DB$3,'CMM DATA'!$P$22:$CM$22,0))-INDEX('CMM DATA'!$G$24:$G$1047,MATCH($A$11,'CMM DATA'!$D$24:$D$1047,0))-INDEX('CMM DATA'!$H$24:$H$1047,MATCH($A$11,'CMM DATA'!$D$24:$D$1047,0))),"")</f>
        <v/>
      </c>
      <c r="DC11" s="181" t="str">
        <f>IFERROR(IF(INDEX('CMM DATA'!$P$24:$CM$1047,MATCH($A$11,'CMM DATA'!DA24:DA1047,0),MATCH(DC$3,'CMM DATA'!$P$22:$CM$22,0))="","",INDEX('CMM DATA'!$P$24:$CM$1047,MATCH($A$11,'CMM DATA'!DA24:DA1047,0),MATCH(DC$3,'CMM DATA'!$P$22:$CM$22,0))-INDEX('CMM DATA'!$G$24:$G$1047,MATCH($A$11,'CMM DATA'!$D$24:$D$1047,0))-INDEX('CMM DATA'!$H$24:$H$1047,MATCH($A$11,'CMM DATA'!$D$24:$D$1047,0))),"")</f>
        <v/>
      </c>
      <c r="DD11" s="181" t="str">
        <f>IFERROR(IF(INDEX('CMM DATA'!$P$24:$CM$1047,MATCH($A$11,'CMM DATA'!DB24:DB1047,0),MATCH(DD$3,'CMM DATA'!$P$22:$CM$22,0))="","",INDEX('CMM DATA'!$P$24:$CM$1047,MATCH($A$11,'CMM DATA'!DB24:DB1047,0),MATCH(DD$3,'CMM DATA'!$P$22:$CM$22,0))-INDEX('CMM DATA'!$G$24:$G$1047,MATCH($A$11,'CMM DATA'!$D$24:$D$1047,0))-INDEX('CMM DATA'!$H$24:$H$1047,MATCH($A$11,'CMM DATA'!$D$24:$D$1047,0))),"")</f>
        <v/>
      </c>
      <c r="DE11" s="181" t="str">
        <f>IFERROR(IF(INDEX('CMM DATA'!$P$24:$CM$1047,MATCH($A$11,'CMM DATA'!DC24:DC1047,0),MATCH(DE$3,'CMM DATA'!$P$22:$CM$22,0))="","",INDEX('CMM DATA'!$P$24:$CM$1047,MATCH($A$11,'CMM DATA'!DC24:DC1047,0),MATCH(DE$3,'CMM DATA'!$P$22:$CM$22,0))-INDEX('CMM DATA'!$G$24:$G$1047,MATCH($A$11,'CMM DATA'!$D$24:$D$1047,0))-INDEX('CMM DATA'!$H$24:$H$1047,MATCH($A$11,'CMM DATA'!$D$24:$D$1047,0))),"")</f>
        <v/>
      </c>
      <c r="DF11" s="181" t="str">
        <f>IFERROR(IF(INDEX('CMM DATA'!$P$24:$CM$1047,MATCH($A$11,'CMM DATA'!DD24:DD1047,0),MATCH(DF$3,'CMM DATA'!$P$22:$CM$22,0))="","",INDEX('CMM DATA'!$P$24:$CM$1047,MATCH($A$11,'CMM DATA'!DD24:DD1047,0),MATCH(DF$3,'CMM DATA'!$P$22:$CM$22,0))-INDEX('CMM DATA'!$G$24:$G$1047,MATCH($A$11,'CMM DATA'!$D$24:$D$1047,0))-INDEX('CMM DATA'!$H$24:$H$1047,MATCH($A$11,'CMM DATA'!$D$24:$D$1047,0))),"")</f>
        <v/>
      </c>
      <c r="DG11" s="181" t="str">
        <f>IFERROR(IF(INDEX('CMM DATA'!$P$24:$CM$1047,MATCH($A$11,'CMM DATA'!DE24:DE1047,0),MATCH(DG$3,'CMM DATA'!$P$22:$CM$22,0))="","",INDEX('CMM DATA'!$P$24:$CM$1047,MATCH($A$11,'CMM DATA'!DE24:DE1047,0),MATCH(DG$3,'CMM DATA'!$P$22:$CM$22,0))-INDEX('CMM DATA'!$G$24:$G$1047,MATCH($A$11,'CMM DATA'!$D$24:$D$1047,0))-INDEX('CMM DATA'!$H$24:$H$1047,MATCH($A$11,'CMM DATA'!$D$24:$D$1047,0))),"")</f>
        <v/>
      </c>
      <c r="DH11" s="181" t="str">
        <f>IFERROR(IF(INDEX('CMM DATA'!$P$24:$CM$1047,MATCH($A$11,'CMM DATA'!DF24:DF1047,0),MATCH(DH$3,'CMM DATA'!$P$22:$CM$22,0))="","",INDEX('CMM DATA'!$P$24:$CM$1047,MATCH($A$11,'CMM DATA'!DF24:DF1047,0),MATCH(DH$3,'CMM DATA'!$P$22:$CM$22,0))-INDEX('CMM DATA'!$G$24:$G$1047,MATCH($A$11,'CMM DATA'!$D$24:$D$1047,0))-INDEX('CMM DATA'!$H$24:$H$1047,MATCH($A$11,'CMM DATA'!$D$24:$D$1047,0))),"")</f>
        <v/>
      </c>
      <c r="DI11" s="181" t="str">
        <f>IFERROR(IF(INDEX('CMM DATA'!$P$24:$CM$1047,MATCH($A$11,'CMM DATA'!DG24:DG1047,0),MATCH(DI$3,'CMM DATA'!$P$22:$CM$22,0))="","",INDEX('CMM DATA'!$P$24:$CM$1047,MATCH($A$11,'CMM DATA'!DG24:DG1047,0),MATCH(DI$3,'CMM DATA'!$P$22:$CM$22,0))-INDEX('CMM DATA'!$G$24:$G$1047,MATCH($A$11,'CMM DATA'!$D$24:$D$1047,0))-INDEX('CMM DATA'!$H$24:$H$1047,MATCH($A$11,'CMM DATA'!$D$24:$D$1047,0))),"")</f>
        <v/>
      </c>
      <c r="DJ11" s="181" t="str">
        <f>IFERROR(IF(INDEX('CMM DATA'!$P$24:$CM$1047,MATCH($A$11,'CMM DATA'!DH24:DH1047,0),MATCH(DJ$3,'CMM DATA'!$P$22:$CM$22,0))="","",INDEX('CMM DATA'!$P$24:$CM$1047,MATCH($A$11,'CMM DATA'!DH24:DH1047,0),MATCH(DJ$3,'CMM DATA'!$P$22:$CM$22,0))-INDEX('CMM DATA'!$G$24:$G$1047,MATCH($A$11,'CMM DATA'!$D$24:$D$1047,0))-INDEX('CMM DATA'!$H$24:$H$1047,MATCH($A$11,'CMM DATA'!$D$24:$D$1047,0))),"")</f>
        <v/>
      </c>
      <c r="DK11" s="181" t="str">
        <f>IFERROR(IF(INDEX('CMM DATA'!$P$24:$CM$1047,MATCH($A$11,'CMM DATA'!DI24:DI1047,0),MATCH(DK$3,'CMM DATA'!$P$22:$CM$22,0))="","",INDEX('CMM DATA'!$P$24:$CM$1047,MATCH($A$11,'CMM DATA'!DI24:DI1047,0),MATCH(DK$3,'CMM DATA'!$P$22:$CM$22,0))-INDEX('CMM DATA'!$G$24:$G$1047,MATCH($A$11,'CMM DATA'!$D$24:$D$1047,0))-INDEX('CMM DATA'!$H$24:$H$1047,MATCH($A$11,'CMM DATA'!$D$24:$D$1047,0))),"")</f>
        <v/>
      </c>
      <c r="DL11" s="181" t="str">
        <f>IFERROR(IF(INDEX('CMM DATA'!$P$24:$CM$1047,MATCH($A$11,'CMM DATA'!DJ24:DJ1047,0),MATCH(DL$3,'CMM DATA'!$P$22:$CM$22,0))="","",INDEX('CMM DATA'!$P$24:$CM$1047,MATCH($A$11,'CMM DATA'!DJ24:DJ1047,0),MATCH(DL$3,'CMM DATA'!$P$22:$CM$22,0))-INDEX('CMM DATA'!$G$24:$G$1047,MATCH($A$11,'CMM DATA'!$D$24:$D$1047,0))-INDEX('CMM DATA'!$H$24:$H$1047,MATCH($A$11,'CMM DATA'!$D$24:$D$1047,0))),"")</f>
        <v/>
      </c>
      <c r="DM11" s="181" t="str">
        <f>IFERROR(IF(INDEX('CMM DATA'!$P$24:$CM$1047,MATCH($A$11,'CMM DATA'!DK24:DK1047,0),MATCH(DM$3,'CMM DATA'!$P$22:$CM$22,0))="","",INDEX('CMM DATA'!$P$24:$CM$1047,MATCH($A$11,'CMM DATA'!DK24:DK1047,0),MATCH(DM$3,'CMM DATA'!$P$22:$CM$22,0))-INDEX('CMM DATA'!$G$24:$G$1047,MATCH($A$11,'CMM DATA'!$D$24:$D$1047,0))-INDEX('CMM DATA'!$H$24:$H$1047,MATCH($A$11,'CMM DATA'!$D$24:$D$1047,0))),"")</f>
        <v/>
      </c>
      <c r="DN11" s="181" t="str">
        <f>IFERROR(IF(INDEX('CMM DATA'!$P$24:$CM$1047,MATCH($A$11,'CMM DATA'!DL24:DL1047,0),MATCH(DN$3,'CMM DATA'!$P$22:$CM$22,0))="","",INDEX('CMM DATA'!$P$24:$CM$1047,MATCH($A$11,'CMM DATA'!DL24:DL1047,0),MATCH(DN$3,'CMM DATA'!$P$22:$CM$22,0))-INDEX('CMM DATA'!$G$24:$G$1047,MATCH($A$11,'CMM DATA'!$D$24:$D$1047,0))-INDEX('CMM DATA'!$H$24:$H$1047,MATCH($A$11,'CMM DATA'!$D$24:$D$1047,0))),"")</f>
        <v/>
      </c>
      <c r="DO11" s="181" t="str">
        <f>IFERROR(IF(INDEX('CMM DATA'!$P$24:$CM$1047,MATCH($A$11,'CMM DATA'!DM24:DM1047,0),MATCH(DO$3,'CMM DATA'!$P$22:$CM$22,0))="","",INDEX('CMM DATA'!$P$24:$CM$1047,MATCH($A$11,'CMM DATA'!DM24:DM1047,0),MATCH(DO$3,'CMM DATA'!$P$22:$CM$22,0))-INDEX('CMM DATA'!$G$24:$G$1047,MATCH($A$11,'CMM DATA'!$D$24:$D$1047,0))-INDEX('CMM DATA'!$H$24:$H$1047,MATCH($A$11,'CMM DATA'!$D$24:$D$1047,0))),"")</f>
        <v/>
      </c>
      <c r="DP11" s="181" t="str">
        <f>IFERROR(IF(INDEX('CMM DATA'!$P$24:$CM$1047,MATCH($A$11,'CMM DATA'!DN24:DN1047,0),MATCH(DP$3,'CMM DATA'!$P$22:$CM$22,0))="","",INDEX('CMM DATA'!$P$24:$CM$1047,MATCH($A$11,'CMM DATA'!DN24:DN1047,0),MATCH(DP$3,'CMM DATA'!$P$22:$CM$22,0))-INDEX('CMM DATA'!$G$24:$G$1047,MATCH($A$11,'CMM DATA'!$D$24:$D$1047,0))-INDEX('CMM DATA'!$H$24:$H$1047,MATCH($A$11,'CMM DATA'!$D$24:$D$1047,0))),"")</f>
        <v/>
      </c>
      <c r="DQ11" s="181" t="str">
        <f>IFERROR(IF(INDEX('CMM DATA'!$P$24:$CM$1047,MATCH($A$11,'CMM DATA'!DO24:DO1047,0),MATCH(DQ$3,'CMM DATA'!$P$22:$CM$22,0))="","",INDEX('CMM DATA'!$P$24:$CM$1047,MATCH($A$11,'CMM DATA'!DO24:DO1047,0),MATCH(DQ$3,'CMM DATA'!$P$22:$CM$22,0))-INDEX('CMM DATA'!$G$24:$G$1047,MATCH($A$11,'CMM DATA'!$D$24:$D$1047,0))-INDEX('CMM DATA'!$H$24:$H$1047,MATCH($A$11,'CMM DATA'!$D$24:$D$1047,0))),"")</f>
        <v/>
      </c>
      <c r="DR11" s="181" t="str">
        <f>IFERROR(IF(INDEX('CMM DATA'!$P$24:$CM$1047,MATCH($A$11,'CMM DATA'!DP24:DP1047,0),MATCH(DR$3,'CMM DATA'!$P$22:$CM$22,0))="","",INDEX('CMM DATA'!$P$24:$CM$1047,MATCH($A$11,'CMM DATA'!DP24:DP1047,0),MATCH(DR$3,'CMM DATA'!$P$22:$CM$22,0))-INDEX('CMM DATA'!$G$24:$G$1047,MATCH($A$11,'CMM DATA'!$D$24:$D$1047,0))-INDEX('CMM DATA'!$H$24:$H$1047,MATCH($A$11,'CMM DATA'!$D$24:$D$1047,0))),"")</f>
        <v/>
      </c>
      <c r="DS11" s="181" t="str">
        <f>IFERROR(IF(INDEX('CMM DATA'!$P$24:$CM$1047,MATCH($A$11,'CMM DATA'!DQ24:DQ1047,0),MATCH(DS$3,'CMM DATA'!$P$22:$CM$22,0))="","",INDEX('CMM DATA'!$P$24:$CM$1047,MATCH($A$11,'CMM DATA'!DQ24:DQ1047,0),MATCH(DS$3,'CMM DATA'!$P$22:$CM$22,0))-INDEX('CMM DATA'!$G$24:$G$1047,MATCH($A$11,'CMM DATA'!$D$24:$D$1047,0))-INDEX('CMM DATA'!$H$24:$H$1047,MATCH($A$11,'CMM DATA'!$D$24:$D$1047,0))),"")</f>
        <v/>
      </c>
      <c r="DT11" s="181" t="str">
        <f>IFERROR(IF(INDEX('CMM DATA'!$P$24:$CM$1047,MATCH($A$11,'CMM DATA'!DR24:DR1047,0),MATCH(DT$3,'CMM DATA'!$P$22:$CM$22,0))="","",INDEX('CMM DATA'!$P$24:$CM$1047,MATCH($A$11,'CMM DATA'!DR24:DR1047,0),MATCH(DT$3,'CMM DATA'!$P$22:$CM$22,0))-INDEX('CMM DATA'!$G$24:$G$1047,MATCH($A$11,'CMM DATA'!$D$24:$D$1047,0))-INDEX('CMM DATA'!$H$24:$H$1047,MATCH($A$11,'CMM DATA'!$D$24:$D$1047,0))),"")</f>
        <v/>
      </c>
      <c r="DU11" s="181" t="str">
        <f>IFERROR(IF(INDEX('CMM DATA'!$P$24:$CM$1047,MATCH($A$11,'CMM DATA'!DS24:DS1047,0),MATCH(DU$3,'CMM DATA'!$P$22:$CM$22,0))="","",INDEX('CMM DATA'!$P$24:$CM$1047,MATCH($A$11,'CMM DATA'!DS24:DS1047,0),MATCH(DU$3,'CMM DATA'!$P$22:$CM$22,0))-INDEX('CMM DATA'!$G$24:$G$1047,MATCH($A$11,'CMM DATA'!$D$24:$D$1047,0))-INDEX('CMM DATA'!$H$24:$H$1047,MATCH($A$11,'CMM DATA'!$D$24:$D$1047,0))),"")</f>
        <v/>
      </c>
      <c r="DV11" s="181" t="str">
        <f>IFERROR(IF(INDEX('CMM DATA'!$P$24:$CM$1047,MATCH($A$11,'CMM DATA'!DT24:DT1047,0),MATCH(DV$3,'CMM DATA'!$P$22:$CM$22,0))="","",INDEX('CMM DATA'!$P$24:$CM$1047,MATCH($A$11,'CMM DATA'!DT24:DT1047,0),MATCH(DV$3,'CMM DATA'!$P$22:$CM$22,0))-INDEX('CMM DATA'!$G$24:$G$1047,MATCH($A$11,'CMM DATA'!$D$24:$D$1047,0))-INDEX('CMM DATA'!$H$24:$H$1047,MATCH($A$11,'CMM DATA'!$D$24:$D$1047,0))),"")</f>
        <v/>
      </c>
      <c r="DW11" s="181" t="str">
        <f>IFERROR(IF(INDEX('CMM DATA'!$P$24:$CM$1047,MATCH($A$11,'CMM DATA'!DU24:DU1047,0),MATCH(DW$3,'CMM DATA'!$P$22:$CM$22,0))="","",INDEX('CMM DATA'!$P$24:$CM$1047,MATCH($A$11,'CMM DATA'!DU24:DU1047,0),MATCH(DW$3,'CMM DATA'!$P$22:$CM$22,0))-INDEX('CMM DATA'!$G$24:$G$1047,MATCH($A$11,'CMM DATA'!$D$24:$D$1047,0))-INDEX('CMM DATA'!$H$24:$H$1047,MATCH($A$11,'CMM DATA'!$D$24:$D$1047,0))),"")</f>
        <v/>
      </c>
      <c r="DX11" s="181" t="str">
        <f>IFERROR(IF(INDEX('CMM DATA'!$P$24:$CM$1047,MATCH($A$11,'CMM DATA'!DV24:DV1047,0),MATCH(DX$3,'CMM DATA'!$P$22:$CM$22,0))="","",INDEX('CMM DATA'!$P$24:$CM$1047,MATCH($A$11,'CMM DATA'!DV24:DV1047,0),MATCH(DX$3,'CMM DATA'!$P$22:$CM$22,0))-INDEX('CMM DATA'!$G$24:$G$1047,MATCH($A$11,'CMM DATA'!$D$24:$D$1047,0))-INDEX('CMM DATA'!$H$24:$H$1047,MATCH($A$11,'CMM DATA'!$D$24:$D$1047,0))),"")</f>
        <v/>
      </c>
      <c r="DY11" s="181" t="str">
        <f>IFERROR(IF(INDEX('CMM DATA'!$P$24:$CM$1047,MATCH($A$11,'CMM DATA'!DW24:DW1047,0),MATCH(DY$3,'CMM DATA'!$P$22:$CM$22,0))="","",INDEX('CMM DATA'!$P$24:$CM$1047,MATCH($A$11,'CMM DATA'!DW24:DW1047,0),MATCH(DY$3,'CMM DATA'!$P$22:$CM$22,0))-INDEX('CMM DATA'!$G$24:$G$1047,MATCH($A$11,'CMM DATA'!$D$24:$D$1047,0))-INDEX('CMM DATA'!$H$24:$H$1047,MATCH($A$11,'CMM DATA'!$D$24:$D$1047,0))),"")</f>
        <v/>
      </c>
      <c r="DZ11" s="181" t="str">
        <f>IFERROR(IF(INDEX('CMM DATA'!$P$24:$CM$1047,MATCH($A$11,'CMM DATA'!DX24:DX1047,0),MATCH(DZ$3,'CMM DATA'!$P$22:$CM$22,0))="","",INDEX('CMM DATA'!$P$24:$CM$1047,MATCH($A$11,'CMM DATA'!DX24:DX1047,0),MATCH(DZ$3,'CMM DATA'!$P$22:$CM$22,0))-INDEX('CMM DATA'!$G$24:$G$1047,MATCH($A$11,'CMM DATA'!$D$24:$D$1047,0))-INDEX('CMM DATA'!$H$24:$H$1047,MATCH($A$11,'CMM DATA'!$D$24:$D$1047,0))),"")</f>
        <v/>
      </c>
      <c r="EA11" s="181" t="str">
        <f>IFERROR(IF(INDEX('CMM DATA'!$P$24:$CM$1047,MATCH($A$11,'CMM DATA'!DY24:DY1047,0),MATCH(EA$3,'CMM DATA'!$P$22:$CM$22,0))="","",INDEX('CMM DATA'!$P$24:$CM$1047,MATCH($A$11,'CMM DATA'!DY24:DY1047,0),MATCH(EA$3,'CMM DATA'!$P$22:$CM$22,0))-INDEX('CMM DATA'!$G$24:$G$1047,MATCH($A$11,'CMM DATA'!$D$24:$D$1047,0))-INDEX('CMM DATA'!$H$24:$H$1047,MATCH($A$11,'CMM DATA'!$D$24:$D$1047,0))),"")</f>
        <v/>
      </c>
      <c r="EB11" s="181" t="str">
        <f>IFERROR(IF(INDEX('CMM DATA'!$P$24:$CM$1047,MATCH($A$11,'CMM DATA'!DZ24:DZ1047,0),MATCH(EB$3,'CMM DATA'!$P$22:$CM$22,0))="","",INDEX('CMM DATA'!$P$24:$CM$1047,MATCH($A$11,'CMM DATA'!DZ24:DZ1047,0),MATCH(EB$3,'CMM DATA'!$P$22:$CM$22,0))-INDEX('CMM DATA'!$G$24:$G$1047,MATCH($A$11,'CMM DATA'!$D$24:$D$1047,0))-INDEX('CMM DATA'!$H$24:$H$1047,MATCH($A$11,'CMM DATA'!$D$24:$D$1047,0))),"")</f>
        <v/>
      </c>
      <c r="EC11" s="181" t="str">
        <f>IFERROR(IF(INDEX('CMM DATA'!$P$24:$CM$1047,MATCH($A$11,'CMM DATA'!EA24:EA1047,0),MATCH(EC$3,'CMM DATA'!$P$22:$CM$22,0))="","",INDEX('CMM DATA'!$P$24:$CM$1047,MATCH($A$11,'CMM DATA'!EA24:EA1047,0),MATCH(EC$3,'CMM DATA'!$P$22:$CM$22,0))-INDEX('CMM DATA'!$G$24:$G$1047,MATCH($A$11,'CMM DATA'!$D$24:$D$1047,0))-INDEX('CMM DATA'!$H$24:$H$1047,MATCH($A$11,'CMM DATA'!$D$24:$D$1047,0))),"")</f>
        <v/>
      </c>
      <c r="ED11" s="181" t="str">
        <f>IFERROR(IF(INDEX('CMM DATA'!$P$24:$CM$1047,MATCH($A$11,'CMM DATA'!EB24:EB1047,0),MATCH(ED$3,'CMM DATA'!$P$22:$CM$22,0))="","",INDEX('CMM DATA'!$P$24:$CM$1047,MATCH($A$11,'CMM DATA'!EB24:EB1047,0),MATCH(ED$3,'CMM DATA'!$P$22:$CM$22,0))-INDEX('CMM DATA'!$G$24:$G$1047,MATCH($A$11,'CMM DATA'!$D$24:$D$1047,0))-INDEX('CMM DATA'!$H$24:$H$1047,MATCH($A$11,'CMM DATA'!$D$24:$D$1047,0))),"")</f>
        <v/>
      </c>
      <c r="EE11" s="181" t="str">
        <f>IFERROR(IF(INDEX('CMM DATA'!$P$24:$CM$1047,MATCH($A$11,'CMM DATA'!EC24:EC1047,0),MATCH(EE$3,'CMM DATA'!$P$22:$CM$22,0))="","",INDEX('CMM DATA'!$P$24:$CM$1047,MATCH($A$11,'CMM DATA'!EC24:EC1047,0),MATCH(EE$3,'CMM DATA'!$P$22:$CM$22,0))-INDEX('CMM DATA'!$G$24:$G$1047,MATCH($A$11,'CMM DATA'!$D$24:$D$1047,0))-INDEX('CMM DATA'!$H$24:$H$1047,MATCH($A$11,'CMM DATA'!$D$24:$D$1047,0))),"")</f>
        <v/>
      </c>
      <c r="EF11" s="181" t="str">
        <f>IFERROR(IF(INDEX('CMM DATA'!$P$24:$CM$1047,MATCH($A$11,'CMM DATA'!ED24:ED1047,0),MATCH(EF$3,'CMM DATA'!$P$22:$CM$22,0))="","",INDEX('CMM DATA'!$P$24:$CM$1047,MATCH($A$11,'CMM DATA'!ED24:ED1047,0),MATCH(EF$3,'CMM DATA'!$P$22:$CM$22,0))-INDEX('CMM DATA'!$G$24:$G$1047,MATCH($A$11,'CMM DATA'!$D$24:$D$1047,0))-INDEX('CMM DATA'!$H$24:$H$1047,MATCH($A$11,'CMM DATA'!$D$24:$D$1047,0))),"")</f>
        <v/>
      </c>
      <c r="EG11" s="181" t="str">
        <f>IFERROR(IF(INDEX('CMM DATA'!$P$24:$CM$1047,MATCH($A$11,'CMM DATA'!EE24:EE1047,0),MATCH(EG$3,'CMM DATA'!$P$22:$CM$22,0))="","",INDEX('CMM DATA'!$P$24:$CM$1047,MATCH($A$11,'CMM DATA'!EE24:EE1047,0),MATCH(EG$3,'CMM DATA'!$P$22:$CM$22,0))-INDEX('CMM DATA'!$G$24:$G$1047,MATCH($A$11,'CMM DATA'!$D$24:$D$1047,0))-INDEX('CMM DATA'!$H$24:$H$1047,MATCH($A$11,'CMM DATA'!$D$24:$D$1047,0))),"")</f>
        <v/>
      </c>
      <c r="EH11" s="181" t="str">
        <f>IFERROR(IF(INDEX('CMM DATA'!$P$24:$CM$1047,MATCH($A$11,'CMM DATA'!EF24:EF1047,0),MATCH(EH$3,'CMM DATA'!$P$22:$CM$22,0))="","",INDEX('CMM DATA'!$P$24:$CM$1047,MATCH($A$11,'CMM DATA'!EF24:EF1047,0),MATCH(EH$3,'CMM DATA'!$P$22:$CM$22,0))-INDEX('CMM DATA'!$G$24:$G$1047,MATCH($A$11,'CMM DATA'!$D$24:$D$1047,0))-INDEX('CMM DATA'!$H$24:$H$1047,MATCH($A$11,'CMM DATA'!$D$24:$D$1047,0))),"")</f>
        <v/>
      </c>
      <c r="EI11" s="181" t="str">
        <f>IFERROR(IF(INDEX('CMM DATA'!$P$24:$CM$1047,MATCH($A$11,'CMM DATA'!EG24:EG1047,0),MATCH(EI$3,'CMM DATA'!$P$22:$CM$22,0))="","",INDEX('CMM DATA'!$P$24:$CM$1047,MATCH($A$11,'CMM DATA'!EG24:EG1047,0),MATCH(EI$3,'CMM DATA'!$P$22:$CM$22,0))-INDEX('CMM DATA'!$G$24:$G$1047,MATCH($A$11,'CMM DATA'!$D$24:$D$1047,0))-INDEX('CMM DATA'!$H$24:$H$1047,MATCH($A$11,'CMM DATA'!$D$24:$D$1047,0))),"")</f>
        <v/>
      </c>
      <c r="EJ11" s="181" t="str">
        <f>IFERROR(IF(INDEX('CMM DATA'!$P$24:$CM$1047,MATCH($A$11,'CMM DATA'!EH24:EH1047,0),MATCH(EJ$3,'CMM DATA'!$P$22:$CM$22,0))="","",INDEX('CMM DATA'!$P$24:$CM$1047,MATCH($A$11,'CMM DATA'!EH24:EH1047,0),MATCH(EJ$3,'CMM DATA'!$P$22:$CM$22,0))-INDEX('CMM DATA'!$G$24:$G$1047,MATCH($A$11,'CMM DATA'!$D$24:$D$1047,0))-INDEX('CMM DATA'!$H$24:$H$1047,MATCH($A$11,'CMM DATA'!$D$24:$D$1047,0))),"")</f>
        <v/>
      </c>
      <c r="EK11" s="181" t="str">
        <f>IFERROR(IF(INDEX('CMM DATA'!$P$24:$CM$1047,MATCH($A$11,'CMM DATA'!EI24:EI1047,0),MATCH(EK$3,'CMM DATA'!$P$22:$CM$22,0))="","",INDEX('CMM DATA'!$P$24:$CM$1047,MATCH($A$11,'CMM DATA'!EI24:EI1047,0),MATCH(EK$3,'CMM DATA'!$P$22:$CM$22,0))-INDEX('CMM DATA'!$G$24:$G$1047,MATCH($A$11,'CMM DATA'!$D$24:$D$1047,0))-INDEX('CMM DATA'!$H$24:$H$1047,MATCH($A$11,'CMM DATA'!$D$24:$D$1047,0))),"")</f>
        <v/>
      </c>
      <c r="EL11" s="181" t="str">
        <f>IFERROR(IF(INDEX('CMM DATA'!$P$24:$CM$1047,MATCH($A$11,'CMM DATA'!EJ24:EJ1047,0),MATCH(EL$3,'CMM DATA'!$P$22:$CM$22,0))="","",INDEX('CMM DATA'!$P$24:$CM$1047,MATCH($A$11,'CMM DATA'!EJ24:EJ1047,0),MATCH(EL$3,'CMM DATA'!$P$22:$CM$22,0))-INDEX('CMM DATA'!$G$24:$G$1047,MATCH($A$11,'CMM DATA'!$D$24:$D$1047,0))-INDEX('CMM DATA'!$H$24:$H$1047,MATCH($A$11,'CMM DATA'!$D$24:$D$1047,0))),"")</f>
        <v/>
      </c>
      <c r="EM11" s="181" t="str">
        <f>IFERROR(IF(INDEX('CMM DATA'!$P$24:$CM$1047,MATCH($A$11,'CMM DATA'!EK24:EK1047,0),MATCH(EM$3,'CMM DATA'!$P$22:$CM$22,0))="","",INDEX('CMM DATA'!$P$24:$CM$1047,MATCH($A$11,'CMM DATA'!EK24:EK1047,0),MATCH(EM$3,'CMM DATA'!$P$22:$CM$22,0))-INDEX('CMM DATA'!$G$24:$G$1047,MATCH($A$11,'CMM DATA'!$D$24:$D$1047,0))-INDEX('CMM DATA'!$H$24:$H$1047,MATCH($A$11,'CMM DATA'!$D$24:$D$1047,0))),"")</f>
        <v/>
      </c>
      <c r="EN11" s="181" t="str">
        <f>IFERROR(IF(INDEX('CMM DATA'!$P$24:$CM$1047,MATCH($A$11,'CMM DATA'!EL24:EL1047,0),MATCH(EN$3,'CMM DATA'!$P$22:$CM$22,0))="","",INDEX('CMM DATA'!$P$24:$CM$1047,MATCH($A$11,'CMM DATA'!EL24:EL1047,0),MATCH(EN$3,'CMM DATA'!$P$22:$CM$22,0))-INDEX('CMM DATA'!$G$24:$G$1047,MATCH($A$11,'CMM DATA'!$D$24:$D$1047,0))-INDEX('CMM DATA'!$H$24:$H$1047,MATCH($A$11,'CMM DATA'!$D$24:$D$1047,0))),"")</f>
        <v/>
      </c>
      <c r="EO11" s="181" t="str">
        <f>IFERROR(IF(INDEX('CMM DATA'!$P$24:$CM$1047,MATCH($A$11,'CMM DATA'!EM24:EM1047,0),MATCH(EO$3,'CMM DATA'!$P$22:$CM$22,0))="","",INDEX('CMM DATA'!$P$24:$CM$1047,MATCH($A$11,'CMM DATA'!EM24:EM1047,0),MATCH(EO$3,'CMM DATA'!$P$22:$CM$22,0))-INDEX('CMM DATA'!$G$24:$G$1047,MATCH($A$11,'CMM DATA'!$D$24:$D$1047,0))-INDEX('CMM DATA'!$H$24:$H$1047,MATCH($A$11,'CMM DATA'!$D$24:$D$1047,0))),"")</f>
        <v/>
      </c>
      <c r="EP11" s="181" t="str">
        <f>IFERROR(IF(INDEX('CMM DATA'!$P$24:$CM$1047,MATCH($A$11,'CMM DATA'!EN24:EN1047,0),MATCH(EP$3,'CMM DATA'!$P$22:$CM$22,0))="","",INDEX('CMM DATA'!$P$24:$CM$1047,MATCH($A$11,'CMM DATA'!EN24:EN1047,0),MATCH(EP$3,'CMM DATA'!$P$22:$CM$22,0))-INDEX('CMM DATA'!$G$24:$G$1047,MATCH($A$11,'CMM DATA'!$D$24:$D$1047,0))-INDEX('CMM DATA'!$H$24:$H$1047,MATCH($A$11,'CMM DATA'!$D$24:$D$1047,0))),"")</f>
        <v/>
      </c>
      <c r="EQ11" s="181" t="str">
        <f>IFERROR(IF(INDEX('CMM DATA'!$P$24:$CM$1047,MATCH($A$11,'CMM DATA'!EO24:EO1047,0),MATCH(EQ$3,'CMM DATA'!$P$22:$CM$22,0))="","",INDEX('CMM DATA'!$P$24:$CM$1047,MATCH($A$11,'CMM DATA'!EO24:EO1047,0),MATCH(EQ$3,'CMM DATA'!$P$22:$CM$22,0))-INDEX('CMM DATA'!$G$24:$G$1047,MATCH($A$11,'CMM DATA'!$D$24:$D$1047,0))-INDEX('CMM DATA'!$H$24:$H$1047,MATCH($A$11,'CMM DATA'!$D$24:$D$1047,0))),"")</f>
        <v/>
      </c>
      <c r="ER11" s="181" t="str">
        <f>IFERROR(IF(INDEX('CMM DATA'!$P$24:$CM$1047,MATCH($A$11,'CMM DATA'!EP24:EP1047,0),MATCH(ER$3,'CMM DATA'!$P$22:$CM$22,0))="","",INDEX('CMM DATA'!$P$24:$CM$1047,MATCH($A$11,'CMM DATA'!EP24:EP1047,0),MATCH(ER$3,'CMM DATA'!$P$22:$CM$22,0))-INDEX('CMM DATA'!$G$24:$G$1047,MATCH($A$11,'CMM DATA'!$D$24:$D$1047,0))-INDEX('CMM DATA'!$H$24:$H$1047,MATCH($A$11,'CMM DATA'!$D$24:$D$1047,0))),"")</f>
        <v/>
      </c>
      <c r="ES11" s="181" t="str">
        <f>IFERROR(IF(INDEX('CMM DATA'!$P$24:$CM$1047,MATCH($A$11,'CMM DATA'!EQ24:EQ1047,0),MATCH(ES$3,'CMM DATA'!$P$22:$CM$22,0))="","",INDEX('CMM DATA'!$P$24:$CM$1047,MATCH($A$11,'CMM DATA'!EQ24:EQ1047,0),MATCH(ES$3,'CMM DATA'!$P$22:$CM$22,0))-INDEX('CMM DATA'!$G$24:$G$1047,MATCH($A$11,'CMM DATA'!$D$24:$D$1047,0))-INDEX('CMM DATA'!$H$24:$H$1047,MATCH($A$11,'CMM DATA'!$D$24:$D$1047,0))),"")</f>
        <v/>
      </c>
      <c r="ET11" s="181" t="str">
        <f>IFERROR(IF(INDEX('CMM DATA'!$P$24:$CM$1047,MATCH($A$11,'CMM DATA'!ER24:ER1047,0),MATCH(ET$3,'CMM DATA'!$P$22:$CM$22,0))="","",INDEX('CMM DATA'!$P$24:$CM$1047,MATCH($A$11,'CMM DATA'!ER24:ER1047,0),MATCH(ET$3,'CMM DATA'!$P$22:$CM$22,0))-INDEX('CMM DATA'!$G$24:$G$1047,MATCH($A$11,'CMM DATA'!$D$24:$D$1047,0))-INDEX('CMM DATA'!$H$24:$H$1047,MATCH($A$11,'CMM DATA'!$D$24:$D$1047,0))),"")</f>
        <v/>
      </c>
      <c r="EU11" s="181" t="str">
        <f>IFERROR(IF(INDEX('CMM DATA'!$P$24:$CM$1047,MATCH($A$11,'CMM DATA'!ES24:ES1047,0),MATCH(EU$3,'CMM DATA'!$P$22:$CM$22,0))="","",INDEX('CMM DATA'!$P$24:$CM$1047,MATCH($A$11,'CMM DATA'!ES24:ES1047,0),MATCH(EU$3,'CMM DATA'!$P$22:$CM$22,0))-INDEX('CMM DATA'!$G$24:$G$1047,MATCH($A$11,'CMM DATA'!$D$24:$D$1047,0))-INDEX('CMM DATA'!$H$24:$H$1047,MATCH($A$11,'CMM DATA'!$D$24:$D$1047,0))),"")</f>
        <v/>
      </c>
      <c r="EV11" s="181" t="str">
        <f>IFERROR(IF(INDEX('CMM DATA'!$P$24:$CM$1047,MATCH($A$11,'CMM DATA'!ET24:ET1047,0),MATCH(EV$3,'CMM DATA'!$P$22:$CM$22,0))="","",INDEX('CMM DATA'!$P$24:$CM$1047,MATCH($A$11,'CMM DATA'!ET24:ET1047,0),MATCH(EV$3,'CMM DATA'!$P$22:$CM$22,0))-INDEX('CMM DATA'!$G$24:$G$1047,MATCH($A$11,'CMM DATA'!$D$24:$D$1047,0))-INDEX('CMM DATA'!$H$24:$H$1047,MATCH($A$11,'CMM DATA'!$D$24:$D$1047,0))),"")</f>
        <v/>
      </c>
      <c r="EW11" s="181" t="str">
        <f>IFERROR(IF(INDEX('CMM DATA'!$P$24:$CM$1047,MATCH($A$11,'CMM DATA'!EU24:EU1047,0),MATCH(EW$3,'CMM DATA'!$P$22:$CM$22,0))="","",INDEX('CMM DATA'!$P$24:$CM$1047,MATCH($A$11,'CMM DATA'!EU24:EU1047,0),MATCH(EW$3,'CMM DATA'!$P$22:$CM$22,0))-INDEX('CMM DATA'!$G$24:$G$1047,MATCH($A$11,'CMM DATA'!$D$24:$D$1047,0))-INDEX('CMM DATA'!$H$24:$H$1047,MATCH($A$11,'CMM DATA'!$D$24:$D$1047,0))),"")</f>
        <v/>
      </c>
      <c r="EX11" s="181" t="str">
        <f>IFERROR(IF(INDEX('CMM DATA'!$P$24:$CM$1047,MATCH($A$11,'CMM DATA'!EV24:EV1047,0),MATCH(EX$3,'CMM DATA'!$P$22:$CM$22,0))="","",INDEX('CMM DATA'!$P$24:$CM$1047,MATCH($A$11,'CMM DATA'!EV24:EV1047,0),MATCH(EX$3,'CMM DATA'!$P$22:$CM$22,0))-INDEX('CMM DATA'!$G$24:$G$1047,MATCH($A$11,'CMM DATA'!$D$24:$D$1047,0))-INDEX('CMM DATA'!$H$24:$H$1047,MATCH($A$11,'CMM DATA'!$D$24:$D$1047,0))),"")</f>
        <v/>
      </c>
      <c r="EY11" s="181" t="str">
        <f>IFERROR(IF(INDEX('CMM DATA'!$P$24:$CM$1047,MATCH($A$11,'CMM DATA'!EW24:EW1047,0),MATCH(EY$3,'CMM DATA'!$P$22:$CM$22,0))="","",INDEX('CMM DATA'!$P$24:$CM$1047,MATCH($A$11,'CMM DATA'!EW24:EW1047,0),MATCH(EY$3,'CMM DATA'!$P$22:$CM$22,0))-INDEX('CMM DATA'!$G$24:$G$1047,MATCH($A$11,'CMM DATA'!$D$24:$D$1047,0))-INDEX('CMM DATA'!$H$24:$H$1047,MATCH($A$11,'CMM DATA'!$D$24:$D$1047,0))),"")</f>
        <v/>
      </c>
      <c r="EZ11" s="181" t="str">
        <f>IFERROR(IF(INDEX('CMM DATA'!$P$24:$CM$1047,MATCH($A$11,'CMM DATA'!EX24:EX1047,0),MATCH(EZ$3,'CMM DATA'!$P$22:$CM$22,0))="","",INDEX('CMM DATA'!$P$24:$CM$1047,MATCH($A$11,'CMM DATA'!EX24:EX1047,0),MATCH(EZ$3,'CMM DATA'!$P$22:$CM$22,0))-INDEX('CMM DATA'!$G$24:$G$1047,MATCH($A$11,'CMM DATA'!$D$24:$D$1047,0))-INDEX('CMM DATA'!$H$24:$H$1047,MATCH($A$11,'CMM DATA'!$D$24:$D$1047,0))),"")</f>
        <v/>
      </c>
      <c r="FA11" s="181" t="str">
        <f>IFERROR(IF(INDEX('CMM DATA'!$P$24:$CM$1047,MATCH($A$11,'CMM DATA'!EY24:EY1047,0),MATCH(FA$3,'CMM DATA'!$P$22:$CM$22,0))="","",INDEX('CMM DATA'!$P$24:$CM$1047,MATCH($A$11,'CMM DATA'!EY24:EY1047,0),MATCH(FA$3,'CMM DATA'!$P$22:$CM$22,0))-INDEX('CMM DATA'!$G$24:$G$1047,MATCH($A$11,'CMM DATA'!$D$24:$D$1047,0))-INDEX('CMM DATA'!$H$24:$H$1047,MATCH($A$11,'CMM DATA'!$D$24:$D$1047,0))),"")</f>
        <v/>
      </c>
      <c r="FB11" s="181" t="str">
        <f>IFERROR(IF(INDEX('CMM DATA'!$P$24:$CM$1047,MATCH($A$11,'CMM DATA'!EZ24:EZ1047,0),MATCH(FB$3,'CMM DATA'!$P$22:$CM$22,0))="","",INDEX('CMM DATA'!$P$24:$CM$1047,MATCH($A$11,'CMM DATA'!EZ24:EZ1047,0),MATCH(FB$3,'CMM DATA'!$P$22:$CM$22,0))-INDEX('CMM DATA'!$G$24:$G$1047,MATCH($A$11,'CMM DATA'!$D$24:$D$1047,0))-INDEX('CMM DATA'!$H$24:$H$1047,MATCH($A$11,'CMM DATA'!$D$24:$D$1047,0))),"")</f>
        <v/>
      </c>
      <c r="FC11" s="181" t="str">
        <f>IFERROR(IF(INDEX('CMM DATA'!$P$24:$CM$1047,MATCH($A$11,'CMM DATA'!FA24:FA1047,0),MATCH(FC$3,'CMM DATA'!$P$22:$CM$22,0))="","",INDEX('CMM DATA'!$P$24:$CM$1047,MATCH($A$11,'CMM DATA'!FA24:FA1047,0),MATCH(FC$3,'CMM DATA'!$P$22:$CM$22,0))-INDEX('CMM DATA'!$G$24:$G$1047,MATCH($A$11,'CMM DATA'!$D$24:$D$1047,0))-INDEX('CMM DATA'!$H$24:$H$1047,MATCH($A$11,'CMM DATA'!$D$24:$D$1047,0))),"")</f>
        <v/>
      </c>
      <c r="FD11" s="181" t="str">
        <f>IFERROR(IF(INDEX('CMM DATA'!$P$24:$CM$1047,MATCH($A$11,'CMM DATA'!FB24:FB1047,0),MATCH(FD$3,'CMM DATA'!$P$22:$CM$22,0))="","",INDEX('CMM DATA'!$P$24:$CM$1047,MATCH($A$11,'CMM DATA'!FB24:FB1047,0),MATCH(FD$3,'CMM DATA'!$P$22:$CM$22,0))-INDEX('CMM DATA'!$G$24:$G$1047,MATCH($A$11,'CMM DATA'!$D$24:$D$1047,0))-INDEX('CMM DATA'!$H$24:$H$1047,MATCH($A$11,'CMM DATA'!$D$24:$D$1047,0))),"")</f>
        <v/>
      </c>
      <c r="FE11" s="181" t="str">
        <f>IFERROR(IF(INDEX('CMM DATA'!$P$24:$CM$1047,MATCH($A$11,'CMM DATA'!FC24:FC1047,0),MATCH(FE$3,'CMM DATA'!$P$22:$CM$22,0))="","",INDEX('CMM DATA'!$P$24:$CM$1047,MATCH($A$11,'CMM DATA'!FC24:FC1047,0),MATCH(FE$3,'CMM DATA'!$P$22:$CM$22,0))-INDEX('CMM DATA'!$G$24:$G$1047,MATCH($A$11,'CMM DATA'!$D$24:$D$1047,0))-INDEX('CMM DATA'!$H$24:$H$1047,MATCH($A$11,'CMM DATA'!$D$24:$D$1047,0))),"")</f>
        <v/>
      </c>
      <c r="FF11" s="181" t="str">
        <f>IFERROR(IF(INDEX('CMM DATA'!$P$24:$CM$1047,MATCH($A$11,'CMM DATA'!FD24:FD1047,0),MATCH(FF$3,'CMM DATA'!$P$22:$CM$22,0))="","",INDEX('CMM DATA'!$P$24:$CM$1047,MATCH($A$11,'CMM DATA'!FD24:FD1047,0),MATCH(FF$3,'CMM DATA'!$P$22:$CM$22,0))-INDEX('CMM DATA'!$G$24:$G$1047,MATCH($A$11,'CMM DATA'!$D$24:$D$1047,0))-INDEX('CMM DATA'!$H$24:$H$1047,MATCH($A$11,'CMM DATA'!$D$24:$D$1047,0))),"")</f>
        <v/>
      </c>
      <c r="FG11" s="181" t="str">
        <f>IFERROR(IF(INDEX('CMM DATA'!$P$24:$CM$1047,MATCH($A$11,'CMM DATA'!FE24:FE1047,0),MATCH(FG$3,'CMM DATA'!$P$22:$CM$22,0))="","",INDEX('CMM DATA'!$P$24:$CM$1047,MATCH($A$11,'CMM DATA'!FE24:FE1047,0),MATCH(FG$3,'CMM DATA'!$P$22:$CM$22,0))-INDEX('CMM DATA'!$G$24:$G$1047,MATCH($A$11,'CMM DATA'!$D$24:$D$1047,0))-INDEX('CMM DATA'!$H$24:$H$1047,MATCH($A$11,'CMM DATA'!$D$24:$D$1047,0))),"")</f>
        <v/>
      </c>
      <c r="FH11" s="181" t="str">
        <f>IFERROR(IF(INDEX('CMM DATA'!$P$24:$CM$1047,MATCH($A$11,'CMM DATA'!FF24:FF1047,0),MATCH(FH$3,'CMM DATA'!$P$22:$CM$22,0))="","",INDEX('CMM DATA'!$P$24:$CM$1047,MATCH($A$11,'CMM DATA'!FF24:FF1047,0),MATCH(FH$3,'CMM DATA'!$P$22:$CM$22,0))-INDEX('CMM DATA'!$G$24:$G$1047,MATCH($A$11,'CMM DATA'!$D$24:$D$1047,0))-INDEX('CMM DATA'!$H$24:$H$1047,MATCH($A$11,'CMM DATA'!$D$24:$D$1047,0))),"")</f>
        <v/>
      </c>
      <c r="FI11" s="181" t="str">
        <f>IFERROR(IF(INDEX('CMM DATA'!$P$24:$CM$1047,MATCH($A$11,'CMM DATA'!FG24:FG1047,0),MATCH(FI$3,'CMM DATA'!$P$22:$CM$22,0))="","",INDEX('CMM DATA'!$P$24:$CM$1047,MATCH($A$11,'CMM DATA'!FG24:FG1047,0),MATCH(FI$3,'CMM DATA'!$P$22:$CM$22,0))-INDEX('CMM DATA'!$G$24:$G$1047,MATCH($A$11,'CMM DATA'!$D$24:$D$1047,0))-INDEX('CMM DATA'!$H$24:$H$1047,MATCH($A$11,'CMM DATA'!$D$24:$D$1047,0))),"")</f>
        <v/>
      </c>
      <c r="FJ11" s="181" t="str">
        <f>IFERROR(IF(INDEX('CMM DATA'!$P$24:$CM$1047,MATCH($A$11,'CMM DATA'!FH24:FH1047,0),MATCH(FJ$3,'CMM DATA'!$P$22:$CM$22,0))="","",INDEX('CMM DATA'!$P$24:$CM$1047,MATCH($A$11,'CMM DATA'!FH24:FH1047,0),MATCH(FJ$3,'CMM DATA'!$P$22:$CM$22,0))-INDEX('CMM DATA'!$G$24:$G$1047,MATCH($A$11,'CMM DATA'!$D$24:$D$1047,0))-INDEX('CMM DATA'!$H$24:$H$1047,MATCH($A$11,'CMM DATA'!$D$24:$D$1047,0))),"")</f>
        <v/>
      </c>
      <c r="FK11" s="181" t="str">
        <f>IFERROR(IF(INDEX('CMM DATA'!$P$24:$CM$1047,MATCH($A$11,'CMM DATA'!FI24:FI1047,0),MATCH(FK$3,'CMM DATA'!$P$22:$CM$22,0))="","",INDEX('CMM DATA'!$P$24:$CM$1047,MATCH($A$11,'CMM DATA'!FI24:FI1047,0),MATCH(FK$3,'CMM DATA'!$P$22:$CM$22,0))-INDEX('CMM DATA'!$G$24:$G$1047,MATCH($A$11,'CMM DATA'!$D$24:$D$1047,0))-INDEX('CMM DATA'!$H$24:$H$1047,MATCH($A$11,'CMM DATA'!$D$24:$D$1047,0))),"")</f>
        <v/>
      </c>
      <c r="FL11" s="181" t="str">
        <f>IFERROR(IF(INDEX('CMM DATA'!$P$24:$CM$1047,MATCH($A$11,'CMM DATA'!FJ24:FJ1047,0),MATCH(FL$3,'CMM DATA'!$P$22:$CM$22,0))="","",INDEX('CMM DATA'!$P$24:$CM$1047,MATCH($A$11,'CMM DATA'!FJ24:FJ1047,0),MATCH(FL$3,'CMM DATA'!$P$22:$CM$22,0))-INDEX('CMM DATA'!$G$24:$G$1047,MATCH($A$11,'CMM DATA'!$D$24:$D$1047,0))-INDEX('CMM DATA'!$H$24:$H$1047,MATCH($A$11,'CMM DATA'!$D$24:$D$1047,0))),"")</f>
        <v/>
      </c>
      <c r="FM11" s="181" t="str">
        <f>IFERROR(IF(INDEX('CMM DATA'!$P$24:$CM$1047,MATCH($A$11,'CMM DATA'!FK24:FK1047,0),MATCH(FM$3,'CMM DATA'!$P$22:$CM$22,0))="","",INDEX('CMM DATA'!$P$24:$CM$1047,MATCH($A$11,'CMM DATA'!FK24:FK1047,0),MATCH(FM$3,'CMM DATA'!$P$22:$CM$22,0))-INDEX('CMM DATA'!$G$24:$G$1047,MATCH($A$11,'CMM DATA'!$D$24:$D$1047,0))-INDEX('CMM DATA'!$H$24:$H$1047,MATCH($A$11,'CMM DATA'!$D$24:$D$1047,0))),"")</f>
        <v/>
      </c>
      <c r="FN11" s="181" t="str">
        <f>IFERROR(IF(INDEX('CMM DATA'!$P$24:$CM$1047,MATCH($A$11,'CMM DATA'!FL24:FL1047,0),MATCH(FN$3,'CMM DATA'!$P$22:$CM$22,0))="","",INDEX('CMM DATA'!$P$24:$CM$1047,MATCH($A$11,'CMM DATA'!FL24:FL1047,0),MATCH(FN$3,'CMM DATA'!$P$22:$CM$22,0))-INDEX('CMM DATA'!$G$24:$G$1047,MATCH($A$11,'CMM DATA'!$D$24:$D$1047,0))-INDEX('CMM DATA'!$H$24:$H$1047,MATCH($A$11,'CMM DATA'!$D$24:$D$1047,0))),"")</f>
        <v/>
      </c>
      <c r="FO11" s="181" t="str">
        <f>IFERROR(IF(INDEX('CMM DATA'!$P$24:$CM$1047,MATCH($A$11,'CMM DATA'!FM24:FM1047,0),MATCH(FO$3,'CMM DATA'!$P$22:$CM$22,0))="","",INDEX('CMM DATA'!$P$24:$CM$1047,MATCH($A$11,'CMM DATA'!FM24:FM1047,0),MATCH(FO$3,'CMM DATA'!$P$22:$CM$22,0))-INDEX('CMM DATA'!$G$24:$G$1047,MATCH($A$11,'CMM DATA'!$D$24:$D$1047,0))-INDEX('CMM DATA'!$H$24:$H$1047,MATCH($A$11,'CMM DATA'!$D$24:$D$1047,0))),"")</f>
        <v/>
      </c>
      <c r="FP11" s="181" t="str">
        <f>IFERROR(IF(INDEX('CMM DATA'!$P$24:$CM$1047,MATCH($A$11,'CMM DATA'!FN24:FN1047,0),MATCH(FP$3,'CMM DATA'!$P$22:$CM$22,0))="","",INDEX('CMM DATA'!$P$24:$CM$1047,MATCH($A$11,'CMM DATA'!FN24:FN1047,0),MATCH(FP$3,'CMM DATA'!$P$22:$CM$22,0))-INDEX('CMM DATA'!$G$24:$G$1047,MATCH($A$11,'CMM DATA'!$D$24:$D$1047,0))-INDEX('CMM DATA'!$H$24:$H$1047,MATCH($A$11,'CMM DATA'!$D$24:$D$1047,0))),"")</f>
        <v/>
      </c>
      <c r="FQ11" s="181" t="str">
        <f>IFERROR(IF(INDEX('CMM DATA'!$P$24:$CM$1047,MATCH($A$11,'CMM DATA'!FO24:FO1047,0),MATCH(FQ$3,'CMM DATA'!$P$22:$CM$22,0))="","",INDEX('CMM DATA'!$P$24:$CM$1047,MATCH($A$11,'CMM DATA'!FO24:FO1047,0),MATCH(FQ$3,'CMM DATA'!$P$22:$CM$22,0))-INDEX('CMM DATA'!$G$24:$G$1047,MATCH($A$11,'CMM DATA'!$D$24:$D$1047,0))-INDEX('CMM DATA'!$H$24:$H$1047,MATCH($A$11,'CMM DATA'!$D$24:$D$1047,0))),"")</f>
        <v/>
      </c>
      <c r="FR11" s="181" t="str">
        <f>IFERROR(IF(INDEX('CMM DATA'!$P$24:$CM$1047,MATCH($A$11,'CMM DATA'!FP24:FP1047,0),MATCH(FR$3,'CMM DATA'!$P$22:$CM$22,0))="","",INDEX('CMM DATA'!$P$24:$CM$1047,MATCH($A$11,'CMM DATA'!FP24:FP1047,0),MATCH(FR$3,'CMM DATA'!$P$22:$CM$22,0))-INDEX('CMM DATA'!$G$24:$G$1047,MATCH($A$11,'CMM DATA'!$D$24:$D$1047,0))-INDEX('CMM DATA'!$H$24:$H$1047,MATCH($A$11,'CMM DATA'!$D$24:$D$1047,0))),"")</f>
        <v/>
      </c>
      <c r="FS11" s="181" t="str">
        <f>IFERROR(IF(INDEX('CMM DATA'!$P$24:$CM$1047,MATCH($A$11,'CMM DATA'!FQ24:FQ1047,0),MATCH(FS$3,'CMM DATA'!$P$22:$CM$22,0))="","",INDEX('CMM DATA'!$P$24:$CM$1047,MATCH($A$11,'CMM DATA'!FQ24:FQ1047,0),MATCH(FS$3,'CMM DATA'!$P$22:$CM$22,0))-INDEX('CMM DATA'!$G$24:$G$1047,MATCH($A$11,'CMM DATA'!$D$24:$D$1047,0))-INDEX('CMM DATA'!$H$24:$H$1047,MATCH($A$11,'CMM DATA'!$D$24:$D$1047,0))),"")</f>
        <v/>
      </c>
      <c r="FT11" s="181" t="str">
        <f>IFERROR(IF(INDEX('CMM DATA'!$P$24:$CM$1047,MATCH($A$11,'CMM DATA'!FR24:FR1047,0),MATCH(FT$3,'CMM DATA'!$P$22:$CM$22,0))="","",INDEX('CMM DATA'!$P$24:$CM$1047,MATCH($A$11,'CMM DATA'!FR24:FR1047,0),MATCH(FT$3,'CMM DATA'!$P$22:$CM$22,0))-INDEX('CMM DATA'!$G$24:$G$1047,MATCH($A$11,'CMM DATA'!$D$24:$D$1047,0))-INDEX('CMM DATA'!$H$24:$H$1047,MATCH($A$11,'CMM DATA'!$D$24:$D$1047,0))),"")</f>
        <v/>
      </c>
      <c r="FU11" s="181" t="str">
        <f>IFERROR(IF(INDEX('CMM DATA'!$P$24:$CM$1047,MATCH($A$11,'CMM DATA'!FS24:FS1047,0),MATCH(FU$3,'CMM DATA'!$P$22:$CM$22,0))="","",INDEX('CMM DATA'!$P$24:$CM$1047,MATCH($A$11,'CMM DATA'!FS24:FS1047,0),MATCH(FU$3,'CMM DATA'!$P$22:$CM$22,0))-INDEX('CMM DATA'!$G$24:$G$1047,MATCH($A$11,'CMM DATA'!$D$24:$D$1047,0))-INDEX('CMM DATA'!$H$24:$H$1047,MATCH($A$11,'CMM DATA'!$D$24:$D$1047,0))),"")</f>
        <v/>
      </c>
      <c r="FV11" s="181" t="str">
        <f>IFERROR(IF(INDEX('CMM DATA'!$P$24:$CM$1047,MATCH($A$11,'CMM DATA'!FT24:FT1047,0),MATCH(FV$3,'CMM DATA'!$P$22:$CM$22,0))="","",INDEX('CMM DATA'!$P$24:$CM$1047,MATCH($A$11,'CMM DATA'!FT24:FT1047,0),MATCH(FV$3,'CMM DATA'!$P$22:$CM$22,0))-INDEX('CMM DATA'!$G$24:$G$1047,MATCH($A$11,'CMM DATA'!$D$24:$D$1047,0))-INDEX('CMM DATA'!$H$24:$H$1047,MATCH($A$11,'CMM DATA'!$D$24:$D$1047,0))),"")</f>
        <v/>
      </c>
      <c r="FW11" s="181" t="str">
        <f>IFERROR(IF(INDEX('CMM DATA'!$P$24:$CM$1047,MATCH($A$11,'CMM DATA'!FU24:FU1047,0),MATCH(FW$3,'CMM DATA'!$P$22:$CM$22,0))="","",INDEX('CMM DATA'!$P$24:$CM$1047,MATCH($A$11,'CMM DATA'!FU24:FU1047,0),MATCH(FW$3,'CMM DATA'!$P$22:$CM$22,0))-INDEX('CMM DATA'!$G$24:$G$1047,MATCH($A$11,'CMM DATA'!$D$24:$D$1047,0))-INDEX('CMM DATA'!$H$24:$H$1047,MATCH($A$11,'CMM DATA'!$D$24:$D$1047,0))),"")</f>
        <v/>
      </c>
      <c r="FX11" s="181" t="str">
        <f>IFERROR(IF(INDEX('CMM DATA'!$P$24:$CM$1047,MATCH($A$11,'CMM DATA'!FV24:FV1047,0),MATCH(FX$3,'CMM DATA'!$P$22:$CM$22,0))="","",INDEX('CMM DATA'!$P$24:$CM$1047,MATCH($A$11,'CMM DATA'!FV24:FV1047,0),MATCH(FX$3,'CMM DATA'!$P$22:$CM$22,0))-INDEX('CMM DATA'!$G$24:$G$1047,MATCH($A$11,'CMM DATA'!$D$24:$D$1047,0))-INDEX('CMM DATA'!$H$24:$H$1047,MATCH($A$11,'CMM DATA'!$D$24:$D$1047,0))),"")</f>
        <v/>
      </c>
      <c r="FY11" s="181" t="str">
        <f>IFERROR(IF(INDEX('CMM DATA'!$P$24:$CM$1047,MATCH($A$11,'CMM DATA'!FW24:FW1047,0),MATCH(FY$3,'CMM DATA'!$P$22:$CM$22,0))="","",INDEX('CMM DATA'!$P$24:$CM$1047,MATCH($A$11,'CMM DATA'!FW24:FW1047,0),MATCH(FY$3,'CMM DATA'!$P$22:$CM$22,0))-INDEX('CMM DATA'!$G$24:$G$1047,MATCH($A$11,'CMM DATA'!$D$24:$D$1047,0))-INDEX('CMM DATA'!$H$24:$H$1047,MATCH($A$11,'CMM DATA'!$D$24:$D$1047,0))),"")</f>
        <v/>
      </c>
      <c r="FZ11" s="181" t="str">
        <f>IFERROR(IF(INDEX('CMM DATA'!$P$24:$CM$1047,MATCH($A$11,'CMM DATA'!FX24:FX1047,0),MATCH(FZ$3,'CMM DATA'!$P$22:$CM$22,0))="","",INDEX('CMM DATA'!$P$24:$CM$1047,MATCH($A$11,'CMM DATA'!FX24:FX1047,0),MATCH(FZ$3,'CMM DATA'!$P$22:$CM$22,0))-INDEX('CMM DATA'!$G$24:$G$1047,MATCH($A$11,'CMM DATA'!$D$24:$D$1047,0))-INDEX('CMM DATA'!$H$24:$H$1047,MATCH($A$11,'CMM DATA'!$D$24:$D$1047,0))),"")</f>
        <v/>
      </c>
      <c r="GA11" s="181" t="str">
        <f>IFERROR(IF(INDEX('CMM DATA'!$P$24:$CM$1047,MATCH($A$11,'CMM DATA'!FY24:FY1047,0),MATCH(GA$3,'CMM DATA'!$P$22:$CM$22,0))="","",INDEX('CMM DATA'!$P$24:$CM$1047,MATCH($A$11,'CMM DATA'!FY24:FY1047,0),MATCH(GA$3,'CMM DATA'!$P$22:$CM$22,0))-INDEX('CMM DATA'!$G$24:$G$1047,MATCH($A$11,'CMM DATA'!$D$24:$D$1047,0))-INDEX('CMM DATA'!$H$24:$H$1047,MATCH($A$11,'CMM DATA'!$D$24:$D$1047,0))),"")</f>
        <v/>
      </c>
      <c r="GB11" s="181" t="str">
        <f>IFERROR(IF(INDEX('CMM DATA'!$P$24:$CM$1047,MATCH($A$11,'CMM DATA'!FZ24:FZ1047,0),MATCH(GB$3,'CMM DATA'!$P$22:$CM$22,0))="","",INDEX('CMM DATA'!$P$24:$CM$1047,MATCH($A$11,'CMM DATA'!FZ24:FZ1047,0),MATCH(GB$3,'CMM DATA'!$P$22:$CM$22,0))-INDEX('CMM DATA'!$G$24:$G$1047,MATCH($A$11,'CMM DATA'!$D$24:$D$1047,0))-INDEX('CMM DATA'!$H$24:$H$1047,MATCH($A$11,'CMM DATA'!$D$24:$D$1047,0))),"")</f>
        <v/>
      </c>
      <c r="GC11" s="181" t="str">
        <f>IFERROR(IF(INDEX('CMM DATA'!$P$24:$CM$1047,MATCH($A$11,'CMM DATA'!GA24:GA1047,0),MATCH(GC$3,'CMM DATA'!$P$22:$CM$22,0))="","",INDEX('CMM DATA'!$P$24:$CM$1047,MATCH($A$11,'CMM DATA'!GA24:GA1047,0),MATCH(GC$3,'CMM DATA'!$P$22:$CM$22,0))-INDEX('CMM DATA'!$G$24:$G$1047,MATCH($A$11,'CMM DATA'!$D$24:$D$1047,0))-INDEX('CMM DATA'!$H$24:$H$1047,MATCH($A$11,'CMM DATA'!$D$24:$D$1047,0))),"")</f>
        <v/>
      </c>
      <c r="GD11" s="181" t="str">
        <f>IFERROR(IF(INDEX('CMM DATA'!$P$24:$CM$1047,MATCH($A$11,'CMM DATA'!GB24:GB1047,0),MATCH(GD$3,'CMM DATA'!$P$22:$CM$22,0))="","",INDEX('CMM DATA'!$P$24:$CM$1047,MATCH($A$11,'CMM DATA'!GB24:GB1047,0),MATCH(GD$3,'CMM DATA'!$P$22:$CM$22,0))-INDEX('CMM DATA'!$G$24:$G$1047,MATCH($A$11,'CMM DATA'!$D$24:$D$1047,0))-INDEX('CMM DATA'!$H$24:$H$1047,MATCH($A$11,'CMM DATA'!$D$24:$D$1047,0))),"")</f>
        <v/>
      </c>
      <c r="GE11" s="181" t="str">
        <f>IFERROR(IF(INDEX('CMM DATA'!$P$24:$CM$1047,MATCH($A$11,'CMM DATA'!GC24:GC1047,0),MATCH(GE$3,'CMM DATA'!$P$22:$CM$22,0))="","",INDEX('CMM DATA'!$P$24:$CM$1047,MATCH($A$11,'CMM DATA'!GC24:GC1047,0),MATCH(GE$3,'CMM DATA'!$P$22:$CM$22,0))-INDEX('CMM DATA'!$G$24:$G$1047,MATCH($A$11,'CMM DATA'!$D$24:$D$1047,0))-INDEX('CMM DATA'!$H$24:$H$1047,MATCH($A$11,'CMM DATA'!$D$24:$D$1047,0))),"")</f>
        <v/>
      </c>
      <c r="GF11" s="181" t="str">
        <f>IFERROR(IF(INDEX('CMM DATA'!$P$24:$CM$1047,MATCH($A$11,'CMM DATA'!GD24:GD1047,0),MATCH(GF$3,'CMM DATA'!$P$22:$CM$22,0))="","",INDEX('CMM DATA'!$P$24:$CM$1047,MATCH($A$11,'CMM DATA'!GD24:GD1047,0),MATCH(GF$3,'CMM DATA'!$P$22:$CM$22,0))-INDEX('CMM DATA'!$G$24:$G$1047,MATCH($A$11,'CMM DATA'!$D$24:$D$1047,0))-INDEX('CMM DATA'!$H$24:$H$1047,MATCH($A$11,'CMM DATA'!$D$24:$D$1047,0))),"")</f>
        <v/>
      </c>
      <c r="GG11" s="181" t="str">
        <f>IFERROR(IF(INDEX('CMM DATA'!$P$24:$CM$1047,MATCH($A$11,'CMM DATA'!GE24:GE1047,0),MATCH(GG$3,'CMM DATA'!$P$22:$CM$22,0))="","",INDEX('CMM DATA'!$P$24:$CM$1047,MATCH($A$11,'CMM DATA'!GE24:GE1047,0),MATCH(GG$3,'CMM DATA'!$P$22:$CM$22,0))-INDEX('CMM DATA'!$G$24:$G$1047,MATCH($A$11,'CMM DATA'!$D$24:$D$1047,0))-INDEX('CMM DATA'!$H$24:$H$1047,MATCH($A$11,'CMM DATA'!$D$24:$D$1047,0))),"")</f>
        <v/>
      </c>
      <c r="GH11" s="181" t="str">
        <f>IFERROR(IF(INDEX('CMM DATA'!$P$24:$CM$1047,MATCH($A$11,'CMM DATA'!GF24:GF1047,0),MATCH(GH$3,'CMM DATA'!$P$22:$CM$22,0))="","",INDEX('CMM DATA'!$P$24:$CM$1047,MATCH($A$11,'CMM DATA'!GF24:GF1047,0),MATCH(GH$3,'CMM DATA'!$P$22:$CM$22,0))-INDEX('CMM DATA'!$G$24:$G$1047,MATCH($A$11,'CMM DATA'!$D$24:$D$1047,0))-INDEX('CMM DATA'!$H$24:$H$1047,MATCH($A$11,'CMM DATA'!$D$24:$D$1047,0))),"")</f>
        <v/>
      </c>
      <c r="GI11" s="181" t="str">
        <f>IFERROR(IF(INDEX('CMM DATA'!$P$24:$CM$1047,MATCH($A$11,'CMM DATA'!GG24:GG1047,0),MATCH(GI$3,'CMM DATA'!$P$22:$CM$22,0))="","",INDEX('CMM DATA'!$P$24:$CM$1047,MATCH($A$11,'CMM DATA'!GG24:GG1047,0),MATCH(GI$3,'CMM DATA'!$P$22:$CM$22,0))-INDEX('CMM DATA'!$G$24:$G$1047,MATCH($A$11,'CMM DATA'!$D$24:$D$1047,0))-INDEX('CMM DATA'!$H$24:$H$1047,MATCH($A$11,'CMM DATA'!$D$24:$D$1047,0))),"")</f>
        <v/>
      </c>
      <c r="GJ11" s="181" t="str">
        <f>IFERROR(IF(INDEX('CMM DATA'!$P$24:$CM$1047,MATCH($A$11,'CMM DATA'!GH24:GH1047,0),MATCH(GJ$3,'CMM DATA'!$P$22:$CM$22,0))="","",INDEX('CMM DATA'!$P$24:$CM$1047,MATCH($A$11,'CMM DATA'!GH24:GH1047,0),MATCH(GJ$3,'CMM DATA'!$P$22:$CM$22,0))-INDEX('CMM DATA'!$G$24:$G$1047,MATCH($A$11,'CMM DATA'!$D$24:$D$1047,0))-INDEX('CMM DATA'!$H$24:$H$1047,MATCH($A$11,'CMM DATA'!$D$24:$D$1047,0))),"")</f>
        <v/>
      </c>
      <c r="GK11" s="181" t="str">
        <f>IFERROR(IF(INDEX('CMM DATA'!$P$24:$CM$1047,MATCH($A$11,'CMM DATA'!GI24:GI1047,0),MATCH(GK$3,'CMM DATA'!$P$22:$CM$22,0))="","",INDEX('CMM DATA'!$P$24:$CM$1047,MATCH($A$11,'CMM DATA'!GI24:GI1047,0),MATCH(GK$3,'CMM DATA'!$P$22:$CM$22,0))-INDEX('CMM DATA'!$G$24:$G$1047,MATCH($A$11,'CMM DATA'!$D$24:$D$1047,0))-INDEX('CMM DATA'!$H$24:$H$1047,MATCH($A$11,'CMM DATA'!$D$24:$D$1047,0))),"")</f>
        <v/>
      </c>
      <c r="GL11" s="181" t="str">
        <f>IFERROR(IF(INDEX('CMM DATA'!$P$24:$CM$1047,MATCH($A$11,'CMM DATA'!GJ24:GJ1047,0),MATCH(GL$3,'CMM DATA'!$P$22:$CM$22,0))="","",INDEX('CMM DATA'!$P$24:$CM$1047,MATCH($A$11,'CMM DATA'!GJ24:GJ1047,0),MATCH(GL$3,'CMM DATA'!$P$22:$CM$22,0))-INDEX('CMM DATA'!$G$24:$G$1047,MATCH($A$11,'CMM DATA'!$D$24:$D$1047,0))-INDEX('CMM DATA'!$H$24:$H$1047,MATCH($A$11,'CMM DATA'!$D$24:$D$1047,0))),"")</f>
        <v/>
      </c>
      <c r="GM11" s="181" t="str">
        <f>IFERROR(IF(INDEX('CMM DATA'!$P$24:$CM$1047,MATCH($A$11,'CMM DATA'!GK24:GK1047,0),MATCH(GM$3,'CMM DATA'!$P$22:$CM$22,0))="","",INDEX('CMM DATA'!$P$24:$CM$1047,MATCH($A$11,'CMM DATA'!GK24:GK1047,0),MATCH(GM$3,'CMM DATA'!$P$22:$CM$22,0))-INDEX('CMM DATA'!$G$24:$G$1047,MATCH($A$11,'CMM DATA'!$D$24:$D$1047,0))-INDEX('CMM DATA'!$H$24:$H$1047,MATCH($A$11,'CMM DATA'!$D$24:$D$1047,0))),"")</f>
        <v/>
      </c>
      <c r="GN11" s="181" t="str">
        <f>IFERROR(IF(INDEX('CMM DATA'!$P$24:$CM$1047,MATCH($A$11,'CMM DATA'!GL24:GL1047,0),MATCH(GN$3,'CMM DATA'!$P$22:$CM$22,0))="","",INDEX('CMM DATA'!$P$24:$CM$1047,MATCH($A$11,'CMM DATA'!GL24:GL1047,0),MATCH(GN$3,'CMM DATA'!$P$22:$CM$22,0))-INDEX('CMM DATA'!$G$24:$G$1047,MATCH($A$11,'CMM DATA'!$D$24:$D$1047,0))-INDEX('CMM DATA'!$H$24:$H$1047,MATCH($A$11,'CMM DATA'!$D$24:$D$1047,0))),"")</f>
        <v/>
      </c>
      <c r="GO11" s="181" t="str">
        <f>IFERROR(IF(INDEX('CMM DATA'!$P$24:$CM$1047,MATCH($A$11,'CMM DATA'!GM24:GM1047,0),MATCH(GO$3,'CMM DATA'!$P$22:$CM$22,0))="","",INDEX('CMM DATA'!$P$24:$CM$1047,MATCH($A$11,'CMM DATA'!GM24:GM1047,0),MATCH(GO$3,'CMM DATA'!$P$22:$CM$22,0))-INDEX('CMM DATA'!$G$24:$G$1047,MATCH($A$11,'CMM DATA'!$D$24:$D$1047,0))-INDEX('CMM DATA'!$H$24:$H$1047,MATCH($A$11,'CMM DATA'!$D$24:$D$1047,0))),"")</f>
        <v/>
      </c>
      <c r="GP11" s="181" t="str">
        <f>IFERROR(IF(INDEX('CMM DATA'!$P$24:$CM$1047,MATCH($A$11,'CMM DATA'!GN24:GN1047,0),MATCH(GP$3,'CMM DATA'!$P$22:$CM$22,0))="","",INDEX('CMM DATA'!$P$24:$CM$1047,MATCH($A$11,'CMM DATA'!GN24:GN1047,0),MATCH(GP$3,'CMM DATA'!$P$22:$CM$22,0))-INDEX('CMM DATA'!$G$24:$G$1047,MATCH($A$11,'CMM DATA'!$D$24:$D$1047,0))-INDEX('CMM DATA'!$H$24:$H$1047,MATCH($A$11,'CMM DATA'!$D$24:$D$1047,0))),"")</f>
        <v/>
      </c>
      <c r="GQ11" s="181" t="str">
        <f>IFERROR(IF(INDEX('CMM DATA'!$P$24:$CM$1047,MATCH($A$11,'CMM DATA'!GO24:GO1047,0),MATCH(GQ$3,'CMM DATA'!$P$22:$CM$22,0))="","",INDEX('CMM DATA'!$P$24:$CM$1047,MATCH($A$11,'CMM DATA'!GO24:GO1047,0),MATCH(GQ$3,'CMM DATA'!$P$22:$CM$22,0))-INDEX('CMM DATA'!$G$24:$G$1047,MATCH($A$11,'CMM DATA'!$D$24:$D$1047,0))-INDEX('CMM DATA'!$H$24:$H$1047,MATCH($A$11,'CMM DATA'!$D$24:$D$1047,0))),"")</f>
        <v/>
      </c>
      <c r="GR11" s="181" t="str">
        <f>IFERROR(IF(INDEX('CMM DATA'!$P$24:$CM$1047,MATCH($A$11,'CMM DATA'!GP24:GP1047,0),MATCH(GR$3,'CMM DATA'!$P$22:$CM$22,0))="","",INDEX('CMM DATA'!$P$24:$CM$1047,MATCH($A$11,'CMM DATA'!GP24:GP1047,0),MATCH(GR$3,'CMM DATA'!$P$22:$CM$22,0))-INDEX('CMM DATA'!$G$24:$G$1047,MATCH($A$11,'CMM DATA'!$D$24:$D$1047,0))-INDEX('CMM DATA'!$H$24:$H$1047,MATCH($A$11,'CMM DATA'!$D$24:$D$1047,0))),"")</f>
        <v/>
      </c>
      <c r="GS11" s="181" t="str">
        <f>IFERROR(IF(INDEX('CMM DATA'!$P$24:$CM$1047,MATCH($A$11,'CMM DATA'!GQ24:GQ1047,0),MATCH(GS$3,'CMM DATA'!$P$22:$CM$22,0))="","",INDEX('CMM DATA'!$P$24:$CM$1047,MATCH($A$11,'CMM DATA'!GQ24:GQ1047,0),MATCH(GS$3,'CMM DATA'!$P$22:$CM$22,0))-INDEX('CMM DATA'!$G$24:$G$1047,MATCH($A$11,'CMM DATA'!$D$24:$D$1047,0))-INDEX('CMM DATA'!$H$24:$H$1047,MATCH($A$11,'CMM DATA'!$D$24:$D$1047,0))),"")</f>
        <v/>
      </c>
      <c r="GT11" s="181" t="str">
        <f>IFERROR(IF(INDEX('CMM DATA'!$P$24:$CM$1047,MATCH($A$11,'CMM DATA'!GR24:GR1047,0),MATCH(GT$3,'CMM DATA'!$P$22:$CM$22,0))="","",INDEX('CMM DATA'!$P$24:$CM$1047,MATCH($A$11,'CMM DATA'!GR24:GR1047,0),MATCH(GT$3,'CMM DATA'!$P$22:$CM$22,0))-INDEX('CMM DATA'!$G$24:$G$1047,MATCH($A$11,'CMM DATA'!$D$24:$D$1047,0))-INDEX('CMM DATA'!$H$24:$H$1047,MATCH($A$11,'CMM DATA'!$D$24:$D$1047,0))),"")</f>
        <v/>
      </c>
      <c r="GU11" s="181" t="str">
        <f>IFERROR(IF(INDEX('CMM DATA'!$P$24:$CM$1047,MATCH($A$11,'CMM DATA'!GS24:GS1047,0),MATCH(GU$3,'CMM DATA'!$P$22:$CM$22,0))="","",INDEX('CMM DATA'!$P$24:$CM$1047,MATCH($A$11,'CMM DATA'!GS24:GS1047,0),MATCH(GU$3,'CMM DATA'!$P$22:$CM$22,0))-INDEX('CMM DATA'!$G$24:$G$1047,MATCH($A$11,'CMM DATA'!$D$24:$D$1047,0))-INDEX('CMM DATA'!$H$24:$H$1047,MATCH($A$11,'CMM DATA'!$D$24:$D$1047,0))),"")</f>
        <v/>
      </c>
      <c r="GV11" s="181" t="str">
        <f>IFERROR(IF(INDEX('CMM DATA'!$P$24:$CM$1047,MATCH($A$11,'CMM DATA'!GT24:GT1047,0),MATCH(GV$3,'CMM DATA'!$P$22:$CM$22,0))="","",INDEX('CMM DATA'!$P$24:$CM$1047,MATCH($A$11,'CMM DATA'!GT24:GT1047,0),MATCH(GV$3,'CMM DATA'!$P$22:$CM$22,0))-INDEX('CMM DATA'!$G$24:$G$1047,MATCH($A$11,'CMM DATA'!$D$24:$D$1047,0))-INDEX('CMM DATA'!$H$24:$H$1047,MATCH($A$11,'CMM DATA'!$D$24:$D$1047,0))),"")</f>
        <v/>
      </c>
      <c r="GW11" s="181" t="str">
        <f>IFERROR(IF(INDEX('CMM DATA'!$P$24:$CM$1047,MATCH($A$11,'CMM DATA'!GU24:GU1047,0),MATCH(GW$3,'CMM DATA'!$P$22:$CM$22,0))="","",INDEX('CMM DATA'!$P$24:$CM$1047,MATCH($A$11,'CMM DATA'!GU24:GU1047,0),MATCH(GW$3,'CMM DATA'!$P$22:$CM$22,0))-INDEX('CMM DATA'!$G$24:$G$1047,MATCH($A$11,'CMM DATA'!$D$24:$D$1047,0))-INDEX('CMM DATA'!$H$24:$H$1047,MATCH($A$11,'CMM DATA'!$D$24:$D$1047,0))),"")</f>
        <v/>
      </c>
      <c r="GX11" s="181" t="str">
        <f>IFERROR(IF(INDEX('CMM DATA'!$P$24:$CM$1047,MATCH($A$11,'CMM DATA'!GV24:GV1047,0),MATCH(GX$3,'CMM DATA'!$P$22:$CM$22,0))="","",INDEX('CMM DATA'!$P$24:$CM$1047,MATCH($A$11,'CMM DATA'!GV24:GV1047,0),MATCH(GX$3,'CMM DATA'!$P$22:$CM$22,0))-INDEX('CMM DATA'!$G$24:$G$1047,MATCH($A$11,'CMM DATA'!$D$24:$D$1047,0))-INDEX('CMM DATA'!$H$24:$H$1047,MATCH($A$11,'CMM DATA'!$D$24:$D$1047,0))),"")</f>
        <v/>
      </c>
      <c r="GY11" s="181" t="str">
        <f>IFERROR(IF(INDEX('CMM DATA'!$P$24:$CM$1047,MATCH($A$11,'CMM DATA'!GW24:GW1047,0),MATCH(GY$3,'CMM DATA'!$P$22:$CM$22,0))="","",INDEX('CMM DATA'!$P$24:$CM$1047,MATCH($A$11,'CMM DATA'!GW24:GW1047,0),MATCH(GY$3,'CMM DATA'!$P$22:$CM$22,0))-INDEX('CMM DATA'!$G$24:$G$1047,MATCH($A$11,'CMM DATA'!$D$24:$D$1047,0))-INDEX('CMM DATA'!$H$24:$H$1047,MATCH($A$11,'CMM DATA'!$D$24:$D$1047,0))),"")</f>
        <v/>
      </c>
      <c r="GZ11" s="181" t="str">
        <f>IFERROR(IF(INDEX('CMM DATA'!$P$24:$CM$1047,MATCH($A$11,'CMM DATA'!GX24:GX1047,0),MATCH(GZ$3,'CMM DATA'!$P$22:$CM$22,0))="","",INDEX('CMM DATA'!$P$24:$CM$1047,MATCH($A$11,'CMM DATA'!GX24:GX1047,0),MATCH(GZ$3,'CMM DATA'!$P$22:$CM$22,0))-INDEX('CMM DATA'!$G$24:$G$1047,MATCH($A$11,'CMM DATA'!$D$24:$D$1047,0))-INDEX('CMM DATA'!$H$24:$H$1047,MATCH($A$11,'CMM DATA'!$D$24:$D$1047,0))),"")</f>
        <v/>
      </c>
      <c r="HA11" s="181" t="str">
        <f>IFERROR(IF(INDEX('CMM DATA'!$P$24:$CM$1047,MATCH($A$11,'CMM DATA'!GY24:GY1047,0),MATCH(HA$3,'CMM DATA'!$P$22:$CM$22,0))="","",INDEX('CMM DATA'!$P$24:$CM$1047,MATCH($A$11,'CMM DATA'!GY24:GY1047,0),MATCH(HA$3,'CMM DATA'!$P$22:$CM$22,0))-INDEX('CMM DATA'!$G$24:$G$1047,MATCH($A$11,'CMM DATA'!$D$24:$D$1047,0))-INDEX('CMM DATA'!$H$24:$H$1047,MATCH($A$11,'CMM DATA'!$D$24:$D$1047,0))),"")</f>
        <v/>
      </c>
      <c r="HB11" s="181" t="str">
        <f>IFERROR(IF(INDEX('CMM DATA'!$P$24:$CM$1047,MATCH($A$11,'CMM DATA'!GZ24:GZ1047,0),MATCH(HB$3,'CMM DATA'!$P$22:$CM$22,0))="","",INDEX('CMM DATA'!$P$24:$CM$1047,MATCH($A$11,'CMM DATA'!GZ24:GZ1047,0),MATCH(HB$3,'CMM DATA'!$P$22:$CM$22,0))-INDEX('CMM DATA'!$G$24:$G$1047,MATCH($A$11,'CMM DATA'!$D$24:$D$1047,0))-INDEX('CMM DATA'!$H$24:$H$1047,MATCH($A$11,'CMM DATA'!$D$24:$D$1047,0))),"")</f>
        <v/>
      </c>
      <c r="HC11" s="181" t="str">
        <f>IFERROR(IF(INDEX('CMM DATA'!$P$24:$CM$1047,MATCH($A$11,'CMM DATA'!HA24:HA1047,0),MATCH(HC$3,'CMM DATA'!$P$22:$CM$22,0))="","",INDEX('CMM DATA'!$P$24:$CM$1047,MATCH($A$11,'CMM DATA'!HA24:HA1047,0),MATCH(HC$3,'CMM DATA'!$P$22:$CM$22,0))-INDEX('CMM DATA'!$G$24:$G$1047,MATCH($A$11,'CMM DATA'!$D$24:$D$1047,0))-INDEX('CMM DATA'!$H$24:$H$1047,MATCH($A$11,'CMM DATA'!$D$24:$D$1047,0))),"")</f>
        <v/>
      </c>
      <c r="HD11" s="181" t="str">
        <f>IFERROR(IF(INDEX('CMM DATA'!$P$24:$CM$1047,MATCH($A$11,'CMM DATA'!HB24:HB1047,0),MATCH(HD$3,'CMM DATA'!$P$22:$CM$22,0))="","",INDEX('CMM DATA'!$P$24:$CM$1047,MATCH($A$11,'CMM DATA'!HB24:HB1047,0),MATCH(HD$3,'CMM DATA'!$P$22:$CM$22,0))-INDEX('CMM DATA'!$G$24:$G$1047,MATCH($A$11,'CMM DATA'!$D$24:$D$1047,0))-INDEX('CMM DATA'!$H$24:$H$1047,MATCH($A$11,'CMM DATA'!$D$24:$D$1047,0))),"")</f>
        <v/>
      </c>
      <c r="HE11" s="181" t="str">
        <f>IFERROR(IF(INDEX('CMM DATA'!$P$24:$CM$1047,MATCH($A$11,'CMM DATA'!HC24:HC1047,0),MATCH(HE$3,'CMM DATA'!$P$22:$CM$22,0))="","",INDEX('CMM DATA'!$P$24:$CM$1047,MATCH($A$11,'CMM DATA'!HC24:HC1047,0),MATCH(HE$3,'CMM DATA'!$P$22:$CM$22,0))-INDEX('CMM DATA'!$G$24:$G$1047,MATCH($A$11,'CMM DATA'!$D$24:$D$1047,0))-INDEX('CMM DATA'!$H$24:$H$1047,MATCH($A$11,'CMM DATA'!$D$24:$D$1047,0))),"")</f>
        <v/>
      </c>
      <c r="HF11" s="181" t="str">
        <f>IFERROR(IF(INDEX('CMM DATA'!$P$24:$CM$1047,MATCH($A$11,'CMM DATA'!HD24:HD1047,0),MATCH(HF$3,'CMM DATA'!$P$22:$CM$22,0))="","",INDEX('CMM DATA'!$P$24:$CM$1047,MATCH($A$11,'CMM DATA'!HD24:HD1047,0),MATCH(HF$3,'CMM DATA'!$P$22:$CM$22,0))-INDEX('CMM DATA'!$G$24:$G$1047,MATCH($A$11,'CMM DATA'!$D$24:$D$1047,0))-INDEX('CMM DATA'!$H$24:$H$1047,MATCH($A$11,'CMM DATA'!$D$24:$D$1047,0))),"")</f>
        <v/>
      </c>
      <c r="HG11" s="181" t="str">
        <f>IFERROR(IF(INDEX('CMM DATA'!$P$24:$CM$1047,MATCH($A$11,'CMM DATA'!HE24:HE1047,0),MATCH(HG$3,'CMM DATA'!$P$22:$CM$22,0))="","",INDEX('CMM DATA'!$P$24:$CM$1047,MATCH($A$11,'CMM DATA'!HE24:HE1047,0),MATCH(HG$3,'CMM DATA'!$P$22:$CM$22,0))-INDEX('CMM DATA'!$G$24:$G$1047,MATCH($A$11,'CMM DATA'!$D$24:$D$1047,0))-INDEX('CMM DATA'!$H$24:$H$1047,MATCH($A$11,'CMM DATA'!$D$24:$D$1047,0))),"")</f>
        <v/>
      </c>
      <c r="HH11" s="181" t="str">
        <f>IFERROR(IF(INDEX('CMM DATA'!$P$24:$CM$1047,MATCH($A$11,'CMM DATA'!HF24:HF1047,0),MATCH(HH$3,'CMM DATA'!$P$22:$CM$22,0))="","",INDEX('CMM DATA'!$P$24:$CM$1047,MATCH($A$11,'CMM DATA'!HF24:HF1047,0),MATCH(HH$3,'CMM DATA'!$P$22:$CM$22,0))-INDEX('CMM DATA'!$G$24:$G$1047,MATCH($A$11,'CMM DATA'!$D$24:$D$1047,0))-INDEX('CMM DATA'!$H$24:$H$1047,MATCH($A$11,'CMM DATA'!$D$24:$D$1047,0))),"")</f>
        <v/>
      </c>
      <c r="HI11" s="181" t="str">
        <f>IFERROR(IF(INDEX('CMM DATA'!$P$24:$CM$1047,MATCH($A$11,'CMM DATA'!HG24:HG1047,0),MATCH(HI$3,'CMM DATA'!$P$22:$CM$22,0))="","",INDEX('CMM DATA'!$P$24:$CM$1047,MATCH($A$11,'CMM DATA'!HG24:HG1047,0),MATCH(HI$3,'CMM DATA'!$P$22:$CM$22,0))-INDEX('CMM DATA'!$G$24:$G$1047,MATCH($A$11,'CMM DATA'!$D$24:$D$1047,0))-INDEX('CMM DATA'!$H$24:$H$1047,MATCH($A$11,'CMM DATA'!$D$24:$D$1047,0))),"")</f>
        <v/>
      </c>
      <c r="HJ11" s="181" t="str">
        <f>IFERROR(IF(INDEX('CMM DATA'!$P$24:$CM$1047,MATCH($A$11,'CMM DATA'!HH24:HH1047,0),MATCH(HJ$3,'CMM DATA'!$P$22:$CM$22,0))="","",INDEX('CMM DATA'!$P$24:$CM$1047,MATCH($A$11,'CMM DATA'!HH24:HH1047,0),MATCH(HJ$3,'CMM DATA'!$P$22:$CM$22,0))-INDEX('CMM DATA'!$G$24:$G$1047,MATCH($A$11,'CMM DATA'!$D$24:$D$1047,0))-INDEX('CMM DATA'!$H$24:$H$1047,MATCH($A$11,'CMM DATA'!$D$24:$D$1047,0))),"")</f>
        <v/>
      </c>
      <c r="HK11" s="181" t="str">
        <f>IFERROR(IF(INDEX('CMM DATA'!$P$24:$CM$1047,MATCH($A$11,'CMM DATA'!HI24:HI1047,0),MATCH(HK$3,'CMM DATA'!$P$22:$CM$22,0))="","",INDEX('CMM DATA'!$P$24:$CM$1047,MATCH($A$11,'CMM DATA'!HI24:HI1047,0),MATCH(HK$3,'CMM DATA'!$P$22:$CM$22,0))-INDEX('CMM DATA'!$G$24:$G$1047,MATCH($A$11,'CMM DATA'!$D$24:$D$1047,0))-INDEX('CMM DATA'!$H$24:$H$1047,MATCH($A$11,'CMM DATA'!$D$24:$D$1047,0))),"")</f>
        <v/>
      </c>
      <c r="HL11" s="181" t="str">
        <f>IFERROR(IF(INDEX('CMM DATA'!$P$24:$CM$1047,MATCH($A$11,'CMM DATA'!HJ24:HJ1047,0),MATCH(HL$3,'CMM DATA'!$P$22:$CM$22,0))="","",INDEX('CMM DATA'!$P$24:$CM$1047,MATCH($A$11,'CMM DATA'!HJ24:HJ1047,0),MATCH(HL$3,'CMM DATA'!$P$22:$CM$22,0))-INDEX('CMM DATA'!$G$24:$G$1047,MATCH($A$11,'CMM DATA'!$D$24:$D$1047,0))-INDEX('CMM DATA'!$H$24:$H$1047,MATCH($A$11,'CMM DATA'!$D$24:$D$1047,0))),"")</f>
        <v/>
      </c>
      <c r="HM11" s="181" t="str">
        <f>IFERROR(IF(INDEX('CMM DATA'!$P$24:$CM$1047,MATCH($A$11,'CMM DATA'!HK24:HK1047,0),MATCH(HM$3,'CMM DATA'!$P$22:$CM$22,0))="","",INDEX('CMM DATA'!$P$24:$CM$1047,MATCH($A$11,'CMM DATA'!HK24:HK1047,0),MATCH(HM$3,'CMM DATA'!$P$22:$CM$22,0))-INDEX('CMM DATA'!$G$24:$G$1047,MATCH($A$11,'CMM DATA'!$D$24:$D$1047,0))-INDEX('CMM DATA'!$H$24:$H$1047,MATCH($A$11,'CMM DATA'!$D$24:$D$1047,0))),"")</f>
        <v/>
      </c>
      <c r="HN11" s="181" t="str">
        <f>IFERROR(IF(INDEX('CMM DATA'!$P$24:$CM$1047,MATCH($A$11,'CMM DATA'!HL24:HL1047,0),MATCH(HN$3,'CMM DATA'!$P$22:$CM$22,0))="","",INDEX('CMM DATA'!$P$24:$CM$1047,MATCH($A$11,'CMM DATA'!HL24:HL1047,0),MATCH(HN$3,'CMM DATA'!$P$22:$CM$22,0))-INDEX('CMM DATA'!$G$24:$G$1047,MATCH($A$11,'CMM DATA'!$D$24:$D$1047,0))-INDEX('CMM DATA'!$H$24:$H$1047,MATCH($A$11,'CMM DATA'!$D$24:$D$1047,0))),"")</f>
        <v/>
      </c>
      <c r="HO11" s="181" t="str">
        <f>IFERROR(IF(INDEX('CMM DATA'!$P$24:$CM$1047,MATCH($A$11,'CMM DATA'!HM24:HM1047,0),MATCH(HO$3,'CMM DATA'!$P$22:$CM$22,0))="","",INDEX('CMM DATA'!$P$24:$CM$1047,MATCH($A$11,'CMM DATA'!HM24:HM1047,0),MATCH(HO$3,'CMM DATA'!$P$22:$CM$22,0))-INDEX('CMM DATA'!$G$24:$G$1047,MATCH($A$11,'CMM DATA'!$D$24:$D$1047,0))-INDEX('CMM DATA'!$H$24:$H$1047,MATCH($A$11,'CMM DATA'!$D$24:$D$1047,0))),"")</f>
        <v/>
      </c>
      <c r="HP11" s="181" t="str">
        <f>IFERROR(IF(INDEX('CMM DATA'!$P$24:$CM$1047,MATCH($A$11,'CMM DATA'!HN24:HN1047,0),MATCH(HP$3,'CMM DATA'!$P$22:$CM$22,0))="","",INDEX('CMM DATA'!$P$24:$CM$1047,MATCH($A$11,'CMM DATA'!HN24:HN1047,0),MATCH(HP$3,'CMM DATA'!$P$22:$CM$22,0))-INDEX('CMM DATA'!$G$24:$G$1047,MATCH($A$11,'CMM DATA'!$D$24:$D$1047,0))-INDEX('CMM DATA'!$H$24:$H$1047,MATCH($A$11,'CMM DATA'!$D$24:$D$1047,0))),"")</f>
        <v/>
      </c>
      <c r="HQ11" s="181" t="str">
        <f>IFERROR(IF(INDEX('CMM DATA'!$P$24:$CM$1047,MATCH($A$11,'CMM DATA'!HO24:HO1047,0),MATCH(HQ$3,'CMM DATA'!$P$22:$CM$22,0))="","",INDEX('CMM DATA'!$P$24:$CM$1047,MATCH($A$11,'CMM DATA'!HO24:HO1047,0),MATCH(HQ$3,'CMM DATA'!$P$22:$CM$22,0))-INDEX('CMM DATA'!$G$24:$G$1047,MATCH($A$11,'CMM DATA'!$D$24:$D$1047,0))-INDEX('CMM DATA'!$H$24:$H$1047,MATCH($A$11,'CMM DATA'!$D$24:$D$1047,0))),"")</f>
        <v/>
      </c>
      <c r="HR11" s="181" t="str">
        <f>IFERROR(IF(INDEX('CMM DATA'!$P$24:$CM$1047,MATCH($A$11,'CMM DATA'!HP24:HP1047,0),MATCH(HR$3,'CMM DATA'!$P$22:$CM$22,0))="","",INDEX('CMM DATA'!$P$24:$CM$1047,MATCH($A$11,'CMM DATA'!HP24:HP1047,0),MATCH(HR$3,'CMM DATA'!$P$22:$CM$22,0))-INDEX('CMM DATA'!$G$24:$G$1047,MATCH($A$11,'CMM DATA'!$D$24:$D$1047,0))-INDEX('CMM DATA'!$H$24:$H$1047,MATCH($A$11,'CMM DATA'!$D$24:$D$1047,0))),"")</f>
        <v/>
      </c>
      <c r="HS11" s="181" t="str">
        <f>IFERROR(IF(INDEX('CMM DATA'!$P$24:$CM$1047,MATCH($A$11,'CMM DATA'!HQ24:HQ1047,0),MATCH(HS$3,'CMM DATA'!$P$22:$CM$22,0))="","",INDEX('CMM DATA'!$P$24:$CM$1047,MATCH($A$11,'CMM DATA'!HQ24:HQ1047,0),MATCH(HS$3,'CMM DATA'!$P$22:$CM$22,0))-INDEX('CMM DATA'!$G$24:$G$1047,MATCH($A$11,'CMM DATA'!$D$24:$D$1047,0))-INDEX('CMM DATA'!$H$24:$H$1047,MATCH($A$11,'CMM DATA'!$D$24:$D$1047,0))),"")</f>
        <v/>
      </c>
      <c r="HT11" s="181" t="str">
        <f>IFERROR(IF(INDEX('CMM DATA'!$P$24:$CM$1047,MATCH($A$11,'CMM DATA'!HR24:HR1047,0),MATCH(HT$3,'CMM DATA'!$P$22:$CM$22,0))="","",INDEX('CMM DATA'!$P$24:$CM$1047,MATCH($A$11,'CMM DATA'!HR24:HR1047,0),MATCH(HT$3,'CMM DATA'!$P$22:$CM$22,0))-INDEX('CMM DATA'!$G$24:$G$1047,MATCH($A$11,'CMM DATA'!$D$24:$D$1047,0))-INDEX('CMM DATA'!$H$24:$H$1047,MATCH($A$11,'CMM DATA'!$D$24:$D$1047,0))),"")</f>
        <v/>
      </c>
      <c r="HU11" s="181" t="str">
        <f>IFERROR(IF(INDEX('CMM DATA'!$P$24:$CM$1047,MATCH($A$11,'CMM DATA'!HS24:HS1047,0),MATCH(HU$3,'CMM DATA'!$P$22:$CM$22,0))="","",INDEX('CMM DATA'!$P$24:$CM$1047,MATCH($A$11,'CMM DATA'!HS24:HS1047,0),MATCH(HU$3,'CMM DATA'!$P$22:$CM$22,0))-INDEX('CMM DATA'!$G$24:$G$1047,MATCH($A$11,'CMM DATA'!$D$24:$D$1047,0))-INDEX('CMM DATA'!$H$24:$H$1047,MATCH($A$11,'CMM DATA'!$D$24:$D$1047,0))),"")</f>
        <v/>
      </c>
      <c r="HV11" s="181" t="str">
        <f>IFERROR(IF(INDEX('CMM DATA'!$P$24:$CM$1047,MATCH($A$11,'CMM DATA'!HT24:HT1047,0),MATCH(HV$3,'CMM DATA'!$P$22:$CM$22,0))="","",INDEX('CMM DATA'!$P$24:$CM$1047,MATCH($A$11,'CMM DATA'!HT24:HT1047,0),MATCH(HV$3,'CMM DATA'!$P$22:$CM$22,0))-INDEX('CMM DATA'!$G$24:$G$1047,MATCH($A$11,'CMM DATA'!$D$24:$D$1047,0))-INDEX('CMM DATA'!$H$24:$H$1047,MATCH($A$11,'CMM DATA'!$D$24:$D$1047,0))),"")</f>
        <v/>
      </c>
      <c r="HW11" s="181" t="str">
        <f>IFERROR(IF(INDEX('CMM DATA'!$P$24:$CM$1047,MATCH($A$11,'CMM DATA'!HU24:HU1047,0),MATCH(HW$3,'CMM DATA'!$P$22:$CM$22,0))="","",INDEX('CMM DATA'!$P$24:$CM$1047,MATCH($A$11,'CMM DATA'!HU24:HU1047,0),MATCH(HW$3,'CMM DATA'!$P$22:$CM$22,0))-INDEX('CMM DATA'!$G$24:$G$1047,MATCH($A$11,'CMM DATA'!$D$24:$D$1047,0))-INDEX('CMM DATA'!$H$24:$H$1047,MATCH($A$11,'CMM DATA'!$D$24:$D$1047,0))),"")</f>
        <v/>
      </c>
      <c r="HX11" s="181" t="str">
        <f>IFERROR(IF(INDEX('CMM DATA'!$P$24:$CM$1047,MATCH($A$11,'CMM DATA'!HV24:HV1047,0),MATCH(HX$3,'CMM DATA'!$P$22:$CM$22,0))="","",INDEX('CMM DATA'!$P$24:$CM$1047,MATCH($A$11,'CMM DATA'!HV24:HV1047,0),MATCH(HX$3,'CMM DATA'!$P$22:$CM$22,0))-INDEX('CMM DATA'!$G$24:$G$1047,MATCH($A$11,'CMM DATA'!$D$24:$D$1047,0))-INDEX('CMM DATA'!$H$24:$H$1047,MATCH($A$11,'CMM DATA'!$D$24:$D$1047,0))),"")</f>
        <v/>
      </c>
      <c r="HY11" s="181" t="str">
        <f>IFERROR(IF(INDEX('CMM DATA'!$P$24:$CM$1047,MATCH($A$11,'CMM DATA'!HW24:HW1047,0),MATCH(HY$3,'CMM DATA'!$P$22:$CM$22,0))="","",INDEX('CMM DATA'!$P$24:$CM$1047,MATCH($A$11,'CMM DATA'!HW24:HW1047,0),MATCH(HY$3,'CMM DATA'!$P$22:$CM$22,0))-INDEX('CMM DATA'!$G$24:$G$1047,MATCH($A$11,'CMM DATA'!$D$24:$D$1047,0))-INDEX('CMM DATA'!$H$24:$H$1047,MATCH($A$11,'CMM DATA'!$D$24:$D$1047,0))),"")</f>
        <v/>
      </c>
      <c r="HZ11" s="181" t="str">
        <f>IFERROR(IF(INDEX('CMM DATA'!$P$24:$CM$1047,MATCH($A$11,'CMM DATA'!HX24:HX1047,0),MATCH(HZ$3,'CMM DATA'!$P$22:$CM$22,0))="","",INDEX('CMM DATA'!$P$24:$CM$1047,MATCH($A$11,'CMM DATA'!HX24:HX1047,0),MATCH(HZ$3,'CMM DATA'!$P$22:$CM$22,0))-INDEX('CMM DATA'!$G$24:$G$1047,MATCH($A$11,'CMM DATA'!$D$24:$D$1047,0))-INDEX('CMM DATA'!$H$24:$H$1047,MATCH($A$11,'CMM DATA'!$D$24:$D$1047,0))),"")</f>
        <v/>
      </c>
      <c r="IA11" s="181" t="str">
        <f>IFERROR(IF(INDEX('CMM DATA'!$P$24:$CM$1047,MATCH($A$11,'CMM DATA'!HY24:HY1047,0),MATCH(IA$3,'CMM DATA'!$P$22:$CM$22,0))="","",INDEX('CMM DATA'!$P$24:$CM$1047,MATCH($A$11,'CMM DATA'!HY24:HY1047,0),MATCH(IA$3,'CMM DATA'!$P$22:$CM$22,0))-INDEX('CMM DATA'!$G$24:$G$1047,MATCH($A$11,'CMM DATA'!$D$24:$D$1047,0))-INDEX('CMM DATA'!$H$24:$H$1047,MATCH($A$11,'CMM DATA'!$D$24:$D$1047,0))),"")</f>
        <v/>
      </c>
      <c r="IB11" s="181" t="str">
        <f>IFERROR(IF(INDEX('CMM DATA'!$P$24:$CM$1047,MATCH($A$11,'CMM DATA'!HZ24:HZ1047,0),MATCH(IB$3,'CMM DATA'!$P$22:$CM$22,0))="","",INDEX('CMM DATA'!$P$24:$CM$1047,MATCH($A$11,'CMM DATA'!HZ24:HZ1047,0),MATCH(IB$3,'CMM DATA'!$P$22:$CM$22,0))-INDEX('CMM DATA'!$G$24:$G$1047,MATCH($A$11,'CMM DATA'!$D$24:$D$1047,0))-INDEX('CMM DATA'!$H$24:$H$1047,MATCH($A$11,'CMM DATA'!$D$24:$D$1047,0))),"")</f>
        <v/>
      </c>
      <c r="IC11" s="181" t="str">
        <f>IFERROR(IF(INDEX('CMM DATA'!$P$24:$CM$1047,MATCH($A$11,'CMM DATA'!IA24:IA1047,0),MATCH(IC$3,'CMM DATA'!$P$22:$CM$22,0))="","",INDEX('CMM DATA'!$P$24:$CM$1047,MATCH($A$11,'CMM DATA'!IA24:IA1047,0),MATCH(IC$3,'CMM DATA'!$P$22:$CM$22,0))-INDEX('CMM DATA'!$G$24:$G$1047,MATCH($A$11,'CMM DATA'!$D$24:$D$1047,0))-INDEX('CMM DATA'!$H$24:$H$1047,MATCH($A$11,'CMM DATA'!$D$24:$D$1047,0))),"")</f>
        <v/>
      </c>
      <c r="ID11" s="181" t="str">
        <f>IFERROR(IF(INDEX('CMM DATA'!$P$24:$CM$1047,MATCH($A$11,'CMM DATA'!IB24:IB1047,0),MATCH(ID$3,'CMM DATA'!$P$22:$CM$22,0))="","",INDEX('CMM DATA'!$P$24:$CM$1047,MATCH($A$11,'CMM DATA'!IB24:IB1047,0),MATCH(ID$3,'CMM DATA'!$P$22:$CM$22,0))-INDEX('CMM DATA'!$G$24:$G$1047,MATCH($A$11,'CMM DATA'!$D$24:$D$1047,0))-INDEX('CMM DATA'!$H$24:$H$1047,MATCH($A$11,'CMM DATA'!$D$24:$D$1047,0))),"")</f>
        <v/>
      </c>
      <c r="IE11" s="181" t="str">
        <f>IFERROR(IF(INDEX('CMM DATA'!$P$24:$CM$1047,MATCH($A$11,'CMM DATA'!IC24:IC1047,0),MATCH(IE$3,'CMM DATA'!$P$22:$CM$22,0))="","",INDEX('CMM DATA'!$P$24:$CM$1047,MATCH($A$11,'CMM DATA'!IC24:IC1047,0),MATCH(IE$3,'CMM DATA'!$P$22:$CM$22,0))-INDEX('CMM DATA'!$G$24:$G$1047,MATCH($A$11,'CMM DATA'!$D$24:$D$1047,0))-INDEX('CMM DATA'!$H$24:$H$1047,MATCH($A$11,'CMM DATA'!$D$24:$D$1047,0))),"")</f>
        <v/>
      </c>
      <c r="IF11" s="181" t="str">
        <f>IFERROR(IF(INDEX('CMM DATA'!$P$24:$CM$1047,MATCH($A$11,'CMM DATA'!ID24:ID1047,0),MATCH(IF$3,'CMM DATA'!$P$22:$CM$22,0))="","",INDEX('CMM DATA'!$P$24:$CM$1047,MATCH($A$11,'CMM DATA'!ID24:ID1047,0),MATCH(IF$3,'CMM DATA'!$P$22:$CM$22,0))-INDEX('CMM DATA'!$G$24:$G$1047,MATCH($A$11,'CMM DATA'!$D$24:$D$1047,0))-INDEX('CMM DATA'!$H$24:$H$1047,MATCH($A$11,'CMM DATA'!$D$24:$D$1047,0))),"")</f>
        <v/>
      </c>
      <c r="IG11" s="181" t="str">
        <f>IFERROR(IF(INDEX('CMM DATA'!$P$24:$CM$1047,MATCH($A$11,'CMM DATA'!IE24:IE1047,0),MATCH(IG$3,'CMM DATA'!$P$22:$CM$22,0))="","",INDEX('CMM DATA'!$P$24:$CM$1047,MATCH($A$11,'CMM DATA'!IE24:IE1047,0),MATCH(IG$3,'CMM DATA'!$P$22:$CM$22,0))-INDEX('CMM DATA'!$G$24:$G$1047,MATCH($A$11,'CMM DATA'!$D$24:$D$1047,0))-INDEX('CMM DATA'!$H$24:$H$1047,MATCH($A$11,'CMM DATA'!$D$24:$D$1047,0))),"")</f>
        <v/>
      </c>
      <c r="IH11" s="181" t="str">
        <f>IFERROR(IF(INDEX('CMM DATA'!$P$24:$CM$1047,MATCH($A$11,'CMM DATA'!IF24:IF1047,0),MATCH(IH$3,'CMM DATA'!$P$22:$CM$22,0))="","",INDEX('CMM DATA'!$P$24:$CM$1047,MATCH($A$11,'CMM DATA'!IF24:IF1047,0),MATCH(IH$3,'CMM DATA'!$P$22:$CM$22,0))-INDEX('CMM DATA'!$G$24:$G$1047,MATCH($A$11,'CMM DATA'!$D$24:$D$1047,0))-INDEX('CMM DATA'!$H$24:$H$1047,MATCH($A$11,'CMM DATA'!$D$24:$D$1047,0))),"")</f>
        <v/>
      </c>
      <c r="II11" s="181" t="str">
        <f>IFERROR(IF(INDEX('CMM DATA'!$P$24:$CM$1047,MATCH($A$11,'CMM DATA'!IG24:IG1047,0),MATCH(II$3,'CMM DATA'!$P$22:$CM$22,0))="","",INDEX('CMM DATA'!$P$24:$CM$1047,MATCH($A$11,'CMM DATA'!IG24:IG1047,0),MATCH(II$3,'CMM DATA'!$P$22:$CM$22,0))-INDEX('CMM DATA'!$G$24:$G$1047,MATCH($A$11,'CMM DATA'!$D$24:$D$1047,0))-INDEX('CMM DATA'!$H$24:$H$1047,MATCH($A$11,'CMM DATA'!$D$24:$D$1047,0))),"")</f>
        <v/>
      </c>
      <c r="IJ11" s="181" t="str">
        <f>IFERROR(IF(INDEX('CMM DATA'!$P$24:$CM$1047,MATCH($A$11,'CMM DATA'!IH24:IH1047,0),MATCH(IJ$3,'CMM DATA'!$P$22:$CM$22,0))="","",INDEX('CMM DATA'!$P$24:$CM$1047,MATCH($A$11,'CMM DATA'!IH24:IH1047,0),MATCH(IJ$3,'CMM DATA'!$P$22:$CM$22,0))-INDEX('CMM DATA'!$G$24:$G$1047,MATCH($A$11,'CMM DATA'!$D$24:$D$1047,0))-INDEX('CMM DATA'!$H$24:$H$1047,MATCH($A$11,'CMM DATA'!$D$24:$D$1047,0))),"")</f>
        <v/>
      </c>
      <c r="IK11" s="181" t="str">
        <f>IFERROR(IF(INDEX('CMM DATA'!$P$24:$CM$1047,MATCH($A$11,'CMM DATA'!II24:II1047,0),MATCH(IK$3,'CMM DATA'!$P$22:$CM$22,0))="","",INDEX('CMM DATA'!$P$24:$CM$1047,MATCH($A$11,'CMM DATA'!II24:II1047,0),MATCH(IK$3,'CMM DATA'!$P$22:$CM$22,0))-INDEX('CMM DATA'!$G$24:$G$1047,MATCH($A$11,'CMM DATA'!$D$24:$D$1047,0))-INDEX('CMM DATA'!$H$24:$H$1047,MATCH($A$11,'CMM DATA'!$D$24:$D$1047,0))),"")</f>
        <v/>
      </c>
      <c r="IL11" s="181" t="str">
        <f>IFERROR(IF(INDEX('CMM DATA'!$P$24:$CM$1047,MATCH($A$11,'CMM DATA'!IJ24:IJ1047,0),MATCH(IL$3,'CMM DATA'!$P$22:$CM$22,0))="","",INDEX('CMM DATA'!$P$24:$CM$1047,MATCH($A$11,'CMM DATA'!IJ24:IJ1047,0),MATCH(IL$3,'CMM DATA'!$P$22:$CM$22,0))-INDEX('CMM DATA'!$G$24:$G$1047,MATCH($A$11,'CMM DATA'!$D$24:$D$1047,0))-INDEX('CMM DATA'!$H$24:$H$1047,MATCH($A$11,'CMM DATA'!$D$24:$D$1047,0))),"")</f>
        <v/>
      </c>
      <c r="IM11" s="181" t="str">
        <f>IFERROR(IF(INDEX('CMM DATA'!$P$24:$CM$1047,MATCH($A$11,'CMM DATA'!IK24:IK1047,0),MATCH(IM$3,'CMM DATA'!$P$22:$CM$22,0))="","",INDEX('CMM DATA'!$P$24:$CM$1047,MATCH($A$11,'CMM DATA'!IK24:IK1047,0),MATCH(IM$3,'CMM DATA'!$P$22:$CM$22,0))-INDEX('CMM DATA'!$G$24:$G$1047,MATCH($A$11,'CMM DATA'!$D$24:$D$1047,0))-INDEX('CMM DATA'!$H$24:$H$1047,MATCH($A$11,'CMM DATA'!$D$24:$D$1047,0))),"")</f>
        <v/>
      </c>
      <c r="IN11" s="181" t="str">
        <f>IFERROR(IF(INDEX('CMM DATA'!$P$24:$CM$1047,MATCH($A$11,'CMM DATA'!IL24:IL1047,0),MATCH(IN$3,'CMM DATA'!$P$22:$CM$22,0))="","",INDEX('CMM DATA'!$P$24:$CM$1047,MATCH($A$11,'CMM DATA'!IL24:IL1047,0),MATCH(IN$3,'CMM DATA'!$P$22:$CM$22,0))-INDEX('CMM DATA'!$G$24:$G$1047,MATCH($A$11,'CMM DATA'!$D$24:$D$1047,0))-INDEX('CMM DATA'!$H$24:$H$1047,MATCH($A$11,'CMM DATA'!$D$24:$D$1047,0))),"")</f>
        <v/>
      </c>
      <c r="IO11" s="181" t="str">
        <f>IFERROR(IF(INDEX('CMM DATA'!$P$24:$CM$1047,MATCH($A$11,'CMM DATA'!IM24:IM1047,0),MATCH(IO$3,'CMM DATA'!$P$22:$CM$22,0))="","",INDEX('CMM DATA'!$P$24:$CM$1047,MATCH($A$11,'CMM DATA'!IM24:IM1047,0),MATCH(IO$3,'CMM DATA'!$P$22:$CM$22,0))-INDEX('CMM DATA'!$G$24:$G$1047,MATCH($A$11,'CMM DATA'!$D$24:$D$1047,0))-INDEX('CMM DATA'!$H$24:$H$1047,MATCH($A$11,'CMM DATA'!$D$24:$D$1047,0))),"")</f>
        <v/>
      </c>
      <c r="IP11" s="181" t="str">
        <f>IFERROR(IF(INDEX('CMM DATA'!$P$24:$CM$1047,MATCH($A$11,'CMM DATA'!IN24:IN1047,0),MATCH(IP$3,'CMM DATA'!$P$22:$CM$22,0))="","",INDEX('CMM DATA'!$P$24:$CM$1047,MATCH($A$11,'CMM DATA'!IN24:IN1047,0),MATCH(IP$3,'CMM DATA'!$P$22:$CM$22,0))-INDEX('CMM DATA'!$G$24:$G$1047,MATCH($A$11,'CMM DATA'!$D$24:$D$1047,0))-INDEX('CMM DATA'!$H$24:$H$1047,MATCH($A$11,'CMM DATA'!$D$24:$D$1047,0))),"")</f>
        <v/>
      </c>
      <c r="IQ11" s="181" t="str">
        <f>IFERROR(IF(INDEX('CMM DATA'!$P$24:$CM$1047,MATCH($A$11,'CMM DATA'!IO24:IO1047,0),MATCH(IQ$3,'CMM DATA'!$P$22:$CM$22,0))="","",INDEX('CMM DATA'!$P$24:$CM$1047,MATCH($A$11,'CMM DATA'!IO24:IO1047,0),MATCH(IQ$3,'CMM DATA'!$P$22:$CM$22,0))-INDEX('CMM DATA'!$G$24:$G$1047,MATCH($A$11,'CMM DATA'!$D$24:$D$1047,0))-INDEX('CMM DATA'!$H$24:$H$1047,MATCH($A$11,'CMM DATA'!$D$24:$D$1047,0))),"")</f>
        <v/>
      </c>
      <c r="IR11" s="181" t="str">
        <f>IFERROR(IF(INDEX('CMM DATA'!$P$24:$CM$1047,MATCH($A$11,'CMM DATA'!IP24:IP1047,0),MATCH(IR$3,'CMM DATA'!$P$22:$CM$22,0))="","",INDEX('CMM DATA'!$P$24:$CM$1047,MATCH($A$11,'CMM DATA'!IP24:IP1047,0),MATCH(IR$3,'CMM DATA'!$P$22:$CM$22,0))-INDEX('CMM DATA'!$G$24:$G$1047,MATCH($A$11,'CMM DATA'!$D$24:$D$1047,0))-INDEX('CMM DATA'!$H$24:$H$1047,MATCH($A$11,'CMM DATA'!$D$24:$D$1047,0))),"")</f>
        <v/>
      </c>
      <c r="IS11" s="181" t="str">
        <f>IFERROR(IF(INDEX('CMM DATA'!$P$24:$CM$1047,MATCH($A$11,'CMM DATA'!IQ24:IQ1047,0),MATCH(IS$3,'CMM DATA'!$P$22:$CM$22,0))="","",INDEX('CMM DATA'!$P$24:$CM$1047,MATCH($A$11,'CMM DATA'!IQ24:IQ1047,0),MATCH(IS$3,'CMM DATA'!$P$22:$CM$22,0))-INDEX('CMM DATA'!$G$24:$G$1047,MATCH($A$11,'CMM DATA'!$D$24:$D$1047,0))-INDEX('CMM DATA'!$H$24:$H$1047,MATCH($A$11,'CMM DATA'!$D$24:$D$1047,0))),"")</f>
        <v/>
      </c>
      <c r="IT11" s="181" t="str">
        <f>IFERROR(IF(INDEX('CMM DATA'!$P$24:$CM$1047,MATCH($A$11,'CMM DATA'!IR24:IR1047,0),MATCH(IT$3,'CMM DATA'!$P$22:$CM$22,0))="","",INDEX('CMM DATA'!$P$24:$CM$1047,MATCH($A$11,'CMM DATA'!IR24:IR1047,0),MATCH(IT$3,'CMM DATA'!$P$22:$CM$22,0))-INDEX('CMM DATA'!$G$24:$G$1047,MATCH($A$11,'CMM DATA'!$D$24:$D$1047,0))-INDEX('CMM DATA'!$H$24:$H$1047,MATCH($A$11,'CMM DATA'!$D$24:$D$1047,0))),"")</f>
        <v/>
      </c>
      <c r="IU11" s="181" t="str">
        <f>IFERROR(IF(INDEX('CMM DATA'!$P$24:$CM$1047,MATCH($A$11,'CMM DATA'!IS24:IS1047,0),MATCH(IU$3,'CMM DATA'!$P$22:$CM$22,0))="","",INDEX('CMM DATA'!$P$24:$CM$1047,MATCH($A$11,'CMM DATA'!IS24:IS1047,0),MATCH(IU$3,'CMM DATA'!$P$22:$CM$22,0))-INDEX('CMM DATA'!$G$24:$G$1047,MATCH($A$11,'CMM DATA'!$D$24:$D$1047,0))-INDEX('CMM DATA'!$H$24:$H$1047,MATCH($A$11,'CMM DATA'!$D$24:$D$1047,0))),"")</f>
        <v/>
      </c>
      <c r="IV11" s="181" t="str">
        <f>IFERROR(IF(INDEX('CMM DATA'!$P$24:$CM$1047,MATCH($A$11,'CMM DATA'!IT24:IT1047,0),MATCH(IV$3,'CMM DATA'!$P$22:$CM$22,0))="","",INDEX('CMM DATA'!$P$24:$CM$1047,MATCH($A$11,'CMM DATA'!IT24:IT1047,0),MATCH(IV$3,'CMM DATA'!$P$22:$CM$22,0))-INDEX('CMM DATA'!$G$24:$G$1047,MATCH($A$11,'CMM DATA'!$D$24:$D$1047,0))-INDEX('CMM DATA'!$H$24:$H$1047,MATCH($A$11,'CMM DATA'!$D$24:$D$1047,0))),"")</f>
        <v/>
      </c>
      <c r="IW11" s="181" t="str">
        <f>IFERROR(IF(INDEX('CMM DATA'!$P$24:$CM$1047,MATCH($A$11,'CMM DATA'!IU24:IU1047,0),MATCH(IW$3,'CMM DATA'!$P$22:$CM$22,0))="","",INDEX('CMM DATA'!$P$24:$CM$1047,MATCH($A$11,'CMM DATA'!IU24:IU1047,0),MATCH(IW$3,'CMM DATA'!$P$22:$CM$22,0))-INDEX('CMM DATA'!$G$24:$G$1047,MATCH($A$11,'CMM DATA'!$D$24:$D$1047,0))-INDEX('CMM DATA'!$H$24:$H$1047,MATCH($A$11,'CMM DATA'!$D$24:$D$1047,0))),"")</f>
        <v/>
      </c>
      <c r="IX11" s="181" t="str">
        <f>IFERROR(IF(INDEX('CMM DATA'!$P$24:$CM$1047,MATCH($A$11,'CMM DATA'!IV24:IV1047,0),MATCH(IX$3,'CMM DATA'!$P$22:$CM$22,0))="","",INDEX('CMM DATA'!$P$24:$CM$1047,MATCH($A$11,'CMM DATA'!IV24:IV1047,0),MATCH(IX$3,'CMM DATA'!$P$22:$CM$22,0))-INDEX('CMM DATA'!$G$24:$G$1047,MATCH($A$11,'CMM DATA'!$D$24:$D$1047,0))-INDEX('CMM DATA'!$H$24:$H$1047,MATCH($A$11,'CMM DATA'!$D$24:$D$1047,0))),"")</f>
        <v/>
      </c>
      <c r="IY11" s="181" t="str">
        <f>IFERROR(IF(INDEX('CMM DATA'!$P$24:$CM$1047,MATCH($A$11,'CMM DATA'!IW24:IW1047,0),MATCH(IY$3,'CMM DATA'!$P$22:$CM$22,0))="","",INDEX('CMM DATA'!$P$24:$CM$1047,MATCH($A$11,'CMM DATA'!IW24:IW1047,0),MATCH(IY$3,'CMM DATA'!$P$22:$CM$22,0))-INDEX('CMM DATA'!$G$24:$G$1047,MATCH($A$11,'CMM DATA'!$D$24:$D$1047,0))-INDEX('CMM DATA'!$H$24:$H$1047,MATCH($A$11,'CMM DATA'!$D$24:$D$1047,0))),"")</f>
        <v/>
      </c>
      <c r="IZ11" s="181" t="str">
        <f>IFERROR(IF(INDEX('CMM DATA'!$P$24:$CM$1047,MATCH($A$11,'CMM DATA'!IX24:IX1047,0),MATCH(IZ$3,'CMM DATA'!$P$22:$CM$22,0))="","",INDEX('CMM DATA'!$P$24:$CM$1047,MATCH($A$11,'CMM DATA'!IX24:IX1047,0),MATCH(IZ$3,'CMM DATA'!$P$22:$CM$22,0))-INDEX('CMM DATA'!$G$24:$G$1047,MATCH($A$11,'CMM DATA'!$D$24:$D$1047,0))-INDEX('CMM DATA'!$H$24:$H$1047,MATCH($A$11,'CMM DATA'!$D$24:$D$1047,0))),"")</f>
        <v/>
      </c>
      <c r="JA11" s="181" t="str">
        <f>IFERROR(IF(INDEX('CMM DATA'!$P$24:$CM$1047,MATCH($A$11,'CMM DATA'!IY24:IY1047,0),MATCH(JA$3,'CMM DATA'!$P$22:$CM$22,0))="","",INDEX('CMM DATA'!$P$24:$CM$1047,MATCH($A$11,'CMM DATA'!IY24:IY1047,0),MATCH(JA$3,'CMM DATA'!$P$22:$CM$22,0))-INDEX('CMM DATA'!$G$24:$G$1047,MATCH($A$11,'CMM DATA'!$D$24:$D$1047,0))-INDEX('CMM DATA'!$H$24:$H$1047,MATCH($A$11,'CMM DATA'!$D$24:$D$1047,0))),"")</f>
        <v/>
      </c>
      <c r="JB11" s="181" t="str">
        <f>IFERROR(IF(INDEX('CMM DATA'!$P$24:$CM$1047,MATCH($A$11,'CMM DATA'!IZ24:IZ1047,0),MATCH(JB$3,'CMM DATA'!$P$22:$CM$22,0))="","",INDEX('CMM DATA'!$P$24:$CM$1047,MATCH($A$11,'CMM DATA'!IZ24:IZ1047,0),MATCH(JB$3,'CMM DATA'!$P$22:$CM$22,0))-INDEX('CMM DATA'!$G$24:$G$1047,MATCH($A$11,'CMM DATA'!$D$24:$D$1047,0))-INDEX('CMM DATA'!$H$24:$H$1047,MATCH($A$11,'CMM DATA'!$D$24:$D$1047,0))),"")</f>
        <v/>
      </c>
      <c r="JC11" s="181" t="str">
        <f>IFERROR(IF(INDEX('CMM DATA'!$P$24:$CM$1047,MATCH($A$11,'CMM DATA'!JA24:JA1047,0),MATCH(JC$3,'CMM DATA'!$P$22:$CM$22,0))="","",INDEX('CMM DATA'!$P$24:$CM$1047,MATCH($A$11,'CMM DATA'!JA24:JA1047,0),MATCH(JC$3,'CMM DATA'!$P$22:$CM$22,0))-INDEX('CMM DATA'!$G$24:$G$1047,MATCH($A$11,'CMM DATA'!$D$24:$D$1047,0))-INDEX('CMM DATA'!$H$24:$H$1047,MATCH($A$11,'CMM DATA'!$D$24:$D$1047,0))),"")</f>
        <v/>
      </c>
      <c r="JD11" s="181" t="str">
        <f>IFERROR(IF(INDEX('CMM DATA'!$P$24:$CM$1047,MATCH($A$11,'CMM DATA'!JB24:JB1047,0),MATCH(JD$3,'CMM DATA'!$P$22:$CM$22,0))="","",INDEX('CMM DATA'!$P$24:$CM$1047,MATCH($A$11,'CMM DATA'!JB24:JB1047,0),MATCH(JD$3,'CMM DATA'!$P$22:$CM$22,0))-INDEX('CMM DATA'!$G$24:$G$1047,MATCH($A$11,'CMM DATA'!$D$24:$D$1047,0))-INDEX('CMM DATA'!$H$24:$H$1047,MATCH($A$11,'CMM DATA'!$D$24:$D$1047,0))),"")</f>
        <v/>
      </c>
      <c r="JE11" s="181" t="str">
        <f>IFERROR(IF(INDEX('CMM DATA'!$P$24:$CM$1047,MATCH($A$11,'CMM DATA'!JC24:JC1047,0),MATCH(JE$3,'CMM DATA'!$P$22:$CM$22,0))="","",INDEX('CMM DATA'!$P$24:$CM$1047,MATCH($A$11,'CMM DATA'!JC24:JC1047,0),MATCH(JE$3,'CMM DATA'!$P$22:$CM$22,0))-INDEX('CMM DATA'!$G$24:$G$1047,MATCH($A$11,'CMM DATA'!$D$24:$D$1047,0))-INDEX('CMM DATA'!$H$24:$H$1047,MATCH($A$11,'CMM DATA'!$D$24:$D$1047,0))),"")</f>
        <v/>
      </c>
      <c r="JF11" s="181" t="str">
        <f>IFERROR(IF(INDEX('CMM DATA'!$P$24:$CM$1047,MATCH($A$11,'CMM DATA'!JD24:JD1047,0),MATCH(JF$3,'CMM DATA'!$P$22:$CM$22,0))="","",INDEX('CMM DATA'!$P$24:$CM$1047,MATCH($A$11,'CMM DATA'!JD24:JD1047,0),MATCH(JF$3,'CMM DATA'!$P$22:$CM$22,0))-INDEX('CMM DATA'!$G$24:$G$1047,MATCH($A$11,'CMM DATA'!$D$24:$D$1047,0))-INDEX('CMM DATA'!$H$24:$H$1047,MATCH($A$11,'CMM DATA'!$D$24:$D$1047,0))),"")</f>
        <v/>
      </c>
      <c r="JG11" s="181" t="str">
        <f>IFERROR(IF(INDEX('CMM DATA'!$P$24:$CM$1047,MATCH($A$11,'CMM DATA'!JE24:JE1047,0),MATCH(JG$3,'CMM DATA'!$P$22:$CM$22,0))="","",INDEX('CMM DATA'!$P$24:$CM$1047,MATCH($A$11,'CMM DATA'!JE24:JE1047,0),MATCH(JG$3,'CMM DATA'!$P$22:$CM$22,0))-INDEX('CMM DATA'!$G$24:$G$1047,MATCH($A$11,'CMM DATA'!$D$24:$D$1047,0))-INDEX('CMM DATA'!$H$24:$H$1047,MATCH($A$11,'CMM DATA'!$D$24:$D$1047,0))),"")</f>
        <v/>
      </c>
      <c r="JH11" s="181" t="str">
        <f>IFERROR(IF(INDEX('CMM DATA'!$P$24:$CM$1047,MATCH($A$11,'CMM DATA'!JF24:JF1047,0),MATCH(JH$3,'CMM DATA'!$P$22:$CM$22,0))="","",INDEX('CMM DATA'!$P$24:$CM$1047,MATCH($A$11,'CMM DATA'!JF24:JF1047,0),MATCH(JH$3,'CMM DATA'!$P$22:$CM$22,0))-INDEX('CMM DATA'!$G$24:$G$1047,MATCH($A$11,'CMM DATA'!$D$24:$D$1047,0))-INDEX('CMM DATA'!$H$24:$H$1047,MATCH($A$11,'CMM DATA'!$D$24:$D$1047,0))),"")</f>
        <v/>
      </c>
      <c r="JI11" s="181" t="str">
        <f>IFERROR(IF(INDEX('CMM DATA'!$P$24:$CM$1047,MATCH($A$11,'CMM DATA'!JG24:JG1047,0),MATCH(JI$3,'CMM DATA'!$P$22:$CM$22,0))="","",INDEX('CMM DATA'!$P$24:$CM$1047,MATCH($A$11,'CMM DATA'!JG24:JG1047,0),MATCH(JI$3,'CMM DATA'!$P$22:$CM$22,0))-INDEX('CMM DATA'!$G$24:$G$1047,MATCH($A$11,'CMM DATA'!$D$24:$D$1047,0))-INDEX('CMM DATA'!$H$24:$H$1047,MATCH($A$11,'CMM DATA'!$D$24:$D$1047,0))),"")</f>
        <v/>
      </c>
      <c r="JJ11" s="181" t="str">
        <f>IFERROR(IF(INDEX('CMM DATA'!$P$24:$CM$1047,MATCH($A$11,'CMM DATA'!JH24:JH1047,0),MATCH(JJ$3,'CMM DATA'!$P$22:$CM$22,0))="","",INDEX('CMM DATA'!$P$24:$CM$1047,MATCH($A$11,'CMM DATA'!JH24:JH1047,0),MATCH(JJ$3,'CMM DATA'!$P$22:$CM$22,0))-INDEX('CMM DATA'!$G$24:$G$1047,MATCH($A$11,'CMM DATA'!$D$24:$D$1047,0))-INDEX('CMM DATA'!$H$24:$H$1047,MATCH($A$11,'CMM DATA'!$D$24:$D$1047,0))),"")</f>
        <v/>
      </c>
      <c r="JK11" s="181" t="str">
        <f>IFERROR(IF(INDEX('CMM DATA'!$P$24:$CM$1047,MATCH($A$11,'CMM DATA'!JI24:JI1047,0),MATCH(JK$3,'CMM DATA'!$P$22:$CM$22,0))="","",INDEX('CMM DATA'!$P$24:$CM$1047,MATCH($A$11,'CMM DATA'!JI24:JI1047,0),MATCH(JK$3,'CMM DATA'!$P$22:$CM$22,0))-INDEX('CMM DATA'!$G$24:$G$1047,MATCH($A$11,'CMM DATA'!$D$24:$D$1047,0))-INDEX('CMM DATA'!$H$24:$H$1047,MATCH($A$11,'CMM DATA'!$D$24:$D$1047,0))),"")</f>
        <v/>
      </c>
      <c r="JL11" s="181" t="str">
        <f>IFERROR(IF(INDEX('CMM DATA'!$P$24:$CM$1047,MATCH($A$11,'CMM DATA'!JJ24:JJ1047,0),MATCH(JL$3,'CMM DATA'!$P$22:$CM$22,0))="","",INDEX('CMM DATA'!$P$24:$CM$1047,MATCH($A$11,'CMM DATA'!JJ24:JJ1047,0),MATCH(JL$3,'CMM DATA'!$P$22:$CM$22,0))-INDEX('CMM DATA'!$G$24:$G$1047,MATCH($A$11,'CMM DATA'!$D$24:$D$1047,0))-INDEX('CMM DATA'!$H$24:$H$1047,MATCH($A$11,'CMM DATA'!$D$24:$D$1047,0))),"")</f>
        <v/>
      </c>
      <c r="JM11" s="181" t="str">
        <f>IFERROR(IF(INDEX('CMM DATA'!$P$24:$CM$1047,MATCH($A$11,'CMM DATA'!JK24:JK1047,0),MATCH(JM$3,'CMM DATA'!$P$22:$CM$22,0))="","",INDEX('CMM DATA'!$P$24:$CM$1047,MATCH($A$11,'CMM DATA'!JK24:JK1047,0),MATCH(JM$3,'CMM DATA'!$P$22:$CM$22,0))-INDEX('CMM DATA'!$G$24:$G$1047,MATCH($A$11,'CMM DATA'!$D$24:$D$1047,0))-INDEX('CMM DATA'!$H$24:$H$1047,MATCH($A$11,'CMM DATA'!$D$24:$D$1047,0))),"")</f>
        <v/>
      </c>
      <c r="JN11" s="181" t="str">
        <f>IFERROR(IF(INDEX('CMM DATA'!$P$24:$CM$1047,MATCH($A$11,'CMM DATA'!JL24:JL1047,0),MATCH(JN$3,'CMM DATA'!$P$22:$CM$22,0))="","",INDEX('CMM DATA'!$P$24:$CM$1047,MATCH($A$11,'CMM DATA'!JL24:JL1047,0),MATCH(JN$3,'CMM DATA'!$P$22:$CM$22,0))-INDEX('CMM DATA'!$G$24:$G$1047,MATCH($A$11,'CMM DATA'!$D$24:$D$1047,0))-INDEX('CMM DATA'!$H$24:$H$1047,MATCH($A$11,'CMM DATA'!$D$24:$D$1047,0))),"")</f>
        <v/>
      </c>
      <c r="JO11" s="181" t="str">
        <f>IFERROR(IF(INDEX('CMM DATA'!$P$24:$CM$1047,MATCH($A$11,'CMM DATA'!JM24:JM1047,0),MATCH(JO$3,'CMM DATA'!$P$22:$CM$22,0))="","",INDEX('CMM DATA'!$P$24:$CM$1047,MATCH($A$11,'CMM DATA'!JM24:JM1047,0),MATCH(JO$3,'CMM DATA'!$P$22:$CM$22,0))-INDEX('CMM DATA'!$G$24:$G$1047,MATCH($A$11,'CMM DATA'!$D$24:$D$1047,0))-INDEX('CMM DATA'!$H$24:$H$1047,MATCH($A$11,'CMM DATA'!$D$24:$D$1047,0))),"")</f>
        <v/>
      </c>
      <c r="JP11" s="181" t="str">
        <f>IFERROR(IF(INDEX('CMM DATA'!$P$24:$CM$1047,MATCH($A$11,'CMM DATA'!JN24:JN1047,0),MATCH(JP$3,'CMM DATA'!$P$22:$CM$22,0))="","",INDEX('CMM DATA'!$P$24:$CM$1047,MATCH($A$11,'CMM DATA'!JN24:JN1047,0),MATCH(JP$3,'CMM DATA'!$P$22:$CM$22,0))-INDEX('CMM DATA'!$G$24:$G$1047,MATCH($A$11,'CMM DATA'!$D$24:$D$1047,0))-INDEX('CMM DATA'!$H$24:$H$1047,MATCH($A$11,'CMM DATA'!$D$24:$D$1047,0))),"")</f>
        <v/>
      </c>
      <c r="JQ11" s="181" t="str">
        <f>IFERROR(IF(INDEX('CMM DATA'!$P$24:$CM$1047,MATCH($A$11,'CMM DATA'!JO24:JO1047,0),MATCH(JQ$3,'CMM DATA'!$P$22:$CM$22,0))="","",INDEX('CMM DATA'!$P$24:$CM$1047,MATCH($A$11,'CMM DATA'!JO24:JO1047,0),MATCH(JQ$3,'CMM DATA'!$P$22:$CM$22,0))-INDEX('CMM DATA'!$G$24:$G$1047,MATCH($A$11,'CMM DATA'!$D$24:$D$1047,0))-INDEX('CMM DATA'!$H$24:$H$1047,MATCH($A$11,'CMM DATA'!$D$24:$D$1047,0))),"")</f>
        <v/>
      </c>
      <c r="JR11" s="181" t="str">
        <f>IFERROR(IF(INDEX('CMM DATA'!$P$24:$CM$1047,MATCH($A$11,'CMM DATA'!JP24:JP1047,0),MATCH(JR$3,'CMM DATA'!$P$22:$CM$22,0))="","",INDEX('CMM DATA'!$P$24:$CM$1047,MATCH($A$11,'CMM DATA'!JP24:JP1047,0),MATCH(JR$3,'CMM DATA'!$P$22:$CM$22,0))-INDEX('CMM DATA'!$G$24:$G$1047,MATCH($A$11,'CMM DATA'!$D$24:$D$1047,0))-INDEX('CMM DATA'!$H$24:$H$1047,MATCH($A$11,'CMM DATA'!$D$24:$D$1047,0))),"")</f>
        <v/>
      </c>
      <c r="JS11" s="181" t="str">
        <f>IFERROR(IF(INDEX('CMM DATA'!$P$24:$CM$1047,MATCH($A$11,'CMM DATA'!JQ24:JQ1047,0),MATCH(JS$3,'CMM DATA'!$P$22:$CM$22,0))="","",INDEX('CMM DATA'!$P$24:$CM$1047,MATCH($A$11,'CMM DATA'!JQ24:JQ1047,0),MATCH(JS$3,'CMM DATA'!$P$22:$CM$22,0))-INDEX('CMM DATA'!$G$24:$G$1047,MATCH($A$11,'CMM DATA'!$D$24:$D$1047,0))-INDEX('CMM DATA'!$H$24:$H$1047,MATCH($A$11,'CMM DATA'!$D$24:$D$1047,0))),"")</f>
        <v/>
      </c>
      <c r="JT11" s="181" t="str">
        <f>IFERROR(IF(INDEX('CMM DATA'!$P$24:$CM$1047,MATCH($A$11,'CMM DATA'!JR24:JR1047,0),MATCH(JT$3,'CMM DATA'!$P$22:$CM$22,0))="","",INDEX('CMM DATA'!$P$24:$CM$1047,MATCH($A$11,'CMM DATA'!JR24:JR1047,0),MATCH(JT$3,'CMM DATA'!$P$22:$CM$22,0))-INDEX('CMM DATA'!$G$24:$G$1047,MATCH($A$11,'CMM DATA'!$D$24:$D$1047,0))-INDEX('CMM DATA'!$H$24:$H$1047,MATCH($A$11,'CMM DATA'!$D$24:$D$1047,0))),"")</f>
        <v/>
      </c>
      <c r="JU11" s="181" t="str">
        <f>IFERROR(IF(INDEX('CMM DATA'!$P$24:$CM$1047,MATCH($A$11,'CMM DATA'!JS24:JS1047,0),MATCH(JU$3,'CMM DATA'!$P$22:$CM$22,0))="","",INDEX('CMM DATA'!$P$24:$CM$1047,MATCH($A$11,'CMM DATA'!JS24:JS1047,0),MATCH(JU$3,'CMM DATA'!$P$22:$CM$22,0))-INDEX('CMM DATA'!$G$24:$G$1047,MATCH($A$11,'CMM DATA'!$D$24:$D$1047,0))-INDEX('CMM DATA'!$H$24:$H$1047,MATCH($A$11,'CMM DATA'!$D$24:$D$1047,0))),"")</f>
        <v/>
      </c>
      <c r="JV11" s="181" t="str">
        <f>IFERROR(IF(INDEX('CMM DATA'!$P$24:$CM$1047,MATCH($A$11,'CMM DATA'!JT24:JT1047,0),MATCH(JV$3,'CMM DATA'!$P$22:$CM$22,0))="","",INDEX('CMM DATA'!$P$24:$CM$1047,MATCH($A$11,'CMM DATA'!JT24:JT1047,0),MATCH(JV$3,'CMM DATA'!$P$22:$CM$22,0))-INDEX('CMM DATA'!$G$24:$G$1047,MATCH($A$11,'CMM DATA'!$D$24:$D$1047,0))-INDEX('CMM DATA'!$H$24:$H$1047,MATCH($A$11,'CMM DATA'!$D$24:$D$1047,0))),"")</f>
        <v/>
      </c>
      <c r="JW11" s="181" t="str">
        <f>IFERROR(IF(INDEX('CMM DATA'!$P$24:$CM$1047,MATCH($A$11,'CMM DATA'!JU24:JU1047,0),MATCH(JW$3,'CMM DATA'!$P$22:$CM$22,0))="","",INDEX('CMM DATA'!$P$24:$CM$1047,MATCH($A$11,'CMM DATA'!JU24:JU1047,0),MATCH(JW$3,'CMM DATA'!$P$22:$CM$22,0))-INDEX('CMM DATA'!$G$24:$G$1047,MATCH($A$11,'CMM DATA'!$D$24:$D$1047,0))-INDEX('CMM DATA'!$H$24:$H$1047,MATCH($A$11,'CMM DATA'!$D$24:$D$1047,0))),"")</f>
        <v/>
      </c>
      <c r="JX11" s="181" t="str">
        <f>IFERROR(IF(INDEX('CMM DATA'!$P$24:$CM$1047,MATCH($A$11,'CMM DATA'!JV24:JV1047,0),MATCH(JX$3,'CMM DATA'!$P$22:$CM$22,0))="","",INDEX('CMM DATA'!$P$24:$CM$1047,MATCH($A$11,'CMM DATA'!JV24:JV1047,0),MATCH(JX$3,'CMM DATA'!$P$22:$CM$22,0))-INDEX('CMM DATA'!$G$24:$G$1047,MATCH($A$11,'CMM DATA'!$D$24:$D$1047,0))-INDEX('CMM DATA'!$H$24:$H$1047,MATCH($A$11,'CMM DATA'!$D$24:$D$1047,0))),"")</f>
        <v/>
      </c>
      <c r="JY11" s="181" t="str">
        <f>IFERROR(IF(INDEX('CMM DATA'!$P$24:$CM$1047,MATCH($A$11,'CMM DATA'!JW24:JW1047,0),MATCH(JY$3,'CMM DATA'!$P$22:$CM$22,0))="","",INDEX('CMM DATA'!$P$24:$CM$1047,MATCH($A$11,'CMM DATA'!JW24:JW1047,0),MATCH(JY$3,'CMM DATA'!$P$22:$CM$22,0))-INDEX('CMM DATA'!$G$24:$G$1047,MATCH($A$11,'CMM DATA'!$D$24:$D$1047,0))-INDEX('CMM DATA'!$H$24:$H$1047,MATCH($A$11,'CMM DATA'!$D$24:$D$1047,0))),"")</f>
        <v/>
      </c>
      <c r="JZ11" s="181" t="str">
        <f>IFERROR(IF(INDEX('CMM DATA'!$P$24:$CM$1047,MATCH($A$11,'CMM DATA'!JX24:JX1047,0),MATCH(JZ$3,'CMM DATA'!$P$22:$CM$22,0))="","",INDEX('CMM DATA'!$P$24:$CM$1047,MATCH($A$11,'CMM DATA'!JX24:JX1047,0),MATCH(JZ$3,'CMM DATA'!$P$22:$CM$22,0))-INDEX('CMM DATA'!$G$24:$G$1047,MATCH($A$11,'CMM DATA'!$D$24:$D$1047,0))-INDEX('CMM DATA'!$H$24:$H$1047,MATCH($A$11,'CMM DATA'!$D$24:$D$1047,0))),"")</f>
        <v/>
      </c>
      <c r="KA11" s="181" t="str">
        <f>IFERROR(IF(INDEX('CMM DATA'!$P$24:$CM$1047,MATCH($A$11,'CMM DATA'!JY24:JY1047,0),MATCH(KA$3,'CMM DATA'!$P$22:$CM$22,0))="","",INDEX('CMM DATA'!$P$24:$CM$1047,MATCH($A$11,'CMM DATA'!JY24:JY1047,0),MATCH(KA$3,'CMM DATA'!$P$22:$CM$22,0))-INDEX('CMM DATA'!$G$24:$G$1047,MATCH($A$11,'CMM DATA'!$D$24:$D$1047,0))-INDEX('CMM DATA'!$H$24:$H$1047,MATCH($A$11,'CMM DATA'!$D$24:$D$1047,0))),"")</f>
        <v/>
      </c>
      <c r="KB11" s="181" t="str">
        <f>IFERROR(IF(INDEX('CMM DATA'!$P$24:$CM$1047,MATCH($A$11,'CMM DATA'!JZ24:JZ1047,0),MATCH(KB$3,'CMM DATA'!$P$22:$CM$22,0))="","",INDEX('CMM DATA'!$P$24:$CM$1047,MATCH($A$11,'CMM DATA'!JZ24:JZ1047,0),MATCH(KB$3,'CMM DATA'!$P$22:$CM$22,0))-INDEX('CMM DATA'!$G$24:$G$1047,MATCH($A$11,'CMM DATA'!$D$24:$D$1047,0))-INDEX('CMM DATA'!$H$24:$H$1047,MATCH($A$11,'CMM DATA'!$D$24:$D$1047,0))),"")</f>
        <v/>
      </c>
      <c r="KC11" s="181" t="str">
        <f>IFERROR(IF(INDEX('CMM DATA'!$P$24:$CM$1047,MATCH($A$11,'CMM DATA'!KA24:KA1047,0),MATCH(KC$3,'CMM DATA'!$P$22:$CM$22,0))="","",INDEX('CMM DATA'!$P$24:$CM$1047,MATCH($A$11,'CMM DATA'!KA24:KA1047,0),MATCH(KC$3,'CMM DATA'!$P$22:$CM$22,0))-INDEX('CMM DATA'!$G$24:$G$1047,MATCH($A$11,'CMM DATA'!$D$24:$D$1047,0))-INDEX('CMM DATA'!$H$24:$H$1047,MATCH($A$11,'CMM DATA'!$D$24:$D$1047,0))),"")</f>
        <v/>
      </c>
      <c r="KD11" s="181" t="str">
        <f>IFERROR(IF(INDEX('CMM DATA'!$P$24:$CM$1047,MATCH($A$11,'CMM DATA'!KB24:KB1047,0),MATCH(KD$3,'CMM DATA'!$P$22:$CM$22,0))="","",INDEX('CMM DATA'!$P$24:$CM$1047,MATCH($A$11,'CMM DATA'!KB24:KB1047,0),MATCH(KD$3,'CMM DATA'!$P$22:$CM$22,0))-INDEX('CMM DATA'!$G$24:$G$1047,MATCH($A$11,'CMM DATA'!$D$24:$D$1047,0))-INDEX('CMM DATA'!$H$24:$H$1047,MATCH($A$11,'CMM DATA'!$D$24:$D$1047,0))),"")</f>
        <v/>
      </c>
      <c r="KE11" s="181" t="str">
        <f>IFERROR(IF(INDEX('CMM DATA'!$P$24:$CM$1047,MATCH($A$11,'CMM DATA'!KC24:KC1047,0),MATCH(KE$3,'CMM DATA'!$P$22:$CM$22,0))="","",INDEX('CMM DATA'!$P$24:$CM$1047,MATCH($A$11,'CMM DATA'!KC24:KC1047,0),MATCH(KE$3,'CMM DATA'!$P$22:$CM$22,0))-INDEX('CMM DATA'!$G$24:$G$1047,MATCH($A$11,'CMM DATA'!$D$24:$D$1047,0))-INDEX('CMM DATA'!$H$24:$H$1047,MATCH($A$11,'CMM DATA'!$D$24:$D$1047,0))),"")</f>
        <v/>
      </c>
      <c r="KF11" s="181" t="str">
        <f>IFERROR(IF(INDEX('CMM DATA'!$P$24:$CM$1047,MATCH($A$11,'CMM DATA'!KD24:KD1047,0),MATCH(KF$3,'CMM DATA'!$P$22:$CM$22,0))="","",INDEX('CMM DATA'!$P$24:$CM$1047,MATCH($A$11,'CMM DATA'!KD24:KD1047,0),MATCH(KF$3,'CMM DATA'!$P$22:$CM$22,0))-INDEX('CMM DATA'!$G$24:$G$1047,MATCH($A$11,'CMM DATA'!$D$24:$D$1047,0))-INDEX('CMM DATA'!$H$24:$H$1047,MATCH($A$11,'CMM DATA'!$D$24:$D$1047,0))),"")</f>
        <v/>
      </c>
      <c r="KG11" s="181" t="str">
        <f>IFERROR(IF(INDEX('CMM DATA'!$P$24:$CM$1047,MATCH($A$11,'CMM DATA'!KE24:KE1047,0),MATCH(KG$3,'CMM DATA'!$P$22:$CM$22,0))="","",INDEX('CMM DATA'!$P$24:$CM$1047,MATCH($A$11,'CMM DATA'!KE24:KE1047,0),MATCH(KG$3,'CMM DATA'!$P$22:$CM$22,0))-INDEX('CMM DATA'!$G$24:$G$1047,MATCH($A$11,'CMM DATA'!$D$24:$D$1047,0))-INDEX('CMM DATA'!$H$24:$H$1047,MATCH($A$11,'CMM DATA'!$D$24:$D$1047,0))),"")</f>
        <v/>
      </c>
      <c r="KH11" s="181" t="str">
        <f>IFERROR(IF(INDEX('CMM DATA'!$P$24:$CM$1047,MATCH($A$11,'CMM DATA'!KF24:KF1047,0),MATCH(KH$3,'CMM DATA'!$P$22:$CM$22,0))="","",INDEX('CMM DATA'!$P$24:$CM$1047,MATCH($A$11,'CMM DATA'!KF24:KF1047,0),MATCH(KH$3,'CMM DATA'!$P$22:$CM$22,0))-INDEX('CMM DATA'!$G$24:$G$1047,MATCH($A$11,'CMM DATA'!$D$24:$D$1047,0))-INDEX('CMM DATA'!$H$24:$H$1047,MATCH($A$11,'CMM DATA'!$D$24:$D$1047,0))),"")</f>
        <v/>
      </c>
      <c r="KI11" s="181" t="str">
        <f>IFERROR(IF(INDEX('CMM DATA'!$P$24:$CM$1047,MATCH($A$11,'CMM DATA'!KG24:KG1047,0),MATCH(KI$3,'CMM DATA'!$P$22:$CM$22,0))="","",INDEX('CMM DATA'!$P$24:$CM$1047,MATCH($A$11,'CMM DATA'!KG24:KG1047,0),MATCH(KI$3,'CMM DATA'!$P$22:$CM$22,0))-INDEX('CMM DATA'!$G$24:$G$1047,MATCH($A$11,'CMM DATA'!$D$24:$D$1047,0))-INDEX('CMM DATA'!$H$24:$H$1047,MATCH($A$11,'CMM DATA'!$D$24:$D$1047,0))),"")</f>
        <v/>
      </c>
      <c r="KJ11" s="181" t="str">
        <f>IFERROR(IF(INDEX('CMM DATA'!$P$24:$CM$1047,MATCH($A$11,'CMM DATA'!KH24:KH1047,0),MATCH(KJ$3,'CMM DATA'!$P$22:$CM$22,0))="","",INDEX('CMM DATA'!$P$24:$CM$1047,MATCH($A$11,'CMM DATA'!KH24:KH1047,0),MATCH(KJ$3,'CMM DATA'!$P$22:$CM$22,0))-INDEX('CMM DATA'!$G$24:$G$1047,MATCH($A$11,'CMM DATA'!$D$24:$D$1047,0))-INDEX('CMM DATA'!$H$24:$H$1047,MATCH($A$11,'CMM DATA'!$D$24:$D$1047,0))),"")</f>
        <v/>
      </c>
      <c r="KK11" s="181" t="str">
        <f>IFERROR(IF(INDEX('CMM DATA'!$P$24:$CM$1047,MATCH($A$11,'CMM DATA'!KI24:KI1047,0),MATCH(KK$3,'CMM DATA'!$P$22:$CM$22,0))="","",INDEX('CMM DATA'!$P$24:$CM$1047,MATCH($A$11,'CMM DATA'!KI24:KI1047,0),MATCH(KK$3,'CMM DATA'!$P$22:$CM$22,0))-INDEX('CMM DATA'!$G$24:$G$1047,MATCH($A$11,'CMM DATA'!$D$24:$D$1047,0))-INDEX('CMM DATA'!$H$24:$H$1047,MATCH($A$11,'CMM DATA'!$D$24:$D$1047,0))),"")</f>
        <v/>
      </c>
      <c r="KL11" s="181" t="str">
        <f>IFERROR(IF(INDEX('CMM DATA'!$P$24:$CM$1047,MATCH($A$11,'CMM DATA'!KJ24:KJ1047,0),MATCH(KL$3,'CMM DATA'!$P$22:$CM$22,0))="","",INDEX('CMM DATA'!$P$24:$CM$1047,MATCH($A$11,'CMM DATA'!KJ24:KJ1047,0),MATCH(KL$3,'CMM DATA'!$P$22:$CM$22,0))-INDEX('CMM DATA'!$G$24:$G$1047,MATCH($A$11,'CMM DATA'!$D$24:$D$1047,0))-INDEX('CMM DATA'!$H$24:$H$1047,MATCH($A$11,'CMM DATA'!$D$24:$D$1047,0))),"")</f>
        <v/>
      </c>
      <c r="KM11" s="181" t="str">
        <f>IFERROR(IF(INDEX('CMM DATA'!$P$24:$CM$1047,MATCH($A$11,'CMM DATA'!KK24:KK1047,0),MATCH(KM$3,'CMM DATA'!$P$22:$CM$22,0))="","",INDEX('CMM DATA'!$P$24:$CM$1047,MATCH($A$11,'CMM DATA'!KK24:KK1047,0),MATCH(KM$3,'CMM DATA'!$P$22:$CM$22,0))-INDEX('CMM DATA'!$G$24:$G$1047,MATCH($A$11,'CMM DATA'!$D$24:$D$1047,0))-INDEX('CMM DATA'!$H$24:$H$1047,MATCH($A$11,'CMM DATA'!$D$24:$D$1047,0))),"")</f>
        <v/>
      </c>
      <c r="KN11" s="181" t="str">
        <f>IFERROR(IF(INDEX('CMM DATA'!$P$24:$CM$1047,MATCH($A$11,'CMM DATA'!KL24:KL1047,0),MATCH(KN$3,'CMM DATA'!$P$22:$CM$22,0))="","",INDEX('CMM DATA'!$P$24:$CM$1047,MATCH($A$11,'CMM DATA'!KL24:KL1047,0),MATCH(KN$3,'CMM DATA'!$P$22:$CM$22,0))-INDEX('CMM DATA'!$G$24:$G$1047,MATCH($A$11,'CMM DATA'!$D$24:$D$1047,0))-INDEX('CMM DATA'!$H$24:$H$1047,MATCH($A$11,'CMM DATA'!$D$24:$D$1047,0))),"")</f>
        <v/>
      </c>
      <c r="KO11" s="181" t="str">
        <f>IFERROR(IF(INDEX('CMM DATA'!$P$24:$CM$1047,MATCH($A$11,'CMM DATA'!KM24:KM1047,0),MATCH(KO$3,'CMM DATA'!$P$22:$CM$22,0))="","",INDEX('CMM DATA'!$P$24:$CM$1047,MATCH($A$11,'CMM DATA'!KM24:KM1047,0),MATCH(KO$3,'CMM DATA'!$P$22:$CM$22,0))-INDEX('CMM DATA'!$G$24:$G$1047,MATCH($A$11,'CMM DATA'!$D$24:$D$1047,0))-INDEX('CMM DATA'!$H$24:$H$1047,MATCH($A$11,'CMM DATA'!$D$24:$D$1047,0))),"")</f>
        <v/>
      </c>
      <c r="KP11" s="181" t="str">
        <f>IFERROR(IF(INDEX('CMM DATA'!$P$24:$CM$1047,MATCH($A$11,'CMM DATA'!KN24:KN1047,0),MATCH(KP$3,'CMM DATA'!$P$22:$CM$22,0))="","",INDEX('CMM DATA'!$P$24:$CM$1047,MATCH($A$11,'CMM DATA'!KN24:KN1047,0),MATCH(KP$3,'CMM DATA'!$P$22:$CM$22,0))-INDEX('CMM DATA'!$G$24:$G$1047,MATCH($A$11,'CMM DATA'!$D$24:$D$1047,0))-INDEX('CMM DATA'!$H$24:$H$1047,MATCH($A$11,'CMM DATA'!$D$24:$D$1047,0))),"")</f>
        <v/>
      </c>
      <c r="KQ11" s="181" t="str">
        <f>IFERROR(IF(INDEX('CMM DATA'!$P$24:$CM$1047,MATCH($A$11,'CMM DATA'!KO24:KO1047,0),MATCH(KQ$3,'CMM DATA'!$P$22:$CM$22,0))="","",INDEX('CMM DATA'!$P$24:$CM$1047,MATCH($A$11,'CMM DATA'!KO24:KO1047,0),MATCH(KQ$3,'CMM DATA'!$P$22:$CM$22,0))-INDEX('CMM DATA'!$G$24:$G$1047,MATCH($A$11,'CMM DATA'!$D$24:$D$1047,0))-INDEX('CMM DATA'!$H$24:$H$1047,MATCH($A$11,'CMM DATA'!$D$24:$D$1047,0))),"")</f>
        <v/>
      </c>
      <c r="KR11" s="181" t="str">
        <f>IFERROR(IF(INDEX('CMM DATA'!$P$24:$CM$1047,MATCH($A$11,'CMM DATA'!KP24:KP1047,0),MATCH(KR$3,'CMM DATA'!$P$22:$CM$22,0))="","",INDEX('CMM DATA'!$P$24:$CM$1047,MATCH($A$11,'CMM DATA'!KP24:KP1047,0),MATCH(KR$3,'CMM DATA'!$P$22:$CM$22,0))-INDEX('CMM DATA'!$G$24:$G$1047,MATCH($A$11,'CMM DATA'!$D$24:$D$1047,0))-INDEX('CMM DATA'!$H$24:$H$1047,MATCH($A$11,'CMM DATA'!$D$24:$D$1047,0))),"")</f>
        <v/>
      </c>
      <c r="KS11" s="181" t="str">
        <f>IFERROR(IF(INDEX('CMM DATA'!$P$24:$CM$1047,MATCH($A$11,'CMM DATA'!KQ24:KQ1047,0),MATCH(KS$3,'CMM DATA'!$P$22:$CM$22,0))="","",INDEX('CMM DATA'!$P$24:$CM$1047,MATCH($A$11,'CMM DATA'!KQ24:KQ1047,0),MATCH(KS$3,'CMM DATA'!$P$22:$CM$22,0))-INDEX('CMM DATA'!$G$24:$G$1047,MATCH($A$11,'CMM DATA'!$D$24:$D$1047,0))-INDEX('CMM DATA'!$H$24:$H$1047,MATCH($A$11,'CMM DATA'!$D$24:$D$1047,0))),"")</f>
        <v/>
      </c>
      <c r="KT11" s="181" t="str">
        <f>IFERROR(IF(INDEX('CMM DATA'!$P$24:$CM$1047,MATCH($A$11,'CMM DATA'!KR24:KR1047,0),MATCH(KT$3,'CMM DATA'!$P$22:$CM$22,0))="","",INDEX('CMM DATA'!$P$24:$CM$1047,MATCH($A$11,'CMM DATA'!KR24:KR1047,0),MATCH(KT$3,'CMM DATA'!$P$22:$CM$22,0))-INDEX('CMM DATA'!$G$24:$G$1047,MATCH($A$11,'CMM DATA'!$D$24:$D$1047,0))-INDEX('CMM DATA'!$H$24:$H$1047,MATCH($A$11,'CMM DATA'!$D$24:$D$1047,0))),"")</f>
        <v/>
      </c>
      <c r="KU11" s="181" t="str">
        <f>IFERROR(IF(INDEX('CMM DATA'!$P$24:$CM$1047,MATCH($A$11,'CMM DATA'!KS24:KS1047,0),MATCH(KU$3,'CMM DATA'!$P$22:$CM$22,0))="","",INDEX('CMM DATA'!$P$24:$CM$1047,MATCH($A$11,'CMM DATA'!KS24:KS1047,0),MATCH(KU$3,'CMM DATA'!$P$22:$CM$22,0))-INDEX('CMM DATA'!$G$24:$G$1047,MATCH($A$11,'CMM DATA'!$D$24:$D$1047,0))-INDEX('CMM DATA'!$H$24:$H$1047,MATCH($A$11,'CMM DATA'!$D$24:$D$1047,0))),"")</f>
        <v/>
      </c>
      <c r="KV11" s="181" t="str">
        <f>IFERROR(IF(INDEX('CMM DATA'!$P$24:$CM$1047,MATCH($A$11,'CMM DATA'!KT24:KT1047,0),MATCH(KV$3,'CMM DATA'!$P$22:$CM$22,0))="","",INDEX('CMM DATA'!$P$24:$CM$1047,MATCH($A$11,'CMM DATA'!KT24:KT1047,0),MATCH(KV$3,'CMM DATA'!$P$22:$CM$22,0))-INDEX('CMM DATA'!$G$24:$G$1047,MATCH($A$11,'CMM DATA'!$D$24:$D$1047,0))-INDEX('CMM DATA'!$H$24:$H$1047,MATCH($A$11,'CMM DATA'!$D$24:$D$1047,0))),"")</f>
        <v/>
      </c>
      <c r="KW11" s="181" t="str">
        <f>IFERROR(IF(INDEX('CMM DATA'!$P$24:$CM$1047,MATCH($A$11,'CMM DATA'!KU24:KU1047,0),MATCH(KW$3,'CMM DATA'!$P$22:$CM$22,0))="","",INDEX('CMM DATA'!$P$24:$CM$1047,MATCH($A$11,'CMM DATA'!KU24:KU1047,0),MATCH(KW$3,'CMM DATA'!$P$22:$CM$22,0))-INDEX('CMM DATA'!$G$24:$G$1047,MATCH($A$11,'CMM DATA'!$D$24:$D$1047,0))-INDEX('CMM DATA'!$H$24:$H$1047,MATCH($A$11,'CMM DATA'!$D$24:$D$1047,0))),"")</f>
        <v/>
      </c>
      <c r="KX11" s="181" t="str">
        <f>IFERROR(IF(INDEX('CMM DATA'!$P$24:$CM$1047,MATCH($A$11,'CMM DATA'!KV24:KV1047,0),MATCH(KX$3,'CMM DATA'!$P$22:$CM$22,0))="","",INDEX('CMM DATA'!$P$24:$CM$1047,MATCH($A$11,'CMM DATA'!KV24:KV1047,0),MATCH(KX$3,'CMM DATA'!$P$22:$CM$22,0))-INDEX('CMM DATA'!$G$24:$G$1047,MATCH($A$11,'CMM DATA'!$D$24:$D$1047,0))-INDEX('CMM DATA'!$H$24:$H$1047,MATCH($A$11,'CMM DATA'!$D$24:$D$1047,0))),"")</f>
        <v/>
      </c>
      <c r="KY11" s="181" t="str">
        <f>IFERROR(IF(INDEX('CMM DATA'!$P$24:$CM$1047,MATCH($A$11,'CMM DATA'!KW24:KW1047,0),MATCH(KY$3,'CMM DATA'!$P$22:$CM$22,0))="","",INDEX('CMM DATA'!$P$24:$CM$1047,MATCH($A$11,'CMM DATA'!KW24:KW1047,0),MATCH(KY$3,'CMM DATA'!$P$22:$CM$22,0))-INDEX('CMM DATA'!$G$24:$G$1047,MATCH($A$11,'CMM DATA'!$D$24:$D$1047,0))-INDEX('CMM DATA'!$H$24:$H$1047,MATCH($A$11,'CMM DATA'!$D$24:$D$1047,0))),"")</f>
        <v/>
      </c>
      <c r="KZ11" s="181" t="str">
        <f>IFERROR(IF(INDEX('CMM DATA'!$P$24:$CM$1047,MATCH($A$11,'CMM DATA'!KX24:KX1047,0),MATCH(KZ$3,'CMM DATA'!$P$22:$CM$22,0))="","",INDEX('CMM DATA'!$P$24:$CM$1047,MATCH($A$11,'CMM DATA'!KX24:KX1047,0),MATCH(KZ$3,'CMM DATA'!$P$22:$CM$22,0))-INDEX('CMM DATA'!$G$24:$G$1047,MATCH($A$11,'CMM DATA'!$D$24:$D$1047,0))-INDEX('CMM DATA'!$H$24:$H$1047,MATCH($A$11,'CMM DATA'!$D$24:$D$1047,0))),"")</f>
        <v/>
      </c>
      <c r="LA11" s="181" t="str">
        <f>IFERROR(IF(INDEX('CMM DATA'!$P$24:$CM$1047,MATCH($A$11,'CMM DATA'!KY24:KY1047,0),MATCH(LA$3,'CMM DATA'!$P$22:$CM$22,0))="","",INDEX('CMM DATA'!$P$24:$CM$1047,MATCH($A$11,'CMM DATA'!KY24:KY1047,0),MATCH(LA$3,'CMM DATA'!$P$22:$CM$22,0))-INDEX('CMM DATA'!$G$24:$G$1047,MATCH($A$11,'CMM DATA'!$D$24:$D$1047,0))-INDEX('CMM DATA'!$H$24:$H$1047,MATCH($A$11,'CMM DATA'!$D$24:$D$1047,0))),"")</f>
        <v/>
      </c>
      <c r="LB11" s="181" t="str">
        <f>IFERROR(IF(INDEX('CMM DATA'!$P$24:$CM$1047,MATCH($A$11,'CMM DATA'!KZ24:KZ1047,0),MATCH(LB$3,'CMM DATA'!$P$22:$CM$22,0))="","",INDEX('CMM DATA'!$P$24:$CM$1047,MATCH($A$11,'CMM DATA'!KZ24:KZ1047,0),MATCH(LB$3,'CMM DATA'!$P$22:$CM$22,0))-INDEX('CMM DATA'!$G$24:$G$1047,MATCH($A$11,'CMM DATA'!$D$24:$D$1047,0))-INDEX('CMM DATA'!$H$24:$H$1047,MATCH($A$11,'CMM DATA'!$D$24:$D$1047,0))),"")</f>
        <v/>
      </c>
      <c r="LC11" s="181" t="str">
        <f>IFERROR(IF(INDEX('CMM DATA'!$P$24:$CM$1047,MATCH($A$11,'CMM DATA'!LA24:LA1047,0),MATCH(LC$3,'CMM DATA'!$P$22:$CM$22,0))="","",INDEX('CMM DATA'!$P$24:$CM$1047,MATCH($A$11,'CMM DATA'!LA24:LA1047,0),MATCH(LC$3,'CMM DATA'!$P$22:$CM$22,0))-INDEX('CMM DATA'!$G$24:$G$1047,MATCH($A$11,'CMM DATA'!$D$24:$D$1047,0))-INDEX('CMM DATA'!$H$24:$H$1047,MATCH($A$11,'CMM DATA'!$D$24:$D$1047,0))),"")</f>
        <v/>
      </c>
      <c r="LD11" s="181" t="str">
        <f>IFERROR(IF(INDEX('CMM DATA'!$P$24:$CM$1047,MATCH($A$11,'CMM DATA'!LB24:LB1047,0),MATCH(LD$3,'CMM DATA'!$P$22:$CM$22,0))="","",INDEX('CMM DATA'!$P$24:$CM$1047,MATCH($A$11,'CMM DATA'!LB24:LB1047,0),MATCH(LD$3,'CMM DATA'!$P$22:$CM$22,0))-INDEX('CMM DATA'!$G$24:$G$1047,MATCH($A$11,'CMM DATA'!$D$24:$D$1047,0))-INDEX('CMM DATA'!$H$24:$H$1047,MATCH($A$11,'CMM DATA'!$D$24:$D$1047,0))),"")</f>
        <v/>
      </c>
      <c r="LE11" s="181" t="str">
        <f>IFERROR(IF(INDEX('CMM DATA'!$P$24:$CM$1047,MATCH($A$11,'CMM DATA'!LC24:LC1047,0),MATCH(LE$3,'CMM DATA'!$P$22:$CM$22,0))="","",INDEX('CMM DATA'!$P$24:$CM$1047,MATCH($A$11,'CMM DATA'!LC24:LC1047,0),MATCH(LE$3,'CMM DATA'!$P$22:$CM$22,0))-INDEX('CMM DATA'!$G$24:$G$1047,MATCH($A$11,'CMM DATA'!$D$24:$D$1047,0))-INDEX('CMM DATA'!$H$24:$H$1047,MATCH($A$11,'CMM DATA'!$D$24:$D$1047,0))),"")</f>
        <v/>
      </c>
      <c r="LF11" s="181" t="str">
        <f>IFERROR(IF(INDEX('CMM DATA'!$P$24:$CM$1047,MATCH($A$11,'CMM DATA'!LD24:LD1047,0),MATCH(LF$3,'CMM DATA'!$P$22:$CM$22,0))="","",INDEX('CMM DATA'!$P$24:$CM$1047,MATCH($A$11,'CMM DATA'!LD24:LD1047,0),MATCH(LF$3,'CMM DATA'!$P$22:$CM$22,0))-INDEX('CMM DATA'!$G$24:$G$1047,MATCH($A$11,'CMM DATA'!$D$24:$D$1047,0))-INDEX('CMM DATA'!$H$24:$H$1047,MATCH($A$11,'CMM DATA'!$D$24:$D$1047,0))),"")</f>
        <v/>
      </c>
      <c r="LG11" s="181" t="str">
        <f>IFERROR(IF(INDEX('CMM DATA'!$P$24:$CM$1047,MATCH($A$11,'CMM DATA'!LE24:LE1047,0),MATCH(LG$3,'CMM DATA'!$P$22:$CM$22,0))="","",INDEX('CMM DATA'!$P$24:$CM$1047,MATCH($A$11,'CMM DATA'!LE24:LE1047,0),MATCH(LG$3,'CMM DATA'!$P$22:$CM$22,0))-INDEX('CMM DATA'!$G$24:$G$1047,MATCH($A$11,'CMM DATA'!$D$24:$D$1047,0))-INDEX('CMM DATA'!$H$24:$H$1047,MATCH($A$11,'CMM DATA'!$D$24:$D$1047,0))),"")</f>
        <v/>
      </c>
      <c r="LH11" s="181" t="str">
        <f>IFERROR(IF(INDEX('CMM DATA'!$P$24:$CM$1047,MATCH($A$11,'CMM DATA'!LF24:LF1047,0),MATCH(LH$3,'CMM DATA'!$P$22:$CM$22,0))="","",INDEX('CMM DATA'!$P$24:$CM$1047,MATCH($A$11,'CMM DATA'!LF24:LF1047,0),MATCH(LH$3,'CMM DATA'!$P$22:$CM$22,0))-INDEX('CMM DATA'!$G$24:$G$1047,MATCH($A$11,'CMM DATA'!$D$24:$D$1047,0))-INDEX('CMM DATA'!$H$24:$H$1047,MATCH($A$11,'CMM DATA'!$D$24:$D$1047,0))),"")</f>
        <v/>
      </c>
      <c r="LI11" s="181" t="str">
        <f>IFERROR(IF(INDEX('CMM DATA'!$P$24:$CM$1047,MATCH($A$11,'CMM DATA'!LG24:LG1047,0),MATCH(LI$3,'CMM DATA'!$P$22:$CM$22,0))="","",INDEX('CMM DATA'!$P$24:$CM$1047,MATCH($A$11,'CMM DATA'!LG24:LG1047,0),MATCH(LI$3,'CMM DATA'!$P$22:$CM$22,0))-INDEX('CMM DATA'!$G$24:$G$1047,MATCH($A$11,'CMM DATA'!$D$24:$D$1047,0))-INDEX('CMM DATA'!$H$24:$H$1047,MATCH($A$11,'CMM DATA'!$D$24:$D$1047,0))),"")</f>
        <v/>
      </c>
      <c r="LJ11" s="181" t="str">
        <f>IFERROR(IF(INDEX('CMM DATA'!$P$24:$CM$1047,MATCH($A$11,'CMM DATA'!LH24:LH1047,0),MATCH(LJ$3,'CMM DATA'!$P$22:$CM$22,0))="","",INDEX('CMM DATA'!$P$24:$CM$1047,MATCH($A$11,'CMM DATA'!LH24:LH1047,0),MATCH(LJ$3,'CMM DATA'!$P$22:$CM$22,0))-INDEX('CMM DATA'!$G$24:$G$1047,MATCH($A$11,'CMM DATA'!$D$24:$D$1047,0))-INDEX('CMM DATA'!$H$24:$H$1047,MATCH($A$11,'CMM DATA'!$D$24:$D$1047,0))),"")</f>
        <v/>
      </c>
      <c r="LK11" s="181" t="str">
        <f>IFERROR(IF(INDEX('CMM DATA'!$P$24:$CM$1047,MATCH($A$11,'CMM DATA'!LI24:LI1047,0),MATCH(LK$3,'CMM DATA'!$P$22:$CM$22,0))="","",INDEX('CMM DATA'!$P$24:$CM$1047,MATCH($A$11,'CMM DATA'!LI24:LI1047,0),MATCH(LK$3,'CMM DATA'!$P$22:$CM$22,0))-INDEX('CMM DATA'!$G$24:$G$1047,MATCH($A$11,'CMM DATA'!$D$24:$D$1047,0))-INDEX('CMM DATA'!$H$24:$H$1047,MATCH($A$11,'CMM DATA'!$D$24:$D$1047,0))),"")</f>
        <v/>
      </c>
      <c r="LL11" s="181" t="str">
        <f>IFERROR(IF(INDEX('CMM DATA'!$P$24:$CM$1047,MATCH($A$11,'CMM DATA'!LJ24:LJ1047,0),MATCH(LL$3,'CMM DATA'!$P$22:$CM$22,0))="","",INDEX('CMM DATA'!$P$24:$CM$1047,MATCH($A$11,'CMM DATA'!LJ24:LJ1047,0),MATCH(LL$3,'CMM DATA'!$P$22:$CM$22,0))-INDEX('CMM DATA'!$G$24:$G$1047,MATCH($A$11,'CMM DATA'!$D$24:$D$1047,0))-INDEX('CMM DATA'!$H$24:$H$1047,MATCH($A$11,'CMM DATA'!$D$24:$D$1047,0))),"")</f>
        <v/>
      </c>
      <c r="LM11" s="181" t="str">
        <f>IFERROR(IF(INDEX('CMM DATA'!$P$24:$CM$1047,MATCH($A$11,'CMM DATA'!LK24:LK1047,0),MATCH(LM$3,'CMM DATA'!$P$22:$CM$22,0))="","",INDEX('CMM DATA'!$P$24:$CM$1047,MATCH($A$11,'CMM DATA'!LK24:LK1047,0),MATCH(LM$3,'CMM DATA'!$P$22:$CM$22,0))-INDEX('CMM DATA'!$G$24:$G$1047,MATCH($A$11,'CMM DATA'!$D$24:$D$1047,0))-INDEX('CMM DATA'!$H$24:$H$1047,MATCH($A$11,'CMM DATA'!$D$24:$D$1047,0))),"")</f>
        <v/>
      </c>
      <c r="LN11" s="181" t="str">
        <f>IFERROR(IF(INDEX('CMM DATA'!$P$24:$CM$1047,MATCH($A$11,'CMM DATA'!LL24:LL1047,0),MATCH(LN$3,'CMM DATA'!$P$22:$CM$22,0))="","",INDEX('CMM DATA'!$P$24:$CM$1047,MATCH($A$11,'CMM DATA'!LL24:LL1047,0),MATCH(LN$3,'CMM DATA'!$P$22:$CM$22,0))-INDEX('CMM DATA'!$G$24:$G$1047,MATCH($A$11,'CMM DATA'!$D$24:$D$1047,0))-INDEX('CMM DATA'!$H$24:$H$1047,MATCH($A$11,'CMM DATA'!$D$24:$D$1047,0))),"")</f>
        <v/>
      </c>
      <c r="LO11" s="181" t="str">
        <f>IFERROR(IF(INDEX('CMM DATA'!$P$24:$CM$1047,MATCH($A$11,'CMM DATA'!LM24:LM1047,0),MATCH(LO$3,'CMM DATA'!$P$22:$CM$22,0))="","",INDEX('CMM DATA'!$P$24:$CM$1047,MATCH($A$11,'CMM DATA'!LM24:LM1047,0),MATCH(LO$3,'CMM DATA'!$P$22:$CM$22,0))-INDEX('CMM DATA'!$G$24:$G$1047,MATCH($A$11,'CMM DATA'!$D$24:$D$1047,0))-INDEX('CMM DATA'!$H$24:$H$1047,MATCH($A$11,'CMM DATA'!$D$24:$D$1047,0))),"")</f>
        <v/>
      </c>
      <c r="LP11" s="181" t="str">
        <f>IFERROR(IF(INDEX('CMM DATA'!$P$24:$CM$1047,MATCH($A$11,'CMM DATA'!LN24:LN1047,0),MATCH(LP$3,'CMM DATA'!$P$22:$CM$22,0))="","",INDEX('CMM DATA'!$P$24:$CM$1047,MATCH($A$11,'CMM DATA'!LN24:LN1047,0),MATCH(LP$3,'CMM DATA'!$P$22:$CM$22,0))-INDEX('CMM DATA'!$G$24:$G$1047,MATCH($A$11,'CMM DATA'!$D$24:$D$1047,0))-INDEX('CMM DATA'!$H$24:$H$1047,MATCH($A$11,'CMM DATA'!$D$24:$D$1047,0))),"")</f>
        <v/>
      </c>
      <c r="LQ11" s="181" t="str">
        <f>IFERROR(IF(INDEX('CMM DATA'!$P$24:$CM$1047,MATCH($A$11,'CMM DATA'!LO24:LO1047,0),MATCH(LQ$3,'CMM DATA'!$P$22:$CM$22,0))="","",INDEX('CMM DATA'!$P$24:$CM$1047,MATCH($A$11,'CMM DATA'!LO24:LO1047,0),MATCH(LQ$3,'CMM DATA'!$P$22:$CM$22,0))-INDEX('CMM DATA'!$G$24:$G$1047,MATCH($A$11,'CMM DATA'!$D$24:$D$1047,0))-INDEX('CMM DATA'!$H$24:$H$1047,MATCH($A$11,'CMM DATA'!$D$24:$D$1047,0))),"")</f>
        <v/>
      </c>
      <c r="LR11" s="181" t="str">
        <f>IFERROR(IF(INDEX('CMM DATA'!$P$24:$CM$1047,MATCH($A$11,'CMM DATA'!LP24:LP1047,0),MATCH(LR$3,'CMM DATA'!$P$22:$CM$22,0))="","",INDEX('CMM DATA'!$P$24:$CM$1047,MATCH($A$11,'CMM DATA'!LP24:LP1047,0),MATCH(LR$3,'CMM DATA'!$P$22:$CM$22,0))-INDEX('CMM DATA'!$G$24:$G$1047,MATCH($A$11,'CMM DATA'!$D$24:$D$1047,0))-INDEX('CMM DATA'!$H$24:$H$1047,MATCH($A$11,'CMM DATA'!$D$24:$D$1047,0))),"")</f>
        <v/>
      </c>
      <c r="LS11" s="181" t="str">
        <f>IFERROR(IF(INDEX('CMM DATA'!$P$24:$CM$1047,MATCH($A$11,'CMM DATA'!LQ24:LQ1047,0),MATCH(LS$3,'CMM DATA'!$P$22:$CM$22,0))="","",INDEX('CMM DATA'!$P$24:$CM$1047,MATCH($A$11,'CMM DATA'!LQ24:LQ1047,0),MATCH(LS$3,'CMM DATA'!$P$22:$CM$22,0))-INDEX('CMM DATA'!$G$24:$G$1047,MATCH($A$11,'CMM DATA'!$D$24:$D$1047,0))-INDEX('CMM DATA'!$H$24:$H$1047,MATCH($A$11,'CMM DATA'!$D$24:$D$1047,0))),"")</f>
        <v/>
      </c>
      <c r="LT11" s="181" t="str">
        <f>IFERROR(IF(INDEX('CMM DATA'!$P$24:$CM$1047,MATCH($A$11,'CMM DATA'!LR24:LR1047,0),MATCH(LT$3,'CMM DATA'!$P$22:$CM$22,0))="","",INDEX('CMM DATA'!$P$24:$CM$1047,MATCH($A$11,'CMM DATA'!LR24:LR1047,0),MATCH(LT$3,'CMM DATA'!$P$22:$CM$22,0))-INDEX('CMM DATA'!$G$24:$G$1047,MATCH($A$11,'CMM DATA'!$D$24:$D$1047,0))-INDEX('CMM DATA'!$H$24:$H$1047,MATCH($A$11,'CMM DATA'!$D$24:$D$1047,0))),"")</f>
        <v/>
      </c>
      <c r="LU11" s="181" t="str">
        <f>IFERROR(IF(INDEX('CMM DATA'!$P$24:$CM$1047,MATCH($A$11,'CMM DATA'!LS24:LS1047,0),MATCH(LU$3,'CMM DATA'!$P$22:$CM$22,0))="","",INDEX('CMM DATA'!$P$24:$CM$1047,MATCH($A$11,'CMM DATA'!LS24:LS1047,0),MATCH(LU$3,'CMM DATA'!$P$22:$CM$22,0))-INDEX('CMM DATA'!$G$24:$G$1047,MATCH($A$11,'CMM DATA'!$D$24:$D$1047,0))-INDEX('CMM DATA'!$H$24:$H$1047,MATCH($A$11,'CMM DATA'!$D$24:$D$1047,0))),"")</f>
        <v/>
      </c>
      <c r="LV11" s="181" t="str">
        <f>IFERROR(IF(INDEX('CMM DATA'!$P$24:$CM$1047,MATCH($A$11,'CMM DATA'!LT24:LT1047,0),MATCH(LV$3,'CMM DATA'!$P$22:$CM$22,0))="","",INDEX('CMM DATA'!$P$24:$CM$1047,MATCH($A$11,'CMM DATA'!LT24:LT1047,0),MATCH(LV$3,'CMM DATA'!$P$22:$CM$22,0))-INDEX('CMM DATA'!$G$24:$G$1047,MATCH($A$11,'CMM DATA'!$D$24:$D$1047,0))-INDEX('CMM DATA'!$H$24:$H$1047,MATCH($A$11,'CMM DATA'!$D$24:$D$1047,0))),"")</f>
        <v/>
      </c>
      <c r="LW11" s="181" t="str">
        <f>IFERROR(IF(INDEX('CMM DATA'!$P$24:$CM$1047,MATCH($A$11,'CMM DATA'!LU24:LU1047,0),MATCH(LW$3,'CMM DATA'!$P$22:$CM$22,0))="","",INDEX('CMM DATA'!$P$24:$CM$1047,MATCH($A$11,'CMM DATA'!LU24:LU1047,0),MATCH(LW$3,'CMM DATA'!$P$22:$CM$22,0))-INDEX('CMM DATA'!$G$24:$G$1047,MATCH($A$11,'CMM DATA'!$D$24:$D$1047,0))-INDEX('CMM DATA'!$H$24:$H$1047,MATCH($A$11,'CMM DATA'!$D$24:$D$1047,0))),"")</f>
        <v/>
      </c>
      <c r="LX11" s="181" t="str">
        <f>IFERROR(IF(INDEX('CMM DATA'!$P$24:$CM$1047,MATCH($A$11,'CMM DATA'!LV24:LV1047,0),MATCH(LX$3,'CMM DATA'!$P$22:$CM$22,0))="","",INDEX('CMM DATA'!$P$24:$CM$1047,MATCH($A$11,'CMM DATA'!LV24:LV1047,0),MATCH(LX$3,'CMM DATA'!$P$22:$CM$22,0))-INDEX('CMM DATA'!$G$24:$G$1047,MATCH($A$11,'CMM DATA'!$D$24:$D$1047,0))-INDEX('CMM DATA'!$H$24:$H$1047,MATCH($A$11,'CMM DATA'!$D$24:$D$1047,0))),"")</f>
        <v/>
      </c>
      <c r="LY11" s="181" t="str">
        <f>IFERROR(IF(INDEX('CMM DATA'!$P$24:$CM$1047,MATCH($A$11,'CMM DATA'!LW24:LW1047,0),MATCH(LY$3,'CMM DATA'!$P$22:$CM$22,0))="","",INDEX('CMM DATA'!$P$24:$CM$1047,MATCH($A$11,'CMM DATA'!LW24:LW1047,0),MATCH(LY$3,'CMM DATA'!$P$22:$CM$22,0))-INDEX('CMM DATA'!$G$24:$G$1047,MATCH($A$11,'CMM DATA'!$D$24:$D$1047,0))-INDEX('CMM DATA'!$H$24:$H$1047,MATCH($A$11,'CMM DATA'!$D$24:$D$1047,0))),"")</f>
        <v/>
      </c>
      <c r="LZ11" s="181" t="str">
        <f>IFERROR(IF(INDEX('CMM DATA'!$P$24:$CM$1047,MATCH($A$11,'CMM DATA'!LX24:LX1047,0),MATCH(LZ$3,'CMM DATA'!$P$22:$CM$22,0))="","",INDEX('CMM DATA'!$P$24:$CM$1047,MATCH($A$11,'CMM DATA'!LX24:LX1047,0),MATCH(LZ$3,'CMM DATA'!$P$22:$CM$22,0))-INDEX('CMM DATA'!$G$24:$G$1047,MATCH($A$11,'CMM DATA'!$D$24:$D$1047,0))-INDEX('CMM DATA'!$H$24:$H$1047,MATCH($A$11,'CMM DATA'!$D$24:$D$1047,0))),"")</f>
        <v/>
      </c>
      <c r="MA11" s="181" t="str">
        <f>IFERROR(IF(INDEX('CMM DATA'!$P$24:$CM$1047,MATCH($A$11,'CMM DATA'!LY24:LY1047,0),MATCH(MA$3,'CMM DATA'!$P$22:$CM$22,0))="","",INDEX('CMM DATA'!$P$24:$CM$1047,MATCH($A$11,'CMM DATA'!LY24:LY1047,0),MATCH(MA$3,'CMM DATA'!$P$22:$CM$22,0))-INDEX('CMM DATA'!$G$24:$G$1047,MATCH($A$11,'CMM DATA'!$D$24:$D$1047,0))-INDEX('CMM DATA'!$H$24:$H$1047,MATCH($A$11,'CMM DATA'!$D$24:$D$1047,0))),"")</f>
        <v/>
      </c>
      <c r="MB11" s="181" t="str">
        <f>IFERROR(IF(INDEX('CMM DATA'!$P$24:$CM$1047,MATCH($A$11,'CMM DATA'!LZ24:LZ1047,0),MATCH(MB$3,'CMM DATA'!$P$22:$CM$22,0))="","",INDEX('CMM DATA'!$P$24:$CM$1047,MATCH($A$11,'CMM DATA'!LZ24:LZ1047,0),MATCH(MB$3,'CMM DATA'!$P$22:$CM$22,0))-INDEX('CMM DATA'!$G$24:$G$1047,MATCH($A$11,'CMM DATA'!$D$24:$D$1047,0))-INDEX('CMM DATA'!$H$24:$H$1047,MATCH($A$11,'CMM DATA'!$D$24:$D$1047,0))),"")</f>
        <v/>
      </c>
      <c r="MC11" s="181" t="str">
        <f>IFERROR(IF(INDEX('CMM DATA'!$P$24:$CM$1047,MATCH($A$11,'CMM DATA'!MA24:MA1047,0),MATCH(MC$3,'CMM DATA'!$P$22:$CM$22,0))="","",INDEX('CMM DATA'!$P$24:$CM$1047,MATCH($A$11,'CMM DATA'!MA24:MA1047,0),MATCH(MC$3,'CMM DATA'!$P$22:$CM$22,0))-INDEX('CMM DATA'!$G$24:$G$1047,MATCH($A$11,'CMM DATA'!$D$24:$D$1047,0))-INDEX('CMM DATA'!$H$24:$H$1047,MATCH($A$11,'CMM DATA'!$D$24:$D$1047,0))),"")</f>
        <v/>
      </c>
      <c r="MD11" s="181" t="str">
        <f>IFERROR(IF(INDEX('CMM DATA'!$P$24:$CM$1047,MATCH($A$11,'CMM DATA'!MB24:MB1047,0),MATCH(MD$3,'CMM DATA'!$P$22:$CM$22,0))="","",INDEX('CMM DATA'!$P$24:$CM$1047,MATCH($A$11,'CMM DATA'!MB24:MB1047,0),MATCH(MD$3,'CMM DATA'!$P$22:$CM$22,0))-INDEX('CMM DATA'!$G$24:$G$1047,MATCH($A$11,'CMM DATA'!$D$24:$D$1047,0))-INDEX('CMM DATA'!$H$24:$H$1047,MATCH($A$11,'CMM DATA'!$D$24:$D$1047,0))),"")</f>
        <v/>
      </c>
      <c r="ME11" s="181" t="str">
        <f>IFERROR(IF(INDEX('CMM DATA'!$P$24:$CM$1047,MATCH($A$11,'CMM DATA'!MC24:MC1047,0),MATCH(ME$3,'CMM DATA'!$P$22:$CM$22,0))="","",INDEX('CMM DATA'!$P$24:$CM$1047,MATCH($A$11,'CMM DATA'!MC24:MC1047,0),MATCH(ME$3,'CMM DATA'!$P$22:$CM$22,0))-INDEX('CMM DATA'!$G$24:$G$1047,MATCH($A$11,'CMM DATA'!$D$24:$D$1047,0))-INDEX('CMM DATA'!$H$24:$H$1047,MATCH($A$11,'CMM DATA'!$D$24:$D$1047,0))),"")</f>
        <v/>
      </c>
      <c r="MF11" s="181" t="str">
        <f>IFERROR(IF(INDEX('CMM DATA'!$P$24:$CM$1047,MATCH($A$11,'CMM DATA'!MD24:MD1047,0),MATCH(MF$3,'CMM DATA'!$P$22:$CM$22,0))="","",INDEX('CMM DATA'!$P$24:$CM$1047,MATCH($A$11,'CMM DATA'!MD24:MD1047,0),MATCH(MF$3,'CMM DATA'!$P$22:$CM$22,0))-INDEX('CMM DATA'!$G$24:$G$1047,MATCH($A$11,'CMM DATA'!$D$24:$D$1047,0))-INDEX('CMM DATA'!$H$24:$H$1047,MATCH($A$11,'CMM DATA'!$D$24:$D$1047,0))),"")</f>
        <v/>
      </c>
      <c r="MG11" s="181" t="str">
        <f>IFERROR(IF(INDEX('CMM DATA'!$P$24:$CM$1047,MATCH($A$11,'CMM DATA'!ME24:ME1047,0),MATCH(MG$3,'CMM DATA'!$P$22:$CM$22,0))="","",INDEX('CMM DATA'!$P$24:$CM$1047,MATCH($A$11,'CMM DATA'!ME24:ME1047,0),MATCH(MG$3,'CMM DATA'!$P$22:$CM$22,0))-INDEX('CMM DATA'!$G$24:$G$1047,MATCH($A$11,'CMM DATA'!$D$24:$D$1047,0))-INDEX('CMM DATA'!$H$24:$H$1047,MATCH($A$11,'CMM DATA'!$D$24:$D$1047,0))),"")</f>
        <v/>
      </c>
      <c r="MH11" s="181" t="str">
        <f>IFERROR(IF(INDEX('CMM DATA'!$P$24:$CM$1047,MATCH($A$11,'CMM DATA'!MF24:MF1047,0),MATCH(MH$3,'CMM DATA'!$P$22:$CM$22,0))="","",INDEX('CMM DATA'!$P$24:$CM$1047,MATCH($A$11,'CMM DATA'!MF24:MF1047,0),MATCH(MH$3,'CMM DATA'!$P$22:$CM$22,0))-INDEX('CMM DATA'!$G$24:$G$1047,MATCH($A$11,'CMM DATA'!$D$24:$D$1047,0))-INDEX('CMM DATA'!$H$24:$H$1047,MATCH($A$11,'CMM DATA'!$D$24:$D$1047,0))),"")</f>
        <v/>
      </c>
      <c r="MI11" s="181" t="str">
        <f>IFERROR(IF(INDEX('CMM DATA'!$P$24:$CM$1047,MATCH($A$11,'CMM DATA'!MG24:MG1047,0),MATCH(MI$3,'CMM DATA'!$P$22:$CM$22,0))="","",INDEX('CMM DATA'!$P$24:$CM$1047,MATCH($A$11,'CMM DATA'!MG24:MG1047,0),MATCH(MI$3,'CMM DATA'!$P$22:$CM$22,0))-INDEX('CMM DATA'!$G$24:$G$1047,MATCH($A$11,'CMM DATA'!$D$24:$D$1047,0))-INDEX('CMM DATA'!$H$24:$H$1047,MATCH($A$11,'CMM DATA'!$D$24:$D$1047,0))),"")</f>
        <v/>
      </c>
      <c r="MJ11" s="181" t="str">
        <f>IFERROR(IF(INDEX('CMM DATA'!$P$24:$CM$1047,MATCH($A$11,'CMM DATA'!MH24:MH1047,0),MATCH(MJ$3,'CMM DATA'!$P$22:$CM$22,0))="","",INDEX('CMM DATA'!$P$24:$CM$1047,MATCH($A$11,'CMM DATA'!MH24:MH1047,0),MATCH(MJ$3,'CMM DATA'!$P$22:$CM$22,0))-INDEX('CMM DATA'!$G$24:$G$1047,MATCH($A$11,'CMM DATA'!$D$24:$D$1047,0))-INDEX('CMM DATA'!$H$24:$H$1047,MATCH($A$11,'CMM DATA'!$D$24:$D$1047,0))),"")</f>
        <v/>
      </c>
    </row>
    <row r="12" s="165" customFormat="1" ht="33" customHeight="1" spans="1:348">
      <c r="A12" s="180"/>
      <c r="B12" s="177"/>
      <c r="C12" s="178"/>
      <c r="D12" s="181" t="str">
        <f>IFERROR(IF(INDEX('CMM DATA'!$P$24:$CM$1047,MATCH($A$12,'CMM DATA'!D24:D1047,0),MATCH(D$3,'CMM DATA'!$P$22:$CM$22,0))="","",INDEX('CMM DATA'!$P$24:$CM$1047,MATCH($A$12,'CMM DATA'!D24:D1047,0),MATCH(D$3,'CMM DATA'!$P$22:$CM$22,0))-INDEX('CMM DATA'!$G$24:$G$1047,MATCH($A$12,'CMM DATA'!$D$24:$D$1047,0))-INDEX('CMM DATA'!$H$24:$H$1047,MATCH($A$12,'CMM DATA'!$D$24:$D$1047,0))),"")</f>
        <v/>
      </c>
      <c r="E12" s="181" t="str">
        <f>IFERROR(IF(INDEX('CMM DATA'!$P$24:$CM$1047,MATCH($A$12,'CMM DATA'!E24:E1047,0),MATCH(E$3,'CMM DATA'!$P$22:$CM$22,0))="","",INDEX('CMM DATA'!$P$24:$CM$1047,MATCH($A$12,'CMM DATA'!E24:E1047,0),MATCH(E$3,'CMM DATA'!$P$22:$CM$22,0))-INDEX('CMM DATA'!$G$24:$G$1047,MATCH($A$12,'CMM DATA'!$D$24:$D$1047,0))-INDEX('CMM DATA'!$H$24:$H$1047,MATCH($A$12,'CMM DATA'!$D$24:$D$1047,0))),"")</f>
        <v/>
      </c>
      <c r="F12" s="181" t="str">
        <f>IFERROR(IF(INDEX('CMM DATA'!$P$24:$CM$1047,MATCH($A$12,'CMM DATA'!F24:F1047,0),MATCH(F$3,'CMM DATA'!$P$22:$CM$22,0))="","",INDEX('CMM DATA'!$P$24:$CM$1047,MATCH($A$12,'CMM DATA'!F24:F1047,0),MATCH(F$3,'CMM DATA'!$P$22:$CM$22,0))-INDEX('CMM DATA'!$G$24:$G$1047,MATCH($A$12,'CMM DATA'!$D$24:$D$1047,0))-INDEX('CMM DATA'!$H$24:$H$1047,MATCH($A$12,'CMM DATA'!$D$24:$D$1047,0))),"")</f>
        <v/>
      </c>
      <c r="G12" s="181" t="str">
        <f>IFERROR(IF(INDEX('CMM DATA'!$P$24:$CM$1047,MATCH($A$12,'CMM DATA'!G24:G1047,0),MATCH(G$3,'CMM DATA'!$P$22:$CM$22,0))="","",INDEX('CMM DATA'!$P$24:$CM$1047,MATCH($A$12,'CMM DATA'!G24:G1047,0),MATCH(G$3,'CMM DATA'!$P$22:$CM$22,0))-INDEX('CMM DATA'!$G$24:$G$1047,MATCH($A$12,'CMM DATA'!$D$24:$D$1047,0))-INDEX('CMM DATA'!$H$24:$H$1047,MATCH($A$12,'CMM DATA'!$D$24:$D$1047,0))),"")</f>
        <v/>
      </c>
      <c r="H12" s="181" t="str">
        <f>IFERROR(IF(INDEX('CMM DATA'!$P$24:$CM$1047,MATCH($A$12,'CMM DATA'!H24:H1047,0),MATCH(H$3,'CMM DATA'!$P$22:$CM$22,0))="","",INDEX('CMM DATA'!$P$24:$CM$1047,MATCH($A$12,'CMM DATA'!H24:H1047,0),MATCH(H$3,'CMM DATA'!$P$22:$CM$22,0))-INDEX('CMM DATA'!$G$24:$G$1047,MATCH($A$12,'CMM DATA'!$D$24:$D$1047,0))-INDEX('CMM DATA'!$H$24:$H$1047,MATCH($A$12,'CMM DATA'!$D$24:$D$1047,0))),"")</f>
        <v/>
      </c>
      <c r="I12" s="181" t="str">
        <f>IFERROR(IF(INDEX('CMM DATA'!$P$24:$CM$1047,MATCH($A$12,'CMM DATA'!I24:I1047,0),MATCH(I$3,'CMM DATA'!$P$22:$CM$22,0))="","",INDEX('CMM DATA'!$P$24:$CM$1047,MATCH($A$12,'CMM DATA'!I24:I1047,0),MATCH(I$3,'CMM DATA'!$P$22:$CM$22,0))-INDEX('CMM DATA'!$G$24:$G$1047,MATCH($A$12,'CMM DATA'!$D$24:$D$1047,0))-INDEX('CMM DATA'!$H$24:$H$1047,MATCH($A$12,'CMM DATA'!$D$24:$D$1047,0))),"")</f>
        <v/>
      </c>
      <c r="J12" s="181" t="str">
        <f>IFERROR(IF(INDEX('CMM DATA'!$P$24:$CM$1047,MATCH($A$12,'CMM DATA'!J24:J1047,0),MATCH(J$3,'CMM DATA'!$P$22:$CM$22,0))="","",INDEX('CMM DATA'!$P$24:$CM$1047,MATCH($A$12,'CMM DATA'!J24:J1047,0),MATCH(J$3,'CMM DATA'!$P$22:$CM$22,0))-INDEX('CMM DATA'!$G$24:$G$1047,MATCH($A$12,'CMM DATA'!$D$24:$D$1047,0))-INDEX('CMM DATA'!$H$24:$H$1047,MATCH($A$12,'CMM DATA'!$D$24:$D$1047,0))),"")</f>
        <v/>
      </c>
      <c r="K12" s="181" t="str">
        <f>IFERROR(IF(INDEX('CMM DATA'!$P$24:$CM$1047,MATCH($A$12,'CMM DATA'!K24:K1047,0),MATCH(K$3,'CMM DATA'!$P$22:$CM$22,0))="","",INDEX('CMM DATA'!$P$24:$CM$1047,MATCH($A$12,'CMM DATA'!K24:K1047,0),MATCH(K$3,'CMM DATA'!$P$22:$CM$22,0))-INDEX('CMM DATA'!$G$24:$G$1047,MATCH($A$12,'CMM DATA'!$D$24:$D$1047,0))-INDEX('CMM DATA'!$H$24:$H$1047,MATCH($A$12,'CMM DATA'!$D$24:$D$1047,0))),"")</f>
        <v/>
      </c>
      <c r="L12" s="181" t="str">
        <f>IFERROR(IF(INDEX('CMM DATA'!$P$24:$CM$1047,MATCH($A$12,'CMM DATA'!L24:L1047,0),MATCH(L$3,'CMM DATA'!$P$22:$CM$22,0))="","",INDEX('CMM DATA'!$P$24:$CM$1047,MATCH($A$12,'CMM DATA'!L24:L1047,0),MATCH(L$3,'CMM DATA'!$P$22:$CM$22,0))-INDEX('CMM DATA'!$G$24:$G$1047,MATCH($A$12,'CMM DATA'!$D$24:$D$1047,0))-INDEX('CMM DATA'!$H$24:$H$1047,MATCH($A$12,'CMM DATA'!$D$24:$D$1047,0))),"")</f>
        <v/>
      </c>
      <c r="M12" s="181" t="str">
        <f>IFERROR(IF(INDEX('CMM DATA'!$P$24:$CM$1047,MATCH($A$12,'CMM DATA'!M24:M1047,0),MATCH(M$3,'CMM DATA'!$P$22:$CM$22,0))="","",INDEX('CMM DATA'!$P$24:$CM$1047,MATCH($A$12,'CMM DATA'!M24:M1047,0),MATCH(M$3,'CMM DATA'!$P$22:$CM$22,0))-INDEX('CMM DATA'!$G$24:$G$1047,MATCH($A$12,'CMM DATA'!$D$24:$D$1047,0))-INDEX('CMM DATA'!$H$24:$H$1047,MATCH($A$12,'CMM DATA'!$D$24:$D$1047,0))),"")</f>
        <v/>
      </c>
      <c r="N12" s="181" t="str">
        <f>IFERROR(IF(INDEX('CMM DATA'!$P$24:$CM$1047,MATCH($A$12,'CMM DATA'!N24:N1047,0),MATCH(N$3,'CMM DATA'!$P$22:$CM$22,0))="","",INDEX('CMM DATA'!$P$24:$CM$1047,MATCH($A$12,'CMM DATA'!N24:N1047,0),MATCH(N$3,'CMM DATA'!$P$22:$CM$22,0))-INDEX('CMM DATA'!$G$24:$G$1047,MATCH($A$12,'CMM DATA'!$D$24:$D$1047,0))-INDEX('CMM DATA'!$H$24:$H$1047,MATCH($A$12,'CMM DATA'!$D$24:$D$1047,0))),"")</f>
        <v/>
      </c>
      <c r="O12" s="181" t="str">
        <f>IFERROR(IF(INDEX('CMM DATA'!$P$24:$CM$1047,MATCH($A$12,'CMM DATA'!O24:O1047,0),MATCH(O$3,'CMM DATA'!$P$22:$CM$22,0))="","",INDEX('CMM DATA'!$P$24:$CM$1047,MATCH($A$12,'CMM DATA'!O24:O1047,0),MATCH(O$3,'CMM DATA'!$P$22:$CM$22,0))-INDEX('CMM DATA'!$G$24:$G$1047,MATCH($A$12,'CMM DATA'!$D$24:$D$1047,0))-INDEX('CMM DATA'!$H$24:$H$1047,MATCH($A$12,'CMM DATA'!$D$24:$D$1047,0))),"")</f>
        <v/>
      </c>
      <c r="P12" s="181" t="str">
        <f>IFERROR(IF(INDEX('CMM DATA'!$P$24:$CM$1047,MATCH($A$12,'CMM DATA'!P24:P1047,0),MATCH(P$3,'CMM DATA'!$P$22:$CM$22,0))="","",INDEX('CMM DATA'!$P$24:$CM$1047,MATCH($A$12,'CMM DATA'!P24:P1047,0),MATCH(P$3,'CMM DATA'!$P$22:$CM$22,0))-INDEX('CMM DATA'!$G$24:$G$1047,MATCH($A$12,'CMM DATA'!$D$24:$D$1047,0))-INDEX('CMM DATA'!$H$24:$H$1047,MATCH($A$12,'CMM DATA'!$D$24:$D$1047,0))),"")</f>
        <v/>
      </c>
      <c r="Q12" s="181" t="str">
        <f>IFERROR(IF(INDEX('CMM DATA'!$P$24:$CM$1047,MATCH($A$12,'CMM DATA'!#REF!,0),MATCH(Q$3,'CMM DATA'!$P$22:$CM$22,0))="","",INDEX('CMM DATA'!$P$24:$CM$1047,MATCH($A$12,'CMM DATA'!#REF!,0),MATCH(Q$3,'CMM DATA'!$P$22:$CM$22,0))-INDEX('CMM DATA'!$G$24:$G$1047,MATCH($A$12,'CMM DATA'!$D$24:$D$1047,0))-INDEX('CMM DATA'!$H$24:$H$1047,MATCH($A$12,'CMM DATA'!$D$24:$D$1047,0))),"")</f>
        <v/>
      </c>
      <c r="R12" s="181" t="str">
        <f>IFERROR(IF(INDEX('CMM DATA'!$P$24:$CM$1047,MATCH($A$12,'CMM DATA'!Q24:Q1047,0),MATCH(R$3,'CMM DATA'!$P$22:$CM$22,0))="","",INDEX('CMM DATA'!$P$24:$CM$1047,MATCH($A$12,'CMM DATA'!Q24:Q1047,0),MATCH(R$3,'CMM DATA'!$P$22:$CM$22,0))-INDEX('CMM DATA'!$G$24:$G$1047,MATCH($A$12,'CMM DATA'!$D$24:$D$1047,0))-INDEX('CMM DATA'!$H$24:$H$1047,MATCH($A$12,'CMM DATA'!$D$24:$D$1047,0))),"")</f>
        <v/>
      </c>
      <c r="S12" s="181" t="str">
        <f>IFERROR(IF(INDEX('CMM DATA'!$P$24:$CM$1047,MATCH($A$12,'CMM DATA'!#REF!,0),MATCH(S$3,'CMM DATA'!$P$22:$CM$22,0))="","",INDEX('CMM DATA'!$P$24:$CM$1047,MATCH($A$12,'CMM DATA'!#REF!,0),MATCH(S$3,'CMM DATA'!$P$22:$CM$22,0))-INDEX('CMM DATA'!$G$24:$G$1047,MATCH($A$12,'CMM DATA'!$D$24:$D$1047,0))-INDEX('CMM DATA'!$H$24:$H$1047,MATCH($A$12,'CMM DATA'!$D$24:$D$1047,0))),"")</f>
        <v/>
      </c>
      <c r="T12" s="181" t="str">
        <f>IFERROR(IF(INDEX('CMM DATA'!$P$24:$CM$1047,MATCH($A$12,'CMM DATA'!R24:R1047,0),MATCH(T$3,'CMM DATA'!$P$22:$CM$22,0))="","",INDEX('CMM DATA'!$P$24:$CM$1047,MATCH($A$12,'CMM DATA'!R24:R1047,0),MATCH(T$3,'CMM DATA'!$P$22:$CM$22,0))-INDEX('CMM DATA'!$G$24:$G$1047,MATCH($A$12,'CMM DATA'!$D$24:$D$1047,0))-INDEX('CMM DATA'!$H$24:$H$1047,MATCH($A$12,'CMM DATA'!$D$24:$D$1047,0))),"")</f>
        <v/>
      </c>
      <c r="U12" s="181" t="str">
        <f>IFERROR(IF(INDEX('CMM DATA'!$P$24:$CM$1047,MATCH($A$12,'CMM DATA'!S24:S1047,0),MATCH(U$3,'CMM DATA'!$P$22:$CM$22,0))="","",INDEX('CMM DATA'!$P$24:$CM$1047,MATCH($A$12,'CMM DATA'!S24:S1047,0),MATCH(U$3,'CMM DATA'!$P$22:$CM$22,0))-INDEX('CMM DATA'!$G$24:$G$1047,MATCH($A$12,'CMM DATA'!$D$24:$D$1047,0))-INDEX('CMM DATA'!$H$24:$H$1047,MATCH($A$12,'CMM DATA'!$D$24:$D$1047,0))),"")</f>
        <v/>
      </c>
      <c r="V12" s="181" t="str">
        <f>IFERROR(IF(INDEX('CMM DATA'!$P$24:$CM$1047,MATCH($A$12,'CMM DATA'!T24:T1047,0),MATCH(V$3,'CMM DATA'!$P$22:$CM$22,0))="","",INDEX('CMM DATA'!$P$24:$CM$1047,MATCH($A$12,'CMM DATA'!T24:T1047,0),MATCH(V$3,'CMM DATA'!$P$22:$CM$22,0))-INDEX('CMM DATA'!$G$24:$G$1047,MATCH($A$12,'CMM DATA'!$D$24:$D$1047,0))-INDEX('CMM DATA'!$H$24:$H$1047,MATCH($A$12,'CMM DATA'!$D$24:$D$1047,0))),"")</f>
        <v/>
      </c>
      <c r="W12" s="181" t="str">
        <f>IFERROR(IF(INDEX('CMM DATA'!$P$24:$CM$1047,MATCH($A$12,'CMM DATA'!U24:U1047,0),MATCH(W$3,'CMM DATA'!$P$22:$CM$22,0))="","",INDEX('CMM DATA'!$P$24:$CM$1047,MATCH($A$12,'CMM DATA'!U24:U1047,0),MATCH(W$3,'CMM DATA'!$P$22:$CM$22,0))-INDEX('CMM DATA'!$G$24:$G$1047,MATCH($A$12,'CMM DATA'!$D$24:$D$1047,0))-INDEX('CMM DATA'!$H$24:$H$1047,MATCH($A$12,'CMM DATA'!$D$24:$D$1047,0))),"")</f>
        <v/>
      </c>
      <c r="X12" s="181" t="str">
        <f>IFERROR(IF(INDEX('CMM DATA'!$P$24:$CM$1047,MATCH($A$12,'CMM DATA'!V24:V1047,0),MATCH(X$3,'CMM DATA'!$P$22:$CM$22,0))="","",INDEX('CMM DATA'!$P$24:$CM$1047,MATCH($A$12,'CMM DATA'!V24:V1047,0),MATCH(X$3,'CMM DATA'!$P$22:$CM$22,0))-INDEX('CMM DATA'!$G$24:$G$1047,MATCH($A$12,'CMM DATA'!$D$24:$D$1047,0))-INDEX('CMM DATA'!$H$24:$H$1047,MATCH($A$12,'CMM DATA'!$D$24:$D$1047,0))),"")</f>
        <v/>
      </c>
      <c r="Y12" s="181" t="str">
        <f>IFERROR(IF(INDEX('CMM DATA'!$P$24:$CM$1047,MATCH($A$12,'CMM DATA'!W24:W1047,0),MATCH(Y$3,'CMM DATA'!$P$22:$CM$22,0))="","",INDEX('CMM DATA'!$P$24:$CM$1047,MATCH($A$12,'CMM DATA'!W24:W1047,0),MATCH(Y$3,'CMM DATA'!$P$22:$CM$22,0))-INDEX('CMM DATA'!$G$24:$G$1047,MATCH($A$12,'CMM DATA'!$D$24:$D$1047,0))-INDEX('CMM DATA'!$H$24:$H$1047,MATCH($A$12,'CMM DATA'!$D$24:$D$1047,0))),"")</f>
        <v/>
      </c>
      <c r="Z12" s="181" t="str">
        <f>IFERROR(IF(INDEX('CMM DATA'!$P$24:$CM$1047,MATCH($A$12,'CMM DATA'!X24:X1047,0),MATCH(Z$3,'CMM DATA'!$P$22:$CM$22,0))="","",INDEX('CMM DATA'!$P$24:$CM$1047,MATCH($A$12,'CMM DATA'!X24:X1047,0),MATCH(Z$3,'CMM DATA'!$P$22:$CM$22,0))-INDEX('CMM DATA'!$G$24:$G$1047,MATCH($A$12,'CMM DATA'!$D$24:$D$1047,0))-INDEX('CMM DATA'!$H$24:$H$1047,MATCH($A$12,'CMM DATA'!$D$24:$D$1047,0))),"")</f>
        <v/>
      </c>
      <c r="AA12" s="181" t="str">
        <f>IFERROR(IF(INDEX('CMM DATA'!$P$24:$CM$1047,MATCH($A$12,'CMM DATA'!Y24:Y1047,0),MATCH(AA$3,'CMM DATA'!$P$22:$CM$22,0))="","",INDEX('CMM DATA'!$P$24:$CM$1047,MATCH($A$12,'CMM DATA'!Y24:Y1047,0),MATCH(AA$3,'CMM DATA'!$P$22:$CM$22,0))-INDEX('CMM DATA'!$G$24:$G$1047,MATCH($A$12,'CMM DATA'!$D$24:$D$1047,0))-INDEX('CMM DATA'!$H$24:$H$1047,MATCH($A$12,'CMM DATA'!$D$24:$D$1047,0))),"")</f>
        <v/>
      </c>
      <c r="AB12" s="181" t="str">
        <f>IFERROR(IF(INDEX('CMM DATA'!$P$24:$CM$1047,MATCH($A$12,'CMM DATA'!Z24:Z1047,0),MATCH(AB$3,'CMM DATA'!$P$22:$CM$22,0))="","",INDEX('CMM DATA'!$P$24:$CM$1047,MATCH($A$12,'CMM DATA'!Z24:Z1047,0),MATCH(AB$3,'CMM DATA'!$P$22:$CM$22,0))-INDEX('CMM DATA'!$G$24:$G$1047,MATCH($A$12,'CMM DATA'!$D$24:$D$1047,0))-INDEX('CMM DATA'!$H$24:$H$1047,MATCH($A$12,'CMM DATA'!$D$24:$D$1047,0))),"")</f>
        <v/>
      </c>
      <c r="AC12" s="181" t="str">
        <f>IFERROR(IF(INDEX('CMM DATA'!$P$24:$CM$1047,MATCH($A$12,'CMM DATA'!AA24:AA1047,0),MATCH(AC$3,'CMM DATA'!$P$22:$CM$22,0))="","",INDEX('CMM DATA'!$P$24:$CM$1047,MATCH($A$12,'CMM DATA'!AA24:AA1047,0),MATCH(AC$3,'CMM DATA'!$P$22:$CM$22,0))-INDEX('CMM DATA'!$G$24:$G$1047,MATCH($A$12,'CMM DATA'!$D$24:$D$1047,0))-INDEX('CMM DATA'!$H$24:$H$1047,MATCH($A$12,'CMM DATA'!$D$24:$D$1047,0))),"")</f>
        <v/>
      </c>
      <c r="AD12" s="181" t="str">
        <f>IFERROR(IF(INDEX('CMM DATA'!$P$24:$CM$1047,MATCH($A$12,'CMM DATA'!AB24:AB1047,0),MATCH(AD$3,'CMM DATA'!$P$22:$CM$22,0))="","",INDEX('CMM DATA'!$P$24:$CM$1047,MATCH($A$12,'CMM DATA'!AB24:AB1047,0),MATCH(AD$3,'CMM DATA'!$P$22:$CM$22,0))-INDEX('CMM DATA'!$G$24:$G$1047,MATCH($A$12,'CMM DATA'!$D$24:$D$1047,0))-INDEX('CMM DATA'!$H$24:$H$1047,MATCH($A$12,'CMM DATA'!$D$24:$D$1047,0))),"")</f>
        <v/>
      </c>
      <c r="AE12" s="181" t="str">
        <f>IFERROR(IF(INDEX('CMM DATA'!$P$24:$CM$1047,MATCH($A$12,'CMM DATA'!AC24:AC1047,0),MATCH(AE$3,'CMM DATA'!$P$22:$CM$22,0))="","",INDEX('CMM DATA'!$P$24:$CM$1047,MATCH($A$12,'CMM DATA'!AC24:AC1047,0),MATCH(AE$3,'CMM DATA'!$P$22:$CM$22,0))-INDEX('CMM DATA'!$G$24:$G$1047,MATCH($A$12,'CMM DATA'!$D$24:$D$1047,0))-INDEX('CMM DATA'!$H$24:$H$1047,MATCH($A$12,'CMM DATA'!$D$24:$D$1047,0))),"")</f>
        <v/>
      </c>
      <c r="AF12" s="181" t="str">
        <f>IFERROR(IF(INDEX('CMM DATA'!$P$24:$CM$1047,MATCH($A$12,'CMM DATA'!AD24:AD1047,0),MATCH(AF$3,'CMM DATA'!$P$22:$CM$22,0))="","",INDEX('CMM DATA'!$P$24:$CM$1047,MATCH($A$12,'CMM DATA'!AD24:AD1047,0),MATCH(AF$3,'CMM DATA'!$P$22:$CM$22,0))-INDEX('CMM DATA'!$G$24:$G$1047,MATCH($A$12,'CMM DATA'!$D$24:$D$1047,0))-INDEX('CMM DATA'!$H$24:$H$1047,MATCH($A$12,'CMM DATA'!$D$24:$D$1047,0))),"")</f>
        <v/>
      </c>
      <c r="AG12" s="181" t="str">
        <f>IFERROR(IF(INDEX('CMM DATA'!$P$24:$CM$1047,MATCH($A$12,'CMM DATA'!AE24:AE1047,0),MATCH(AG$3,'CMM DATA'!$P$22:$CM$22,0))="","",INDEX('CMM DATA'!$P$24:$CM$1047,MATCH($A$12,'CMM DATA'!AE24:AE1047,0),MATCH(AG$3,'CMM DATA'!$P$22:$CM$22,0))-INDEX('CMM DATA'!$G$24:$G$1047,MATCH($A$12,'CMM DATA'!$D$24:$D$1047,0))-INDEX('CMM DATA'!$H$24:$H$1047,MATCH($A$12,'CMM DATA'!$D$24:$D$1047,0))),"")</f>
        <v/>
      </c>
      <c r="AH12" s="181" t="str">
        <f>IFERROR(IF(INDEX('CMM DATA'!$P$24:$CM$1047,MATCH($A$12,'CMM DATA'!AF24:AF1047,0),MATCH(AH$3,'CMM DATA'!$P$22:$CM$22,0))="","",INDEX('CMM DATA'!$P$24:$CM$1047,MATCH($A$12,'CMM DATA'!AF24:AF1047,0),MATCH(AH$3,'CMM DATA'!$P$22:$CM$22,0))-INDEX('CMM DATA'!$G$24:$G$1047,MATCH($A$12,'CMM DATA'!$D$24:$D$1047,0))-INDEX('CMM DATA'!$H$24:$H$1047,MATCH($A$12,'CMM DATA'!$D$24:$D$1047,0))),"")</f>
        <v/>
      </c>
      <c r="AI12" s="181" t="str">
        <f>IFERROR(IF(INDEX('CMM DATA'!$P$24:$CM$1047,MATCH($A$12,'CMM DATA'!AG24:AG1047,0),MATCH(AI$3,'CMM DATA'!$P$22:$CM$22,0))="","",INDEX('CMM DATA'!$P$24:$CM$1047,MATCH($A$12,'CMM DATA'!AG24:AG1047,0),MATCH(AI$3,'CMM DATA'!$P$22:$CM$22,0))-INDEX('CMM DATA'!$G$24:$G$1047,MATCH($A$12,'CMM DATA'!$D$24:$D$1047,0))-INDEX('CMM DATA'!$H$24:$H$1047,MATCH($A$12,'CMM DATA'!$D$24:$D$1047,0))),"")</f>
        <v/>
      </c>
      <c r="AJ12" s="181" t="str">
        <f>IFERROR(IF(INDEX('CMM DATA'!$P$24:$CM$1047,MATCH($A$12,'CMM DATA'!AH24:AH1047,0),MATCH(AJ$3,'CMM DATA'!$P$22:$CM$22,0))="","",INDEX('CMM DATA'!$P$24:$CM$1047,MATCH($A$12,'CMM DATA'!AH24:AH1047,0),MATCH(AJ$3,'CMM DATA'!$P$22:$CM$22,0))-INDEX('CMM DATA'!$G$24:$G$1047,MATCH($A$12,'CMM DATA'!$D$24:$D$1047,0))-INDEX('CMM DATA'!$H$24:$H$1047,MATCH($A$12,'CMM DATA'!$D$24:$D$1047,0))),"")</f>
        <v/>
      </c>
      <c r="AK12" s="181" t="str">
        <f>IFERROR(IF(INDEX('CMM DATA'!$P$24:$CM$1047,MATCH($A$12,'CMM DATA'!AI24:AI1047,0),MATCH(AK$3,'CMM DATA'!$P$22:$CM$22,0))="","",INDEX('CMM DATA'!$P$24:$CM$1047,MATCH($A$12,'CMM DATA'!AI24:AI1047,0),MATCH(AK$3,'CMM DATA'!$P$22:$CM$22,0))-INDEX('CMM DATA'!$G$24:$G$1047,MATCH($A$12,'CMM DATA'!$D$24:$D$1047,0))-INDEX('CMM DATA'!$H$24:$H$1047,MATCH($A$12,'CMM DATA'!$D$24:$D$1047,0))),"")</f>
        <v/>
      </c>
      <c r="AL12" s="181" t="str">
        <f>IFERROR(IF(INDEX('CMM DATA'!$P$24:$CM$1047,MATCH($A$12,'CMM DATA'!AJ24:AJ1047,0),MATCH(AL$3,'CMM DATA'!$P$22:$CM$22,0))="","",INDEX('CMM DATA'!$P$24:$CM$1047,MATCH($A$12,'CMM DATA'!AJ24:AJ1047,0),MATCH(AL$3,'CMM DATA'!$P$22:$CM$22,0))-INDEX('CMM DATA'!$G$24:$G$1047,MATCH($A$12,'CMM DATA'!$D$24:$D$1047,0))-INDEX('CMM DATA'!$H$24:$H$1047,MATCH($A$12,'CMM DATA'!$D$24:$D$1047,0))),"")</f>
        <v/>
      </c>
      <c r="AM12" s="181" t="str">
        <f>IFERROR(IF(INDEX('CMM DATA'!$P$24:$CM$1047,MATCH($A$12,'CMM DATA'!AK24:AK1047,0),MATCH(AM$3,'CMM DATA'!$P$22:$CM$22,0))="","",INDEX('CMM DATA'!$P$24:$CM$1047,MATCH($A$12,'CMM DATA'!AK24:AK1047,0),MATCH(AM$3,'CMM DATA'!$P$22:$CM$22,0))-INDEX('CMM DATA'!$G$24:$G$1047,MATCH($A$12,'CMM DATA'!$D$24:$D$1047,0))-INDEX('CMM DATA'!$H$24:$H$1047,MATCH($A$12,'CMM DATA'!$D$24:$D$1047,0))),"")</f>
        <v/>
      </c>
      <c r="AN12" s="181" t="str">
        <f>IFERROR(IF(INDEX('CMM DATA'!$P$24:$CM$1047,MATCH($A$12,'CMM DATA'!AL24:AL1047,0),MATCH(AN$3,'CMM DATA'!$P$22:$CM$22,0))="","",INDEX('CMM DATA'!$P$24:$CM$1047,MATCH($A$12,'CMM DATA'!AL24:AL1047,0),MATCH(AN$3,'CMM DATA'!$P$22:$CM$22,0))-INDEX('CMM DATA'!$G$24:$G$1047,MATCH($A$12,'CMM DATA'!$D$24:$D$1047,0))-INDEX('CMM DATA'!$H$24:$H$1047,MATCH($A$12,'CMM DATA'!$D$24:$D$1047,0))),"")</f>
        <v/>
      </c>
      <c r="AO12" s="181" t="str">
        <f>IFERROR(IF(INDEX('CMM DATA'!$P$24:$CM$1047,MATCH($A$12,'CMM DATA'!AM24:AM1047,0),MATCH(AO$3,'CMM DATA'!$P$22:$CM$22,0))="","",INDEX('CMM DATA'!$P$24:$CM$1047,MATCH($A$12,'CMM DATA'!AM24:AM1047,0),MATCH(AO$3,'CMM DATA'!$P$22:$CM$22,0))-INDEX('CMM DATA'!$G$24:$G$1047,MATCH($A$12,'CMM DATA'!$D$24:$D$1047,0))-INDEX('CMM DATA'!$H$24:$H$1047,MATCH($A$12,'CMM DATA'!$D$24:$D$1047,0))),"")</f>
        <v/>
      </c>
      <c r="AP12" s="181" t="str">
        <f>IFERROR(IF(INDEX('CMM DATA'!$P$24:$CM$1047,MATCH($A$12,'CMM DATA'!AN24:AN1047,0),MATCH(AP$3,'CMM DATA'!$P$22:$CM$22,0))="","",INDEX('CMM DATA'!$P$24:$CM$1047,MATCH($A$12,'CMM DATA'!AN24:AN1047,0),MATCH(AP$3,'CMM DATA'!$P$22:$CM$22,0))-INDEX('CMM DATA'!$G$24:$G$1047,MATCH($A$12,'CMM DATA'!$D$24:$D$1047,0))-INDEX('CMM DATA'!$H$24:$H$1047,MATCH($A$12,'CMM DATA'!$D$24:$D$1047,0))),"")</f>
        <v/>
      </c>
      <c r="AQ12" s="181" t="str">
        <f>IFERROR(IF(INDEX('CMM DATA'!$P$24:$CM$1047,MATCH($A$12,'CMM DATA'!AO24:AO1047,0),MATCH(AQ$3,'CMM DATA'!$P$22:$CM$22,0))="","",INDEX('CMM DATA'!$P$24:$CM$1047,MATCH($A$12,'CMM DATA'!AO24:AO1047,0),MATCH(AQ$3,'CMM DATA'!$P$22:$CM$22,0))-INDEX('CMM DATA'!$G$24:$G$1047,MATCH($A$12,'CMM DATA'!$D$24:$D$1047,0))-INDEX('CMM DATA'!$H$24:$H$1047,MATCH($A$12,'CMM DATA'!$D$24:$D$1047,0))),"")</f>
        <v/>
      </c>
      <c r="AR12" s="181" t="str">
        <f>IFERROR(IF(INDEX('CMM DATA'!$P$24:$CM$1047,MATCH($A$12,'CMM DATA'!AP24:AP1047,0),MATCH(AR$3,'CMM DATA'!$P$22:$CM$22,0))="","",INDEX('CMM DATA'!$P$24:$CM$1047,MATCH($A$12,'CMM DATA'!AP24:AP1047,0),MATCH(AR$3,'CMM DATA'!$P$22:$CM$22,0))-INDEX('CMM DATA'!$G$24:$G$1047,MATCH($A$12,'CMM DATA'!$D$24:$D$1047,0))-INDEX('CMM DATA'!$H$24:$H$1047,MATCH($A$12,'CMM DATA'!$D$24:$D$1047,0))),"")</f>
        <v/>
      </c>
      <c r="AS12" s="181" t="str">
        <f>IFERROR(IF(INDEX('CMM DATA'!$P$24:$CM$1047,MATCH($A$12,'CMM DATA'!AQ24:AQ1047,0),MATCH(AS$3,'CMM DATA'!$P$22:$CM$22,0))="","",INDEX('CMM DATA'!$P$24:$CM$1047,MATCH($A$12,'CMM DATA'!AQ24:AQ1047,0),MATCH(AS$3,'CMM DATA'!$P$22:$CM$22,0))-INDEX('CMM DATA'!$G$24:$G$1047,MATCH($A$12,'CMM DATA'!$D$24:$D$1047,0))-INDEX('CMM DATA'!$H$24:$H$1047,MATCH($A$12,'CMM DATA'!$D$24:$D$1047,0))),"")</f>
        <v/>
      </c>
      <c r="AT12" s="181" t="str">
        <f>IFERROR(IF(INDEX('CMM DATA'!$P$24:$CM$1047,MATCH($A$12,'CMM DATA'!AR24:AR1047,0),MATCH(AT$3,'CMM DATA'!$P$22:$CM$22,0))="","",INDEX('CMM DATA'!$P$24:$CM$1047,MATCH($A$12,'CMM DATA'!AR24:AR1047,0),MATCH(AT$3,'CMM DATA'!$P$22:$CM$22,0))-INDEX('CMM DATA'!$G$24:$G$1047,MATCH($A$12,'CMM DATA'!$D$24:$D$1047,0))-INDEX('CMM DATA'!$H$24:$H$1047,MATCH($A$12,'CMM DATA'!$D$24:$D$1047,0))),"")</f>
        <v/>
      </c>
      <c r="AU12" s="181" t="str">
        <f>IFERROR(IF(INDEX('CMM DATA'!$P$24:$CM$1047,MATCH($A$12,'CMM DATA'!AS24:AS1047,0),MATCH(AU$3,'CMM DATA'!$P$22:$CM$22,0))="","",INDEX('CMM DATA'!$P$24:$CM$1047,MATCH($A$12,'CMM DATA'!AS24:AS1047,0),MATCH(AU$3,'CMM DATA'!$P$22:$CM$22,0))-INDEX('CMM DATA'!$G$24:$G$1047,MATCH($A$12,'CMM DATA'!$D$24:$D$1047,0))-INDEX('CMM DATA'!$H$24:$H$1047,MATCH($A$12,'CMM DATA'!$D$24:$D$1047,0))),"")</f>
        <v/>
      </c>
      <c r="AV12" s="181" t="str">
        <f>IFERROR(IF(INDEX('CMM DATA'!$P$24:$CM$1047,MATCH($A$12,'CMM DATA'!AT24:AT1047,0),MATCH(AV$3,'CMM DATA'!$P$22:$CM$22,0))="","",INDEX('CMM DATA'!$P$24:$CM$1047,MATCH($A$12,'CMM DATA'!AT24:AT1047,0),MATCH(AV$3,'CMM DATA'!$P$22:$CM$22,0))-INDEX('CMM DATA'!$G$24:$G$1047,MATCH($A$12,'CMM DATA'!$D$24:$D$1047,0))-INDEX('CMM DATA'!$H$24:$H$1047,MATCH($A$12,'CMM DATA'!$D$24:$D$1047,0))),"")</f>
        <v/>
      </c>
      <c r="AW12" s="181" t="str">
        <f>IFERROR(IF(INDEX('CMM DATA'!$P$24:$CM$1047,MATCH($A$12,'CMM DATA'!AU24:AU1047,0),MATCH(AW$3,'CMM DATA'!$P$22:$CM$22,0))="","",INDEX('CMM DATA'!$P$24:$CM$1047,MATCH($A$12,'CMM DATA'!AU24:AU1047,0),MATCH(AW$3,'CMM DATA'!$P$22:$CM$22,0))-INDEX('CMM DATA'!$G$24:$G$1047,MATCH($A$12,'CMM DATA'!$D$24:$D$1047,0))-INDEX('CMM DATA'!$H$24:$H$1047,MATCH($A$12,'CMM DATA'!$D$24:$D$1047,0))),"")</f>
        <v/>
      </c>
      <c r="AX12" s="181" t="str">
        <f>IFERROR(IF(INDEX('CMM DATA'!$P$24:$CM$1047,MATCH($A$12,'CMM DATA'!AV24:AV1047,0),MATCH(AX$3,'CMM DATA'!$P$22:$CM$22,0))="","",INDEX('CMM DATA'!$P$24:$CM$1047,MATCH($A$12,'CMM DATA'!AV24:AV1047,0),MATCH(AX$3,'CMM DATA'!$P$22:$CM$22,0))-INDEX('CMM DATA'!$G$24:$G$1047,MATCH($A$12,'CMM DATA'!$D$24:$D$1047,0))-INDEX('CMM DATA'!$H$24:$H$1047,MATCH($A$12,'CMM DATA'!$D$24:$D$1047,0))),"")</f>
        <v/>
      </c>
      <c r="AY12" s="181" t="str">
        <f>IFERROR(IF(INDEX('CMM DATA'!$P$24:$CM$1047,MATCH($A$12,'CMM DATA'!AW24:AW1047,0),MATCH(AY$3,'CMM DATA'!$P$22:$CM$22,0))="","",INDEX('CMM DATA'!$P$24:$CM$1047,MATCH($A$12,'CMM DATA'!AW24:AW1047,0),MATCH(AY$3,'CMM DATA'!$P$22:$CM$22,0))-INDEX('CMM DATA'!$G$24:$G$1047,MATCH($A$12,'CMM DATA'!$D$24:$D$1047,0))-INDEX('CMM DATA'!$H$24:$H$1047,MATCH($A$12,'CMM DATA'!$D$24:$D$1047,0))),"")</f>
        <v/>
      </c>
      <c r="AZ12" s="181" t="str">
        <f>IFERROR(IF(INDEX('CMM DATA'!$P$24:$CM$1047,MATCH($A$12,'CMM DATA'!AX24:AX1047,0),MATCH(AZ$3,'CMM DATA'!$P$22:$CM$22,0))="","",INDEX('CMM DATA'!$P$24:$CM$1047,MATCH($A$12,'CMM DATA'!AX24:AX1047,0),MATCH(AZ$3,'CMM DATA'!$P$22:$CM$22,0))-INDEX('CMM DATA'!$G$24:$G$1047,MATCH($A$12,'CMM DATA'!$D$24:$D$1047,0))-INDEX('CMM DATA'!$H$24:$H$1047,MATCH($A$12,'CMM DATA'!$D$24:$D$1047,0))),"")</f>
        <v/>
      </c>
      <c r="BA12" s="181" t="str">
        <f>IFERROR(IF(INDEX('CMM DATA'!$P$24:$CM$1047,MATCH($A$12,'CMM DATA'!AY24:AY1047,0),MATCH(BA$3,'CMM DATA'!$P$22:$CM$22,0))="","",INDEX('CMM DATA'!$P$24:$CM$1047,MATCH($A$12,'CMM DATA'!AY24:AY1047,0),MATCH(BA$3,'CMM DATA'!$P$22:$CM$22,0))-INDEX('CMM DATA'!$G$24:$G$1047,MATCH($A$12,'CMM DATA'!$D$24:$D$1047,0))-INDEX('CMM DATA'!$H$24:$H$1047,MATCH($A$12,'CMM DATA'!$D$24:$D$1047,0))),"")</f>
        <v/>
      </c>
      <c r="BB12" s="181" t="str">
        <f>IFERROR(IF(INDEX('CMM DATA'!$P$24:$CM$1047,MATCH($A$12,'CMM DATA'!AZ24:AZ1047,0),MATCH(BB$3,'CMM DATA'!$P$22:$CM$22,0))="","",INDEX('CMM DATA'!$P$24:$CM$1047,MATCH($A$12,'CMM DATA'!AZ24:AZ1047,0),MATCH(BB$3,'CMM DATA'!$P$22:$CM$22,0))-INDEX('CMM DATA'!$G$24:$G$1047,MATCH($A$12,'CMM DATA'!$D$24:$D$1047,0))-INDEX('CMM DATA'!$H$24:$H$1047,MATCH($A$12,'CMM DATA'!$D$24:$D$1047,0))),"")</f>
        <v/>
      </c>
      <c r="BC12" s="181" t="str">
        <f>IFERROR(IF(INDEX('CMM DATA'!$P$24:$CM$1047,MATCH($A$12,'CMM DATA'!BA24:BA1047,0),MATCH(BC$3,'CMM DATA'!$P$22:$CM$22,0))="","",INDEX('CMM DATA'!$P$24:$CM$1047,MATCH($A$12,'CMM DATA'!BA24:BA1047,0),MATCH(BC$3,'CMM DATA'!$P$22:$CM$22,0))-INDEX('CMM DATA'!$G$24:$G$1047,MATCH($A$12,'CMM DATA'!$D$24:$D$1047,0))-INDEX('CMM DATA'!$H$24:$H$1047,MATCH($A$12,'CMM DATA'!$D$24:$D$1047,0))),"")</f>
        <v/>
      </c>
      <c r="BD12" s="181" t="str">
        <f>IFERROR(IF(INDEX('CMM DATA'!$P$24:$CM$1047,MATCH($A$12,'CMM DATA'!BB24:BB1047,0),MATCH(BD$3,'CMM DATA'!$P$22:$CM$22,0))="","",INDEX('CMM DATA'!$P$24:$CM$1047,MATCH($A$12,'CMM DATA'!BB24:BB1047,0),MATCH(BD$3,'CMM DATA'!$P$22:$CM$22,0))-INDEX('CMM DATA'!$G$24:$G$1047,MATCH($A$12,'CMM DATA'!$D$24:$D$1047,0))-INDEX('CMM DATA'!$H$24:$H$1047,MATCH($A$12,'CMM DATA'!$D$24:$D$1047,0))),"")</f>
        <v/>
      </c>
      <c r="BE12" s="181" t="str">
        <f>IFERROR(IF(INDEX('CMM DATA'!$P$24:$CM$1047,MATCH($A$12,'CMM DATA'!BC24:BC1047,0),MATCH(BE$3,'CMM DATA'!$P$22:$CM$22,0))="","",INDEX('CMM DATA'!$P$24:$CM$1047,MATCH($A$12,'CMM DATA'!BC24:BC1047,0),MATCH(BE$3,'CMM DATA'!$P$22:$CM$22,0))-INDEX('CMM DATA'!$G$24:$G$1047,MATCH($A$12,'CMM DATA'!$D$24:$D$1047,0))-INDEX('CMM DATA'!$H$24:$H$1047,MATCH($A$12,'CMM DATA'!$D$24:$D$1047,0))),"")</f>
        <v/>
      </c>
      <c r="BF12" s="181" t="str">
        <f>IFERROR(IF(INDEX('CMM DATA'!$P$24:$CM$1047,MATCH($A$12,'CMM DATA'!BD24:BD1047,0),MATCH(BF$3,'CMM DATA'!$P$22:$CM$22,0))="","",INDEX('CMM DATA'!$P$24:$CM$1047,MATCH($A$12,'CMM DATA'!BD24:BD1047,0),MATCH(BF$3,'CMM DATA'!$P$22:$CM$22,0))-INDEX('CMM DATA'!$G$24:$G$1047,MATCH($A$12,'CMM DATA'!$D$24:$D$1047,0))-INDEX('CMM DATA'!$H$24:$H$1047,MATCH($A$12,'CMM DATA'!$D$24:$D$1047,0))),"")</f>
        <v/>
      </c>
      <c r="BG12" s="181" t="str">
        <f>IFERROR(IF(INDEX('CMM DATA'!$P$24:$CM$1047,MATCH($A$12,'CMM DATA'!BE24:BE1047,0),MATCH(BG$3,'CMM DATA'!$P$22:$CM$22,0))="","",INDEX('CMM DATA'!$P$24:$CM$1047,MATCH($A$12,'CMM DATA'!BE24:BE1047,0),MATCH(BG$3,'CMM DATA'!$P$22:$CM$22,0))-INDEX('CMM DATA'!$G$24:$G$1047,MATCH($A$12,'CMM DATA'!$D$24:$D$1047,0))-INDEX('CMM DATA'!$H$24:$H$1047,MATCH($A$12,'CMM DATA'!$D$24:$D$1047,0))),"")</f>
        <v/>
      </c>
      <c r="BH12" s="181" t="str">
        <f>IFERROR(IF(INDEX('CMM DATA'!$P$24:$CM$1047,MATCH($A$12,'CMM DATA'!BF24:BF1047,0),MATCH(BH$3,'CMM DATA'!$P$22:$CM$22,0))="","",INDEX('CMM DATA'!$P$24:$CM$1047,MATCH($A$12,'CMM DATA'!BF24:BF1047,0),MATCH(BH$3,'CMM DATA'!$P$22:$CM$22,0))-INDEX('CMM DATA'!$G$24:$G$1047,MATCH($A$12,'CMM DATA'!$D$24:$D$1047,0))-INDEX('CMM DATA'!$H$24:$H$1047,MATCH($A$12,'CMM DATA'!$D$24:$D$1047,0))),"")</f>
        <v/>
      </c>
      <c r="BI12" s="181" t="str">
        <f>IFERROR(IF(INDEX('CMM DATA'!$P$24:$CM$1047,MATCH($A$12,'CMM DATA'!BG24:BG1047,0),MATCH(BI$3,'CMM DATA'!$P$22:$CM$22,0))="","",INDEX('CMM DATA'!$P$24:$CM$1047,MATCH($A$12,'CMM DATA'!BG24:BG1047,0),MATCH(BI$3,'CMM DATA'!$P$22:$CM$22,0))-INDEX('CMM DATA'!$G$24:$G$1047,MATCH($A$12,'CMM DATA'!$D$24:$D$1047,0))-INDEX('CMM DATA'!$H$24:$H$1047,MATCH($A$12,'CMM DATA'!$D$24:$D$1047,0))),"")</f>
        <v/>
      </c>
      <c r="BJ12" s="181" t="str">
        <f>IFERROR(IF(INDEX('CMM DATA'!$P$24:$CM$1047,MATCH($A$12,'CMM DATA'!BH24:BH1047,0),MATCH(BJ$3,'CMM DATA'!$P$22:$CM$22,0))="","",INDEX('CMM DATA'!$P$24:$CM$1047,MATCH($A$12,'CMM DATA'!BH24:BH1047,0),MATCH(BJ$3,'CMM DATA'!$P$22:$CM$22,0))-INDEX('CMM DATA'!$G$24:$G$1047,MATCH($A$12,'CMM DATA'!$D$24:$D$1047,0))-INDEX('CMM DATA'!$H$24:$H$1047,MATCH($A$12,'CMM DATA'!$D$24:$D$1047,0))),"")</f>
        <v/>
      </c>
      <c r="BK12" s="181" t="str">
        <f>IFERROR(IF(INDEX('CMM DATA'!$P$24:$CM$1047,MATCH($A$12,'CMM DATA'!BI24:BI1047,0),MATCH(BK$3,'CMM DATA'!$P$22:$CM$22,0))="","",INDEX('CMM DATA'!$P$24:$CM$1047,MATCH($A$12,'CMM DATA'!BI24:BI1047,0),MATCH(BK$3,'CMM DATA'!$P$22:$CM$22,0))-INDEX('CMM DATA'!$G$24:$G$1047,MATCH($A$12,'CMM DATA'!$D$24:$D$1047,0))-INDEX('CMM DATA'!$H$24:$H$1047,MATCH($A$12,'CMM DATA'!$D$24:$D$1047,0))),"")</f>
        <v/>
      </c>
      <c r="BL12" s="181" t="str">
        <f>IFERROR(IF(INDEX('CMM DATA'!$P$24:$CM$1047,MATCH($A$12,'CMM DATA'!BJ24:BJ1047,0),MATCH(BL$3,'CMM DATA'!$P$22:$CM$22,0))="","",INDEX('CMM DATA'!$P$24:$CM$1047,MATCH($A$12,'CMM DATA'!BJ24:BJ1047,0),MATCH(BL$3,'CMM DATA'!$P$22:$CM$22,0))-INDEX('CMM DATA'!$G$24:$G$1047,MATCH($A$12,'CMM DATA'!$D$24:$D$1047,0))-INDEX('CMM DATA'!$H$24:$H$1047,MATCH($A$12,'CMM DATA'!$D$24:$D$1047,0))),"")</f>
        <v/>
      </c>
      <c r="BM12" s="181" t="str">
        <f>IFERROR(IF(INDEX('CMM DATA'!$P$24:$CM$1047,MATCH($A$12,'CMM DATA'!BK24:BK1047,0),MATCH(BM$3,'CMM DATA'!$P$22:$CM$22,0))="","",INDEX('CMM DATA'!$P$24:$CM$1047,MATCH($A$12,'CMM DATA'!BK24:BK1047,0),MATCH(BM$3,'CMM DATA'!$P$22:$CM$22,0))-INDEX('CMM DATA'!$G$24:$G$1047,MATCH($A$12,'CMM DATA'!$D$24:$D$1047,0))-INDEX('CMM DATA'!$H$24:$H$1047,MATCH($A$12,'CMM DATA'!$D$24:$D$1047,0))),"")</f>
        <v/>
      </c>
      <c r="BN12" s="181" t="str">
        <f>IFERROR(IF(INDEX('CMM DATA'!$P$24:$CM$1047,MATCH($A$12,'CMM DATA'!BL24:BL1047,0),MATCH(BN$3,'CMM DATA'!$P$22:$CM$22,0))="","",INDEX('CMM DATA'!$P$24:$CM$1047,MATCH($A$12,'CMM DATA'!BL24:BL1047,0),MATCH(BN$3,'CMM DATA'!$P$22:$CM$22,0))-INDEX('CMM DATA'!$G$24:$G$1047,MATCH($A$12,'CMM DATA'!$D$24:$D$1047,0))-INDEX('CMM DATA'!$H$24:$H$1047,MATCH($A$12,'CMM DATA'!$D$24:$D$1047,0))),"")</f>
        <v/>
      </c>
      <c r="BO12" s="181" t="str">
        <f>IFERROR(IF(INDEX('CMM DATA'!$P$24:$CM$1047,MATCH($A$12,'CMM DATA'!BM24:BM1047,0),MATCH(BO$3,'CMM DATA'!$P$22:$CM$22,0))="","",INDEX('CMM DATA'!$P$24:$CM$1047,MATCH($A$12,'CMM DATA'!BM24:BM1047,0),MATCH(BO$3,'CMM DATA'!$P$22:$CM$22,0))-INDEX('CMM DATA'!$G$24:$G$1047,MATCH($A$12,'CMM DATA'!$D$24:$D$1047,0))-INDEX('CMM DATA'!$H$24:$H$1047,MATCH($A$12,'CMM DATA'!$D$24:$D$1047,0))),"")</f>
        <v/>
      </c>
      <c r="BP12" s="181" t="str">
        <f>IFERROR(IF(INDEX('CMM DATA'!$P$24:$CM$1047,MATCH($A$12,'CMM DATA'!BN24:BN1047,0),MATCH(BP$3,'CMM DATA'!$P$22:$CM$22,0))="","",INDEX('CMM DATA'!$P$24:$CM$1047,MATCH($A$12,'CMM DATA'!BN24:BN1047,0),MATCH(BP$3,'CMM DATA'!$P$22:$CM$22,0))-INDEX('CMM DATA'!$G$24:$G$1047,MATCH($A$12,'CMM DATA'!$D$24:$D$1047,0))-INDEX('CMM DATA'!$H$24:$H$1047,MATCH($A$12,'CMM DATA'!$D$24:$D$1047,0))),"")</f>
        <v/>
      </c>
      <c r="BQ12" s="181" t="str">
        <f>IFERROR(IF(INDEX('CMM DATA'!$P$24:$CM$1047,MATCH($A$12,'CMM DATA'!BO24:BO1047,0),MATCH(BQ$3,'CMM DATA'!$P$22:$CM$22,0))="","",INDEX('CMM DATA'!$P$24:$CM$1047,MATCH($A$12,'CMM DATA'!BO24:BO1047,0),MATCH(BQ$3,'CMM DATA'!$P$22:$CM$22,0))-INDEX('CMM DATA'!$G$24:$G$1047,MATCH($A$12,'CMM DATA'!$D$24:$D$1047,0))-INDEX('CMM DATA'!$H$24:$H$1047,MATCH($A$12,'CMM DATA'!$D$24:$D$1047,0))),"")</f>
        <v/>
      </c>
      <c r="BR12" s="181" t="str">
        <f>IFERROR(IF(INDEX('CMM DATA'!$P$24:$CM$1047,MATCH($A$12,'CMM DATA'!BP24:BP1047,0),MATCH(BR$3,'CMM DATA'!$P$22:$CM$22,0))="","",INDEX('CMM DATA'!$P$24:$CM$1047,MATCH($A$12,'CMM DATA'!BP24:BP1047,0),MATCH(BR$3,'CMM DATA'!$P$22:$CM$22,0))-INDEX('CMM DATA'!$G$24:$G$1047,MATCH($A$12,'CMM DATA'!$D$24:$D$1047,0))-INDEX('CMM DATA'!$H$24:$H$1047,MATCH($A$12,'CMM DATA'!$D$24:$D$1047,0))),"")</f>
        <v/>
      </c>
      <c r="BS12" s="181" t="str">
        <f>IFERROR(IF(INDEX('CMM DATA'!$P$24:$CM$1047,MATCH($A$12,'CMM DATA'!BQ24:BQ1047,0),MATCH(BS$3,'CMM DATA'!$P$22:$CM$22,0))="","",INDEX('CMM DATA'!$P$24:$CM$1047,MATCH($A$12,'CMM DATA'!BQ24:BQ1047,0),MATCH(BS$3,'CMM DATA'!$P$22:$CM$22,0))-INDEX('CMM DATA'!$G$24:$G$1047,MATCH($A$12,'CMM DATA'!$D$24:$D$1047,0))-INDEX('CMM DATA'!$H$24:$H$1047,MATCH($A$12,'CMM DATA'!$D$24:$D$1047,0))),"")</f>
        <v/>
      </c>
      <c r="BT12" s="181" t="str">
        <f>IFERROR(IF(INDEX('CMM DATA'!$P$24:$CM$1047,MATCH($A$12,'CMM DATA'!BR24:BR1047,0),MATCH(BT$3,'CMM DATA'!$P$22:$CM$22,0))="","",INDEX('CMM DATA'!$P$24:$CM$1047,MATCH($A$12,'CMM DATA'!BR24:BR1047,0),MATCH(BT$3,'CMM DATA'!$P$22:$CM$22,0))-INDEX('CMM DATA'!$G$24:$G$1047,MATCH($A$12,'CMM DATA'!$D$24:$D$1047,0))-INDEX('CMM DATA'!$H$24:$H$1047,MATCH($A$12,'CMM DATA'!$D$24:$D$1047,0))),"")</f>
        <v/>
      </c>
      <c r="BU12" s="181" t="str">
        <f>IFERROR(IF(INDEX('CMM DATA'!$P$24:$CM$1047,MATCH($A$12,'CMM DATA'!BS24:BS1047,0),MATCH(BU$3,'CMM DATA'!$P$22:$CM$22,0))="","",INDEX('CMM DATA'!$P$24:$CM$1047,MATCH($A$12,'CMM DATA'!BS24:BS1047,0),MATCH(BU$3,'CMM DATA'!$P$22:$CM$22,0))-INDEX('CMM DATA'!$G$24:$G$1047,MATCH($A$12,'CMM DATA'!$D$24:$D$1047,0))-INDEX('CMM DATA'!$H$24:$H$1047,MATCH($A$12,'CMM DATA'!$D$24:$D$1047,0))),"")</f>
        <v/>
      </c>
      <c r="BV12" s="181" t="str">
        <f>IFERROR(IF(INDEX('CMM DATA'!$P$24:$CM$1047,MATCH($A$12,'CMM DATA'!BT24:BT1047,0),MATCH(BV$3,'CMM DATA'!$P$22:$CM$22,0))="","",INDEX('CMM DATA'!$P$24:$CM$1047,MATCH($A$12,'CMM DATA'!BT24:BT1047,0),MATCH(BV$3,'CMM DATA'!$P$22:$CM$22,0))-INDEX('CMM DATA'!$G$24:$G$1047,MATCH($A$12,'CMM DATA'!$D$24:$D$1047,0))-INDEX('CMM DATA'!$H$24:$H$1047,MATCH($A$12,'CMM DATA'!$D$24:$D$1047,0))),"")</f>
        <v/>
      </c>
      <c r="BW12" s="181" t="str">
        <f>IFERROR(IF(INDEX('CMM DATA'!$P$24:$CM$1047,MATCH($A$12,'CMM DATA'!BU24:BU1047,0),MATCH(BW$3,'CMM DATA'!$P$22:$CM$22,0))="","",INDEX('CMM DATA'!$P$24:$CM$1047,MATCH($A$12,'CMM DATA'!BU24:BU1047,0),MATCH(BW$3,'CMM DATA'!$P$22:$CM$22,0))-INDEX('CMM DATA'!$G$24:$G$1047,MATCH($A$12,'CMM DATA'!$D$24:$D$1047,0))-INDEX('CMM DATA'!$H$24:$H$1047,MATCH($A$12,'CMM DATA'!$D$24:$D$1047,0))),"")</f>
        <v/>
      </c>
      <c r="BX12" s="181" t="str">
        <f>IFERROR(IF(INDEX('CMM DATA'!$P$24:$CM$1047,MATCH($A$12,'CMM DATA'!BV24:BV1047,0),MATCH(BX$3,'CMM DATA'!$P$22:$CM$22,0))="","",INDEX('CMM DATA'!$P$24:$CM$1047,MATCH($A$12,'CMM DATA'!BV24:BV1047,0),MATCH(BX$3,'CMM DATA'!$P$22:$CM$22,0))-INDEX('CMM DATA'!$G$24:$G$1047,MATCH($A$12,'CMM DATA'!$D$24:$D$1047,0))-INDEX('CMM DATA'!$H$24:$H$1047,MATCH($A$12,'CMM DATA'!$D$24:$D$1047,0))),"")</f>
        <v/>
      </c>
      <c r="BY12" s="181" t="str">
        <f>IFERROR(IF(INDEX('CMM DATA'!$P$24:$CM$1047,MATCH($A$12,'CMM DATA'!BW24:BW1047,0),MATCH(BY$3,'CMM DATA'!$P$22:$CM$22,0))="","",INDEX('CMM DATA'!$P$24:$CM$1047,MATCH($A$12,'CMM DATA'!BW24:BW1047,0),MATCH(BY$3,'CMM DATA'!$P$22:$CM$22,0))-INDEX('CMM DATA'!$G$24:$G$1047,MATCH($A$12,'CMM DATA'!$D$24:$D$1047,0))-INDEX('CMM DATA'!$H$24:$H$1047,MATCH($A$12,'CMM DATA'!$D$24:$D$1047,0))),"")</f>
        <v/>
      </c>
      <c r="BZ12" s="181" t="str">
        <f>IFERROR(IF(INDEX('CMM DATA'!$P$24:$CM$1047,MATCH($A$12,'CMM DATA'!BX24:BX1047,0),MATCH(BZ$3,'CMM DATA'!$P$22:$CM$22,0))="","",INDEX('CMM DATA'!$P$24:$CM$1047,MATCH($A$12,'CMM DATA'!BX24:BX1047,0),MATCH(BZ$3,'CMM DATA'!$P$22:$CM$22,0))-INDEX('CMM DATA'!$G$24:$G$1047,MATCH($A$12,'CMM DATA'!$D$24:$D$1047,0))-INDEX('CMM DATA'!$H$24:$H$1047,MATCH($A$12,'CMM DATA'!$D$24:$D$1047,0))),"")</f>
        <v/>
      </c>
      <c r="CA12" s="181" t="str">
        <f>IFERROR(IF(INDEX('CMM DATA'!$P$24:$CM$1047,MATCH($A$12,'CMM DATA'!BY24:BY1047,0),MATCH(CA$3,'CMM DATA'!$P$22:$CM$22,0))="","",INDEX('CMM DATA'!$P$24:$CM$1047,MATCH($A$12,'CMM DATA'!BY24:BY1047,0),MATCH(CA$3,'CMM DATA'!$P$22:$CM$22,0))-INDEX('CMM DATA'!$G$24:$G$1047,MATCH($A$12,'CMM DATA'!$D$24:$D$1047,0))-INDEX('CMM DATA'!$H$24:$H$1047,MATCH($A$12,'CMM DATA'!$D$24:$D$1047,0))),"")</f>
        <v/>
      </c>
      <c r="CB12" s="181" t="str">
        <f>IFERROR(IF(INDEX('CMM DATA'!$P$24:$CM$1047,MATCH($A$12,'CMM DATA'!BZ24:BZ1047,0),MATCH(CB$3,'CMM DATA'!$P$22:$CM$22,0))="","",INDEX('CMM DATA'!$P$24:$CM$1047,MATCH($A$12,'CMM DATA'!BZ24:BZ1047,0),MATCH(CB$3,'CMM DATA'!$P$22:$CM$22,0))-INDEX('CMM DATA'!$G$24:$G$1047,MATCH($A$12,'CMM DATA'!$D$24:$D$1047,0))-INDEX('CMM DATA'!$H$24:$H$1047,MATCH($A$12,'CMM DATA'!$D$24:$D$1047,0))),"")</f>
        <v/>
      </c>
      <c r="CC12" s="181" t="str">
        <f>IFERROR(IF(INDEX('CMM DATA'!$P$24:$CM$1047,MATCH($A$12,'CMM DATA'!CA24:CA1047,0),MATCH(CC$3,'CMM DATA'!$P$22:$CM$22,0))="","",INDEX('CMM DATA'!$P$24:$CM$1047,MATCH($A$12,'CMM DATA'!CA24:CA1047,0),MATCH(CC$3,'CMM DATA'!$P$22:$CM$22,0))-INDEX('CMM DATA'!$G$24:$G$1047,MATCH($A$12,'CMM DATA'!$D$24:$D$1047,0))-INDEX('CMM DATA'!$H$24:$H$1047,MATCH($A$12,'CMM DATA'!$D$24:$D$1047,0))),"")</f>
        <v/>
      </c>
      <c r="CD12" s="181" t="str">
        <f>IFERROR(IF(INDEX('CMM DATA'!$P$24:$CM$1047,MATCH($A$12,'CMM DATA'!CB24:CB1047,0),MATCH(CD$3,'CMM DATA'!$P$22:$CM$22,0))="","",INDEX('CMM DATA'!$P$24:$CM$1047,MATCH($A$12,'CMM DATA'!CB24:CB1047,0),MATCH(CD$3,'CMM DATA'!$P$22:$CM$22,0))-INDEX('CMM DATA'!$G$24:$G$1047,MATCH($A$12,'CMM DATA'!$D$24:$D$1047,0))-INDEX('CMM DATA'!$H$24:$H$1047,MATCH($A$12,'CMM DATA'!$D$24:$D$1047,0))),"")</f>
        <v/>
      </c>
      <c r="CE12" s="181" t="str">
        <f>IFERROR(IF(INDEX('CMM DATA'!$P$24:$CM$1047,MATCH($A$12,'CMM DATA'!CC24:CC1047,0),MATCH(CE$3,'CMM DATA'!$P$22:$CM$22,0))="","",INDEX('CMM DATA'!$P$24:$CM$1047,MATCH($A$12,'CMM DATA'!CC24:CC1047,0),MATCH(CE$3,'CMM DATA'!$P$22:$CM$22,0))-INDEX('CMM DATA'!$G$24:$G$1047,MATCH($A$12,'CMM DATA'!$D$24:$D$1047,0))-INDEX('CMM DATA'!$H$24:$H$1047,MATCH($A$12,'CMM DATA'!$D$24:$D$1047,0))),"")</f>
        <v/>
      </c>
      <c r="CF12" s="181" t="str">
        <f>IFERROR(IF(INDEX('CMM DATA'!$P$24:$CM$1047,MATCH($A$12,'CMM DATA'!CD24:CD1047,0),MATCH(CF$3,'CMM DATA'!$P$22:$CM$22,0))="","",INDEX('CMM DATA'!$P$24:$CM$1047,MATCH($A$12,'CMM DATA'!CD24:CD1047,0),MATCH(CF$3,'CMM DATA'!$P$22:$CM$22,0))-INDEX('CMM DATA'!$G$24:$G$1047,MATCH($A$12,'CMM DATA'!$D$24:$D$1047,0))-INDEX('CMM DATA'!$H$24:$H$1047,MATCH($A$12,'CMM DATA'!$D$24:$D$1047,0))),"")</f>
        <v/>
      </c>
      <c r="CG12" s="181" t="str">
        <f>IFERROR(IF(INDEX('CMM DATA'!$P$24:$CM$1047,MATCH($A$12,'CMM DATA'!CE24:CE1047,0),MATCH(CG$3,'CMM DATA'!$P$22:$CM$22,0))="","",INDEX('CMM DATA'!$P$24:$CM$1047,MATCH($A$12,'CMM DATA'!CE24:CE1047,0),MATCH(CG$3,'CMM DATA'!$P$22:$CM$22,0))-INDEX('CMM DATA'!$G$24:$G$1047,MATCH($A$12,'CMM DATA'!$D$24:$D$1047,0))-INDEX('CMM DATA'!$H$24:$H$1047,MATCH($A$12,'CMM DATA'!$D$24:$D$1047,0))),"")</f>
        <v/>
      </c>
      <c r="CH12" s="181" t="str">
        <f>IFERROR(IF(INDEX('CMM DATA'!$P$24:$CM$1047,MATCH($A$12,'CMM DATA'!CF24:CF1047,0),MATCH(CH$3,'CMM DATA'!$P$22:$CM$22,0))="","",INDEX('CMM DATA'!$P$24:$CM$1047,MATCH($A$12,'CMM DATA'!CF24:CF1047,0),MATCH(CH$3,'CMM DATA'!$P$22:$CM$22,0))-INDEX('CMM DATA'!$G$24:$G$1047,MATCH($A$12,'CMM DATA'!$D$24:$D$1047,0))-INDEX('CMM DATA'!$H$24:$H$1047,MATCH($A$12,'CMM DATA'!$D$24:$D$1047,0))),"")</f>
        <v/>
      </c>
      <c r="CI12" s="181" t="str">
        <f>IFERROR(IF(INDEX('CMM DATA'!$P$24:$CM$1047,MATCH($A$12,'CMM DATA'!CG24:CG1047,0),MATCH(CI$3,'CMM DATA'!$P$22:$CM$22,0))="","",INDEX('CMM DATA'!$P$24:$CM$1047,MATCH($A$12,'CMM DATA'!CG24:CG1047,0),MATCH(CI$3,'CMM DATA'!$P$22:$CM$22,0))-INDEX('CMM DATA'!$G$24:$G$1047,MATCH($A$12,'CMM DATA'!$D$24:$D$1047,0))-INDEX('CMM DATA'!$H$24:$H$1047,MATCH($A$12,'CMM DATA'!$D$24:$D$1047,0))),"")</f>
        <v/>
      </c>
      <c r="CJ12" s="181" t="str">
        <f>IFERROR(IF(INDEX('CMM DATA'!$P$24:$CM$1047,MATCH($A$12,'CMM DATA'!CH24:CH1047,0),MATCH(CJ$3,'CMM DATA'!$P$22:$CM$22,0))="","",INDEX('CMM DATA'!$P$24:$CM$1047,MATCH($A$12,'CMM DATA'!CH24:CH1047,0),MATCH(CJ$3,'CMM DATA'!$P$22:$CM$22,0))-INDEX('CMM DATA'!$G$24:$G$1047,MATCH($A$12,'CMM DATA'!$D$24:$D$1047,0))-INDEX('CMM DATA'!$H$24:$H$1047,MATCH($A$12,'CMM DATA'!$D$24:$D$1047,0))),"")</f>
        <v/>
      </c>
      <c r="CK12" s="181" t="str">
        <f>IFERROR(IF(INDEX('CMM DATA'!$P$24:$CM$1047,MATCH($A$12,'CMM DATA'!CI24:CI1047,0),MATCH(CK$3,'CMM DATA'!$P$22:$CM$22,0))="","",INDEX('CMM DATA'!$P$24:$CM$1047,MATCH($A$12,'CMM DATA'!CI24:CI1047,0),MATCH(CK$3,'CMM DATA'!$P$22:$CM$22,0))-INDEX('CMM DATA'!$G$24:$G$1047,MATCH($A$12,'CMM DATA'!$D$24:$D$1047,0))-INDEX('CMM DATA'!$H$24:$H$1047,MATCH($A$12,'CMM DATA'!$D$24:$D$1047,0))),"")</f>
        <v/>
      </c>
      <c r="CL12" s="181" t="str">
        <f>IFERROR(IF(INDEX('CMM DATA'!$P$24:$CM$1047,MATCH($A$12,'CMM DATA'!CJ24:CJ1047,0),MATCH(CL$3,'CMM DATA'!$P$22:$CM$22,0))="","",INDEX('CMM DATA'!$P$24:$CM$1047,MATCH($A$12,'CMM DATA'!CJ24:CJ1047,0),MATCH(CL$3,'CMM DATA'!$P$22:$CM$22,0))-INDEX('CMM DATA'!$G$24:$G$1047,MATCH($A$12,'CMM DATA'!$D$24:$D$1047,0))-INDEX('CMM DATA'!$H$24:$H$1047,MATCH($A$12,'CMM DATA'!$D$24:$D$1047,0))),"")</f>
        <v/>
      </c>
      <c r="CM12" s="181" t="str">
        <f>IFERROR(IF(INDEX('CMM DATA'!$P$24:$CM$1047,MATCH($A$12,'CMM DATA'!CK24:CK1047,0),MATCH(CM$3,'CMM DATA'!$P$22:$CM$22,0))="","",INDEX('CMM DATA'!$P$24:$CM$1047,MATCH($A$12,'CMM DATA'!CK24:CK1047,0),MATCH(CM$3,'CMM DATA'!$P$22:$CM$22,0))-INDEX('CMM DATA'!$G$24:$G$1047,MATCH($A$12,'CMM DATA'!$D$24:$D$1047,0))-INDEX('CMM DATA'!$H$24:$H$1047,MATCH($A$12,'CMM DATA'!$D$24:$D$1047,0))),"")</f>
        <v/>
      </c>
      <c r="CN12" s="181" t="str">
        <f>IFERROR(IF(INDEX('CMM DATA'!$P$24:$CM$1047,MATCH($A$12,'CMM DATA'!CL24:CL1047,0),MATCH(CN$3,'CMM DATA'!$P$22:$CM$22,0))="","",INDEX('CMM DATA'!$P$24:$CM$1047,MATCH($A$12,'CMM DATA'!CL24:CL1047,0),MATCH(CN$3,'CMM DATA'!$P$22:$CM$22,0))-INDEX('CMM DATA'!$G$24:$G$1047,MATCH($A$12,'CMM DATA'!$D$24:$D$1047,0))-INDEX('CMM DATA'!$H$24:$H$1047,MATCH($A$12,'CMM DATA'!$D$24:$D$1047,0))),"")</f>
        <v/>
      </c>
      <c r="CO12" s="181" t="str">
        <f>IFERROR(IF(INDEX('CMM DATA'!$P$24:$CM$1047,MATCH($A$12,'CMM DATA'!CM24:CM1047,0),MATCH(CO$3,'CMM DATA'!$P$22:$CM$22,0))="","",INDEX('CMM DATA'!$P$24:$CM$1047,MATCH($A$12,'CMM DATA'!CM24:CM1047,0),MATCH(CO$3,'CMM DATA'!$P$22:$CM$22,0))-INDEX('CMM DATA'!$G$24:$G$1047,MATCH($A$12,'CMM DATA'!$D$24:$D$1047,0))-INDEX('CMM DATA'!$H$24:$H$1047,MATCH($A$12,'CMM DATA'!$D$24:$D$1047,0))),"")</f>
        <v/>
      </c>
      <c r="CP12" s="181" t="str">
        <f>IFERROR(IF(INDEX('CMM DATA'!$P$24:$CM$1047,MATCH($A$12,'CMM DATA'!CN24:CN1047,0),MATCH(CP$3,'CMM DATA'!$P$22:$CM$22,0))="","",INDEX('CMM DATA'!$P$24:$CM$1047,MATCH($A$12,'CMM DATA'!CN24:CN1047,0),MATCH(CP$3,'CMM DATA'!$P$22:$CM$22,0))-INDEX('CMM DATA'!$G$24:$G$1047,MATCH($A$12,'CMM DATA'!$D$24:$D$1047,0))-INDEX('CMM DATA'!$H$24:$H$1047,MATCH($A$12,'CMM DATA'!$D$24:$D$1047,0))),"")</f>
        <v/>
      </c>
      <c r="CQ12" s="181" t="str">
        <f>IFERROR(IF(INDEX('CMM DATA'!$P$24:$CM$1047,MATCH($A$12,'CMM DATA'!CO24:CO1047,0),MATCH(CQ$3,'CMM DATA'!$P$22:$CM$22,0))="","",INDEX('CMM DATA'!$P$24:$CM$1047,MATCH($A$12,'CMM DATA'!CO24:CO1047,0),MATCH(CQ$3,'CMM DATA'!$P$22:$CM$22,0))-INDEX('CMM DATA'!$G$24:$G$1047,MATCH($A$12,'CMM DATA'!$D$24:$D$1047,0))-INDEX('CMM DATA'!$H$24:$H$1047,MATCH($A$12,'CMM DATA'!$D$24:$D$1047,0))),"")</f>
        <v/>
      </c>
      <c r="CR12" s="181" t="str">
        <f>IFERROR(IF(INDEX('CMM DATA'!$P$24:$CM$1047,MATCH($A$12,'CMM DATA'!CP24:CP1047,0),MATCH(CR$3,'CMM DATA'!$P$22:$CM$22,0))="","",INDEX('CMM DATA'!$P$24:$CM$1047,MATCH($A$12,'CMM DATA'!CP24:CP1047,0),MATCH(CR$3,'CMM DATA'!$P$22:$CM$22,0))-INDEX('CMM DATA'!$G$24:$G$1047,MATCH($A$12,'CMM DATA'!$D$24:$D$1047,0))-INDEX('CMM DATA'!$H$24:$H$1047,MATCH($A$12,'CMM DATA'!$D$24:$D$1047,0))),"")</f>
        <v/>
      </c>
      <c r="CS12" s="181" t="str">
        <f>IFERROR(IF(INDEX('CMM DATA'!$P$24:$CM$1047,MATCH($A$12,'CMM DATA'!CQ24:CQ1047,0),MATCH(CS$3,'CMM DATA'!$P$22:$CM$22,0))="","",INDEX('CMM DATA'!$P$24:$CM$1047,MATCH($A$12,'CMM DATA'!CQ24:CQ1047,0),MATCH(CS$3,'CMM DATA'!$P$22:$CM$22,0))-INDEX('CMM DATA'!$G$24:$G$1047,MATCH($A$12,'CMM DATA'!$D$24:$D$1047,0))-INDEX('CMM DATA'!$H$24:$H$1047,MATCH($A$12,'CMM DATA'!$D$24:$D$1047,0))),"")</f>
        <v/>
      </c>
      <c r="CT12" s="181" t="str">
        <f>IFERROR(IF(INDEX('CMM DATA'!$P$24:$CM$1047,MATCH($A$12,'CMM DATA'!CR24:CR1047,0),MATCH(CT$3,'CMM DATA'!$P$22:$CM$22,0))="","",INDEX('CMM DATA'!$P$24:$CM$1047,MATCH($A$12,'CMM DATA'!CR24:CR1047,0),MATCH(CT$3,'CMM DATA'!$P$22:$CM$22,0))-INDEX('CMM DATA'!$G$24:$G$1047,MATCH($A$12,'CMM DATA'!$D$24:$D$1047,0))-INDEX('CMM DATA'!$H$24:$H$1047,MATCH($A$12,'CMM DATA'!$D$24:$D$1047,0))),"")</f>
        <v/>
      </c>
      <c r="CU12" s="181" t="str">
        <f>IFERROR(IF(INDEX('CMM DATA'!$P$24:$CM$1047,MATCH($A$12,'CMM DATA'!CS24:CS1047,0),MATCH(CU$3,'CMM DATA'!$P$22:$CM$22,0))="","",INDEX('CMM DATA'!$P$24:$CM$1047,MATCH($A$12,'CMM DATA'!CS24:CS1047,0),MATCH(CU$3,'CMM DATA'!$P$22:$CM$22,0))-INDEX('CMM DATA'!$G$24:$G$1047,MATCH($A$12,'CMM DATA'!$D$24:$D$1047,0))-INDEX('CMM DATA'!$H$24:$H$1047,MATCH($A$12,'CMM DATA'!$D$24:$D$1047,0))),"")</f>
        <v/>
      </c>
      <c r="CV12" s="181" t="str">
        <f>IFERROR(IF(INDEX('CMM DATA'!$P$24:$CM$1047,MATCH($A$12,'CMM DATA'!CT24:CT1047,0),MATCH(CV$3,'CMM DATA'!$P$22:$CM$22,0))="","",INDEX('CMM DATA'!$P$24:$CM$1047,MATCH($A$12,'CMM DATA'!CT24:CT1047,0),MATCH(CV$3,'CMM DATA'!$P$22:$CM$22,0))-INDEX('CMM DATA'!$G$24:$G$1047,MATCH($A$12,'CMM DATA'!$D$24:$D$1047,0))-INDEX('CMM DATA'!$H$24:$H$1047,MATCH($A$12,'CMM DATA'!$D$24:$D$1047,0))),"")</f>
        <v/>
      </c>
      <c r="CW12" s="181" t="str">
        <f>IFERROR(IF(INDEX('CMM DATA'!$P$24:$CM$1047,MATCH($A$12,'CMM DATA'!CU24:CU1047,0),MATCH(CW$3,'CMM DATA'!$P$22:$CM$22,0))="","",INDEX('CMM DATA'!$P$24:$CM$1047,MATCH($A$12,'CMM DATA'!CU24:CU1047,0),MATCH(CW$3,'CMM DATA'!$P$22:$CM$22,0))-INDEX('CMM DATA'!$G$24:$G$1047,MATCH($A$12,'CMM DATA'!$D$24:$D$1047,0))-INDEX('CMM DATA'!$H$24:$H$1047,MATCH($A$12,'CMM DATA'!$D$24:$D$1047,0))),"")</f>
        <v/>
      </c>
      <c r="CX12" s="181" t="str">
        <f>IFERROR(IF(INDEX('CMM DATA'!$P$24:$CM$1047,MATCH($A$12,'CMM DATA'!CV24:CV1047,0),MATCH(CX$3,'CMM DATA'!$P$22:$CM$22,0))="","",INDEX('CMM DATA'!$P$24:$CM$1047,MATCH($A$12,'CMM DATA'!CV24:CV1047,0),MATCH(CX$3,'CMM DATA'!$P$22:$CM$22,0))-INDEX('CMM DATA'!$G$24:$G$1047,MATCH($A$12,'CMM DATA'!$D$24:$D$1047,0))-INDEX('CMM DATA'!$H$24:$H$1047,MATCH($A$12,'CMM DATA'!$D$24:$D$1047,0))),"")</f>
        <v/>
      </c>
      <c r="CY12" s="181" t="str">
        <f>IFERROR(IF(INDEX('CMM DATA'!$P$24:$CM$1047,MATCH($A$12,'CMM DATA'!CW24:CW1047,0),MATCH(CY$3,'CMM DATA'!$P$22:$CM$22,0))="","",INDEX('CMM DATA'!$P$24:$CM$1047,MATCH($A$12,'CMM DATA'!CW24:CW1047,0),MATCH(CY$3,'CMM DATA'!$P$22:$CM$22,0))-INDEX('CMM DATA'!$G$24:$G$1047,MATCH($A$12,'CMM DATA'!$D$24:$D$1047,0))-INDEX('CMM DATA'!$H$24:$H$1047,MATCH($A$12,'CMM DATA'!$D$24:$D$1047,0))),"")</f>
        <v/>
      </c>
      <c r="CZ12" s="181" t="str">
        <f>IFERROR(IF(INDEX('CMM DATA'!$P$24:$CM$1047,MATCH($A$12,'CMM DATA'!CX24:CX1047,0),MATCH(CZ$3,'CMM DATA'!$P$22:$CM$22,0))="","",INDEX('CMM DATA'!$P$24:$CM$1047,MATCH($A$12,'CMM DATA'!CX24:CX1047,0),MATCH(CZ$3,'CMM DATA'!$P$22:$CM$22,0))-INDEX('CMM DATA'!$G$24:$G$1047,MATCH($A$12,'CMM DATA'!$D$24:$D$1047,0))-INDEX('CMM DATA'!$H$24:$H$1047,MATCH($A$12,'CMM DATA'!$D$24:$D$1047,0))),"")</f>
        <v/>
      </c>
      <c r="DA12" s="181" t="str">
        <f>IFERROR(IF(INDEX('CMM DATA'!$P$24:$CM$1047,MATCH($A$12,'CMM DATA'!CY24:CY1047,0),MATCH(DA$3,'CMM DATA'!$P$22:$CM$22,0))="","",INDEX('CMM DATA'!$P$24:$CM$1047,MATCH($A$12,'CMM DATA'!CY24:CY1047,0),MATCH(DA$3,'CMM DATA'!$P$22:$CM$22,0))-INDEX('CMM DATA'!$G$24:$G$1047,MATCH($A$12,'CMM DATA'!$D$24:$D$1047,0))-INDEX('CMM DATA'!$H$24:$H$1047,MATCH($A$12,'CMM DATA'!$D$24:$D$1047,0))),"")</f>
        <v/>
      </c>
      <c r="DB12" s="181" t="str">
        <f>IFERROR(IF(INDEX('CMM DATA'!$P$24:$CM$1047,MATCH($A$12,'CMM DATA'!CZ24:CZ1047,0),MATCH(DB$3,'CMM DATA'!$P$22:$CM$22,0))="","",INDEX('CMM DATA'!$P$24:$CM$1047,MATCH($A$12,'CMM DATA'!CZ24:CZ1047,0),MATCH(DB$3,'CMM DATA'!$P$22:$CM$22,0))-INDEX('CMM DATA'!$G$24:$G$1047,MATCH($A$12,'CMM DATA'!$D$24:$D$1047,0))-INDEX('CMM DATA'!$H$24:$H$1047,MATCH($A$12,'CMM DATA'!$D$24:$D$1047,0))),"")</f>
        <v/>
      </c>
      <c r="DC12" s="181" t="str">
        <f>IFERROR(IF(INDEX('CMM DATA'!$P$24:$CM$1047,MATCH($A$12,'CMM DATA'!DA24:DA1047,0),MATCH(DC$3,'CMM DATA'!$P$22:$CM$22,0))="","",INDEX('CMM DATA'!$P$24:$CM$1047,MATCH($A$12,'CMM DATA'!DA24:DA1047,0),MATCH(DC$3,'CMM DATA'!$P$22:$CM$22,0))-INDEX('CMM DATA'!$G$24:$G$1047,MATCH($A$12,'CMM DATA'!$D$24:$D$1047,0))-INDEX('CMM DATA'!$H$24:$H$1047,MATCH($A$12,'CMM DATA'!$D$24:$D$1047,0))),"")</f>
        <v/>
      </c>
      <c r="DD12" s="181" t="str">
        <f>IFERROR(IF(INDEX('CMM DATA'!$P$24:$CM$1047,MATCH($A$12,'CMM DATA'!DB24:DB1047,0),MATCH(DD$3,'CMM DATA'!$P$22:$CM$22,0))="","",INDEX('CMM DATA'!$P$24:$CM$1047,MATCH($A$12,'CMM DATA'!DB24:DB1047,0),MATCH(DD$3,'CMM DATA'!$P$22:$CM$22,0))-INDEX('CMM DATA'!$G$24:$G$1047,MATCH($A$12,'CMM DATA'!$D$24:$D$1047,0))-INDEX('CMM DATA'!$H$24:$H$1047,MATCH($A$12,'CMM DATA'!$D$24:$D$1047,0))),"")</f>
        <v/>
      </c>
      <c r="DE12" s="181" t="str">
        <f>IFERROR(IF(INDEX('CMM DATA'!$P$24:$CM$1047,MATCH($A$12,'CMM DATA'!DC24:DC1047,0),MATCH(DE$3,'CMM DATA'!$P$22:$CM$22,0))="","",INDEX('CMM DATA'!$P$24:$CM$1047,MATCH($A$12,'CMM DATA'!DC24:DC1047,0),MATCH(DE$3,'CMM DATA'!$P$22:$CM$22,0))-INDEX('CMM DATA'!$G$24:$G$1047,MATCH($A$12,'CMM DATA'!$D$24:$D$1047,0))-INDEX('CMM DATA'!$H$24:$H$1047,MATCH($A$12,'CMM DATA'!$D$24:$D$1047,0))),"")</f>
        <v/>
      </c>
      <c r="DF12" s="181" t="str">
        <f>IFERROR(IF(INDEX('CMM DATA'!$P$24:$CM$1047,MATCH($A$12,'CMM DATA'!DD24:DD1047,0),MATCH(DF$3,'CMM DATA'!$P$22:$CM$22,0))="","",INDEX('CMM DATA'!$P$24:$CM$1047,MATCH($A$12,'CMM DATA'!DD24:DD1047,0),MATCH(DF$3,'CMM DATA'!$P$22:$CM$22,0))-INDEX('CMM DATA'!$G$24:$G$1047,MATCH($A$12,'CMM DATA'!$D$24:$D$1047,0))-INDEX('CMM DATA'!$H$24:$H$1047,MATCH($A$12,'CMM DATA'!$D$24:$D$1047,0))),"")</f>
        <v/>
      </c>
      <c r="DG12" s="181" t="str">
        <f>IFERROR(IF(INDEX('CMM DATA'!$P$24:$CM$1047,MATCH($A$12,'CMM DATA'!DE24:DE1047,0),MATCH(DG$3,'CMM DATA'!$P$22:$CM$22,0))="","",INDEX('CMM DATA'!$P$24:$CM$1047,MATCH($A$12,'CMM DATA'!DE24:DE1047,0),MATCH(DG$3,'CMM DATA'!$P$22:$CM$22,0))-INDEX('CMM DATA'!$G$24:$G$1047,MATCH($A$12,'CMM DATA'!$D$24:$D$1047,0))-INDEX('CMM DATA'!$H$24:$H$1047,MATCH($A$12,'CMM DATA'!$D$24:$D$1047,0))),"")</f>
        <v/>
      </c>
      <c r="DH12" s="181" t="str">
        <f>IFERROR(IF(INDEX('CMM DATA'!$P$24:$CM$1047,MATCH($A$12,'CMM DATA'!DF24:DF1047,0),MATCH(DH$3,'CMM DATA'!$P$22:$CM$22,0))="","",INDEX('CMM DATA'!$P$24:$CM$1047,MATCH($A$12,'CMM DATA'!DF24:DF1047,0),MATCH(DH$3,'CMM DATA'!$P$22:$CM$22,0))-INDEX('CMM DATA'!$G$24:$G$1047,MATCH($A$12,'CMM DATA'!$D$24:$D$1047,0))-INDEX('CMM DATA'!$H$24:$H$1047,MATCH($A$12,'CMM DATA'!$D$24:$D$1047,0))),"")</f>
        <v/>
      </c>
      <c r="DI12" s="181" t="str">
        <f>IFERROR(IF(INDEX('CMM DATA'!$P$24:$CM$1047,MATCH($A$12,'CMM DATA'!DG24:DG1047,0),MATCH(DI$3,'CMM DATA'!$P$22:$CM$22,0))="","",INDEX('CMM DATA'!$P$24:$CM$1047,MATCH($A$12,'CMM DATA'!DG24:DG1047,0),MATCH(DI$3,'CMM DATA'!$P$22:$CM$22,0))-INDEX('CMM DATA'!$G$24:$G$1047,MATCH($A$12,'CMM DATA'!$D$24:$D$1047,0))-INDEX('CMM DATA'!$H$24:$H$1047,MATCH($A$12,'CMM DATA'!$D$24:$D$1047,0))),"")</f>
        <v/>
      </c>
      <c r="DJ12" s="181" t="str">
        <f>IFERROR(IF(INDEX('CMM DATA'!$P$24:$CM$1047,MATCH($A$12,'CMM DATA'!DH24:DH1047,0),MATCH(DJ$3,'CMM DATA'!$P$22:$CM$22,0))="","",INDEX('CMM DATA'!$P$24:$CM$1047,MATCH($A$12,'CMM DATA'!DH24:DH1047,0),MATCH(DJ$3,'CMM DATA'!$P$22:$CM$22,0))-INDEX('CMM DATA'!$G$24:$G$1047,MATCH($A$12,'CMM DATA'!$D$24:$D$1047,0))-INDEX('CMM DATA'!$H$24:$H$1047,MATCH($A$12,'CMM DATA'!$D$24:$D$1047,0))),"")</f>
        <v/>
      </c>
      <c r="DK12" s="181" t="str">
        <f>IFERROR(IF(INDEX('CMM DATA'!$P$24:$CM$1047,MATCH($A$12,'CMM DATA'!DI24:DI1047,0),MATCH(DK$3,'CMM DATA'!$P$22:$CM$22,0))="","",INDEX('CMM DATA'!$P$24:$CM$1047,MATCH($A$12,'CMM DATA'!DI24:DI1047,0),MATCH(DK$3,'CMM DATA'!$P$22:$CM$22,0))-INDEX('CMM DATA'!$G$24:$G$1047,MATCH($A$12,'CMM DATA'!$D$24:$D$1047,0))-INDEX('CMM DATA'!$H$24:$H$1047,MATCH($A$12,'CMM DATA'!$D$24:$D$1047,0))),"")</f>
        <v/>
      </c>
      <c r="DL12" s="181" t="str">
        <f>IFERROR(IF(INDEX('CMM DATA'!$P$24:$CM$1047,MATCH($A$12,'CMM DATA'!DJ24:DJ1047,0),MATCH(DL$3,'CMM DATA'!$P$22:$CM$22,0))="","",INDEX('CMM DATA'!$P$24:$CM$1047,MATCH($A$12,'CMM DATA'!DJ24:DJ1047,0),MATCH(DL$3,'CMM DATA'!$P$22:$CM$22,0))-INDEX('CMM DATA'!$G$24:$G$1047,MATCH($A$12,'CMM DATA'!$D$24:$D$1047,0))-INDEX('CMM DATA'!$H$24:$H$1047,MATCH($A$12,'CMM DATA'!$D$24:$D$1047,0))),"")</f>
        <v/>
      </c>
      <c r="DM12" s="181" t="str">
        <f>IFERROR(IF(INDEX('CMM DATA'!$P$24:$CM$1047,MATCH($A$12,'CMM DATA'!DK24:DK1047,0),MATCH(DM$3,'CMM DATA'!$P$22:$CM$22,0))="","",INDEX('CMM DATA'!$P$24:$CM$1047,MATCH($A$12,'CMM DATA'!DK24:DK1047,0),MATCH(DM$3,'CMM DATA'!$P$22:$CM$22,0))-INDEX('CMM DATA'!$G$24:$G$1047,MATCH($A$12,'CMM DATA'!$D$24:$D$1047,0))-INDEX('CMM DATA'!$H$24:$H$1047,MATCH($A$12,'CMM DATA'!$D$24:$D$1047,0))),"")</f>
        <v/>
      </c>
      <c r="DN12" s="181" t="str">
        <f>IFERROR(IF(INDEX('CMM DATA'!$P$24:$CM$1047,MATCH($A$12,'CMM DATA'!DL24:DL1047,0),MATCH(DN$3,'CMM DATA'!$P$22:$CM$22,0))="","",INDEX('CMM DATA'!$P$24:$CM$1047,MATCH($A$12,'CMM DATA'!DL24:DL1047,0),MATCH(DN$3,'CMM DATA'!$P$22:$CM$22,0))-INDEX('CMM DATA'!$G$24:$G$1047,MATCH($A$12,'CMM DATA'!$D$24:$D$1047,0))-INDEX('CMM DATA'!$H$24:$H$1047,MATCH($A$12,'CMM DATA'!$D$24:$D$1047,0))),"")</f>
        <v/>
      </c>
      <c r="DO12" s="181" t="str">
        <f>IFERROR(IF(INDEX('CMM DATA'!$P$24:$CM$1047,MATCH($A$12,'CMM DATA'!DM24:DM1047,0),MATCH(DO$3,'CMM DATA'!$P$22:$CM$22,0))="","",INDEX('CMM DATA'!$P$24:$CM$1047,MATCH($A$12,'CMM DATA'!DM24:DM1047,0),MATCH(DO$3,'CMM DATA'!$P$22:$CM$22,0))-INDEX('CMM DATA'!$G$24:$G$1047,MATCH($A$12,'CMM DATA'!$D$24:$D$1047,0))-INDEX('CMM DATA'!$H$24:$H$1047,MATCH($A$12,'CMM DATA'!$D$24:$D$1047,0))),"")</f>
        <v/>
      </c>
      <c r="DP12" s="181" t="str">
        <f>IFERROR(IF(INDEX('CMM DATA'!$P$24:$CM$1047,MATCH($A$12,'CMM DATA'!DN24:DN1047,0),MATCH(DP$3,'CMM DATA'!$P$22:$CM$22,0))="","",INDEX('CMM DATA'!$P$24:$CM$1047,MATCH($A$12,'CMM DATA'!DN24:DN1047,0),MATCH(DP$3,'CMM DATA'!$P$22:$CM$22,0))-INDEX('CMM DATA'!$G$24:$G$1047,MATCH($A$12,'CMM DATA'!$D$24:$D$1047,0))-INDEX('CMM DATA'!$H$24:$H$1047,MATCH($A$12,'CMM DATA'!$D$24:$D$1047,0))),"")</f>
        <v/>
      </c>
      <c r="DQ12" s="181" t="str">
        <f>IFERROR(IF(INDEX('CMM DATA'!$P$24:$CM$1047,MATCH($A$12,'CMM DATA'!DO24:DO1047,0),MATCH(DQ$3,'CMM DATA'!$P$22:$CM$22,0))="","",INDEX('CMM DATA'!$P$24:$CM$1047,MATCH($A$12,'CMM DATA'!DO24:DO1047,0),MATCH(DQ$3,'CMM DATA'!$P$22:$CM$22,0))-INDEX('CMM DATA'!$G$24:$G$1047,MATCH($A$12,'CMM DATA'!$D$24:$D$1047,0))-INDEX('CMM DATA'!$H$24:$H$1047,MATCH($A$12,'CMM DATA'!$D$24:$D$1047,0))),"")</f>
        <v/>
      </c>
      <c r="DR12" s="181" t="str">
        <f>IFERROR(IF(INDEX('CMM DATA'!$P$24:$CM$1047,MATCH($A$12,'CMM DATA'!DP24:DP1047,0),MATCH(DR$3,'CMM DATA'!$P$22:$CM$22,0))="","",INDEX('CMM DATA'!$P$24:$CM$1047,MATCH($A$12,'CMM DATA'!DP24:DP1047,0),MATCH(DR$3,'CMM DATA'!$P$22:$CM$22,0))-INDEX('CMM DATA'!$G$24:$G$1047,MATCH($A$12,'CMM DATA'!$D$24:$D$1047,0))-INDEX('CMM DATA'!$H$24:$H$1047,MATCH($A$12,'CMM DATA'!$D$24:$D$1047,0))),"")</f>
        <v/>
      </c>
      <c r="DS12" s="181" t="str">
        <f>IFERROR(IF(INDEX('CMM DATA'!$P$24:$CM$1047,MATCH($A$12,'CMM DATA'!DQ24:DQ1047,0),MATCH(DS$3,'CMM DATA'!$P$22:$CM$22,0))="","",INDEX('CMM DATA'!$P$24:$CM$1047,MATCH($A$12,'CMM DATA'!DQ24:DQ1047,0),MATCH(DS$3,'CMM DATA'!$P$22:$CM$22,0))-INDEX('CMM DATA'!$G$24:$G$1047,MATCH($A$12,'CMM DATA'!$D$24:$D$1047,0))-INDEX('CMM DATA'!$H$24:$H$1047,MATCH($A$12,'CMM DATA'!$D$24:$D$1047,0))),"")</f>
        <v/>
      </c>
      <c r="DT12" s="181" t="str">
        <f>IFERROR(IF(INDEX('CMM DATA'!$P$24:$CM$1047,MATCH($A$12,'CMM DATA'!DR24:DR1047,0),MATCH(DT$3,'CMM DATA'!$P$22:$CM$22,0))="","",INDEX('CMM DATA'!$P$24:$CM$1047,MATCH($A$12,'CMM DATA'!DR24:DR1047,0),MATCH(DT$3,'CMM DATA'!$P$22:$CM$22,0))-INDEX('CMM DATA'!$G$24:$G$1047,MATCH($A$12,'CMM DATA'!$D$24:$D$1047,0))-INDEX('CMM DATA'!$H$24:$H$1047,MATCH($A$12,'CMM DATA'!$D$24:$D$1047,0))),"")</f>
        <v/>
      </c>
      <c r="DU12" s="181" t="str">
        <f>IFERROR(IF(INDEX('CMM DATA'!$P$24:$CM$1047,MATCH($A$12,'CMM DATA'!DS24:DS1047,0),MATCH(DU$3,'CMM DATA'!$P$22:$CM$22,0))="","",INDEX('CMM DATA'!$P$24:$CM$1047,MATCH($A$12,'CMM DATA'!DS24:DS1047,0),MATCH(DU$3,'CMM DATA'!$P$22:$CM$22,0))-INDEX('CMM DATA'!$G$24:$G$1047,MATCH($A$12,'CMM DATA'!$D$24:$D$1047,0))-INDEX('CMM DATA'!$H$24:$H$1047,MATCH($A$12,'CMM DATA'!$D$24:$D$1047,0))),"")</f>
        <v/>
      </c>
      <c r="DV12" s="181" t="str">
        <f>IFERROR(IF(INDEX('CMM DATA'!$P$24:$CM$1047,MATCH($A$12,'CMM DATA'!DT24:DT1047,0),MATCH(DV$3,'CMM DATA'!$P$22:$CM$22,0))="","",INDEX('CMM DATA'!$P$24:$CM$1047,MATCH($A$12,'CMM DATA'!DT24:DT1047,0),MATCH(DV$3,'CMM DATA'!$P$22:$CM$22,0))-INDEX('CMM DATA'!$G$24:$G$1047,MATCH($A$12,'CMM DATA'!$D$24:$D$1047,0))-INDEX('CMM DATA'!$H$24:$H$1047,MATCH($A$12,'CMM DATA'!$D$24:$D$1047,0))),"")</f>
        <v/>
      </c>
      <c r="DW12" s="181" t="str">
        <f>IFERROR(IF(INDEX('CMM DATA'!$P$24:$CM$1047,MATCH($A$12,'CMM DATA'!DU24:DU1047,0),MATCH(DW$3,'CMM DATA'!$P$22:$CM$22,0))="","",INDEX('CMM DATA'!$P$24:$CM$1047,MATCH($A$12,'CMM DATA'!DU24:DU1047,0),MATCH(DW$3,'CMM DATA'!$P$22:$CM$22,0))-INDEX('CMM DATA'!$G$24:$G$1047,MATCH($A$12,'CMM DATA'!$D$24:$D$1047,0))-INDEX('CMM DATA'!$H$24:$H$1047,MATCH($A$12,'CMM DATA'!$D$24:$D$1047,0))),"")</f>
        <v/>
      </c>
      <c r="DX12" s="181" t="str">
        <f>IFERROR(IF(INDEX('CMM DATA'!$P$24:$CM$1047,MATCH($A$12,'CMM DATA'!DV24:DV1047,0),MATCH(DX$3,'CMM DATA'!$P$22:$CM$22,0))="","",INDEX('CMM DATA'!$P$24:$CM$1047,MATCH($A$12,'CMM DATA'!DV24:DV1047,0),MATCH(DX$3,'CMM DATA'!$P$22:$CM$22,0))-INDEX('CMM DATA'!$G$24:$G$1047,MATCH($A$12,'CMM DATA'!$D$24:$D$1047,0))-INDEX('CMM DATA'!$H$24:$H$1047,MATCH($A$12,'CMM DATA'!$D$24:$D$1047,0))),"")</f>
        <v/>
      </c>
      <c r="DY12" s="181" t="str">
        <f>IFERROR(IF(INDEX('CMM DATA'!$P$24:$CM$1047,MATCH($A$12,'CMM DATA'!DW24:DW1047,0),MATCH(DY$3,'CMM DATA'!$P$22:$CM$22,0))="","",INDEX('CMM DATA'!$P$24:$CM$1047,MATCH($A$12,'CMM DATA'!DW24:DW1047,0),MATCH(DY$3,'CMM DATA'!$P$22:$CM$22,0))-INDEX('CMM DATA'!$G$24:$G$1047,MATCH($A$12,'CMM DATA'!$D$24:$D$1047,0))-INDEX('CMM DATA'!$H$24:$H$1047,MATCH($A$12,'CMM DATA'!$D$24:$D$1047,0))),"")</f>
        <v/>
      </c>
      <c r="DZ12" s="181" t="str">
        <f>IFERROR(IF(INDEX('CMM DATA'!$P$24:$CM$1047,MATCH($A$12,'CMM DATA'!DX24:DX1047,0),MATCH(DZ$3,'CMM DATA'!$P$22:$CM$22,0))="","",INDEX('CMM DATA'!$P$24:$CM$1047,MATCH($A$12,'CMM DATA'!DX24:DX1047,0),MATCH(DZ$3,'CMM DATA'!$P$22:$CM$22,0))-INDEX('CMM DATA'!$G$24:$G$1047,MATCH($A$12,'CMM DATA'!$D$24:$D$1047,0))-INDEX('CMM DATA'!$H$24:$H$1047,MATCH($A$12,'CMM DATA'!$D$24:$D$1047,0))),"")</f>
        <v/>
      </c>
      <c r="EA12" s="181" t="str">
        <f>IFERROR(IF(INDEX('CMM DATA'!$P$24:$CM$1047,MATCH($A$12,'CMM DATA'!DY24:DY1047,0),MATCH(EA$3,'CMM DATA'!$P$22:$CM$22,0))="","",INDEX('CMM DATA'!$P$24:$CM$1047,MATCH($A$12,'CMM DATA'!DY24:DY1047,0),MATCH(EA$3,'CMM DATA'!$P$22:$CM$22,0))-INDEX('CMM DATA'!$G$24:$G$1047,MATCH($A$12,'CMM DATA'!$D$24:$D$1047,0))-INDEX('CMM DATA'!$H$24:$H$1047,MATCH($A$12,'CMM DATA'!$D$24:$D$1047,0))),"")</f>
        <v/>
      </c>
      <c r="EB12" s="181" t="str">
        <f>IFERROR(IF(INDEX('CMM DATA'!$P$24:$CM$1047,MATCH($A$12,'CMM DATA'!DZ24:DZ1047,0),MATCH(EB$3,'CMM DATA'!$P$22:$CM$22,0))="","",INDEX('CMM DATA'!$P$24:$CM$1047,MATCH($A$12,'CMM DATA'!DZ24:DZ1047,0),MATCH(EB$3,'CMM DATA'!$P$22:$CM$22,0))-INDEX('CMM DATA'!$G$24:$G$1047,MATCH($A$12,'CMM DATA'!$D$24:$D$1047,0))-INDEX('CMM DATA'!$H$24:$H$1047,MATCH($A$12,'CMM DATA'!$D$24:$D$1047,0))),"")</f>
        <v/>
      </c>
      <c r="EC12" s="181" t="str">
        <f>IFERROR(IF(INDEX('CMM DATA'!$P$24:$CM$1047,MATCH($A$12,'CMM DATA'!EA24:EA1047,0),MATCH(EC$3,'CMM DATA'!$P$22:$CM$22,0))="","",INDEX('CMM DATA'!$P$24:$CM$1047,MATCH($A$12,'CMM DATA'!EA24:EA1047,0),MATCH(EC$3,'CMM DATA'!$P$22:$CM$22,0))-INDEX('CMM DATA'!$G$24:$G$1047,MATCH($A$12,'CMM DATA'!$D$24:$D$1047,0))-INDEX('CMM DATA'!$H$24:$H$1047,MATCH($A$12,'CMM DATA'!$D$24:$D$1047,0))),"")</f>
        <v/>
      </c>
      <c r="ED12" s="181" t="str">
        <f>IFERROR(IF(INDEX('CMM DATA'!$P$24:$CM$1047,MATCH($A$12,'CMM DATA'!EB24:EB1047,0),MATCH(ED$3,'CMM DATA'!$P$22:$CM$22,0))="","",INDEX('CMM DATA'!$P$24:$CM$1047,MATCH($A$12,'CMM DATA'!EB24:EB1047,0),MATCH(ED$3,'CMM DATA'!$P$22:$CM$22,0))-INDEX('CMM DATA'!$G$24:$G$1047,MATCH($A$12,'CMM DATA'!$D$24:$D$1047,0))-INDEX('CMM DATA'!$H$24:$H$1047,MATCH($A$12,'CMM DATA'!$D$24:$D$1047,0))),"")</f>
        <v/>
      </c>
      <c r="EE12" s="181" t="str">
        <f>IFERROR(IF(INDEX('CMM DATA'!$P$24:$CM$1047,MATCH($A$12,'CMM DATA'!EC24:EC1047,0),MATCH(EE$3,'CMM DATA'!$P$22:$CM$22,0))="","",INDEX('CMM DATA'!$P$24:$CM$1047,MATCH($A$12,'CMM DATA'!EC24:EC1047,0),MATCH(EE$3,'CMM DATA'!$P$22:$CM$22,0))-INDEX('CMM DATA'!$G$24:$G$1047,MATCH($A$12,'CMM DATA'!$D$24:$D$1047,0))-INDEX('CMM DATA'!$H$24:$H$1047,MATCH($A$12,'CMM DATA'!$D$24:$D$1047,0))),"")</f>
        <v/>
      </c>
      <c r="EF12" s="181" t="str">
        <f>IFERROR(IF(INDEX('CMM DATA'!$P$24:$CM$1047,MATCH($A$12,'CMM DATA'!ED24:ED1047,0),MATCH(EF$3,'CMM DATA'!$P$22:$CM$22,0))="","",INDEX('CMM DATA'!$P$24:$CM$1047,MATCH($A$12,'CMM DATA'!ED24:ED1047,0),MATCH(EF$3,'CMM DATA'!$P$22:$CM$22,0))-INDEX('CMM DATA'!$G$24:$G$1047,MATCH($A$12,'CMM DATA'!$D$24:$D$1047,0))-INDEX('CMM DATA'!$H$24:$H$1047,MATCH($A$12,'CMM DATA'!$D$24:$D$1047,0))),"")</f>
        <v/>
      </c>
      <c r="EG12" s="181" t="str">
        <f>IFERROR(IF(INDEX('CMM DATA'!$P$24:$CM$1047,MATCH($A$12,'CMM DATA'!EE24:EE1047,0),MATCH(EG$3,'CMM DATA'!$P$22:$CM$22,0))="","",INDEX('CMM DATA'!$P$24:$CM$1047,MATCH($A$12,'CMM DATA'!EE24:EE1047,0),MATCH(EG$3,'CMM DATA'!$P$22:$CM$22,0))-INDEX('CMM DATA'!$G$24:$G$1047,MATCH($A$12,'CMM DATA'!$D$24:$D$1047,0))-INDEX('CMM DATA'!$H$24:$H$1047,MATCH($A$12,'CMM DATA'!$D$24:$D$1047,0))),"")</f>
        <v/>
      </c>
      <c r="EH12" s="181" t="str">
        <f>IFERROR(IF(INDEX('CMM DATA'!$P$24:$CM$1047,MATCH($A$12,'CMM DATA'!EF24:EF1047,0),MATCH(EH$3,'CMM DATA'!$P$22:$CM$22,0))="","",INDEX('CMM DATA'!$P$24:$CM$1047,MATCH($A$12,'CMM DATA'!EF24:EF1047,0),MATCH(EH$3,'CMM DATA'!$P$22:$CM$22,0))-INDEX('CMM DATA'!$G$24:$G$1047,MATCH($A$12,'CMM DATA'!$D$24:$D$1047,0))-INDEX('CMM DATA'!$H$24:$H$1047,MATCH($A$12,'CMM DATA'!$D$24:$D$1047,0))),"")</f>
        <v/>
      </c>
      <c r="EI12" s="181" t="str">
        <f>IFERROR(IF(INDEX('CMM DATA'!$P$24:$CM$1047,MATCH($A$12,'CMM DATA'!EG24:EG1047,0),MATCH(EI$3,'CMM DATA'!$P$22:$CM$22,0))="","",INDEX('CMM DATA'!$P$24:$CM$1047,MATCH($A$12,'CMM DATA'!EG24:EG1047,0),MATCH(EI$3,'CMM DATA'!$P$22:$CM$22,0))-INDEX('CMM DATA'!$G$24:$G$1047,MATCH($A$12,'CMM DATA'!$D$24:$D$1047,0))-INDEX('CMM DATA'!$H$24:$H$1047,MATCH($A$12,'CMM DATA'!$D$24:$D$1047,0))),"")</f>
        <v/>
      </c>
      <c r="EJ12" s="181" t="str">
        <f>IFERROR(IF(INDEX('CMM DATA'!$P$24:$CM$1047,MATCH($A$12,'CMM DATA'!EH24:EH1047,0),MATCH(EJ$3,'CMM DATA'!$P$22:$CM$22,0))="","",INDEX('CMM DATA'!$P$24:$CM$1047,MATCH($A$12,'CMM DATA'!EH24:EH1047,0),MATCH(EJ$3,'CMM DATA'!$P$22:$CM$22,0))-INDEX('CMM DATA'!$G$24:$G$1047,MATCH($A$12,'CMM DATA'!$D$24:$D$1047,0))-INDEX('CMM DATA'!$H$24:$H$1047,MATCH($A$12,'CMM DATA'!$D$24:$D$1047,0))),"")</f>
        <v/>
      </c>
      <c r="EK12" s="181" t="str">
        <f>IFERROR(IF(INDEX('CMM DATA'!$P$24:$CM$1047,MATCH($A$12,'CMM DATA'!EI24:EI1047,0),MATCH(EK$3,'CMM DATA'!$P$22:$CM$22,0))="","",INDEX('CMM DATA'!$P$24:$CM$1047,MATCH($A$12,'CMM DATA'!EI24:EI1047,0),MATCH(EK$3,'CMM DATA'!$P$22:$CM$22,0))-INDEX('CMM DATA'!$G$24:$G$1047,MATCH($A$12,'CMM DATA'!$D$24:$D$1047,0))-INDEX('CMM DATA'!$H$24:$H$1047,MATCH($A$12,'CMM DATA'!$D$24:$D$1047,0))),"")</f>
        <v/>
      </c>
      <c r="EL12" s="181" t="str">
        <f>IFERROR(IF(INDEX('CMM DATA'!$P$24:$CM$1047,MATCH($A$12,'CMM DATA'!EJ24:EJ1047,0),MATCH(EL$3,'CMM DATA'!$P$22:$CM$22,0))="","",INDEX('CMM DATA'!$P$24:$CM$1047,MATCH($A$12,'CMM DATA'!EJ24:EJ1047,0),MATCH(EL$3,'CMM DATA'!$P$22:$CM$22,0))-INDEX('CMM DATA'!$G$24:$G$1047,MATCH($A$12,'CMM DATA'!$D$24:$D$1047,0))-INDEX('CMM DATA'!$H$24:$H$1047,MATCH($A$12,'CMM DATA'!$D$24:$D$1047,0))),"")</f>
        <v/>
      </c>
      <c r="EM12" s="181" t="str">
        <f>IFERROR(IF(INDEX('CMM DATA'!$P$24:$CM$1047,MATCH($A$12,'CMM DATA'!EK24:EK1047,0),MATCH(EM$3,'CMM DATA'!$P$22:$CM$22,0))="","",INDEX('CMM DATA'!$P$24:$CM$1047,MATCH($A$12,'CMM DATA'!EK24:EK1047,0),MATCH(EM$3,'CMM DATA'!$P$22:$CM$22,0))-INDEX('CMM DATA'!$G$24:$G$1047,MATCH($A$12,'CMM DATA'!$D$24:$D$1047,0))-INDEX('CMM DATA'!$H$24:$H$1047,MATCH($A$12,'CMM DATA'!$D$24:$D$1047,0))),"")</f>
        <v/>
      </c>
      <c r="EN12" s="181" t="str">
        <f>IFERROR(IF(INDEX('CMM DATA'!$P$24:$CM$1047,MATCH($A$12,'CMM DATA'!EL24:EL1047,0),MATCH(EN$3,'CMM DATA'!$P$22:$CM$22,0))="","",INDEX('CMM DATA'!$P$24:$CM$1047,MATCH($A$12,'CMM DATA'!EL24:EL1047,0),MATCH(EN$3,'CMM DATA'!$P$22:$CM$22,0))-INDEX('CMM DATA'!$G$24:$G$1047,MATCH($A$12,'CMM DATA'!$D$24:$D$1047,0))-INDEX('CMM DATA'!$H$24:$H$1047,MATCH($A$12,'CMM DATA'!$D$24:$D$1047,0))),"")</f>
        <v/>
      </c>
      <c r="EO12" s="181" t="str">
        <f>IFERROR(IF(INDEX('CMM DATA'!$P$24:$CM$1047,MATCH($A$12,'CMM DATA'!EM24:EM1047,0),MATCH(EO$3,'CMM DATA'!$P$22:$CM$22,0))="","",INDEX('CMM DATA'!$P$24:$CM$1047,MATCH($A$12,'CMM DATA'!EM24:EM1047,0),MATCH(EO$3,'CMM DATA'!$P$22:$CM$22,0))-INDEX('CMM DATA'!$G$24:$G$1047,MATCH($A$12,'CMM DATA'!$D$24:$D$1047,0))-INDEX('CMM DATA'!$H$24:$H$1047,MATCH($A$12,'CMM DATA'!$D$24:$D$1047,0))),"")</f>
        <v/>
      </c>
      <c r="EP12" s="181" t="str">
        <f>IFERROR(IF(INDEX('CMM DATA'!$P$24:$CM$1047,MATCH($A$12,'CMM DATA'!EN24:EN1047,0),MATCH(EP$3,'CMM DATA'!$P$22:$CM$22,0))="","",INDEX('CMM DATA'!$P$24:$CM$1047,MATCH($A$12,'CMM DATA'!EN24:EN1047,0),MATCH(EP$3,'CMM DATA'!$P$22:$CM$22,0))-INDEX('CMM DATA'!$G$24:$G$1047,MATCH($A$12,'CMM DATA'!$D$24:$D$1047,0))-INDEX('CMM DATA'!$H$24:$H$1047,MATCH($A$12,'CMM DATA'!$D$24:$D$1047,0))),"")</f>
        <v/>
      </c>
      <c r="EQ12" s="181" t="str">
        <f>IFERROR(IF(INDEX('CMM DATA'!$P$24:$CM$1047,MATCH($A$12,'CMM DATA'!EO24:EO1047,0),MATCH(EQ$3,'CMM DATA'!$P$22:$CM$22,0))="","",INDEX('CMM DATA'!$P$24:$CM$1047,MATCH($A$12,'CMM DATA'!EO24:EO1047,0),MATCH(EQ$3,'CMM DATA'!$P$22:$CM$22,0))-INDEX('CMM DATA'!$G$24:$G$1047,MATCH($A$12,'CMM DATA'!$D$24:$D$1047,0))-INDEX('CMM DATA'!$H$24:$H$1047,MATCH($A$12,'CMM DATA'!$D$24:$D$1047,0))),"")</f>
        <v/>
      </c>
      <c r="ER12" s="181" t="str">
        <f>IFERROR(IF(INDEX('CMM DATA'!$P$24:$CM$1047,MATCH($A$12,'CMM DATA'!EP24:EP1047,0),MATCH(ER$3,'CMM DATA'!$P$22:$CM$22,0))="","",INDEX('CMM DATA'!$P$24:$CM$1047,MATCH($A$12,'CMM DATA'!EP24:EP1047,0),MATCH(ER$3,'CMM DATA'!$P$22:$CM$22,0))-INDEX('CMM DATA'!$G$24:$G$1047,MATCH($A$12,'CMM DATA'!$D$24:$D$1047,0))-INDEX('CMM DATA'!$H$24:$H$1047,MATCH($A$12,'CMM DATA'!$D$24:$D$1047,0))),"")</f>
        <v/>
      </c>
      <c r="ES12" s="181" t="str">
        <f>IFERROR(IF(INDEX('CMM DATA'!$P$24:$CM$1047,MATCH($A$12,'CMM DATA'!EQ24:EQ1047,0),MATCH(ES$3,'CMM DATA'!$P$22:$CM$22,0))="","",INDEX('CMM DATA'!$P$24:$CM$1047,MATCH($A$12,'CMM DATA'!EQ24:EQ1047,0),MATCH(ES$3,'CMM DATA'!$P$22:$CM$22,0))-INDEX('CMM DATA'!$G$24:$G$1047,MATCH($A$12,'CMM DATA'!$D$24:$D$1047,0))-INDEX('CMM DATA'!$H$24:$H$1047,MATCH($A$12,'CMM DATA'!$D$24:$D$1047,0))),"")</f>
        <v/>
      </c>
      <c r="ET12" s="181" t="str">
        <f>IFERROR(IF(INDEX('CMM DATA'!$P$24:$CM$1047,MATCH($A$12,'CMM DATA'!ER24:ER1047,0),MATCH(ET$3,'CMM DATA'!$P$22:$CM$22,0))="","",INDEX('CMM DATA'!$P$24:$CM$1047,MATCH($A$12,'CMM DATA'!ER24:ER1047,0),MATCH(ET$3,'CMM DATA'!$P$22:$CM$22,0))-INDEX('CMM DATA'!$G$24:$G$1047,MATCH($A$12,'CMM DATA'!$D$24:$D$1047,0))-INDEX('CMM DATA'!$H$24:$H$1047,MATCH($A$12,'CMM DATA'!$D$24:$D$1047,0))),"")</f>
        <v/>
      </c>
      <c r="EU12" s="181" t="str">
        <f>IFERROR(IF(INDEX('CMM DATA'!$P$24:$CM$1047,MATCH($A$12,'CMM DATA'!ES24:ES1047,0),MATCH(EU$3,'CMM DATA'!$P$22:$CM$22,0))="","",INDEX('CMM DATA'!$P$24:$CM$1047,MATCH($A$12,'CMM DATA'!ES24:ES1047,0),MATCH(EU$3,'CMM DATA'!$P$22:$CM$22,0))-INDEX('CMM DATA'!$G$24:$G$1047,MATCH($A$12,'CMM DATA'!$D$24:$D$1047,0))-INDEX('CMM DATA'!$H$24:$H$1047,MATCH($A$12,'CMM DATA'!$D$24:$D$1047,0))),"")</f>
        <v/>
      </c>
      <c r="EV12" s="181" t="str">
        <f>IFERROR(IF(INDEX('CMM DATA'!$P$24:$CM$1047,MATCH($A$12,'CMM DATA'!ET24:ET1047,0),MATCH(EV$3,'CMM DATA'!$P$22:$CM$22,0))="","",INDEX('CMM DATA'!$P$24:$CM$1047,MATCH($A$12,'CMM DATA'!ET24:ET1047,0),MATCH(EV$3,'CMM DATA'!$P$22:$CM$22,0))-INDEX('CMM DATA'!$G$24:$G$1047,MATCH($A$12,'CMM DATA'!$D$24:$D$1047,0))-INDEX('CMM DATA'!$H$24:$H$1047,MATCH($A$12,'CMM DATA'!$D$24:$D$1047,0))),"")</f>
        <v/>
      </c>
      <c r="EW12" s="181" t="str">
        <f>IFERROR(IF(INDEX('CMM DATA'!$P$24:$CM$1047,MATCH($A$12,'CMM DATA'!EU24:EU1047,0),MATCH(EW$3,'CMM DATA'!$P$22:$CM$22,0))="","",INDEX('CMM DATA'!$P$24:$CM$1047,MATCH($A$12,'CMM DATA'!EU24:EU1047,0),MATCH(EW$3,'CMM DATA'!$P$22:$CM$22,0))-INDEX('CMM DATA'!$G$24:$G$1047,MATCH($A$12,'CMM DATA'!$D$24:$D$1047,0))-INDEX('CMM DATA'!$H$24:$H$1047,MATCH($A$12,'CMM DATA'!$D$24:$D$1047,0))),"")</f>
        <v/>
      </c>
      <c r="EX12" s="181" t="str">
        <f>IFERROR(IF(INDEX('CMM DATA'!$P$24:$CM$1047,MATCH($A$12,'CMM DATA'!EV24:EV1047,0),MATCH(EX$3,'CMM DATA'!$P$22:$CM$22,0))="","",INDEX('CMM DATA'!$P$24:$CM$1047,MATCH($A$12,'CMM DATA'!EV24:EV1047,0),MATCH(EX$3,'CMM DATA'!$P$22:$CM$22,0))-INDEX('CMM DATA'!$G$24:$G$1047,MATCH($A$12,'CMM DATA'!$D$24:$D$1047,0))-INDEX('CMM DATA'!$H$24:$H$1047,MATCH($A$12,'CMM DATA'!$D$24:$D$1047,0))),"")</f>
        <v/>
      </c>
      <c r="EY12" s="181" t="str">
        <f>IFERROR(IF(INDEX('CMM DATA'!$P$24:$CM$1047,MATCH($A$12,'CMM DATA'!EW24:EW1047,0),MATCH(EY$3,'CMM DATA'!$P$22:$CM$22,0))="","",INDEX('CMM DATA'!$P$24:$CM$1047,MATCH($A$12,'CMM DATA'!EW24:EW1047,0),MATCH(EY$3,'CMM DATA'!$P$22:$CM$22,0))-INDEX('CMM DATA'!$G$24:$G$1047,MATCH($A$12,'CMM DATA'!$D$24:$D$1047,0))-INDEX('CMM DATA'!$H$24:$H$1047,MATCH($A$12,'CMM DATA'!$D$24:$D$1047,0))),"")</f>
        <v/>
      </c>
      <c r="EZ12" s="181" t="str">
        <f>IFERROR(IF(INDEX('CMM DATA'!$P$24:$CM$1047,MATCH($A$12,'CMM DATA'!EX24:EX1047,0),MATCH(EZ$3,'CMM DATA'!$P$22:$CM$22,0))="","",INDEX('CMM DATA'!$P$24:$CM$1047,MATCH($A$12,'CMM DATA'!EX24:EX1047,0),MATCH(EZ$3,'CMM DATA'!$P$22:$CM$22,0))-INDEX('CMM DATA'!$G$24:$G$1047,MATCH($A$12,'CMM DATA'!$D$24:$D$1047,0))-INDEX('CMM DATA'!$H$24:$H$1047,MATCH($A$12,'CMM DATA'!$D$24:$D$1047,0))),"")</f>
        <v/>
      </c>
      <c r="FA12" s="181" t="str">
        <f>IFERROR(IF(INDEX('CMM DATA'!$P$24:$CM$1047,MATCH($A$12,'CMM DATA'!EY24:EY1047,0),MATCH(FA$3,'CMM DATA'!$P$22:$CM$22,0))="","",INDEX('CMM DATA'!$P$24:$CM$1047,MATCH($A$12,'CMM DATA'!EY24:EY1047,0),MATCH(FA$3,'CMM DATA'!$P$22:$CM$22,0))-INDEX('CMM DATA'!$G$24:$G$1047,MATCH($A$12,'CMM DATA'!$D$24:$D$1047,0))-INDEX('CMM DATA'!$H$24:$H$1047,MATCH($A$12,'CMM DATA'!$D$24:$D$1047,0))),"")</f>
        <v/>
      </c>
      <c r="FB12" s="181" t="str">
        <f>IFERROR(IF(INDEX('CMM DATA'!$P$24:$CM$1047,MATCH($A$12,'CMM DATA'!EZ24:EZ1047,0),MATCH(FB$3,'CMM DATA'!$P$22:$CM$22,0))="","",INDEX('CMM DATA'!$P$24:$CM$1047,MATCH($A$12,'CMM DATA'!EZ24:EZ1047,0),MATCH(FB$3,'CMM DATA'!$P$22:$CM$22,0))-INDEX('CMM DATA'!$G$24:$G$1047,MATCH($A$12,'CMM DATA'!$D$24:$D$1047,0))-INDEX('CMM DATA'!$H$24:$H$1047,MATCH($A$12,'CMM DATA'!$D$24:$D$1047,0))),"")</f>
        <v/>
      </c>
      <c r="FC12" s="181" t="str">
        <f>IFERROR(IF(INDEX('CMM DATA'!$P$24:$CM$1047,MATCH($A$12,'CMM DATA'!FA24:FA1047,0),MATCH(FC$3,'CMM DATA'!$P$22:$CM$22,0))="","",INDEX('CMM DATA'!$P$24:$CM$1047,MATCH($A$12,'CMM DATA'!FA24:FA1047,0),MATCH(FC$3,'CMM DATA'!$P$22:$CM$22,0))-INDEX('CMM DATA'!$G$24:$G$1047,MATCH($A$12,'CMM DATA'!$D$24:$D$1047,0))-INDEX('CMM DATA'!$H$24:$H$1047,MATCH($A$12,'CMM DATA'!$D$24:$D$1047,0))),"")</f>
        <v/>
      </c>
      <c r="FD12" s="181" t="str">
        <f>IFERROR(IF(INDEX('CMM DATA'!$P$24:$CM$1047,MATCH($A$12,'CMM DATA'!FB24:FB1047,0),MATCH(FD$3,'CMM DATA'!$P$22:$CM$22,0))="","",INDEX('CMM DATA'!$P$24:$CM$1047,MATCH($A$12,'CMM DATA'!FB24:FB1047,0),MATCH(FD$3,'CMM DATA'!$P$22:$CM$22,0))-INDEX('CMM DATA'!$G$24:$G$1047,MATCH($A$12,'CMM DATA'!$D$24:$D$1047,0))-INDEX('CMM DATA'!$H$24:$H$1047,MATCH($A$12,'CMM DATA'!$D$24:$D$1047,0))),"")</f>
        <v/>
      </c>
      <c r="FE12" s="181" t="str">
        <f>IFERROR(IF(INDEX('CMM DATA'!$P$24:$CM$1047,MATCH($A$12,'CMM DATA'!FC24:FC1047,0),MATCH(FE$3,'CMM DATA'!$P$22:$CM$22,0))="","",INDEX('CMM DATA'!$P$24:$CM$1047,MATCH($A$12,'CMM DATA'!FC24:FC1047,0),MATCH(FE$3,'CMM DATA'!$P$22:$CM$22,0))-INDEX('CMM DATA'!$G$24:$G$1047,MATCH($A$12,'CMM DATA'!$D$24:$D$1047,0))-INDEX('CMM DATA'!$H$24:$H$1047,MATCH($A$12,'CMM DATA'!$D$24:$D$1047,0))),"")</f>
        <v/>
      </c>
      <c r="FF12" s="181" t="str">
        <f>IFERROR(IF(INDEX('CMM DATA'!$P$24:$CM$1047,MATCH($A$12,'CMM DATA'!FD24:FD1047,0),MATCH(FF$3,'CMM DATA'!$P$22:$CM$22,0))="","",INDEX('CMM DATA'!$P$24:$CM$1047,MATCH($A$12,'CMM DATA'!FD24:FD1047,0),MATCH(FF$3,'CMM DATA'!$P$22:$CM$22,0))-INDEX('CMM DATA'!$G$24:$G$1047,MATCH($A$12,'CMM DATA'!$D$24:$D$1047,0))-INDEX('CMM DATA'!$H$24:$H$1047,MATCH($A$12,'CMM DATA'!$D$24:$D$1047,0))),"")</f>
        <v/>
      </c>
      <c r="FG12" s="181" t="str">
        <f>IFERROR(IF(INDEX('CMM DATA'!$P$24:$CM$1047,MATCH($A$12,'CMM DATA'!FE24:FE1047,0),MATCH(FG$3,'CMM DATA'!$P$22:$CM$22,0))="","",INDEX('CMM DATA'!$P$24:$CM$1047,MATCH($A$12,'CMM DATA'!FE24:FE1047,0),MATCH(FG$3,'CMM DATA'!$P$22:$CM$22,0))-INDEX('CMM DATA'!$G$24:$G$1047,MATCH($A$12,'CMM DATA'!$D$24:$D$1047,0))-INDEX('CMM DATA'!$H$24:$H$1047,MATCH($A$12,'CMM DATA'!$D$24:$D$1047,0))),"")</f>
        <v/>
      </c>
      <c r="FH12" s="181" t="str">
        <f>IFERROR(IF(INDEX('CMM DATA'!$P$24:$CM$1047,MATCH($A$12,'CMM DATA'!FF24:FF1047,0),MATCH(FH$3,'CMM DATA'!$P$22:$CM$22,0))="","",INDEX('CMM DATA'!$P$24:$CM$1047,MATCH($A$12,'CMM DATA'!FF24:FF1047,0),MATCH(FH$3,'CMM DATA'!$P$22:$CM$22,0))-INDEX('CMM DATA'!$G$24:$G$1047,MATCH($A$12,'CMM DATA'!$D$24:$D$1047,0))-INDEX('CMM DATA'!$H$24:$H$1047,MATCH($A$12,'CMM DATA'!$D$24:$D$1047,0))),"")</f>
        <v/>
      </c>
      <c r="FI12" s="181" t="str">
        <f>IFERROR(IF(INDEX('CMM DATA'!$P$24:$CM$1047,MATCH($A$12,'CMM DATA'!FG24:FG1047,0),MATCH(FI$3,'CMM DATA'!$P$22:$CM$22,0))="","",INDEX('CMM DATA'!$P$24:$CM$1047,MATCH($A$12,'CMM DATA'!FG24:FG1047,0),MATCH(FI$3,'CMM DATA'!$P$22:$CM$22,0))-INDEX('CMM DATA'!$G$24:$G$1047,MATCH($A$12,'CMM DATA'!$D$24:$D$1047,0))-INDEX('CMM DATA'!$H$24:$H$1047,MATCH($A$12,'CMM DATA'!$D$24:$D$1047,0))),"")</f>
        <v/>
      </c>
      <c r="FJ12" s="181" t="str">
        <f>IFERROR(IF(INDEX('CMM DATA'!$P$24:$CM$1047,MATCH($A$12,'CMM DATA'!FH24:FH1047,0),MATCH(FJ$3,'CMM DATA'!$P$22:$CM$22,0))="","",INDEX('CMM DATA'!$P$24:$CM$1047,MATCH($A$12,'CMM DATA'!FH24:FH1047,0),MATCH(FJ$3,'CMM DATA'!$P$22:$CM$22,0))-INDEX('CMM DATA'!$G$24:$G$1047,MATCH($A$12,'CMM DATA'!$D$24:$D$1047,0))-INDEX('CMM DATA'!$H$24:$H$1047,MATCH($A$12,'CMM DATA'!$D$24:$D$1047,0))),"")</f>
        <v/>
      </c>
      <c r="FK12" s="181" t="str">
        <f>IFERROR(IF(INDEX('CMM DATA'!$P$24:$CM$1047,MATCH($A$12,'CMM DATA'!FI24:FI1047,0),MATCH(FK$3,'CMM DATA'!$P$22:$CM$22,0))="","",INDEX('CMM DATA'!$P$24:$CM$1047,MATCH($A$12,'CMM DATA'!FI24:FI1047,0),MATCH(FK$3,'CMM DATA'!$P$22:$CM$22,0))-INDEX('CMM DATA'!$G$24:$G$1047,MATCH($A$12,'CMM DATA'!$D$24:$D$1047,0))-INDEX('CMM DATA'!$H$24:$H$1047,MATCH($A$12,'CMM DATA'!$D$24:$D$1047,0))),"")</f>
        <v/>
      </c>
      <c r="FL12" s="181" t="str">
        <f>IFERROR(IF(INDEX('CMM DATA'!$P$24:$CM$1047,MATCH($A$12,'CMM DATA'!FJ24:FJ1047,0),MATCH(FL$3,'CMM DATA'!$P$22:$CM$22,0))="","",INDEX('CMM DATA'!$P$24:$CM$1047,MATCH($A$12,'CMM DATA'!FJ24:FJ1047,0),MATCH(FL$3,'CMM DATA'!$P$22:$CM$22,0))-INDEX('CMM DATA'!$G$24:$G$1047,MATCH($A$12,'CMM DATA'!$D$24:$D$1047,0))-INDEX('CMM DATA'!$H$24:$H$1047,MATCH($A$12,'CMM DATA'!$D$24:$D$1047,0))),"")</f>
        <v/>
      </c>
      <c r="FM12" s="181" t="str">
        <f>IFERROR(IF(INDEX('CMM DATA'!$P$24:$CM$1047,MATCH($A$12,'CMM DATA'!FK24:FK1047,0),MATCH(FM$3,'CMM DATA'!$P$22:$CM$22,0))="","",INDEX('CMM DATA'!$P$24:$CM$1047,MATCH($A$12,'CMM DATA'!FK24:FK1047,0),MATCH(FM$3,'CMM DATA'!$P$22:$CM$22,0))-INDEX('CMM DATA'!$G$24:$G$1047,MATCH($A$12,'CMM DATA'!$D$24:$D$1047,0))-INDEX('CMM DATA'!$H$24:$H$1047,MATCH($A$12,'CMM DATA'!$D$24:$D$1047,0))),"")</f>
        <v/>
      </c>
      <c r="FN12" s="181" t="str">
        <f>IFERROR(IF(INDEX('CMM DATA'!$P$24:$CM$1047,MATCH($A$12,'CMM DATA'!FL24:FL1047,0),MATCH(FN$3,'CMM DATA'!$P$22:$CM$22,0))="","",INDEX('CMM DATA'!$P$24:$CM$1047,MATCH($A$12,'CMM DATA'!FL24:FL1047,0),MATCH(FN$3,'CMM DATA'!$P$22:$CM$22,0))-INDEX('CMM DATA'!$G$24:$G$1047,MATCH($A$12,'CMM DATA'!$D$24:$D$1047,0))-INDEX('CMM DATA'!$H$24:$H$1047,MATCH($A$12,'CMM DATA'!$D$24:$D$1047,0))),"")</f>
        <v/>
      </c>
      <c r="FO12" s="181" t="str">
        <f>IFERROR(IF(INDEX('CMM DATA'!$P$24:$CM$1047,MATCH($A$12,'CMM DATA'!FM24:FM1047,0),MATCH(FO$3,'CMM DATA'!$P$22:$CM$22,0))="","",INDEX('CMM DATA'!$P$24:$CM$1047,MATCH($A$12,'CMM DATA'!FM24:FM1047,0),MATCH(FO$3,'CMM DATA'!$P$22:$CM$22,0))-INDEX('CMM DATA'!$G$24:$G$1047,MATCH($A$12,'CMM DATA'!$D$24:$D$1047,0))-INDEX('CMM DATA'!$H$24:$H$1047,MATCH($A$12,'CMM DATA'!$D$24:$D$1047,0))),"")</f>
        <v/>
      </c>
      <c r="FP12" s="181" t="str">
        <f>IFERROR(IF(INDEX('CMM DATA'!$P$24:$CM$1047,MATCH($A$12,'CMM DATA'!FN24:FN1047,0),MATCH(FP$3,'CMM DATA'!$P$22:$CM$22,0))="","",INDEX('CMM DATA'!$P$24:$CM$1047,MATCH($A$12,'CMM DATA'!FN24:FN1047,0),MATCH(FP$3,'CMM DATA'!$P$22:$CM$22,0))-INDEX('CMM DATA'!$G$24:$G$1047,MATCH($A$12,'CMM DATA'!$D$24:$D$1047,0))-INDEX('CMM DATA'!$H$24:$H$1047,MATCH($A$12,'CMM DATA'!$D$24:$D$1047,0))),"")</f>
        <v/>
      </c>
      <c r="FQ12" s="181" t="str">
        <f>IFERROR(IF(INDEX('CMM DATA'!$P$24:$CM$1047,MATCH($A$12,'CMM DATA'!FO24:FO1047,0),MATCH(FQ$3,'CMM DATA'!$P$22:$CM$22,0))="","",INDEX('CMM DATA'!$P$24:$CM$1047,MATCH($A$12,'CMM DATA'!FO24:FO1047,0),MATCH(FQ$3,'CMM DATA'!$P$22:$CM$22,0))-INDEX('CMM DATA'!$G$24:$G$1047,MATCH($A$12,'CMM DATA'!$D$24:$D$1047,0))-INDEX('CMM DATA'!$H$24:$H$1047,MATCH($A$12,'CMM DATA'!$D$24:$D$1047,0))),"")</f>
        <v/>
      </c>
      <c r="FR12" s="181" t="str">
        <f>IFERROR(IF(INDEX('CMM DATA'!$P$24:$CM$1047,MATCH($A$12,'CMM DATA'!FP24:FP1047,0),MATCH(FR$3,'CMM DATA'!$P$22:$CM$22,0))="","",INDEX('CMM DATA'!$P$24:$CM$1047,MATCH($A$12,'CMM DATA'!FP24:FP1047,0),MATCH(FR$3,'CMM DATA'!$P$22:$CM$22,0))-INDEX('CMM DATA'!$G$24:$G$1047,MATCH($A$12,'CMM DATA'!$D$24:$D$1047,0))-INDEX('CMM DATA'!$H$24:$H$1047,MATCH($A$12,'CMM DATA'!$D$24:$D$1047,0))),"")</f>
        <v/>
      </c>
      <c r="FS12" s="181" t="str">
        <f>IFERROR(IF(INDEX('CMM DATA'!$P$24:$CM$1047,MATCH($A$12,'CMM DATA'!FQ24:FQ1047,0),MATCH(FS$3,'CMM DATA'!$P$22:$CM$22,0))="","",INDEX('CMM DATA'!$P$24:$CM$1047,MATCH($A$12,'CMM DATA'!FQ24:FQ1047,0),MATCH(FS$3,'CMM DATA'!$P$22:$CM$22,0))-INDEX('CMM DATA'!$G$24:$G$1047,MATCH($A$12,'CMM DATA'!$D$24:$D$1047,0))-INDEX('CMM DATA'!$H$24:$H$1047,MATCH($A$12,'CMM DATA'!$D$24:$D$1047,0))),"")</f>
        <v/>
      </c>
      <c r="FT12" s="181" t="str">
        <f>IFERROR(IF(INDEX('CMM DATA'!$P$24:$CM$1047,MATCH($A$12,'CMM DATA'!FR24:FR1047,0),MATCH(FT$3,'CMM DATA'!$P$22:$CM$22,0))="","",INDEX('CMM DATA'!$P$24:$CM$1047,MATCH($A$12,'CMM DATA'!FR24:FR1047,0),MATCH(FT$3,'CMM DATA'!$P$22:$CM$22,0))-INDEX('CMM DATA'!$G$24:$G$1047,MATCH($A$12,'CMM DATA'!$D$24:$D$1047,0))-INDEX('CMM DATA'!$H$24:$H$1047,MATCH($A$12,'CMM DATA'!$D$24:$D$1047,0))),"")</f>
        <v/>
      </c>
      <c r="FU12" s="181" t="str">
        <f>IFERROR(IF(INDEX('CMM DATA'!$P$24:$CM$1047,MATCH($A$12,'CMM DATA'!FS24:FS1047,0),MATCH(FU$3,'CMM DATA'!$P$22:$CM$22,0))="","",INDEX('CMM DATA'!$P$24:$CM$1047,MATCH($A$12,'CMM DATA'!FS24:FS1047,0),MATCH(FU$3,'CMM DATA'!$P$22:$CM$22,0))-INDEX('CMM DATA'!$G$24:$G$1047,MATCH($A$12,'CMM DATA'!$D$24:$D$1047,0))-INDEX('CMM DATA'!$H$24:$H$1047,MATCH($A$12,'CMM DATA'!$D$24:$D$1047,0))),"")</f>
        <v/>
      </c>
      <c r="FV12" s="181" t="str">
        <f>IFERROR(IF(INDEX('CMM DATA'!$P$24:$CM$1047,MATCH($A$12,'CMM DATA'!FT24:FT1047,0),MATCH(FV$3,'CMM DATA'!$P$22:$CM$22,0))="","",INDEX('CMM DATA'!$P$24:$CM$1047,MATCH($A$12,'CMM DATA'!FT24:FT1047,0),MATCH(FV$3,'CMM DATA'!$P$22:$CM$22,0))-INDEX('CMM DATA'!$G$24:$G$1047,MATCH($A$12,'CMM DATA'!$D$24:$D$1047,0))-INDEX('CMM DATA'!$H$24:$H$1047,MATCH($A$12,'CMM DATA'!$D$24:$D$1047,0))),"")</f>
        <v/>
      </c>
      <c r="FW12" s="181" t="str">
        <f>IFERROR(IF(INDEX('CMM DATA'!$P$24:$CM$1047,MATCH($A$12,'CMM DATA'!FU24:FU1047,0),MATCH(FW$3,'CMM DATA'!$P$22:$CM$22,0))="","",INDEX('CMM DATA'!$P$24:$CM$1047,MATCH($A$12,'CMM DATA'!FU24:FU1047,0),MATCH(FW$3,'CMM DATA'!$P$22:$CM$22,0))-INDEX('CMM DATA'!$G$24:$G$1047,MATCH($A$12,'CMM DATA'!$D$24:$D$1047,0))-INDEX('CMM DATA'!$H$24:$H$1047,MATCH($A$12,'CMM DATA'!$D$24:$D$1047,0))),"")</f>
        <v/>
      </c>
      <c r="FX12" s="181" t="str">
        <f>IFERROR(IF(INDEX('CMM DATA'!$P$24:$CM$1047,MATCH($A$12,'CMM DATA'!FV24:FV1047,0),MATCH(FX$3,'CMM DATA'!$P$22:$CM$22,0))="","",INDEX('CMM DATA'!$P$24:$CM$1047,MATCH($A$12,'CMM DATA'!FV24:FV1047,0),MATCH(FX$3,'CMM DATA'!$P$22:$CM$22,0))-INDEX('CMM DATA'!$G$24:$G$1047,MATCH($A$12,'CMM DATA'!$D$24:$D$1047,0))-INDEX('CMM DATA'!$H$24:$H$1047,MATCH($A$12,'CMM DATA'!$D$24:$D$1047,0))),"")</f>
        <v/>
      </c>
      <c r="FY12" s="181" t="str">
        <f>IFERROR(IF(INDEX('CMM DATA'!$P$24:$CM$1047,MATCH($A$12,'CMM DATA'!FW24:FW1047,0),MATCH(FY$3,'CMM DATA'!$P$22:$CM$22,0))="","",INDEX('CMM DATA'!$P$24:$CM$1047,MATCH($A$12,'CMM DATA'!FW24:FW1047,0),MATCH(FY$3,'CMM DATA'!$P$22:$CM$22,0))-INDEX('CMM DATA'!$G$24:$G$1047,MATCH($A$12,'CMM DATA'!$D$24:$D$1047,0))-INDEX('CMM DATA'!$H$24:$H$1047,MATCH($A$12,'CMM DATA'!$D$24:$D$1047,0))),"")</f>
        <v/>
      </c>
      <c r="FZ12" s="181" t="str">
        <f>IFERROR(IF(INDEX('CMM DATA'!$P$24:$CM$1047,MATCH($A$12,'CMM DATA'!FX24:FX1047,0),MATCH(FZ$3,'CMM DATA'!$P$22:$CM$22,0))="","",INDEX('CMM DATA'!$P$24:$CM$1047,MATCH($A$12,'CMM DATA'!FX24:FX1047,0),MATCH(FZ$3,'CMM DATA'!$P$22:$CM$22,0))-INDEX('CMM DATA'!$G$24:$G$1047,MATCH($A$12,'CMM DATA'!$D$24:$D$1047,0))-INDEX('CMM DATA'!$H$24:$H$1047,MATCH($A$12,'CMM DATA'!$D$24:$D$1047,0))),"")</f>
        <v/>
      </c>
      <c r="GA12" s="181" t="str">
        <f>IFERROR(IF(INDEX('CMM DATA'!$P$24:$CM$1047,MATCH($A$12,'CMM DATA'!FY24:FY1047,0),MATCH(GA$3,'CMM DATA'!$P$22:$CM$22,0))="","",INDEX('CMM DATA'!$P$24:$CM$1047,MATCH($A$12,'CMM DATA'!FY24:FY1047,0),MATCH(GA$3,'CMM DATA'!$P$22:$CM$22,0))-INDEX('CMM DATA'!$G$24:$G$1047,MATCH($A$12,'CMM DATA'!$D$24:$D$1047,0))-INDEX('CMM DATA'!$H$24:$H$1047,MATCH($A$12,'CMM DATA'!$D$24:$D$1047,0))),"")</f>
        <v/>
      </c>
      <c r="GB12" s="181" t="str">
        <f>IFERROR(IF(INDEX('CMM DATA'!$P$24:$CM$1047,MATCH($A$12,'CMM DATA'!FZ24:FZ1047,0),MATCH(GB$3,'CMM DATA'!$P$22:$CM$22,0))="","",INDEX('CMM DATA'!$P$24:$CM$1047,MATCH($A$12,'CMM DATA'!FZ24:FZ1047,0),MATCH(GB$3,'CMM DATA'!$P$22:$CM$22,0))-INDEX('CMM DATA'!$G$24:$G$1047,MATCH($A$12,'CMM DATA'!$D$24:$D$1047,0))-INDEX('CMM DATA'!$H$24:$H$1047,MATCH($A$12,'CMM DATA'!$D$24:$D$1047,0))),"")</f>
        <v/>
      </c>
      <c r="GC12" s="181" t="str">
        <f>IFERROR(IF(INDEX('CMM DATA'!$P$24:$CM$1047,MATCH($A$12,'CMM DATA'!GA24:GA1047,0),MATCH(GC$3,'CMM DATA'!$P$22:$CM$22,0))="","",INDEX('CMM DATA'!$P$24:$CM$1047,MATCH($A$12,'CMM DATA'!GA24:GA1047,0),MATCH(GC$3,'CMM DATA'!$P$22:$CM$22,0))-INDEX('CMM DATA'!$G$24:$G$1047,MATCH($A$12,'CMM DATA'!$D$24:$D$1047,0))-INDEX('CMM DATA'!$H$24:$H$1047,MATCH($A$12,'CMM DATA'!$D$24:$D$1047,0))),"")</f>
        <v/>
      </c>
      <c r="GD12" s="181" t="str">
        <f>IFERROR(IF(INDEX('CMM DATA'!$P$24:$CM$1047,MATCH($A$12,'CMM DATA'!GB24:GB1047,0),MATCH(GD$3,'CMM DATA'!$P$22:$CM$22,0))="","",INDEX('CMM DATA'!$P$24:$CM$1047,MATCH($A$12,'CMM DATA'!GB24:GB1047,0),MATCH(GD$3,'CMM DATA'!$P$22:$CM$22,0))-INDEX('CMM DATA'!$G$24:$G$1047,MATCH($A$12,'CMM DATA'!$D$24:$D$1047,0))-INDEX('CMM DATA'!$H$24:$H$1047,MATCH($A$12,'CMM DATA'!$D$24:$D$1047,0))),"")</f>
        <v/>
      </c>
      <c r="GE12" s="181" t="str">
        <f>IFERROR(IF(INDEX('CMM DATA'!$P$24:$CM$1047,MATCH($A$12,'CMM DATA'!GC24:GC1047,0),MATCH(GE$3,'CMM DATA'!$P$22:$CM$22,0))="","",INDEX('CMM DATA'!$P$24:$CM$1047,MATCH($A$12,'CMM DATA'!GC24:GC1047,0),MATCH(GE$3,'CMM DATA'!$P$22:$CM$22,0))-INDEX('CMM DATA'!$G$24:$G$1047,MATCH($A$12,'CMM DATA'!$D$24:$D$1047,0))-INDEX('CMM DATA'!$H$24:$H$1047,MATCH($A$12,'CMM DATA'!$D$24:$D$1047,0))),"")</f>
        <v/>
      </c>
      <c r="GF12" s="181" t="str">
        <f>IFERROR(IF(INDEX('CMM DATA'!$P$24:$CM$1047,MATCH($A$12,'CMM DATA'!GD24:GD1047,0),MATCH(GF$3,'CMM DATA'!$P$22:$CM$22,0))="","",INDEX('CMM DATA'!$P$24:$CM$1047,MATCH($A$12,'CMM DATA'!GD24:GD1047,0),MATCH(GF$3,'CMM DATA'!$P$22:$CM$22,0))-INDEX('CMM DATA'!$G$24:$G$1047,MATCH($A$12,'CMM DATA'!$D$24:$D$1047,0))-INDEX('CMM DATA'!$H$24:$H$1047,MATCH($A$12,'CMM DATA'!$D$24:$D$1047,0))),"")</f>
        <v/>
      </c>
      <c r="GG12" s="181" t="str">
        <f>IFERROR(IF(INDEX('CMM DATA'!$P$24:$CM$1047,MATCH($A$12,'CMM DATA'!GE24:GE1047,0),MATCH(GG$3,'CMM DATA'!$P$22:$CM$22,0))="","",INDEX('CMM DATA'!$P$24:$CM$1047,MATCH($A$12,'CMM DATA'!GE24:GE1047,0),MATCH(GG$3,'CMM DATA'!$P$22:$CM$22,0))-INDEX('CMM DATA'!$G$24:$G$1047,MATCH($A$12,'CMM DATA'!$D$24:$D$1047,0))-INDEX('CMM DATA'!$H$24:$H$1047,MATCH($A$12,'CMM DATA'!$D$24:$D$1047,0))),"")</f>
        <v/>
      </c>
      <c r="GH12" s="181" t="str">
        <f>IFERROR(IF(INDEX('CMM DATA'!$P$24:$CM$1047,MATCH($A$12,'CMM DATA'!GF24:GF1047,0),MATCH(GH$3,'CMM DATA'!$P$22:$CM$22,0))="","",INDEX('CMM DATA'!$P$24:$CM$1047,MATCH($A$12,'CMM DATA'!GF24:GF1047,0),MATCH(GH$3,'CMM DATA'!$P$22:$CM$22,0))-INDEX('CMM DATA'!$G$24:$G$1047,MATCH($A$12,'CMM DATA'!$D$24:$D$1047,0))-INDEX('CMM DATA'!$H$24:$H$1047,MATCH($A$12,'CMM DATA'!$D$24:$D$1047,0))),"")</f>
        <v/>
      </c>
      <c r="GI12" s="181" t="str">
        <f>IFERROR(IF(INDEX('CMM DATA'!$P$24:$CM$1047,MATCH($A$12,'CMM DATA'!GG24:GG1047,0),MATCH(GI$3,'CMM DATA'!$P$22:$CM$22,0))="","",INDEX('CMM DATA'!$P$24:$CM$1047,MATCH($A$12,'CMM DATA'!GG24:GG1047,0),MATCH(GI$3,'CMM DATA'!$P$22:$CM$22,0))-INDEX('CMM DATA'!$G$24:$G$1047,MATCH($A$12,'CMM DATA'!$D$24:$D$1047,0))-INDEX('CMM DATA'!$H$24:$H$1047,MATCH($A$12,'CMM DATA'!$D$24:$D$1047,0))),"")</f>
        <v/>
      </c>
      <c r="GJ12" s="181" t="str">
        <f>IFERROR(IF(INDEX('CMM DATA'!$P$24:$CM$1047,MATCH($A$12,'CMM DATA'!GH24:GH1047,0),MATCH(GJ$3,'CMM DATA'!$P$22:$CM$22,0))="","",INDEX('CMM DATA'!$P$24:$CM$1047,MATCH($A$12,'CMM DATA'!GH24:GH1047,0),MATCH(GJ$3,'CMM DATA'!$P$22:$CM$22,0))-INDEX('CMM DATA'!$G$24:$G$1047,MATCH($A$12,'CMM DATA'!$D$24:$D$1047,0))-INDEX('CMM DATA'!$H$24:$H$1047,MATCH($A$12,'CMM DATA'!$D$24:$D$1047,0))),"")</f>
        <v/>
      </c>
      <c r="GK12" s="181" t="str">
        <f>IFERROR(IF(INDEX('CMM DATA'!$P$24:$CM$1047,MATCH($A$12,'CMM DATA'!GI24:GI1047,0),MATCH(GK$3,'CMM DATA'!$P$22:$CM$22,0))="","",INDEX('CMM DATA'!$P$24:$CM$1047,MATCH($A$12,'CMM DATA'!GI24:GI1047,0),MATCH(GK$3,'CMM DATA'!$P$22:$CM$22,0))-INDEX('CMM DATA'!$G$24:$G$1047,MATCH($A$12,'CMM DATA'!$D$24:$D$1047,0))-INDEX('CMM DATA'!$H$24:$H$1047,MATCH($A$12,'CMM DATA'!$D$24:$D$1047,0))),"")</f>
        <v/>
      </c>
      <c r="GL12" s="181" t="str">
        <f>IFERROR(IF(INDEX('CMM DATA'!$P$24:$CM$1047,MATCH($A$12,'CMM DATA'!GJ24:GJ1047,0),MATCH(GL$3,'CMM DATA'!$P$22:$CM$22,0))="","",INDEX('CMM DATA'!$P$24:$CM$1047,MATCH($A$12,'CMM DATA'!GJ24:GJ1047,0),MATCH(GL$3,'CMM DATA'!$P$22:$CM$22,0))-INDEX('CMM DATA'!$G$24:$G$1047,MATCH($A$12,'CMM DATA'!$D$24:$D$1047,0))-INDEX('CMM DATA'!$H$24:$H$1047,MATCH($A$12,'CMM DATA'!$D$24:$D$1047,0))),"")</f>
        <v/>
      </c>
      <c r="GM12" s="181" t="str">
        <f>IFERROR(IF(INDEX('CMM DATA'!$P$24:$CM$1047,MATCH($A$12,'CMM DATA'!GK24:GK1047,0),MATCH(GM$3,'CMM DATA'!$P$22:$CM$22,0))="","",INDEX('CMM DATA'!$P$24:$CM$1047,MATCH($A$12,'CMM DATA'!GK24:GK1047,0),MATCH(GM$3,'CMM DATA'!$P$22:$CM$22,0))-INDEX('CMM DATA'!$G$24:$G$1047,MATCH($A$12,'CMM DATA'!$D$24:$D$1047,0))-INDEX('CMM DATA'!$H$24:$H$1047,MATCH($A$12,'CMM DATA'!$D$24:$D$1047,0))),"")</f>
        <v/>
      </c>
      <c r="GN12" s="181" t="str">
        <f>IFERROR(IF(INDEX('CMM DATA'!$P$24:$CM$1047,MATCH($A$12,'CMM DATA'!GL24:GL1047,0),MATCH(GN$3,'CMM DATA'!$P$22:$CM$22,0))="","",INDEX('CMM DATA'!$P$24:$CM$1047,MATCH($A$12,'CMM DATA'!GL24:GL1047,0),MATCH(GN$3,'CMM DATA'!$P$22:$CM$22,0))-INDEX('CMM DATA'!$G$24:$G$1047,MATCH($A$12,'CMM DATA'!$D$24:$D$1047,0))-INDEX('CMM DATA'!$H$24:$H$1047,MATCH($A$12,'CMM DATA'!$D$24:$D$1047,0))),"")</f>
        <v/>
      </c>
      <c r="GO12" s="181" t="str">
        <f>IFERROR(IF(INDEX('CMM DATA'!$P$24:$CM$1047,MATCH($A$12,'CMM DATA'!GM24:GM1047,0),MATCH(GO$3,'CMM DATA'!$P$22:$CM$22,0))="","",INDEX('CMM DATA'!$P$24:$CM$1047,MATCH($A$12,'CMM DATA'!GM24:GM1047,0),MATCH(GO$3,'CMM DATA'!$P$22:$CM$22,0))-INDEX('CMM DATA'!$G$24:$G$1047,MATCH($A$12,'CMM DATA'!$D$24:$D$1047,0))-INDEX('CMM DATA'!$H$24:$H$1047,MATCH($A$12,'CMM DATA'!$D$24:$D$1047,0))),"")</f>
        <v/>
      </c>
      <c r="GP12" s="181" t="str">
        <f>IFERROR(IF(INDEX('CMM DATA'!$P$24:$CM$1047,MATCH($A$12,'CMM DATA'!GN24:GN1047,0),MATCH(GP$3,'CMM DATA'!$P$22:$CM$22,0))="","",INDEX('CMM DATA'!$P$24:$CM$1047,MATCH($A$12,'CMM DATA'!GN24:GN1047,0),MATCH(GP$3,'CMM DATA'!$P$22:$CM$22,0))-INDEX('CMM DATA'!$G$24:$G$1047,MATCH($A$12,'CMM DATA'!$D$24:$D$1047,0))-INDEX('CMM DATA'!$H$24:$H$1047,MATCH($A$12,'CMM DATA'!$D$24:$D$1047,0))),"")</f>
        <v/>
      </c>
      <c r="GQ12" s="181" t="str">
        <f>IFERROR(IF(INDEX('CMM DATA'!$P$24:$CM$1047,MATCH($A$12,'CMM DATA'!GO24:GO1047,0),MATCH(GQ$3,'CMM DATA'!$P$22:$CM$22,0))="","",INDEX('CMM DATA'!$P$24:$CM$1047,MATCH($A$12,'CMM DATA'!GO24:GO1047,0),MATCH(GQ$3,'CMM DATA'!$P$22:$CM$22,0))-INDEX('CMM DATA'!$G$24:$G$1047,MATCH($A$12,'CMM DATA'!$D$24:$D$1047,0))-INDEX('CMM DATA'!$H$24:$H$1047,MATCH($A$12,'CMM DATA'!$D$24:$D$1047,0))),"")</f>
        <v/>
      </c>
      <c r="GR12" s="181" t="str">
        <f>IFERROR(IF(INDEX('CMM DATA'!$P$24:$CM$1047,MATCH($A$12,'CMM DATA'!GP24:GP1047,0),MATCH(GR$3,'CMM DATA'!$P$22:$CM$22,0))="","",INDEX('CMM DATA'!$P$24:$CM$1047,MATCH($A$12,'CMM DATA'!GP24:GP1047,0),MATCH(GR$3,'CMM DATA'!$P$22:$CM$22,0))-INDEX('CMM DATA'!$G$24:$G$1047,MATCH($A$12,'CMM DATA'!$D$24:$D$1047,0))-INDEX('CMM DATA'!$H$24:$H$1047,MATCH($A$12,'CMM DATA'!$D$24:$D$1047,0))),"")</f>
        <v/>
      </c>
      <c r="GS12" s="181" t="str">
        <f>IFERROR(IF(INDEX('CMM DATA'!$P$24:$CM$1047,MATCH($A$12,'CMM DATA'!GQ24:GQ1047,0),MATCH(GS$3,'CMM DATA'!$P$22:$CM$22,0))="","",INDEX('CMM DATA'!$P$24:$CM$1047,MATCH($A$12,'CMM DATA'!GQ24:GQ1047,0),MATCH(GS$3,'CMM DATA'!$P$22:$CM$22,0))-INDEX('CMM DATA'!$G$24:$G$1047,MATCH($A$12,'CMM DATA'!$D$24:$D$1047,0))-INDEX('CMM DATA'!$H$24:$H$1047,MATCH($A$12,'CMM DATA'!$D$24:$D$1047,0))),"")</f>
        <v/>
      </c>
      <c r="GT12" s="181" t="str">
        <f>IFERROR(IF(INDEX('CMM DATA'!$P$24:$CM$1047,MATCH($A$12,'CMM DATA'!GR24:GR1047,0),MATCH(GT$3,'CMM DATA'!$P$22:$CM$22,0))="","",INDEX('CMM DATA'!$P$24:$CM$1047,MATCH($A$12,'CMM DATA'!GR24:GR1047,0),MATCH(GT$3,'CMM DATA'!$P$22:$CM$22,0))-INDEX('CMM DATA'!$G$24:$G$1047,MATCH($A$12,'CMM DATA'!$D$24:$D$1047,0))-INDEX('CMM DATA'!$H$24:$H$1047,MATCH($A$12,'CMM DATA'!$D$24:$D$1047,0))),"")</f>
        <v/>
      </c>
      <c r="GU12" s="181" t="str">
        <f>IFERROR(IF(INDEX('CMM DATA'!$P$24:$CM$1047,MATCH($A$12,'CMM DATA'!GS24:GS1047,0),MATCH(GU$3,'CMM DATA'!$P$22:$CM$22,0))="","",INDEX('CMM DATA'!$P$24:$CM$1047,MATCH($A$12,'CMM DATA'!GS24:GS1047,0),MATCH(GU$3,'CMM DATA'!$P$22:$CM$22,0))-INDEX('CMM DATA'!$G$24:$G$1047,MATCH($A$12,'CMM DATA'!$D$24:$D$1047,0))-INDEX('CMM DATA'!$H$24:$H$1047,MATCH($A$12,'CMM DATA'!$D$24:$D$1047,0))),"")</f>
        <v/>
      </c>
      <c r="GV12" s="181" t="str">
        <f>IFERROR(IF(INDEX('CMM DATA'!$P$24:$CM$1047,MATCH($A$12,'CMM DATA'!GT24:GT1047,0),MATCH(GV$3,'CMM DATA'!$P$22:$CM$22,0))="","",INDEX('CMM DATA'!$P$24:$CM$1047,MATCH($A$12,'CMM DATA'!GT24:GT1047,0),MATCH(GV$3,'CMM DATA'!$P$22:$CM$22,0))-INDEX('CMM DATA'!$G$24:$G$1047,MATCH($A$12,'CMM DATA'!$D$24:$D$1047,0))-INDEX('CMM DATA'!$H$24:$H$1047,MATCH($A$12,'CMM DATA'!$D$24:$D$1047,0))),"")</f>
        <v/>
      </c>
      <c r="GW12" s="181" t="str">
        <f>IFERROR(IF(INDEX('CMM DATA'!$P$24:$CM$1047,MATCH($A$12,'CMM DATA'!GU24:GU1047,0),MATCH(GW$3,'CMM DATA'!$P$22:$CM$22,0))="","",INDEX('CMM DATA'!$P$24:$CM$1047,MATCH($A$12,'CMM DATA'!GU24:GU1047,0),MATCH(GW$3,'CMM DATA'!$P$22:$CM$22,0))-INDEX('CMM DATA'!$G$24:$G$1047,MATCH($A$12,'CMM DATA'!$D$24:$D$1047,0))-INDEX('CMM DATA'!$H$24:$H$1047,MATCH($A$12,'CMM DATA'!$D$24:$D$1047,0))),"")</f>
        <v/>
      </c>
      <c r="GX12" s="181" t="str">
        <f>IFERROR(IF(INDEX('CMM DATA'!$P$24:$CM$1047,MATCH($A$12,'CMM DATA'!GV24:GV1047,0),MATCH(GX$3,'CMM DATA'!$P$22:$CM$22,0))="","",INDEX('CMM DATA'!$P$24:$CM$1047,MATCH($A$12,'CMM DATA'!GV24:GV1047,0),MATCH(GX$3,'CMM DATA'!$P$22:$CM$22,0))-INDEX('CMM DATA'!$G$24:$G$1047,MATCH($A$12,'CMM DATA'!$D$24:$D$1047,0))-INDEX('CMM DATA'!$H$24:$H$1047,MATCH($A$12,'CMM DATA'!$D$24:$D$1047,0))),"")</f>
        <v/>
      </c>
      <c r="GY12" s="181" t="str">
        <f>IFERROR(IF(INDEX('CMM DATA'!$P$24:$CM$1047,MATCH($A$12,'CMM DATA'!GW24:GW1047,0),MATCH(GY$3,'CMM DATA'!$P$22:$CM$22,0))="","",INDEX('CMM DATA'!$P$24:$CM$1047,MATCH($A$12,'CMM DATA'!GW24:GW1047,0),MATCH(GY$3,'CMM DATA'!$P$22:$CM$22,0))-INDEX('CMM DATA'!$G$24:$G$1047,MATCH($A$12,'CMM DATA'!$D$24:$D$1047,0))-INDEX('CMM DATA'!$H$24:$H$1047,MATCH($A$12,'CMM DATA'!$D$24:$D$1047,0))),"")</f>
        <v/>
      </c>
      <c r="GZ12" s="181" t="str">
        <f>IFERROR(IF(INDEX('CMM DATA'!$P$24:$CM$1047,MATCH($A$12,'CMM DATA'!GX24:GX1047,0),MATCH(GZ$3,'CMM DATA'!$P$22:$CM$22,0))="","",INDEX('CMM DATA'!$P$24:$CM$1047,MATCH($A$12,'CMM DATA'!GX24:GX1047,0),MATCH(GZ$3,'CMM DATA'!$P$22:$CM$22,0))-INDEX('CMM DATA'!$G$24:$G$1047,MATCH($A$12,'CMM DATA'!$D$24:$D$1047,0))-INDEX('CMM DATA'!$H$24:$H$1047,MATCH($A$12,'CMM DATA'!$D$24:$D$1047,0))),"")</f>
        <v/>
      </c>
      <c r="HA12" s="181" t="str">
        <f>IFERROR(IF(INDEX('CMM DATA'!$P$24:$CM$1047,MATCH($A$12,'CMM DATA'!GY24:GY1047,0),MATCH(HA$3,'CMM DATA'!$P$22:$CM$22,0))="","",INDEX('CMM DATA'!$P$24:$CM$1047,MATCH($A$12,'CMM DATA'!GY24:GY1047,0),MATCH(HA$3,'CMM DATA'!$P$22:$CM$22,0))-INDEX('CMM DATA'!$G$24:$G$1047,MATCH($A$12,'CMM DATA'!$D$24:$D$1047,0))-INDEX('CMM DATA'!$H$24:$H$1047,MATCH($A$12,'CMM DATA'!$D$24:$D$1047,0))),"")</f>
        <v/>
      </c>
      <c r="HB12" s="181" t="str">
        <f>IFERROR(IF(INDEX('CMM DATA'!$P$24:$CM$1047,MATCH($A$12,'CMM DATA'!GZ24:GZ1047,0),MATCH(HB$3,'CMM DATA'!$P$22:$CM$22,0))="","",INDEX('CMM DATA'!$P$24:$CM$1047,MATCH($A$12,'CMM DATA'!GZ24:GZ1047,0),MATCH(HB$3,'CMM DATA'!$P$22:$CM$22,0))-INDEX('CMM DATA'!$G$24:$G$1047,MATCH($A$12,'CMM DATA'!$D$24:$D$1047,0))-INDEX('CMM DATA'!$H$24:$H$1047,MATCH($A$12,'CMM DATA'!$D$24:$D$1047,0))),"")</f>
        <v/>
      </c>
      <c r="HC12" s="181" t="str">
        <f>IFERROR(IF(INDEX('CMM DATA'!$P$24:$CM$1047,MATCH($A$12,'CMM DATA'!HA24:HA1047,0),MATCH(HC$3,'CMM DATA'!$P$22:$CM$22,0))="","",INDEX('CMM DATA'!$P$24:$CM$1047,MATCH($A$12,'CMM DATA'!HA24:HA1047,0),MATCH(HC$3,'CMM DATA'!$P$22:$CM$22,0))-INDEX('CMM DATA'!$G$24:$G$1047,MATCH($A$12,'CMM DATA'!$D$24:$D$1047,0))-INDEX('CMM DATA'!$H$24:$H$1047,MATCH($A$12,'CMM DATA'!$D$24:$D$1047,0))),"")</f>
        <v/>
      </c>
      <c r="HD12" s="181" t="str">
        <f>IFERROR(IF(INDEX('CMM DATA'!$P$24:$CM$1047,MATCH($A$12,'CMM DATA'!HB24:HB1047,0),MATCH(HD$3,'CMM DATA'!$P$22:$CM$22,0))="","",INDEX('CMM DATA'!$P$24:$CM$1047,MATCH($A$12,'CMM DATA'!HB24:HB1047,0),MATCH(HD$3,'CMM DATA'!$P$22:$CM$22,0))-INDEX('CMM DATA'!$G$24:$G$1047,MATCH($A$12,'CMM DATA'!$D$24:$D$1047,0))-INDEX('CMM DATA'!$H$24:$H$1047,MATCH($A$12,'CMM DATA'!$D$24:$D$1047,0))),"")</f>
        <v/>
      </c>
      <c r="HE12" s="181" t="str">
        <f>IFERROR(IF(INDEX('CMM DATA'!$P$24:$CM$1047,MATCH($A$12,'CMM DATA'!HC24:HC1047,0),MATCH(HE$3,'CMM DATA'!$P$22:$CM$22,0))="","",INDEX('CMM DATA'!$P$24:$CM$1047,MATCH($A$12,'CMM DATA'!HC24:HC1047,0),MATCH(HE$3,'CMM DATA'!$P$22:$CM$22,0))-INDEX('CMM DATA'!$G$24:$G$1047,MATCH($A$12,'CMM DATA'!$D$24:$D$1047,0))-INDEX('CMM DATA'!$H$24:$H$1047,MATCH($A$12,'CMM DATA'!$D$24:$D$1047,0))),"")</f>
        <v/>
      </c>
      <c r="HF12" s="181" t="str">
        <f>IFERROR(IF(INDEX('CMM DATA'!$P$24:$CM$1047,MATCH($A$12,'CMM DATA'!HD24:HD1047,0),MATCH(HF$3,'CMM DATA'!$P$22:$CM$22,0))="","",INDEX('CMM DATA'!$P$24:$CM$1047,MATCH($A$12,'CMM DATA'!HD24:HD1047,0),MATCH(HF$3,'CMM DATA'!$P$22:$CM$22,0))-INDEX('CMM DATA'!$G$24:$G$1047,MATCH($A$12,'CMM DATA'!$D$24:$D$1047,0))-INDEX('CMM DATA'!$H$24:$H$1047,MATCH($A$12,'CMM DATA'!$D$24:$D$1047,0))),"")</f>
        <v/>
      </c>
      <c r="HG12" s="181" t="str">
        <f>IFERROR(IF(INDEX('CMM DATA'!$P$24:$CM$1047,MATCH($A$12,'CMM DATA'!HE24:HE1047,0),MATCH(HG$3,'CMM DATA'!$P$22:$CM$22,0))="","",INDEX('CMM DATA'!$P$24:$CM$1047,MATCH($A$12,'CMM DATA'!HE24:HE1047,0),MATCH(HG$3,'CMM DATA'!$P$22:$CM$22,0))-INDEX('CMM DATA'!$G$24:$G$1047,MATCH($A$12,'CMM DATA'!$D$24:$D$1047,0))-INDEX('CMM DATA'!$H$24:$H$1047,MATCH($A$12,'CMM DATA'!$D$24:$D$1047,0))),"")</f>
        <v/>
      </c>
      <c r="HH12" s="181" t="str">
        <f>IFERROR(IF(INDEX('CMM DATA'!$P$24:$CM$1047,MATCH($A$12,'CMM DATA'!HF24:HF1047,0),MATCH(HH$3,'CMM DATA'!$P$22:$CM$22,0))="","",INDEX('CMM DATA'!$P$24:$CM$1047,MATCH($A$12,'CMM DATA'!HF24:HF1047,0),MATCH(HH$3,'CMM DATA'!$P$22:$CM$22,0))-INDEX('CMM DATA'!$G$24:$G$1047,MATCH($A$12,'CMM DATA'!$D$24:$D$1047,0))-INDEX('CMM DATA'!$H$24:$H$1047,MATCH($A$12,'CMM DATA'!$D$24:$D$1047,0))),"")</f>
        <v/>
      </c>
      <c r="HI12" s="181" t="str">
        <f>IFERROR(IF(INDEX('CMM DATA'!$P$24:$CM$1047,MATCH($A$12,'CMM DATA'!HG24:HG1047,0),MATCH(HI$3,'CMM DATA'!$P$22:$CM$22,0))="","",INDEX('CMM DATA'!$P$24:$CM$1047,MATCH($A$12,'CMM DATA'!HG24:HG1047,0),MATCH(HI$3,'CMM DATA'!$P$22:$CM$22,0))-INDEX('CMM DATA'!$G$24:$G$1047,MATCH($A$12,'CMM DATA'!$D$24:$D$1047,0))-INDEX('CMM DATA'!$H$24:$H$1047,MATCH($A$12,'CMM DATA'!$D$24:$D$1047,0))),"")</f>
        <v/>
      </c>
      <c r="HJ12" s="181" t="str">
        <f>IFERROR(IF(INDEX('CMM DATA'!$P$24:$CM$1047,MATCH($A$12,'CMM DATA'!HH24:HH1047,0),MATCH(HJ$3,'CMM DATA'!$P$22:$CM$22,0))="","",INDEX('CMM DATA'!$P$24:$CM$1047,MATCH($A$12,'CMM DATA'!HH24:HH1047,0),MATCH(HJ$3,'CMM DATA'!$P$22:$CM$22,0))-INDEX('CMM DATA'!$G$24:$G$1047,MATCH($A$12,'CMM DATA'!$D$24:$D$1047,0))-INDEX('CMM DATA'!$H$24:$H$1047,MATCH($A$12,'CMM DATA'!$D$24:$D$1047,0))),"")</f>
        <v/>
      </c>
      <c r="HK12" s="181" t="str">
        <f>IFERROR(IF(INDEX('CMM DATA'!$P$24:$CM$1047,MATCH($A$12,'CMM DATA'!HI24:HI1047,0),MATCH(HK$3,'CMM DATA'!$P$22:$CM$22,0))="","",INDEX('CMM DATA'!$P$24:$CM$1047,MATCH($A$12,'CMM DATA'!HI24:HI1047,0),MATCH(HK$3,'CMM DATA'!$P$22:$CM$22,0))-INDEX('CMM DATA'!$G$24:$G$1047,MATCH($A$12,'CMM DATA'!$D$24:$D$1047,0))-INDEX('CMM DATA'!$H$24:$H$1047,MATCH($A$12,'CMM DATA'!$D$24:$D$1047,0))),"")</f>
        <v/>
      </c>
      <c r="HL12" s="181" t="str">
        <f>IFERROR(IF(INDEX('CMM DATA'!$P$24:$CM$1047,MATCH($A$12,'CMM DATA'!HJ24:HJ1047,0),MATCH(HL$3,'CMM DATA'!$P$22:$CM$22,0))="","",INDEX('CMM DATA'!$P$24:$CM$1047,MATCH($A$12,'CMM DATA'!HJ24:HJ1047,0),MATCH(HL$3,'CMM DATA'!$P$22:$CM$22,0))-INDEX('CMM DATA'!$G$24:$G$1047,MATCH($A$12,'CMM DATA'!$D$24:$D$1047,0))-INDEX('CMM DATA'!$H$24:$H$1047,MATCH($A$12,'CMM DATA'!$D$24:$D$1047,0))),"")</f>
        <v/>
      </c>
      <c r="HM12" s="181" t="str">
        <f>IFERROR(IF(INDEX('CMM DATA'!$P$24:$CM$1047,MATCH($A$12,'CMM DATA'!HK24:HK1047,0),MATCH(HM$3,'CMM DATA'!$P$22:$CM$22,0))="","",INDEX('CMM DATA'!$P$24:$CM$1047,MATCH($A$12,'CMM DATA'!HK24:HK1047,0),MATCH(HM$3,'CMM DATA'!$P$22:$CM$22,0))-INDEX('CMM DATA'!$G$24:$G$1047,MATCH($A$12,'CMM DATA'!$D$24:$D$1047,0))-INDEX('CMM DATA'!$H$24:$H$1047,MATCH($A$12,'CMM DATA'!$D$24:$D$1047,0))),"")</f>
        <v/>
      </c>
      <c r="HN12" s="181" t="str">
        <f>IFERROR(IF(INDEX('CMM DATA'!$P$24:$CM$1047,MATCH($A$12,'CMM DATA'!HL24:HL1047,0),MATCH(HN$3,'CMM DATA'!$P$22:$CM$22,0))="","",INDEX('CMM DATA'!$P$24:$CM$1047,MATCH($A$12,'CMM DATA'!HL24:HL1047,0),MATCH(HN$3,'CMM DATA'!$P$22:$CM$22,0))-INDEX('CMM DATA'!$G$24:$G$1047,MATCH($A$12,'CMM DATA'!$D$24:$D$1047,0))-INDEX('CMM DATA'!$H$24:$H$1047,MATCH($A$12,'CMM DATA'!$D$24:$D$1047,0))),"")</f>
        <v/>
      </c>
      <c r="HO12" s="181" t="str">
        <f>IFERROR(IF(INDEX('CMM DATA'!$P$24:$CM$1047,MATCH($A$12,'CMM DATA'!HM24:HM1047,0),MATCH(HO$3,'CMM DATA'!$P$22:$CM$22,0))="","",INDEX('CMM DATA'!$P$24:$CM$1047,MATCH($A$12,'CMM DATA'!HM24:HM1047,0),MATCH(HO$3,'CMM DATA'!$P$22:$CM$22,0))-INDEX('CMM DATA'!$G$24:$G$1047,MATCH($A$12,'CMM DATA'!$D$24:$D$1047,0))-INDEX('CMM DATA'!$H$24:$H$1047,MATCH($A$12,'CMM DATA'!$D$24:$D$1047,0))),"")</f>
        <v/>
      </c>
      <c r="HP12" s="181" t="str">
        <f>IFERROR(IF(INDEX('CMM DATA'!$P$24:$CM$1047,MATCH($A$12,'CMM DATA'!HN24:HN1047,0),MATCH(HP$3,'CMM DATA'!$P$22:$CM$22,0))="","",INDEX('CMM DATA'!$P$24:$CM$1047,MATCH($A$12,'CMM DATA'!HN24:HN1047,0),MATCH(HP$3,'CMM DATA'!$P$22:$CM$22,0))-INDEX('CMM DATA'!$G$24:$G$1047,MATCH($A$12,'CMM DATA'!$D$24:$D$1047,0))-INDEX('CMM DATA'!$H$24:$H$1047,MATCH($A$12,'CMM DATA'!$D$24:$D$1047,0))),"")</f>
        <v/>
      </c>
      <c r="HQ12" s="181" t="str">
        <f>IFERROR(IF(INDEX('CMM DATA'!$P$24:$CM$1047,MATCH($A$12,'CMM DATA'!HO24:HO1047,0),MATCH(HQ$3,'CMM DATA'!$P$22:$CM$22,0))="","",INDEX('CMM DATA'!$P$24:$CM$1047,MATCH($A$12,'CMM DATA'!HO24:HO1047,0),MATCH(HQ$3,'CMM DATA'!$P$22:$CM$22,0))-INDEX('CMM DATA'!$G$24:$G$1047,MATCH($A$12,'CMM DATA'!$D$24:$D$1047,0))-INDEX('CMM DATA'!$H$24:$H$1047,MATCH($A$12,'CMM DATA'!$D$24:$D$1047,0))),"")</f>
        <v/>
      </c>
      <c r="HR12" s="181" t="str">
        <f>IFERROR(IF(INDEX('CMM DATA'!$P$24:$CM$1047,MATCH($A$12,'CMM DATA'!HP24:HP1047,0),MATCH(HR$3,'CMM DATA'!$P$22:$CM$22,0))="","",INDEX('CMM DATA'!$P$24:$CM$1047,MATCH($A$12,'CMM DATA'!HP24:HP1047,0),MATCH(HR$3,'CMM DATA'!$P$22:$CM$22,0))-INDEX('CMM DATA'!$G$24:$G$1047,MATCH($A$12,'CMM DATA'!$D$24:$D$1047,0))-INDEX('CMM DATA'!$H$24:$H$1047,MATCH($A$12,'CMM DATA'!$D$24:$D$1047,0))),"")</f>
        <v/>
      </c>
      <c r="HS12" s="181" t="str">
        <f>IFERROR(IF(INDEX('CMM DATA'!$P$24:$CM$1047,MATCH($A$12,'CMM DATA'!HQ24:HQ1047,0),MATCH(HS$3,'CMM DATA'!$P$22:$CM$22,0))="","",INDEX('CMM DATA'!$P$24:$CM$1047,MATCH($A$12,'CMM DATA'!HQ24:HQ1047,0),MATCH(HS$3,'CMM DATA'!$P$22:$CM$22,0))-INDEX('CMM DATA'!$G$24:$G$1047,MATCH($A$12,'CMM DATA'!$D$24:$D$1047,0))-INDEX('CMM DATA'!$H$24:$H$1047,MATCH($A$12,'CMM DATA'!$D$24:$D$1047,0))),"")</f>
        <v/>
      </c>
      <c r="HT12" s="181" t="str">
        <f>IFERROR(IF(INDEX('CMM DATA'!$P$24:$CM$1047,MATCH($A$12,'CMM DATA'!HR24:HR1047,0),MATCH(HT$3,'CMM DATA'!$P$22:$CM$22,0))="","",INDEX('CMM DATA'!$P$24:$CM$1047,MATCH($A$12,'CMM DATA'!HR24:HR1047,0),MATCH(HT$3,'CMM DATA'!$P$22:$CM$22,0))-INDEX('CMM DATA'!$G$24:$G$1047,MATCH($A$12,'CMM DATA'!$D$24:$D$1047,0))-INDEX('CMM DATA'!$H$24:$H$1047,MATCH($A$12,'CMM DATA'!$D$24:$D$1047,0))),"")</f>
        <v/>
      </c>
      <c r="HU12" s="181" t="str">
        <f>IFERROR(IF(INDEX('CMM DATA'!$P$24:$CM$1047,MATCH($A$12,'CMM DATA'!HS24:HS1047,0),MATCH(HU$3,'CMM DATA'!$P$22:$CM$22,0))="","",INDEX('CMM DATA'!$P$24:$CM$1047,MATCH($A$12,'CMM DATA'!HS24:HS1047,0),MATCH(HU$3,'CMM DATA'!$P$22:$CM$22,0))-INDEX('CMM DATA'!$G$24:$G$1047,MATCH($A$12,'CMM DATA'!$D$24:$D$1047,0))-INDEX('CMM DATA'!$H$24:$H$1047,MATCH($A$12,'CMM DATA'!$D$24:$D$1047,0))),"")</f>
        <v/>
      </c>
      <c r="HV12" s="181" t="str">
        <f>IFERROR(IF(INDEX('CMM DATA'!$P$24:$CM$1047,MATCH($A$12,'CMM DATA'!HT24:HT1047,0),MATCH(HV$3,'CMM DATA'!$P$22:$CM$22,0))="","",INDEX('CMM DATA'!$P$24:$CM$1047,MATCH($A$12,'CMM DATA'!HT24:HT1047,0),MATCH(HV$3,'CMM DATA'!$P$22:$CM$22,0))-INDEX('CMM DATA'!$G$24:$G$1047,MATCH($A$12,'CMM DATA'!$D$24:$D$1047,0))-INDEX('CMM DATA'!$H$24:$H$1047,MATCH($A$12,'CMM DATA'!$D$24:$D$1047,0))),"")</f>
        <v/>
      </c>
      <c r="HW12" s="181" t="str">
        <f>IFERROR(IF(INDEX('CMM DATA'!$P$24:$CM$1047,MATCH($A$12,'CMM DATA'!HU24:HU1047,0),MATCH(HW$3,'CMM DATA'!$P$22:$CM$22,0))="","",INDEX('CMM DATA'!$P$24:$CM$1047,MATCH($A$12,'CMM DATA'!HU24:HU1047,0),MATCH(HW$3,'CMM DATA'!$P$22:$CM$22,0))-INDEX('CMM DATA'!$G$24:$G$1047,MATCH($A$12,'CMM DATA'!$D$24:$D$1047,0))-INDEX('CMM DATA'!$H$24:$H$1047,MATCH($A$12,'CMM DATA'!$D$24:$D$1047,0))),"")</f>
        <v/>
      </c>
      <c r="HX12" s="181" t="str">
        <f>IFERROR(IF(INDEX('CMM DATA'!$P$24:$CM$1047,MATCH($A$12,'CMM DATA'!HV24:HV1047,0),MATCH(HX$3,'CMM DATA'!$P$22:$CM$22,0))="","",INDEX('CMM DATA'!$P$24:$CM$1047,MATCH($A$12,'CMM DATA'!HV24:HV1047,0),MATCH(HX$3,'CMM DATA'!$P$22:$CM$22,0))-INDEX('CMM DATA'!$G$24:$G$1047,MATCH($A$12,'CMM DATA'!$D$24:$D$1047,0))-INDEX('CMM DATA'!$H$24:$H$1047,MATCH($A$12,'CMM DATA'!$D$24:$D$1047,0))),"")</f>
        <v/>
      </c>
      <c r="HY12" s="181" t="str">
        <f>IFERROR(IF(INDEX('CMM DATA'!$P$24:$CM$1047,MATCH($A$12,'CMM DATA'!HW24:HW1047,0),MATCH(HY$3,'CMM DATA'!$P$22:$CM$22,0))="","",INDEX('CMM DATA'!$P$24:$CM$1047,MATCH($A$12,'CMM DATA'!HW24:HW1047,0),MATCH(HY$3,'CMM DATA'!$P$22:$CM$22,0))-INDEX('CMM DATA'!$G$24:$G$1047,MATCH($A$12,'CMM DATA'!$D$24:$D$1047,0))-INDEX('CMM DATA'!$H$24:$H$1047,MATCH($A$12,'CMM DATA'!$D$24:$D$1047,0))),"")</f>
        <v/>
      </c>
      <c r="HZ12" s="181" t="str">
        <f>IFERROR(IF(INDEX('CMM DATA'!$P$24:$CM$1047,MATCH($A$12,'CMM DATA'!HX24:HX1047,0),MATCH(HZ$3,'CMM DATA'!$P$22:$CM$22,0))="","",INDEX('CMM DATA'!$P$24:$CM$1047,MATCH($A$12,'CMM DATA'!HX24:HX1047,0),MATCH(HZ$3,'CMM DATA'!$P$22:$CM$22,0))-INDEX('CMM DATA'!$G$24:$G$1047,MATCH($A$12,'CMM DATA'!$D$24:$D$1047,0))-INDEX('CMM DATA'!$H$24:$H$1047,MATCH($A$12,'CMM DATA'!$D$24:$D$1047,0))),"")</f>
        <v/>
      </c>
      <c r="IA12" s="181" t="str">
        <f>IFERROR(IF(INDEX('CMM DATA'!$P$24:$CM$1047,MATCH($A$12,'CMM DATA'!HY24:HY1047,0),MATCH(IA$3,'CMM DATA'!$P$22:$CM$22,0))="","",INDEX('CMM DATA'!$P$24:$CM$1047,MATCH($A$12,'CMM DATA'!HY24:HY1047,0),MATCH(IA$3,'CMM DATA'!$P$22:$CM$22,0))-INDEX('CMM DATA'!$G$24:$G$1047,MATCH($A$12,'CMM DATA'!$D$24:$D$1047,0))-INDEX('CMM DATA'!$H$24:$H$1047,MATCH($A$12,'CMM DATA'!$D$24:$D$1047,0))),"")</f>
        <v/>
      </c>
      <c r="IB12" s="181" t="str">
        <f>IFERROR(IF(INDEX('CMM DATA'!$P$24:$CM$1047,MATCH($A$12,'CMM DATA'!HZ24:HZ1047,0),MATCH(IB$3,'CMM DATA'!$P$22:$CM$22,0))="","",INDEX('CMM DATA'!$P$24:$CM$1047,MATCH($A$12,'CMM DATA'!HZ24:HZ1047,0),MATCH(IB$3,'CMM DATA'!$P$22:$CM$22,0))-INDEX('CMM DATA'!$G$24:$G$1047,MATCH($A$12,'CMM DATA'!$D$24:$D$1047,0))-INDEX('CMM DATA'!$H$24:$H$1047,MATCH($A$12,'CMM DATA'!$D$24:$D$1047,0))),"")</f>
        <v/>
      </c>
      <c r="IC12" s="181" t="str">
        <f>IFERROR(IF(INDEX('CMM DATA'!$P$24:$CM$1047,MATCH($A$12,'CMM DATA'!IA24:IA1047,0),MATCH(IC$3,'CMM DATA'!$P$22:$CM$22,0))="","",INDEX('CMM DATA'!$P$24:$CM$1047,MATCH($A$12,'CMM DATA'!IA24:IA1047,0),MATCH(IC$3,'CMM DATA'!$P$22:$CM$22,0))-INDEX('CMM DATA'!$G$24:$G$1047,MATCH($A$12,'CMM DATA'!$D$24:$D$1047,0))-INDEX('CMM DATA'!$H$24:$H$1047,MATCH($A$12,'CMM DATA'!$D$24:$D$1047,0))),"")</f>
        <v/>
      </c>
      <c r="ID12" s="181" t="str">
        <f>IFERROR(IF(INDEX('CMM DATA'!$P$24:$CM$1047,MATCH($A$12,'CMM DATA'!IB24:IB1047,0),MATCH(ID$3,'CMM DATA'!$P$22:$CM$22,0))="","",INDEX('CMM DATA'!$P$24:$CM$1047,MATCH($A$12,'CMM DATA'!IB24:IB1047,0),MATCH(ID$3,'CMM DATA'!$P$22:$CM$22,0))-INDEX('CMM DATA'!$G$24:$G$1047,MATCH($A$12,'CMM DATA'!$D$24:$D$1047,0))-INDEX('CMM DATA'!$H$24:$H$1047,MATCH($A$12,'CMM DATA'!$D$24:$D$1047,0))),"")</f>
        <v/>
      </c>
      <c r="IE12" s="181" t="str">
        <f>IFERROR(IF(INDEX('CMM DATA'!$P$24:$CM$1047,MATCH($A$12,'CMM DATA'!IC24:IC1047,0),MATCH(IE$3,'CMM DATA'!$P$22:$CM$22,0))="","",INDEX('CMM DATA'!$P$24:$CM$1047,MATCH($A$12,'CMM DATA'!IC24:IC1047,0),MATCH(IE$3,'CMM DATA'!$P$22:$CM$22,0))-INDEX('CMM DATA'!$G$24:$G$1047,MATCH($A$12,'CMM DATA'!$D$24:$D$1047,0))-INDEX('CMM DATA'!$H$24:$H$1047,MATCH($A$12,'CMM DATA'!$D$24:$D$1047,0))),"")</f>
        <v/>
      </c>
      <c r="IF12" s="181" t="str">
        <f>IFERROR(IF(INDEX('CMM DATA'!$P$24:$CM$1047,MATCH($A$12,'CMM DATA'!ID24:ID1047,0),MATCH(IF$3,'CMM DATA'!$P$22:$CM$22,0))="","",INDEX('CMM DATA'!$P$24:$CM$1047,MATCH($A$12,'CMM DATA'!ID24:ID1047,0),MATCH(IF$3,'CMM DATA'!$P$22:$CM$22,0))-INDEX('CMM DATA'!$G$24:$G$1047,MATCH($A$12,'CMM DATA'!$D$24:$D$1047,0))-INDEX('CMM DATA'!$H$24:$H$1047,MATCH($A$12,'CMM DATA'!$D$24:$D$1047,0))),"")</f>
        <v/>
      </c>
      <c r="IG12" s="181" t="str">
        <f>IFERROR(IF(INDEX('CMM DATA'!$P$24:$CM$1047,MATCH($A$12,'CMM DATA'!IE24:IE1047,0),MATCH(IG$3,'CMM DATA'!$P$22:$CM$22,0))="","",INDEX('CMM DATA'!$P$24:$CM$1047,MATCH($A$12,'CMM DATA'!IE24:IE1047,0),MATCH(IG$3,'CMM DATA'!$P$22:$CM$22,0))-INDEX('CMM DATA'!$G$24:$G$1047,MATCH($A$12,'CMM DATA'!$D$24:$D$1047,0))-INDEX('CMM DATA'!$H$24:$H$1047,MATCH($A$12,'CMM DATA'!$D$24:$D$1047,0))),"")</f>
        <v/>
      </c>
      <c r="IH12" s="181" t="str">
        <f>IFERROR(IF(INDEX('CMM DATA'!$P$24:$CM$1047,MATCH($A$12,'CMM DATA'!IF24:IF1047,0),MATCH(IH$3,'CMM DATA'!$P$22:$CM$22,0))="","",INDEX('CMM DATA'!$P$24:$CM$1047,MATCH($A$12,'CMM DATA'!IF24:IF1047,0),MATCH(IH$3,'CMM DATA'!$P$22:$CM$22,0))-INDEX('CMM DATA'!$G$24:$G$1047,MATCH($A$12,'CMM DATA'!$D$24:$D$1047,0))-INDEX('CMM DATA'!$H$24:$H$1047,MATCH($A$12,'CMM DATA'!$D$24:$D$1047,0))),"")</f>
        <v/>
      </c>
      <c r="II12" s="181" t="str">
        <f>IFERROR(IF(INDEX('CMM DATA'!$P$24:$CM$1047,MATCH($A$12,'CMM DATA'!IG24:IG1047,0),MATCH(II$3,'CMM DATA'!$P$22:$CM$22,0))="","",INDEX('CMM DATA'!$P$24:$CM$1047,MATCH($A$12,'CMM DATA'!IG24:IG1047,0),MATCH(II$3,'CMM DATA'!$P$22:$CM$22,0))-INDEX('CMM DATA'!$G$24:$G$1047,MATCH($A$12,'CMM DATA'!$D$24:$D$1047,0))-INDEX('CMM DATA'!$H$24:$H$1047,MATCH($A$12,'CMM DATA'!$D$24:$D$1047,0))),"")</f>
        <v/>
      </c>
      <c r="IJ12" s="181" t="str">
        <f>IFERROR(IF(INDEX('CMM DATA'!$P$24:$CM$1047,MATCH($A$12,'CMM DATA'!IH24:IH1047,0),MATCH(IJ$3,'CMM DATA'!$P$22:$CM$22,0))="","",INDEX('CMM DATA'!$P$24:$CM$1047,MATCH($A$12,'CMM DATA'!IH24:IH1047,0),MATCH(IJ$3,'CMM DATA'!$P$22:$CM$22,0))-INDEX('CMM DATA'!$G$24:$G$1047,MATCH($A$12,'CMM DATA'!$D$24:$D$1047,0))-INDEX('CMM DATA'!$H$24:$H$1047,MATCH($A$12,'CMM DATA'!$D$24:$D$1047,0))),"")</f>
        <v/>
      </c>
      <c r="IK12" s="181" t="str">
        <f>IFERROR(IF(INDEX('CMM DATA'!$P$24:$CM$1047,MATCH($A$12,'CMM DATA'!II24:II1047,0),MATCH(IK$3,'CMM DATA'!$P$22:$CM$22,0))="","",INDEX('CMM DATA'!$P$24:$CM$1047,MATCH($A$12,'CMM DATA'!II24:II1047,0),MATCH(IK$3,'CMM DATA'!$P$22:$CM$22,0))-INDEX('CMM DATA'!$G$24:$G$1047,MATCH($A$12,'CMM DATA'!$D$24:$D$1047,0))-INDEX('CMM DATA'!$H$24:$H$1047,MATCH($A$12,'CMM DATA'!$D$24:$D$1047,0))),"")</f>
        <v/>
      </c>
      <c r="IL12" s="181" t="str">
        <f>IFERROR(IF(INDEX('CMM DATA'!$P$24:$CM$1047,MATCH($A$12,'CMM DATA'!IJ24:IJ1047,0),MATCH(IL$3,'CMM DATA'!$P$22:$CM$22,0))="","",INDEX('CMM DATA'!$P$24:$CM$1047,MATCH($A$12,'CMM DATA'!IJ24:IJ1047,0),MATCH(IL$3,'CMM DATA'!$P$22:$CM$22,0))-INDEX('CMM DATA'!$G$24:$G$1047,MATCH($A$12,'CMM DATA'!$D$24:$D$1047,0))-INDEX('CMM DATA'!$H$24:$H$1047,MATCH($A$12,'CMM DATA'!$D$24:$D$1047,0))),"")</f>
        <v/>
      </c>
      <c r="IM12" s="181" t="str">
        <f>IFERROR(IF(INDEX('CMM DATA'!$P$24:$CM$1047,MATCH($A$12,'CMM DATA'!IK24:IK1047,0),MATCH(IM$3,'CMM DATA'!$P$22:$CM$22,0))="","",INDEX('CMM DATA'!$P$24:$CM$1047,MATCH($A$12,'CMM DATA'!IK24:IK1047,0),MATCH(IM$3,'CMM DATA'!$P$22:$CM$22,0))-INDEX('CMM DATA'!$G$24:$G$1047,MATCH($A$12,'CMM DATA'!$D$24:$D$1047,0))-INDEX('CMM DATA'!$H$24:$H$1047,MATCH($A$12,'CMM DATA'!$D$24:$D$1047,0))),"")</f>
        <v/>
      </c>
      <c r="IN12" s="181" t="str">
        <f>IFERROR(IF(INDEX('CMM DATA'!$P$24:$CM$1047,MATCH($A$12,'CMM DATA'!IL24:IL1047,0),MATCH(IN$3,'CMM DATA'!$P$22:$CM$22,0))="","",INDEX('CMM DATA'!$P$24:$CM$1047,MATCH($A$12,'CMM DATA'!IL24:IL1047,0),MATCH(IN$3,'CMM DATA'!$P$22:$CM$22,0))-INDEX('CMM DATA'!$G$24:$G$1047,MATCH($A$12,'CMM DATA'!$D$24:$D$1047,0))-INDEX('CMM DATA'!$H$24:$H$1047,MATCH($A$12,'CMM DATA'!$D$24:$D$1047,0))),"")</f>
        <v/>
      </c>
      <c r="IO12" s="181" t="str">
        <f>IFERROR(IF(INDEX('CMM DATA'!$P$24:$CM$1047,MATCH($A$12,'CMM DATA'!IM24:IM1047,0),MATCH(IO$3,'CMM DATA'!$P$22:$CM$22,0))="","",INDEX('CMM DATA'!$P$24:$CM$1047,MATCH($A$12,'CMM DATA'!IM24:IM1047,0),MATCH(IO$3,'CMM DATA'!$P$22:$CM$22,0))-INDEX('CMM DATA'!$G$24:$G$1047,MATCH($A$12,'CMM DATA'!$D$24:$D$1047,0))-INDEX('CMM DATA'!$H$24:$H$1047,MATCH($A$12,'CMM DATA'!$D$24:$D$1047,0))),"")</f>
        <v/>
      </c>
      <c r="IP12" s="181" t="str">
        <f>IFERROR(IF(INDEX('CMM DATA'!$P$24:$CM$1047,MATCH($A$12,'CMM DATA'!IN24:IN1047,0),MATCH(IP$3,'CMM DATA'!$P$22:$CM$22,0))="","",INDEX('CMM DATA'!$P$24:$CM$1047,MATCH($A$12,'CMM DATA'!IN24:IN1047,0),MATCH(IP$3,'CMM DATA'!$P$22:$CM$22,0))-INDEX('CMM DATA'!$G$24:$G$1047,MATCH($A$12,'CMM DATA'!$D$24:$D$1047,0))-INDEX('CMM DATA'!$H$24:$H$1047,MATCH($A$12,'CMM DATA'!$D$24:$D$1047,0))),"")</f>
        <v/>
      </c>
      <c r="IQ12" s="181" t="str">
        <f>IFERROR(IF(INDEX('CMM DATA'!$P$24:$CM$1047,MATCH($A$12,'CMM DATA'!IO24:IO1047,0),MATCH(IQ$3,'CMM DATA'!$P$22:$CM$22,0))="","",INDEX('CMM DATA'!$P$24:$CM$1047,MATCH($A$12,'CMM DATA'!IO24:IO1047,0),MATCH(IQ$3,'CMM DATA'!$P$22:$CM$22,0))-INDEX('CMM DATA'!$G$24:$G$1047,MATCH($A$12,'CMM DATA'!$D$24:$D$1047,0))-INDEX('CMM DATA'!$H$24:$H$1047,MATCH($A$12,'CMM DATA'!$D$24:$D$1047,0))),"")</f>
        <v/>
      </c>
      <c r="IR12" s="181" t="str">
        <f>IFERROR(IF(INDEX('CMM DATA'!$P$24:$CM$1047,MATCH($A$12,'CMM DATA'!IP24:IP1047,0),MATCH(IR$3,'CMM DATA'!$P$22:$CM$22,0))="","",INDEX('CMM DATA'!$P$24:$CM$1047,MATCH($A$12,'CMM DATA'!IP24:IP1047,0),MATCH(IR$3,'CMM DATA'!$P$22:$CM$22,0))-INDEX('CMM DATA'!$G$24:$G$1047,MATCH($A$12,'CMM DATA'!$D$24:$D$1047,0))-INDEX('CMM DATA'!$H$24:$H$1047,MATCH($A$12,'CMM DATA'!$D$24:$D$1047,0))),"")</f>
        <v/>
      </c>
      <c r="IS12" s="181" t="str">
        <f>IFERROR(IF(INDEX('CMM DATA'!$P$24:$CM$1047,MATCH($A$12,'CMM DATA'!IQ24:IQ1047,0),MATCH(IS$3,'CMM DATA'!$P$22:$CM$22,0))="","",INDEX('CMM DATA'!$P$24:$CM$1047,MATCH($A$12,'CMM DATA'!IQ24:IQ1047,0),MATCH(IS$3,'CMM DATA'!$P$22:$CM$22,0))-INDEX('CMM DATA'!$G$24:$G$1047,MATCH($A$12,'CMM DATA'!$D$24:$D$1047,0))-INDEX('CMM DATA'!$H$24:$H$1047,MATCH($A$12,'CMM DATA'!$D$24:$D$1047,0))),"")</f>
        <v/>
      </c>
      <c r="IT12" s="181" t="str">
        <f>IFERROR(IF(INDEX('CMM DATA'!$P$24:$CM$1047,MATCH($A$12,'CMM DATA'!IR24:IR1047,0),MATCH(IT$3,'CMM DATA'!$P$22:$CM$22,0))="","",INDEX('CMM DATA'!$P$24:$CM$1047,MATCH($A$12,'CMM DATA'!IR24:IR1047,0),MATCH(IT$3,'CMM DATA'!$P$22:$CM$22,0))-INDEX('CMM DATA'!$G$24:$G$1047,MATCH($A$12,'CMM DATA'!$D$24:$D$1047,0))-INDEX('CMM DATA'!$H$24:$H$1047,MATCH($A$12,'CMM DATA'!$D$24:$D$1047,0))),"")</f>
        <v/>
      </c>
      <c r="IU12" s="181" t="str">
        <f>IFERROR(IF(INDEX('CMM DATA'!$P$24:$CM$1047,MATCH($A$12,'CMM DATA'!IS24:IS1047,0),MATCH(IU$3,'CMM DATA'!$P$22:$CM$22,0))="","",INDEX('CMM DATA'!$P$24:$CM$1047,MATCH($A$12,'CMM DATA'!IS24:IS1047,0),MATCH(IU$3,'CMM DATA'!$P$22:$CM$22,0))-INDEX('CMM DATA'!$G$24:$G$1047,MATCH($A$12,'CMM DATA'!$D$24:$D$1047,0))-INDEX('CMM DATA'!$H$24:$H$1047,MATCH($A$12,'CMM DATA'!$D$24:$D$1047,0))),"")</f>
        <v/>
      </c>
      <c r="IV12" s="181" t="str">
        <f>IFERROR(IF(INDEX('CMM DATA'!$P$24:$CM$1047,MATCH($A$12,'CMM DATA'!IT24:IT1047,0),MATCH(IV$3,'CMM DATA'!$P$22:$CM$22,0))="","",INDEX('CMM DATA'!$P$24:$CM$1047,MATCH($A$12,'CMM DATA'!IT24:IT1047,0),MATCH(IV$3,'CMM DATA'!$P$22:$CM$22,0))-INDEX('CMM DATA'!$G$24:$G$1047,MATCH($A$12,'CMM DATA'!$D$24:$D$1047,0))-INDEX('CMM DATA'!$H$24:$H$1047,MATCH($A$12,'CMM DATA'!$D$24:$D$1047,0))),"")</f>
        <v/>
      </c>
      <c r="IW12" s="181" t="str">
        <f>IFERROR(IF(INDEX('CMM DATA'!$P$24:$CM$1047,MATCH($A$12,'CMM DATA'!IU24:IU1047,0),MATCH(IW$3,'CMM DATA'!$P$22:$CM$22,0))="","",INDEX('CMM DATA'!$P$24:$CM$1047,MATCH($A$12,'CMM DATA'!IU24:IU1047,0),MATCH(IW$3,'CMM DATA'!$P$22:$CM$22,0))-INDEX('CMM DATA'!$G$24:$G$1047,MATCH($A$12,'CMM DATA'!$D$24:$D$1047,0))-INDEX('CMM DATA'!$H$24:$H$1047,MATCH($A$12,'CMM DATA'!$D$24:$D$1047,0))),"")</f>
        <v/>
      </c>
      <c r="IX12" s="181" t="str">
        <f>IFERROR(IF(INDEX('CMM DATA'!$P$24:$CM$1047,MATCH($A$12,'CMM DATA'!IV24:IV1047,0),MATCH(IX$3,'CMM DATA'!$P$22:$CM$22,0))="","",INDEX('CMM DATA'!$P$24:$CM$1047,MATCH($A$12,'CMM DATA'!IV24:IV1047,0),MATCH(IX$3,'CMM DATA'!$P$22:$CM$22,0))-INDEX('CMM DATA'!$G$24:$G$1047,MATCH($A$12,'CMM DATA'!$D$24:$D$1047,0))-INDEX('CMM DATA'!$H$24:$H$1047,MATCH($A$12,'CMM DATA'!$D$24:$D$1047,0))),"")</f>
        <v/>
      </c>
      <c r="IY12" s="181" t="str">
        <f>IFERROR(IF(INDEX('CMM DATA'!$P$24:$CM$1047,MATCH($A$12,'CMM DATA'!IW24:IW1047,0),MATCH(IY$3,'CMM DATA'!$P$22:$CM$22,0))="","",INDEX('CMM DATA'!$P$24:$CM$1047,MATCH($A$12,'CMM DATA'!IW24:IW1047,0),MATCH(IY$3,'CMM DATA'!$P$22:$CM$22,0))-INDEX('CMM DATA'!$G$24:$G$1047,MATCH($A$12,'CMM DATA'!$D$24:$D$1047,0))-INDEX('CMM DATA'!$H$24:$H$1047,MATCH($A$12,'CMM DATA'!$D$24:$D$1047,0))),"")</f>
        <v/>
      </c>
      <c r="IZ12" s="181" t="str">
        <f>IFERROR(IF(INDEX('CMM DATA'!$P$24:$CM$1047,MATCH($A$12,'CMM DATA'!IX24:IX1047,0),MATCH(IZ$3,'CMM DATA'!$P$22:$CM$22,0))="","",INDEX('CMM DATA'!$P$24:$CM$1047,MATCH($A$12,'CMM DATA'!IX24:IX1047,0),MATCH(IZ$3,'CMM DATA'!$P$22:$CM$22,0))-INDEX('CMM DATA'!$G$24:$G$1047,MATCH($A$12,'CMM DATA'!$D$24:$D$1047,0))-INDEX('CMM DATA'!$H$24:$H$1047,MATCH($A$12,'CMM DATA'!$D$24:$D$1047,0))),"")</f>
        <v/>
      </c>
      <c r="JA12" s="181" t="str">
        <f>IFERROR(IF(INDEX('CMM DATA'!$P$24:$CM$1047,MATCH($A$12,'CMM DATA'!IY24:IY1047,0),MATCH(JA$3,'CMM DATA'!$P$22:$CM$22,0))="","",INDEX('CMM DATA'!$P$24:$CM$1047,MATCH($A$12,'CMM DATA'!IY24:IY1047,0),MATCH(JA$3,'CMM DATA'!$P$22:$CM$22,0))-INDEX('CMM DATA'!$G$24:$G$1047,MATCH($A$12,'CMM DATA'!$D$24:$D$1047,0))-INDEX('CMM DATA'!$H$24:$H$1047,MATCH($A$12,'CMM DATA'!$D$24:$D$1047,0))),"")</f>
        <v/>
      </c>
      <c r="JB12" s="181" t="str">
        <f>IFERROR(IF(INDEX('CMM DATA'!$P$24:$CM$1047,MATCH($A$12,'CMM DATA'!IZ24:IZ1047,0),MATCH(JB$3,'CMM DATA'!$P$22:$CM$22,0))="","",INDEX('CMM DATA'!$P$24:$CM$1047,MATCH($A$12,'CMM DATA'!IZ24:IZ1047,0),MATCH(JB$3,'CMM DATA'!$P$22:$CM$22,0))-INDEX('CMM DATA'!$G$24:$G$1047,MATCH($A$12,'CMM DATA'!$D$24:$D$1047,0))-INDEX('CMM DATA'!$H$24:$H$1047,MATCH($A$12,'CMM DATA'!$D$24:$D$1047,0))),"")</f>
        <v/>
      </c>
      <c r="JC12" s="181" t="str">
        <f>IFERROR(IF(INDEX('CMM DATA'!$P$24:$CM$1047,MATCH($A$12,'CMM DATA'!JA24:JA1047,0),MATCH(JC$3,'CMM DATA'!$P$22:$CM$22,0))="","",INDEX('CMM DATA'!$P$24:$CM$1047,MATCH($A$12,'CMM DATA'!JA24:JA1047,0),MATCH(JC$3,'CMM DATA'!$P$22:$CM$22,0))-INDEX('CMM DATA'!$G$24:$G$1047,MATCH($A$12,'CMM DATA'!$D$24:$D$1047,0))-INDEX('CMM DATA'!$H$24:$H$1047,MATCH($A$12,'CMM DATA'!$D$24:$D$1047,0))),"")</f>
        <v/>
      </c>
      <c r="JD12" s="181" t="str">
        <f>IFERROR(IF(INDEX('CMM DATA'!$P$24:$CM$1047,MATCH($A$12,'CMM DATA'!JB24:JB1047,0),MATCH(JD$3,'CMM DATA'!$P$22:$CM$22,0))="","",INDEX('CMM DATA'!$P$24:$CM$1047,MATCH($A$12,'CMM DATA'!JB24:JB1047,0),MATCH(JD$3,'CMM DATA'!$P$22:$CM$22,0))-INDEX('CMM DATA'!$G$24:$G$1047,MATCH($A$12,'CMM DATA'!$D$24:$D$1047,0))-INDEX('CMM DATA'!$H$24:$H$1047,MATCH($A$12,'CMM DATA'!$D$24:$D$1047,0))),"")</f>
        <v/>
      </c>
      <c r="JE12" s="181" t="str">
        <f>IFERROR(IF(INDEX('CMM DATA'!$P$24:$CM$1047,MATCH($A$12,'CMM DATA'!JC24:JC1047,0),MATCH(JE$3,'CMM DATA'!$P$22:$CM$22,0))="","",INDEX('CMM DATA'!$P$24:$CM$1047,MATCH($A$12,'CMM DATA'!JC24:JC1047,0),MATCH(JE$3,'CMM DATA'!$P$22:$CM$22,0))-INDEX('CMM DATA'!$G$24:$G$1047,MATCH($A$12,'CMM DATA'!$D$24:$D$1047,0))-INDEX('CMM DATA'!$H$24:$H$1047,MATCH($A$12,'CMM DATA'!$D$24:$D$1047,0))),"")</f>
        <v/>
      </c>
      <c r="JF12" s="181" t="str">
        <f>IFERROR(IF(INDEX('CMM DATA'!$P$24:$CM$1047,MATCH($A$12,'CMM DATA'!JD24:JD1047,0),MATCH(JF$3,'CMM DATA'!$P$22:$CM$22,0))="","",INDEX('CMM DATA'!$P$24:$CM$1047,MATCH($A$12,'CMM DATA'!JD24:JD1047,0),MATCH(JF$3,'CMM DATA'!$P$22:$CM$22,0))-INDEX('CMM DATA'!$G$24:$G$1047,MATCH($A$12,'CMM DATA'!$D$24:$D$1047,0))-INDEX('CMM DATA'!$H$24:$H$1047,MATCH($A$12,'CMM DATA'!$D$24:$D$1047,0))),"")</f>
        <v/>
      </c>
      <c r="JG12" s="181" t="str">
        <f>IFERROR(IF(INDEX('CMM DATA'!$P$24:$CM$1047,MATCH($A$12,'CMM DATA'!JE24:JE1047,0),MATCH(JG$3,'CMM DATA'!$P$22:$CM$22,0))="","",INDEX('CMM DATA'!$P$24:$CM$1047,MATCH($A$12,'CMM DATA'!JE24:JE1047,0),MATCH(JG$3,'CMM DATA'!$P$22:$CM$22,0))-INDEX('CMM DATA'!$G$24:$G$1047,MATCH($A$12,'CMM DATA'!$D$24:$D$1047,0))-INDEX('CMM DATA'!$H$24:$H$1047,MATCH($A$12,'CMM DATA'!$D$24:$D$1047,0))),"")</f>
        <v/>
      </c>
      <c r="JH12" s="181" t="str">
        <f>IFERROR(IF(INDEX('CMM DATA'!$P$24:$CM$1047,MATCH($A$12,'CMM DATA'!JF24:JF1047,0),MATCH(JH$3,'CMM DATA'!$P$22:$CM$22,0))="","",INDEX('CMM DATA'!$P$24:$CM$1047,MATCH($A$12,'CMM DATA'!JF24:JF1047,0),MATCH(JH$3,'CMM DATA'!$P$22:$CM$22,0))-INDEX('CMM DATA'!$G$24:$G$1047,MATCH($A$12,'CMM DATA'!$D$24:$D$1047,0))-INDEX('CMM DATA'!$H$24:$H$1047,MATCH($A$12,'CMM DATA'!$D$24:$D$1047,0))),"")</f>
        <v/>
      </c>
      <c r="JI12" s="181" t="str">
        <f>IFERROR(IF(INDEX('CMM DATA'!$P$24:$CM$1047,MATCH($A$12,'CMM DATA'!JG24:JG1047,0),MATCH(JI$3,'CMM DATA'!$P$22:$CM$22,0))="","",INDEX('CMM DATA'!$P$24:$CM$1047,MATCH($A$12,'CMM DATA'!JG24:JG1047,0),MATCH(JI$3,'CMM DATA'!$P$22:$CM$22,0))-INDEX('CMM DATA'!$G$24:$G$1047,MATCH($A$12,'CMM DATA'!$D$24:$D$1047,0))-INDEX('CMM DATA'!$H$24:$H$1047,MATCH($A$12,'CMM DATA'!$D$24:$D$1047,0))),"")</f>
        <v/>
      </c>
      <c r="JJ12" s="181" t="str">
        <f>IFERROR(IF(INDEX('CMM DATA'!$P$24:$CM$1047,MATCH($A$12,'CMM DATA'!JH24:JH1047,0),MATCH(JJ$3,'CMM DATA'!$P$22:$CM$22,0))="","",INDEX('CMM DATA'!$P$24:$CM$1047,MATCH($A$12,'CMM DATA'!JH24:JH1047,0),MATCH(JJ$3,'CMM DATA'!$P$22:$CM$22,0))-INDEX('CMM DATA'!$G$24:$G$1047,MATCH($A$12,'CMM DATA'!$D$24:$D$1047,0))-INDEX('CMM DATA'!$H$24:$H$1047,MATCH($A$12,'CMM DATA'!$D$24:$D$1047,0))),"")</f>
        <v/>
      </c>
      <c r="JK12" s="181" t="str">
        <f>IFERROR(IF(INDEX('CMM DATA'!$P$24:$CM$1047,MATCH($A$12,'CMM DATA'!JI24:JI1047,0),MATCH(JK$3,'CMM DATA'!$P$22:$CM$22,0))="","",INDEX('CMM DATA'!$P$24:$CM$1047,MATCH($A$12,'CMM DATA'!JI24:JI1047,0),MATCH(JK$3,'CMM DATA'!$P$22:$CM$22,0))-INDEX('CMM DATA'!$G$24:$G$1047,MATCH($A$12,'CMM DATA'!$D$24:$D$1047,0))-INDEX('CMM DATA'!$H$24:$H$1047,MATCH($A$12,'CMM DATA'!$D$24:$D$1047,0))),"")</f>
        <v/>
      </c>
      <c r="JL12" s="181" t="str">
        <f>IFERROR(IF(INDEX('CMM DATA'!$P$24:$CM$1047,MATCH($A$12,'CMM DATA'!JJ24:JJ1047,0),MATCH(JL$3,'CMM DATA'!$P$22:$CM$22,0))="","",INDEX('CMM DATA'!$P$24:$CM$1047,MATCH($A$12,'CMM DATA'!JJ24:JJ1047,0),MATCH(JL$3,'CMM DATA'!$P$22:$CM$22,0))-INDEX('CMM DATA'!$G$24:$G$1047,MATCH($A$12,'CMM DATA'!$D$24:$D$1047,0))-INDEX('CMM DATA'!$H$24:$H$1047,MATCH($A$12,'CMM DATA'!$D$24:$D$1047,0))),"")</f>
        <v/>
      </c>
      <c r="JM12" s="181" t="str">
        <f>IFERROR(IF(INDEX('CMM DATA'!$P$24:$CM$1047,MATCH($A$12,'CMM DATA'!JK24:JK1047,0),MATCH(JM$3,'CMM DATA'!$P$22:$CM$22,0))="","",INDEX('CMM DATA'!$P$24:$CM$1047,MATCH($A$12,'CMM DATA'!JK24:JK1047,0),MATCH(JM$3,'CMM DATA'!$P$22:$CM$22,0))-INDEX('CMM DATA'!$G$24:$G$1047,MATCH($A$12,'CMM DATA'!$D$24:$D$1047,0))-INDEX('CMM DATA'!$H$24:$H$1047,MATCH($A$12,'CMM DATA'!$D$24:$D$1047,0))),"")</f>
        <v/>
      </c>
      <c r="JN12" s="181" t="str">
        <f>IFERROR(IF(INDEX('CMM DATA'!$P$24:$CM$1047,MATCH($A$12,'CMM DATA'!JL24:JL1047,0),MATCH(JN$3,'CMM DATA'!$P$22:$CM$22,0))="","",INDEX('CMM DATA'!$P$24:$CM$1047,MATCH($A$12,'CMM DATA'!JL24:JL1047,0),MATCH(JN$3,'CMM DATA'!$P$22:$CM$22,0))-INDEX('CMM DATA'!$G$24:$G$1047,MATCH($A$12,'CMM DATA'!$D$24:$D$1047,0))-INDEX('CMM DATA'!$H$24:$H$1047,MATCH($A$12,'CMM DATA'!$D$24:$D$1047,0))),"")</f>
        <v/>
      </c>
      <c r="JO12" s="181" t="str">
        <f>IFERROR(IF(INDEX('CMM DATA'!$P$24:$CM$1047,MATCH($A$12,'CMM DATA'!JM24:JM1047,0),MATCH(JO$3,'CMM DATA'!$P$22:$CM$22,0))="","",INDEX('CMM DATA'!$P$24:$CM$1047,MATCH($A$12,'CMM DATA'!JM24:JM1047,0),MATCH(JO$3,'CMM DATA'!$P$22:$CM$22,0))-INDEX('CMM DATA'!$G$24:$G$1047,MATCH($A$12,'CMM DATA'!$D$24:$D$1047,0))-INDEX('CMM DATA'!$H$24:$H$1047,MATCH($A$12,'CMM DATA'!$D$24:$D$1047,0))),"")</f>
        <v/>
      </c>
      <c r="JP12" s="181" t="str">
        <f>IFERROR(IF(INDEX('CMM DATA'!$P$24:$CM$1047,MATCH($A$12,'CMM DATA'!JN24:JN1047,0),MATCH(JP$3,'CMM DATA'!$P$22:$CM$22,0))="","",INDEX('CMM DATA'!$P$24:$CM$1047,MATCH($A$12,'CMM DATA'!JN24:JN1047,0),MATCH(JP$3,'CMM DATA'!$P$22:$CM$22,0))-INDEX('CMM DATA'!$G$24:$G$1047,MATCH($A$12,'CMM DATA'!$D$24:$D$1047,0))-INDEX('CMM DATA'!$H$24:$H$1047,MATCH($A$12,'CMM DATA'!$D$24:$D$1047,0))),"")</f>
        <v/>
      </c>
      <c r="JQ12" s="181" t="str">
        <f>IFERROR(IF(INDEX('CMM DATA'!$P$24:$CM$1047,MATCH($A$12,'CMM DATA'!JO24:JO1047,0),MATCH(JQ$3,'CMM DATA'!$P$22:$CM$22,0))="","",INDEX('CMM DATA'!$P$24:$CM$1047,MATCH($A$12,'CMM DATA'!JO24:JO1047,0),MATCH(JQ$3,'CMM DATA'!$P$22:$CM$22,0))-INDEX('CMM DATA'!$G$24:$G$1047,MATCH($A$12,'CMM DATA'!$D$24:$D$1047,0))-INDEX('CMM DATA'!$H$24:$H$1047,MATCH($A$12,'CMM DATA'!$D$24:$D$1047,0))),"")</f>
        <v/>
      </c>
      <c r="JR12" s="181" t="str">
        <f>IFERROR(IF(INDEX('CMM DATA'!$P$24:$CM$1047,MATCH($A$12,'CMM DATA'!JP24:JP1047,0),MATCH(JR$3,'CMM DATA'!$P$22:$CM$22,0))="","",INDEX('CMM DATA'!$P$24:$CM$1047,MATCH($A$12,'CMM DATA'!JP24:JP1047,0),MATCH(JR$3,'CMM DATA'!$P$22:$CM$22,0))-INDEX('CMM DATA'!$G$24:$G$1047,MATCH($A$12,'CMM DATA'!$D$24:$D$1047,0))-INDEX('CMM DATA'!$H$24:$H$1047,MATCH($A$12,'CMM DATA'!$D$24:$D$1047,0))),"")</f>
        <v/>
      </c>
      <c r="JS12" s="181" t="str">
        <f>IFERROR(IF(INDEX('CMM DATA'!$P$24:$CM$1047,MATCH($A$12,'CMM DATA'!JQ24:JQ1047,0),MATCH(JS$3,'CMM DATA'!$P$22:$CM$22,0))="","",INDEX('CMM DATA'!$P$24:$CM$1047,MATCH($A$12,'CMM DATA'!JQ24:JQ1047,0),MATCH(JS$3,'CMM DATA'!$P$22:$CM$22,0))-INDEX('CMM DATA'!$G$24:$G$1047,MATCH($A$12,'CMM DATA'!$D$24:$D$1047,0))-INDEX('CMM DATA'!$H$24:$H$1047,MATCH($A$12,'CMM DATA'!$D$24:$D$1047,0))),"")</f>
        <v/>
      </c>
      <c r="JT12" s="181" t="str">
        <f>IFERROR(IF(INDEX('CMM DATA'!$P$24:$CM$1047,MATCH($A$12,'CMM DATA'!JR24:JR1047,0),MATCH(JT$3,'CMM DATA'!$P$22:$CM$22,0))="","",INDEX('CMM DATA'!$P$24:$CM$1047,MATCH($A$12,'CMM DATA'!JR24:JR1047,0),MATCH(JT$3,'CMM DATA'!$P$22:$CM$22,0))-INDEX('CMM DATA'!$G$24:$G$1047,MATCH($A$12,'CMM DATA'!$D$24:$D$1047,0))-INDEX('CMM DATA'!$H$24:$H$1047,MATCH($A$12,'CMM DATA'!$D$24:$D$1047,0))),"")</f>
        <v/>
      </c>
      <c r="JU12" s="181" t="str">
        <f>IFERROR(IF(INDEX('CMM DATA'!$P$24:$CM$1047,MATCH($A$12,'CMM DATA'!JS24:JS1047,0),MATCH(JU$3,'CMM DATA'!$P$22:$CM$22,0))="","",INDEX('CMM DATA'!$P$24:$CM$1047,MATCH($A$12,'CMM DATA'!JS24:JS1047,0),MATCH(JU$3,'CMM DATA'!$P$22:$CM$22,0))-INDEX('CMM DATA'!$G$24:$G$1047,MATCH($A$12,'CMM DATA'!$D$24:$D$1047,0))-INDEX('CMM DATA'!$H$24:$H$1047,MATCH($A$12,'CMM DATA'!$D$24:$D$1047,0))),"")</f>
        <v/>
      </c>
      <c r="JV12" s="181" t="str">
        <f>IFERROR(IF(INDEX('CMM DATA'!$P$24:$CM$1047,MATCH($A$12,'CMM DATA'!JT24:JT1047,0),MATCH(JV$3,'CMM DATA'!$P$22:$CM$22,0))="","",INDEX('CMM DATA'!$P$24:$CM$1047,MATCH($A$12,'CMM DATA'!JT24:JT1047,0),MATCH(JV$3,'CMM DATA'!$P$22:$CM$22,0))-INDEX('CMM DATA'!$G$24:$G$1047,MATCH($A$12,'CMM DATA'!$D$24:$D$1047,0))-INDEX('CMM DATA'!$H$24:$H$1047,MATCH($A$12,'CMM DATA'!$D$24:$D$1047,0))),"")</f>
        <v/>
      </c>
      <c r="JW12" s="181" t="str">
        <f>IFERROR(IF(INDEX('CMM DATA'!$P$24:$CM$1047,MATCH($A$12,'CMM DATA'!JU24:JU1047,0),MATCH(JW$3,'CMM DATA'!$P$22:$CM$22,0))="","",INDEX('CMM DATA'!$P$24:$CM$1047,MATCH($A$12,'CMM DATA'!JU24:JU1047,0),MATCH(JW$3,'CMM DATA'!$P$22:$CM$22,0))-INDEX('CMM DATA'!$G$24:$G$1047,MATCH($A$12,'CMM DATA'!$D$24:$D$1047,0))-INDEX('CMM DATA'!$H$24:$H$1047,MATCH($A$12,'CMM DATA'!$D$24:$D$1047,0))),"")</f>
        <v/>
      </c>
      <c r="JX12" s="181" t="str">
        <f>IFERROR(IF(INDEX('CMM DATA'!$P$24:$CM$1047,MATCH($A$12,'CMM DATA'!JV24:JV1047,0),MATCH(JX$3,'CMM DATA'!$P$22:$CM$22,0))="","",INDEX('CMM DATA'!$P$24:$CM$1047,MATCH($A$12,'CMM DATA'!JV24:JV1047,0),MATCH(JX$3,'CMM DATA'!$P$22:$CM$22,0))-INDEX('CMM DATA'!$G$24:$G$1047,MATCH($A$12,'CMM DATA'!$D$24:$D$1047,0))-INDEX('CMM DATA'!$H$24:$H$1047,MATCH($A$12,'CMM DATA'!$D$24:$D$1047,0))),"")</f>
        <v/>
      </c>
      <c r="JY12" s="181" t="str">
        <f>IFERROR(IF(INDEX('CMM DATA'!$P$24:$CM$1047,MATCH($A$12,'CMM DATA'!JW24:JW1047,0),MATCH(JY$3,'CMM DATA'!$P$22:$CM$22,0))="","",INDEX('CMM DATA'!$P$24:$CM$1047,MATCH($A$12,'CMM DATA'!JW24:JW1047,0),MATCH(JY$3,'CMM DATA'!$P$22:$CM$22,0))-INDEX('CMM DATA'!$G$24:$G$1047,MATCH($A$12,'CMM DATA'!$D$24:$D$1047,0))-INDEX('CMM DATA'!$H$24:$H$1047,MATCH($A$12,'CMM DATA'!$D$24:$D$1047,0))),"")</f>
        <v/>
      </c>
      <c r="JZ12" s="181" t="str">
        <f>IFERROR(IF(INDEX('CMM DATA'!$P$24:$CM$1047,MATCH($A$12,'CMM DATA'!JX24:JX1047,0),MATCH(JZ$3,'CMM DATA'!$P$22:$CM$22,0))="","",INDEX('CMM DATA'!$P$24:$CM$1047,MATCH($A$12,'CMM DATA'!JX24:JX1047,0),MATCH(JZ$3,'CMM DATA'!$P$22:$CM$22,0))-INDEX('CMM DATA'!$G$24:$G$1047,MATCH($A$12,'CMM DATA'!$D$24:$D$1047,0))-INDEX('CMM DATA'!$H$24:$H$1047,MATCH($A$12,'CMM DATA'!$D$24:$D$1047,0))),"")</f>
        <v/>
      </c>
      <c r="KA12" s="181" t="str">
        <f>IFERROR(IF(INDEX('CMM DATA'!$P$24:$CM$1047,MATCH($A$12,'CMM DATA'!JY24:JY1047,0),MATCH(KA$3,'CMM DATA'!$P$22:$CM$22,0))="","",INDEX('CMM DATA'!$P$24:$CM$1047,MATCH($A$12,'CMM DATA'!JY24:JY1047,0),MATCH(KA$3,'CMM DATA'!$P$22:$CM$22,0))-INDEX('CMM DATA'!$G$24:$G$1047,MATCH($A$12,'CMM DATA'!$D$24:$D$1047,0))-INDEX('CMM DATA'!$H$24:$H$1047,MATCH($A$12,'CMM DATA'!$D$24:$D$1047,0))),"")</f>
        <v/>
      </c>
      <c r="KB12" s="181" t="str">
        <f>IFERROR(IF(INDEX('CMM DATA'!$P$24:$CM$1047,MATCH($A$12,'CMM DATA'!JZ24:JZ1047,0),MATCH(KB$3,'CMM DATA'!$P$22:$CM$22,0))="","",INDEX('CMM DATA'!$P$24:$CM$1047,MATCH($A$12,'CMM DATA'!JZ24:JZ1047,0),MATCH(KB$3,'CMM DATA'!$P$22:$CM$22,0))-INDEX('CMM DATA'!$G$24:$G$1047,MATCH($A$12,'CMM DATA'!$D$24:$D$1047,0))-INDEX('CMM DATA'!$H$24:$H$1047,MATCH($A$12,'CMM DATA'!$D$24:$D$1047,0))),"")</f>
        <v/>
      </c>
      <c r="KC12" s="181" t="str">
        <f>IFERROR(IF(INDEX('CMM DATA'!$P$24:$CM$1047,MATCH($A$12,'CMM DATA'!KA24:KA1047,0),MATCH(KC$3,'CMM DATA'!$P$22:$CM$22,0))="","",INDEX('CMM DATA'!$P$24:$CM$1047,MATCH($A$12,'CMM DATA'!KA24:KA1047,0),MATCH(KC$3,'CMM DATA'!$P$22:$CM$22,0))-INDEX('CMM DATA'!$G$24:$G$1047,MATCH($A$12,'CMM DATA'!$D$24:$D$1047,0))-INDEX('CMM DATA'!$H$24:$H$1047,MATCH($A$12,'CMM DATA'!$D$24:$D$1047,0))),"")</f>
        <v/>
      </c>
      <c r="KD12" s="181" t="str">
        <f>IFERROR(IF(INDEX('CMM DATA'!$P$24:$CM$1047,MATCH($A$12,'CMM DATA'!KB24:KB1047,0),MATCH(KD$3,'CMM DATA'!$P$22:$CM$22,0))="","",INDEX('CMM DATA'!$P$24:$CM$1047,MATCH($A$12,'CMM DATA'!KB24:KB1047,0),MATCH(KD$3,'CMM DATA'!$P$22:$CM$22,0))-INDEX('CMM DATA'!$G$24:$G$1047,MATCH($A$12,'CMM DATA'!$D$24:$D$1047,0))-INDEX('CMM DATA'!$H$24:$H$1047,MATCH($A$12,'CMM DATA'!$D$24:$D$1047,0))),"")</f>
        <v/>
      </c>
      <c r="KE12" s="181" t="str">
        <f>IFERROR(IF(INDEX('CMM DATA'!$P$24:$CM$1047,MATCH($A$12,'CMM DATA'!KC24:KC1047,0),MATCH(KE$3,'CMM DATA'!$P$22:$CM$22,0))="","",INDEX('CMM DATA'!$P$24:$CM$1047,MATCH($A$12,'CMM DATA'!KC24:KC1047,0),MATCH(KE$3,'CMM DATA'!$P$22:$CM$22,0))-INDEX('CMM DATA'!$G$24:$G$1047,MATCH($A$12,'CMM DATA'!$D$24:$D$1047,0))-INDEX('CMM DATA'!$H$24:$H$1047,MATCH($A$12,'CMM DATA'!$D$24:$D$1047,0))),"")</f>
        <v/>
      </c>
      <c r="KF12" s="181" t="str">
        <f>IFERROR(IF(INDEX('CMM DATA'!$P$24:$CM$1047,MATCH($A$12,'CMM DATA'!KD24:KD1047,0),MATCH(KF$3,'CMM DATA'!$P$22:$CM$22,0))="","",INDEX('CMM DATA'!$P$24:$CM$1047,MATCH($A$12,'CMM DATA'!KD24:KD1047,0),MATCH(KF$3,'CMM DATA'!$P$22:$CM$22,0))-INDEX('CMM DATA'!$G$24:$G$1047,MATCH($A$12,'CMM DATA'!$D$24:$D$1047,0))-INDEX('CMM DATA'!$H$24:$H$1047,MATCH($A$12,'CMM DATA'!$D$24:$D$1047,0))),"")</f>
        <v/>
      </c>
      <c r="KG12" s="181" t="str">
        <f>IFERROR(IF(INDEX('CMM DATA'!$P$24:$CM$1047,MATCH($A$12,'CMM DATA'!KE24:KE1047,0),MATCH(KG$3,'CMM DATA'!$P$22:$CM$22,0))="","",INDEX('CMM DATA'!$P$24:$CM$1047,MATCH($A$12,'CMM DATA'!KE24:KE1047,0),MATCH(KG$3,'CMM DATA'!$P$22:$CM$22,0))-INDEX('CMM DATA'!$G$24:$G$1047,MATCH($A$12,'CMM DATA'!$D$24:$D$1047,0))-INDEX('CMM DATA'!$H$24:$H$1047,MATCH($A$12,'CMM DATA'!$D$24:$D$1047,0))),"")</f>
        <v/>
      </c>
      <c r="KH12" s="181" t="str">
        <f>IFERROR(IF(INDEX('CMM DATA'!$P$24:$CM$1047,MATCH($A$12,'CMM DATA'!KF24:KF1047,0),MATCH(KH$3,'CMM DATA'!$P$22:$CM$22,0))="","",INDEX('CMM DATA'!$P$24:$CM$1047,MATCH($A$12,'CMM DATA'!KF24:KF1047,0),MATCH(KH$3,'CMM DATA'!$P$22:$CM$22,0))-INDEX('CMM DATA'!$G$24:$G$1047,MATCH($A$12,'CMM DATA'!$D$24:$D$1047,0))-INDEX('CMM DATA'!$H$24:$H$1047,MATCH($A$12,'CMM DATA'!$D$24:$D$1047,0))),"")</f>
        <v/>
      </c>
      <c r="KI12" s="181" t="str">
        <f>IFERROR(IF(INDEX('CMM DATA'!$P$24:$CM$1047,MATCH($A$12,'CMM DATA'!KG24:KG1047,0),MATCH(KI$3,'CMM DATA'!$P$22:$CM$22,0))="","",INDEX('CMM DATA'!$P$24:$CM$1047,MATCH($A$12,'CMM DATA'!KG24:KG1047,0),MATCH(KI$3,'CMM DATA'!$P$22:$CM$22,0))-INDEX('CMM DATA'!$G$24:$G$1047,MATCH($A$12,'CMM DATA'!$D$24:$D$1047,0))-INDEX('CMM DATA'!$H$24:$H$1047,MATCH($A$12,'CMM DATA'!$D$24:$D$1047,0))),"")</f>
        <v/>
      </c>
      <c r="KJ12" s="181" t="str">
        <f>IFERROR(IF(INDEX('CMM DATA'!$P$24:$CM$1047,MATCH($A$12,'CMM DATA'!KH24:KH1047,0),MATCH(KJ$3,'CMM DATA'!$P$22:$CM$22,0))="","",INDEX('CMM DATA'!$P$24:$CM$1047,MATCH($A$12,'CMM DATA'!KH24:KH1047,0),MATCH(KJ$3,'CMM DATA'!$P$22:$CM$22,0))-INDEX('CMM DATA'!$G$24:$G$1047,MATCH($A$12,'CMM DATA'!$D$24:$D$1047,0))-INDEX('CMM DATA'!$H$24:$H$1047,MATCH($A$12,'CMM DATA'!$D$24:$D$1047,0))),"")</f>
        <v/>
      </c>
      <c r="KK12" s="181" t="str">
        <f>IFERROR(IF(INDEX('CMM DATA'!$P$24:$CM$1047,MATCH($A$12,'CMM DATA'!KI24:KI1047,0),MATCH(KK$3,'CMM DATA'!$P$22:$CM$22,0))="","",INDEX('CMM DATA'!$P$24:$CM$1047,MATCH($A$12,'CMM DATA'!KI24:KI1047,0),MATCH(KK$3,'CMM DATA'!$P$22:$CM$22,0))-INDEX('CMM DATA'!$G$24:$G$1047,MATCH($A$12,'CMM DATA'!$D$24:$D$1047,0))-INDEX('CMM DATA'!$H$24:$H$1047,MATCH($A$12,'CMM DATA'!$D$24:$D$1047,0))),"")</f>
        <v/>
      </c>
      <c r="KL12" s="181" t="str">
        <f>IFERROR(IF(INDEX('CMM DATA'!$P$24:$CM$1047,MATCH($A$12,'CMM DATA'!KJ24:KJ1047,0),MATCH(KL$3,'CMM DATA'!$P$22:$CM$22,0))="","",INDEX('CMM DATA'!$P$24:$CM$1047,MATCH($A$12,'CMM DATA'!KJ24:KJ1047,0),MATCH(KL$3,'CMM DATA'!$P$22:$CM$22,0))-INDEX('CMM DATA'!$G$24:$G$1047,MATCH($A$12,'CMM DATA'!$D$24:$D$1047,0))-INDEX('CMM DATA'!$H$24:$H$1047,MATCH($A$12,'CMM DATA'!$D$24:$D$1047,0))),"")</f>
        <v/>
      </c>
      <c r="KM12" s="181" t="str">
        <f>IFERROR(IF(INDEX('CMM DATA'!$P$24:$CM$1047,MATCH($A$12,'CMM DATA'!KK24:KK1047,0),MATCH(KM$3,'CMM DATA'!$P$22:$CM$22,0))="","",INDEX('CMM DATA'!$P$24:$CM$1047,MATCH($A$12,'CMM DATA'!KK24:KK1047,0),MATCH(KM$3,'CMM DATA'!$P$22:$CM$22,0))-INDEX('CMM DATA'!$G$24:$G$1047,MATCH($A$12,'CMM DATA'!$D$24:$D$1047,0))-INDEX('CMM DATA'!$H$24:$H$1047,MATCH($A$12,'CMM DATA'!$D$24:$D$1047,0))),"")</f>
        <v/>
      </c>
      <c r="KN12" s="181" t="str">
        <f>IFERROR(IF(INDEX('CMM DATA'!$P$24:$CM$1047,MATCH($A$12,'CMM DATA'!KL24:KL1047,0),MATCH(KN$3,'CMM DATA'!$P$22:$CM$22,0))="","",INDEX('CMM DATA'!$P$24:$CM$1047,MATCH($A$12,'CMM DATA'!KL24:KL1047,0),MATCH(KN$3,'CMM DATA'!$P$22:$CM$22,0))-INDEX('CMM DATA'!$G$24:$G$1047,MATCH($A$12,'CMM DATA'!$D$24:$D$1047,0))-INDEX('CMM DATA'!$H$24:$H$1047,MATCH($A$12,'CMM DATA'!$D$24:$D$1047,0))),"")</f>
        <v/>
      </c>
      <c r="KO12" s="181" t="str">
        <f>IFERROR(IF(INDEX('CMM DATA'!$P$24:$CM$1047,MATCH($A$12,'CMM DATA'!KM24:KM1047,0),MATCH(KO$3,'CMM DATA'!$P$22:$CM$22,0))="","",INDEX('CMM DATA'!$P$24:$CM$1047,MATCH($A$12,'CMM DATA'!KM24:KM1047,0),MATCH(KO$3,'CMM DATA'!$P$22:$CM$22,0))-INDEX('CMM DATA'!$G$24:$G$1047,MATCH($A$12,'CMM DATA'!$D$24:$D$1047,0))-INDEX('CMM DATA'!$H$24:$H$1047,MATCH($A$12,'CMM DATA'!$D$24:$D$1047,0))),"")</f>
        <v/>
      </c>
      <c r="KP12" s="181" t="str">
        <f>IFERROR(IF(INDEX('CMM DATA'!$P$24:$CM$1047,MATCH($A$12,'CMM DATA'!KN24:KN1047,0),MATCH(KP$3,'CMM DATA'!$P$22:$CM$22,0))="","",INDEX('CMM DATA'!$P$24:$CM$1047,MATCH($A$12,'CMM DATA'!KN24:KN1047,0),MATCH(KP$3,'CMM DATA'!$P$22:$CM$22,0))-INDEX('CMM DATA'!$G$24:$G$1047,MATCH($A$12,'CMM DATA'!$D$24:$D$1047,0))-INDEX('CMM DATA'!$H$24:$H$1047,MATCH($A$12,'CMM DATA'!$D$24:$D$1047,0))),"")</f>
        <v/>
      </c>
      <c r="KQ12" s="181" t="str">
        <f>IFERROR(IF(INDEX('CMM DATA'!$P$24:$CM$1047,MATCH($A$12,'CMM DATA'!KO24:KO1047,0),MATCH(KQ$3,'CMM DATA'!$P$22:$CM$22,0))="","",INDEX('CMM DATA'!$P$24:$CM$1047,MATCH($A$12,'CMM DATA'!KO24:KO1047,0),MATCH(KQ$3,'CMM DATA'!$P$22:$CM$22,0))-INDEX('CMM DATA'!$G$24:$G$1047,MATCH($A$12,'CMM DATA'!$D$24:$D$1047,0))-INDEX('CMM DATA'!$H$24:$H$1047,MATCH($A$12,'CMM DATA'!$D$24:$D$1047,0))),"")</f>
        <v/>
      </c>
      <c r="KR12" s="181" t="str">
        <f>IFERROR(IF(INDEX('CMM DATA'!$P$24:$CM$1047,MATCH($A$12,'CMM DATA'!KP24:KP1047,0),MATCH(KR$3,'CMM DATA'!$P$22:$CM$22,0))="","",INDEX('CMM DATA'!$P$24:$CM$1047,MATCH($A$12,'CMM DATA'!KP24:KP1047,0),MATCH(KR$3,'CMM DATA'!$P$22:$CM$22,0))-INDEX('CMM DATA'!$G$24:$G$1047,MATCH($A$12,'CMM DATA'!$D$24:$D$1047,0))-INDEX('CMM DATA'!$H$24:$H$1047,MATCH($A$12,'CMM DATA'!$D$24:$D$1047,0))),"")</f>
        <v/>
      </c>
      <c r="KS12" s="181" t="str">
        <f>IFERROR(IF(INDEX('CMM DATA'!$P$24:$CM$1047,MATCH($A$12,'CMM DATA'!KQ24:KQ1047,0),MATCH(KS$3,'CMM DATA'!$P$22:$CM$22,0))="","",INDEX('CMM DATA'!$P$24:$CM$1047,MATCH($A$12,'CMM DATA'!KQ24:KQ1047,0),MATCH(KS$3,'CMM DATA'!$P$22:$CM$22,0))-INDEX('CMM DATA'!$G$24:$G$1047,MATCH($A$12,'CMM DATA'!$D$24:$D$1047,0))-INDEX('CMM DATA'!$H$24:$H$1047,MATCH($A$12,'CMM DATA'!$D$24:$D$1047,0))),"")</f>
        <v/>
      </c>
      <c r="KT12" s="181" t="str">
        <f>IFERROR(IF(INDEX('CMM DATA'!$P$24:$CM$1047,MATCH($A$12,'CMM DATA'!KR24:KR1047,0),MATCH(KT$3,'CMM DATA'!$P$22:$CM$22,0))="","",INDEX('CMM DATA'!$P$24:$CM$1047,MATCH($A$12,'CMM DATA'!KR24:KR1047,0),MATCH(KT$3,'CMM DATA'!$P$22:$CM$22,0))-INDEX('CMM DATA'!$G$24:$G$1047,MATCH($A$12,'CMM DATA'!$D$24:$D$1047,0))-INDEX('CMM DATA'!$H$24:$H$1047,MATCH($A$12,'CMM DATA'!$D$24:$D$1047,0))),"")</f>
        <v/>
      </c>
      <c r="KU12" s="181" t="str">
        <f>IFERROR(IF(INDEX('CMM DATA'!$P$24:$CM$1047,MATCH($A$12,'CMM DATA'!KS24:KS1047,0),MATCH(KU$3,'CMM DATA'!$P$22:$CM$22,0))="","",INDEX('CMM DATA'!$P$24:$CM$1047,MATCH($A$12,'CMM DATA'!KS24:KS1047,0),MATCH(KU$3,'CMM DATA'!$P$22:$CM$22,0))-INDEX('CMM DATA'!$G$24:$G$1047,MATCH($A$12,'CMM DATA'!$D$24:$D$1047,0))-INDEX('CMM DATA'!$H$24:$H$1047,MATCH($A$12,'CMM DATA'!$D$24:$D$1047,0))),"")</f>
        <v/>
      </c>
      <c r="KV12" s="181" t="str">
        <f>IFERROR(IF(INDEX('CMM DATA'!$P$24:$CM$1047,MATCH($A$12,'CMM DATA'!KT24:KT1047,0),MATCH(KV$3,'CMM DATA'!$P$22:$CM$22,0))="","",INDEX('CMM DATA'!$P$24:$CM$1047,MATCH($A$12,'CMM DATA'!KT24:KT1047,0),MATCH(KV$3,'CMM DATA'!$P$22:$CM$22,0))-INDEX('CMM DATA'!$G$24:$G$1047,MATCH($A$12,'CMM DATA'!$D$24:$D$1047,0))-INDEX('CMM DATA'!$H$24:$H$1047,MATCH($A$12,'CMM DATA'!$D$24:$D$1047,0))),"")</f>
        <v/>
      </c>
      <c r="KW12" s="181" t="str">
        <f>IFERROR(IF(INDEX('CMM DATA'!$P$24:$CM$1047,MATCH($A$12,'CMM DATA'!KU24:KU1047,0),MATCH(KW$3,'CMM DATA'!$P$22:$CM$22,0))="","",INDEX('CMM DATA'!$P$24:$CM$1047,MATCH($A$12,'CMM DATA'!KU24:KU1047,0),MATCH(KW$3,'CMM DATA'!$P$22:$CM$22,0))-INDEX('CMM DATA'!$G$24:$G$1047,MATCH($A$12,'CMM DATA'!$D$24:$D$1047,0))-INDEX('CMM DATA'!$H$24:$H$1047,MATCH($A$12,'CMM DATA'!$D$24:$D$1047,0))),"")</f>
        <v/>
      </c>
      <c r="KX12" s="181" t="str">
        <f>IFERROR(IF(INDEX('CMM DATA'!$P$24:$CM$1047,MATCH($A$12,'CMM DATA'!KV24:KV1047,0),MATCH(KX$3,'CMM DATA'!$P$22:$CM$22,0))="","",INDEX('CMM DATA'!$P$24:$CM$1047,MATCH($A$12,'CMM DATA'!KV24:KV1047,0),MATCH(KX$3,'CMM DATA'!$P$22:$CM$22,0))-INDEX('CMM DATA'!$G$24:$G$1047,MATCH($A$12,'CMM DATA'!$D$24:$D$1047,0))-INDEX('CMM DATA'!$H$24:$H$1047,MATCH($A$12,'CMM DATA'!$D$24:$D$1047,0))),"")</f>
        <v/>
      </c>
      <c r="KY12" s="181" t="str">
        <f>IFERROR(IF(INDEX('CMM DATA'!$P$24:$CM$1047,MATCH($A$12,'CMM DATA'!KW24:KW1047,0),MATCH(KY$3,'CMM DATA'!$P$22:$CM$22,0))="","",INDEX('CMM DATA'!$P$24:$CM$1047,MATCH($A$12,'CMM DATA'!KW24:KW1047,0),MATCH(KY$3,'CMM DATA'!$P$22:$CM$22,0))-INDEX('CMM DATA'!$G$24:$G$1047,MATCH($A$12,'CMM DATA'!$D$24:$D$1047,0))-INDEX('CMM DATA'!$H$24:$H$1047,MATCH($A$12,'CMM DATA'!$D$24:$D$1047,0))),"")</f>
        <v/>
      </c>
      <c r="KZ12" s="181" t="str">
        <f>IFERROR(IF(INDEX('CMM DATA'!$P$24:$CM$1047,MATCH($A$12,'CMM DATA'!KX24:KX1047,0),MATCH(KZ$3,'CMM DATA'!$P$22:$CM$22,0))="","",INDEX('CMM DATA'!$P$24:$CM$1047,MATCH($A$12,'CMM DATA'!KX24:KX1047,0),MATCH(KZ$3,'CMM DATA'!$P$22:$CM$22,0))-INDEX('CMM DATA'!$G$24:$G$1047,MATCH($A$12,'CMM DATA'!$D$24:$D$1047,0))-INDEX('CMM DATA'!$H$24:$H$1047,MATCH($A$12,'CMM DATA'!$D$24:$D$1047,0))),"")</f>
        <v/>
      </c>
      <c r="LA12" s="181" t="str">
        <f>IFERROR(IF(INDEX('CMM DATA'!$P$24:$CM$1047,MATCH($A$12,'CMM DATA'!KY24:KY1047,0),MATCH(LA$3,'CMM DATA'!$P$22:$CM$22,0))="","",INDEX('CMM DATA'!$P$24:$CM$1047,MATCH($A$12,'CMM DATA'!KY24:KY1047,0),MATCH(LA$3,'CMM DATA'!$P$22:$CM$22,0))-INDEX('CMM DATA'!$G$24:$G$1047,MATCH($A$12,'CMM DATA'!$D$24:$D$1047,0))-INDEX('CMM DATA'!$H$24:$H$1047,MATCH($A$12,'CMM DATA'!$D$24:$D$1047,0))),"")</f>
        <v/>
      </c>
      <c r="LB12" s="181" t="str">
        <f>IFERROR(IF(INDEX('CMM DATA'!$P$24:$CM$1047,MATCH($A$12,'CMM DATA'!KZ24:KZ1047,0),MATCH(LB$3,'CMM DATA'!$P$22:$CM$22,0))="","",INDEX('CMM DATA'!$P$24:$CM$1047,MATCH($A$12,'CMM DATA'!KZ24:KZ1047,0),MATCH(LB$3,'CMM DATA'!$P$22:$CM$22,0))-INDEX('CMM DATA'!$G$24:$G$1047,MATCH($A$12,'CMM DATA'!$D$24:$D$1047,0))-INDEX('CMM DATA'!$H$24:$H$1047,MATCH($A$12,'CMM DATA'!$D$24:$D$1047,0))),"")</f>
        <v/>
      </c>
      <c r="LC12" s="181" t="str">
        <f>IFERROR(IF(INDEX('CMM DATA'!$P$24:$CM$1047,MATCH($A$12,'CMM DATA'!LA24:LA1047,0),MATCH(LC$3,'CMM DATA'!$P$22:$CM$22,0))="","",INDEX('CMM DATA'!$P$24:$CM$1047,MATCH($A$12,'CMM DATA'!LA24:LA1047,0),MATCH(LC$3,'CMM DATA'!$P$22:$CM$22,0))-INDEX('CMM DATA'!$G$24:$G$1047,MATCH($A$12,'CMM DATA'!$D$24:$D$1047,0))-INDEX('CMM DATA'!$H$24:$H$1047,MATCH($A$12,'CMM DATA'!$D$24:$D$1047,0))),"")</f>
        <v/>
      </c>
      <c r="LD12" s="181" t="str">
        <f>IFERROR(IF(INDEX('CMM DATA'!$P$24:$CM$1047,MATCH($A$12,'CMM DATA'!LB24:LB1047,0),MATCH(LD$3,'CMM DATA'!$P$22:$CM$22,0))="","",INDEX('CMM DATA'!$P$24:$CM$1047,MATCH($A$12,'CMM DATA'!LB24:LB1047,0),MATCH(LD$3,'CMM DATA'!$P$22:$CM$22,0))-INDEX('CMM DATA'!$G$24:$G$1047,MATCH($A$12,'CMM DATA'!$D$24:$D$1047,0))-INDEX('CMM DATA'!$H$24:$H$1047,MATCH($A$12,'CMM DATA'!$D$24:$D$1047,0))),"")</f>
        <v/>
      </c>
      <c r="LE12" s="181" t="str">
        <f>IFERROR(IF(INDEX('CMM DATA'!$P$24:$CM$1047,MATCH($A$12,'CMM DATA'!LC24:LC1047,0),MATCH(LE$3,'CMM DATA'!$P$22:$CM$22,0))="","",INDEX('CMM DATA'!$P$24:$CM$1047,MATCH($A$12,'CMM DATA'!LC24:LC1047,0),MATCH(LE$3,'CMM DATA'!$P$22:$CM$22,0))-INDEX('CMM DATA'!$G$24:$G$1047,MATCH($A$12,'CMM DATA'!$D$24:$D$1047,0))-INDEX('CMM DATA'!$H$24:$H$1047,MATCH($A$12,'CMM DATA'!$D$24:$D$1047,0))),"")</f>
        <v/>
      </c>
      <c r="LF12" s="181" t="str">
        <f>IFERROR(IF(INDEX('CMM DATA'!$P$24:$CM$1047,MATCH($A$12,'CMM DATA'!LD24:LD1047,0),MATCH(LF$3,'CMM DATA'!$P$22:$CM$22,0))="","",INDEX('CMM DATA'!$P$24:$CM$1047,MATCH($A$12,'CMM DATA'!LD24:LD1047,0),MATCH(LF$3,'CMM DATA'!$P$22:$CM$22,0))-INDEX('CMM DATA'!$G$24:$G$1047,MATCH($A$12,'CMM DATA'!$D$24:$D$1047,0))-INDEX('CMM DATA'!$H$24:$H$1047,MATCH($A$12,'CMM DATA'!$D$24:$D$1047,0))),"")</f>
        <v/>
      </c>
      <c r="LG12" s="181" t="str">
        <f>IFERROR(IF(INDEX('CMM DATA'!$P$24:$CM$1047,MATCH($A$12,'CMM DATA'!LE24:LE1047,0),MATCH(LG$3,'CMM DATA'!$P$22:$CM$22,0))="","",INDEX('CMM DATA'!$P$24:$CM$1047,MATCH($A$12,'CMM DATA'!LE24:LE1047,0),MATCH(LG$3,'CMM DATA'!$P$22:$CM$22,0))-INDEX('CMM DATA'!$G$24:$G$1047,MATCH($A$12,'CMM DATA'!$D$24:$D$1047,0))-INDEX('CMM DATA'!$H$24:$H$1047,MATCH($A$12,'CMM DATA'!$D$24:$D$1047,0))),"")</f>
        <v/>
      </c>
      <c r="LH12" s="181" t="str">
        <f>IFERROR(IF(INDEX('CMM DATA'!$P$24:$CM$1047,MATCH($A$12,'CMM DATA'!LF24:LF1047,0),MATCH(LH$3,'CMM DATA'!$P$22:$CM$22,0))="","",INDEX('CMM DATA'!$P$24:$CM$1047,MATCH($A$12,'CMM DATA'!LF24:LF1047,0),MATCH(LH$3,'CMM DATA'!$P$22:$CM$22,0))-INDEX('CMM DATA'!$G$24:$G$1047,MATCH($A$12,'CMM DATA'!$D$24:$D$1047,0))-INDEX('CMM DATA'!$H$24:$H$1047,MATCH($A$12,'CMM DATA'!$D$24:$D$1047,0))),"")</f>
        <v/>
      </c>
      <c r="LI12" s="181" t="str">
        <f>IFERROR(IF(INDEX('CMM DATA'!$P$24:$CM$1047,MATCH($A$12,'CMM DATA'!LG24:LG1047,0),MATCH(LI$3,'CMM DATA'!$P$22:$CM$22,0))="","",INDEX('CMM DATA'!$P$24:$CM$1047,MATCH($A$12,'CMM DATA'!LG24:LG1047,0),MATCH(LI$3,'CMM DATA'!$P$22:$CM$22,0))-INDEX('CMM DATA'!$G$24:$G$1047,MATCH($A$12,'CMM DATA'!$D$24:$D$1047,0))-INDEX('CMM DATA'!$H$24:$H$1047,MATCH($A$12,'CMM DATA'!$D$24:$D$1047,0))),"")</f>
        <v/>
      </c>
      <c r="LJ12" s="181" t="str">
        <f>IFERROR(IF(INDEX('CMM DATA'!$P$24:$CM$1047,MATCH($A$12,'CMM DATA'!LH24:LH1047,0),MATCH(LJ$3,'CMM DATA'!$P$22:$CM$22,0))="","",INDEX('CMM DATA'!$P$24:$CM$1047,MATCH($A$12,'CMM DATA'!LH24:LH1047,0),MATCH(LJ$3,'CMM DATA'!$P$22:$CM$22,0))-INDEX('CMM DATA'!$G$24:$G$1047,MATCH($A$12,'CMM DATA'!$D$24:$D$1047,0))-INDEX('CMM DATA'!$H$24:$H$1047,MATCH($A$12,'CMM DATA'!$D$24:$D$1047,0))),"")</f>
        <v/>
      </c>
      <c r="LK12" s="181" t="str">
        <f>IFERROR(IF(INDEX('CMM DATA'!$P$24:$CM$1047,MATCH($A$12,'CMM DATA'!LI24:LI1047,0),MATCH(LK$3,'CMM DATA'!$P$22:$CM$22,0))="","",INDEX('CMM DATA'!$P$24:$CM$1047,MATCH($A$12,'CMM DATA'!LI24:LI1047,0),MATCH(LK$3,'CMM DATA'!$P$22:$CM$22,0))-INDEX('CMM DATA'!$G$24:$G$1047,MATCH($A$12,'CMM DATA'!$D$24:$D$1047,0))-INDEX('CMM DATA'!$H$24:$H$1047,MATCH($A$12,'CMM DATA'!$D$24:$D$1047,0))),"")</f>
        <v/>
      </c>
      <c r="LL12" s="181" t="str">
        <f>IFERROR(IF(INDEX('CMM DATA'!$P$24:$CM$1047,MATCH($A$12,'CMM DATA'!LJ24:LJ1047,0),MATCH(LL$3,'CMM DATA'!$P$22:$CM$22,0))="","",INDEX('CMM DATA'!$P$24:$CM$1047,MATCH($A$12,'CMM DATA'!LJ24:LJ1047,0),MATCH(LL$3,'CMM DATA'!$P$22:$CM$22,0))-INDEX('CMM DATA'!$G$24:$G$1047,MATCH($A$12,'CMM DATA'!$D$24:$D$1047,0))-INDEX('CMM DATA'!$H$24:$H$1047,MATCH($A$12,'CMM DATA'!$D$24:$D$1047,0))),"")</f>
        <v/>
      </c>
      <c r="LM12" s="181" t="str">
        <f>IFERROR(IF(INDEX('CMM DATA'!$P$24:$CM$1047,MATCH($A$12,'CMM DATA'!LK24:LK1047,0),MATCH(LM$3,'CMM DATA'!$P$22:$CM$22,0))="","",INDEX('CMM DATA'!$P$24:$CM$1047,MATCH($A$12,'CMM DATA'!LK24:LK1047,0),MATCH(LM$3,'CMM DATA'!$P$22:$CM$22,0))-INDEX('CMM DATA'!$G$24:$G$1047,MATCH($A$12,'CMM DATA'!$D$24:$D$1047,0))-INDEX('CMM DATA'!$H$24:$H$1047,MATCH($A$12,'CMM DATA'!$D$24:$D$1047,0))),"")</f>
        <v/>
      </c>
      <c r="LN12" s="181" t="str">
        <f>IFERROR(IF(INDEX('CMM DATA'!$P$24:$CM$1047,MATCH($A$12,'CMM DATA'!LL24:LL1047,0),MATCH(LN$3,'CMM DATA'!$P$22:$CM$22,0))="","",INDEX('CMM DATA'!$P$24:$CM$1047,MATCH($A$12,'CMM DATA'!LL24:LL1047,0),MATCH(LN$3,'CMM DATA'!$P$22:$CM$22,0))-INDEX('CMM DATA'!$G$24:$G$1047,MATCH($A$12,'CMM DATA'!$D$24:$D$1047,0))-INDEX('CMM DATA'!$H$24:$H$1047,MATCH($A$12,'CMM DATA'!$D$24:$D$1047,0))),"")</f>
        <v/>
      </c>
      <c r="LO12" s="181" t="str">
        <f>IFERROR(IF(INDEX('CMM DATA'!$P$24:$CM$1047,MATCH($A$12,'CMM DATA'!LM24:LM1047,0),MATCH(LO$3,'CMM DATA'!$P$22:$CM$22,0))="","",INDEX('CMM DATA'!$P$24:$CM$1047,MATCH($A$12,'CMM DATA'!LM24:LM1047,0),MATCH(LO$3,'CMM DATA'!$P$22:$CM$22,0))-INDEX('CMM DATA'!$G$24:$G$1047,MATCH($A$12,'CMM DATA'!$D$24:$D$1047,0))-INDEX('CMM DATA'!$H$24:$H$1047,MATCH($A$12,'CMM DATA'!$D$24:$D$1047,0))),"")</f>
        <v/>
      </c>
      <c r="LP12" s="181" t="str">
        <f>IFERROR(IF(INDEX('CMM DATA'!$P$24:$CM$1047,MATCH($A$12,'CMM DATA'!LN24:LN1047,0),MATCH(LP$3,'CMM DATA'!$P$22:$CM$22,0))="","",INDEX('CMM DATA'!$P$24:$CM$1047,MATCH($A$12,'CMM DATA'!LN24:LN1047,0),MATCH(LP$3,'CMM DATA'!$P$22:$CM$22,0))-INDEX('CMM DATA'!$G$24:$G$1047,MATCH($A$12,'CMM DATA'!$D$24:$D$1047,0))-INDEX('CMM DATA'!$H$24:$H$1047,MATCH($A$12,'CMM DATA'!$D$24:$D$1047,0))),"")</f>
        <v/>
      </c>
      <c r="LQ12" s="181" t="str">
        <f>IFERROR(IF(INDEX('CMM DATA'!$P$24:$CM$1047,MATCH($A$12,'CMM DATA'!LO24:LO1047,0),MATCH(LQ$3,'CMM DATA'!$P$22:$CM$22,0))="","",INDEX('CMM DATA'!$P$24:$CM$1047,MATCH($A$12,'CMM DATA'!LO24:LO1047,0),MATCH(LQ$3,'CMM DATA'!$P$22:$CM$22,0))-INDEX('CMM DATA'!$G$24:$G$1047,MATCH($A$12,'CMM DATA'!$D$24:$D$1047,0))-INDEX('CMM DATA'!$H$24:$H$1047,MATCH($A$12,'CMM DATA'!$D$24:$D$1047,0))),"")</f>
        <v/>
      </c>
      <c r="LR12" s="181" t="str">
        <f>IFERROR(IF(INDEX('CMM DATA'!$P$24:$CM$1047,MATCH($A$12,'CMM DATA'!LP24:LP1047,0),MATCH(LR$3,'CMM DATA'!$P$22:$CM$22,0))="","",INDEX('CMM DATA'!$P$24:$CM$1047,MATCH($A$12,'CMM DATA'!LP24:LP1047,0),MATCH(LR$3,'CMM DATA'!$P$22:$CM$22,0))-INDEX('CMM DATA'!$G$24:$G$1047,MATCH($A$12,'CMM DATA'!$D$24:$D$1047,0))-INDEX('CMM DATA'!$H$24:$H$1047,MATCH($A$12,'CMM DATA'!$D$24:$D$1047,0))),"")</f>
        <v/>
      </c>
      <c r="LS12" s="181" t="str">
        <f>IFERROR(IF(INDEX('CMM DATA'!$P$24:$CM$1047,MATCH($A$12,'CMM DATA'!LQ24:LQ1047,0),MATCH(LS$3,'CMM DATA'!$P$22:$CM$22,0))="","",INDEX('CMM DATA'!$P$24:$CM$1047,MATCH($A$12,'CMM DATA'!LQ24:LQ1047,0),MATCH(LS$3,'CMM DATA'!$P$22:$CM$22,0))-INDEX('CMM DATA'!$G$24:$G$1047,MATCH($A$12,'CMM DATA'!$D$24:$D$1047,0))-INDEX('CMM DATA'!$H$24:$H$1047,MATCH($A$12,'CMM DATA'!$D$24:$D$1047,0))),"")</f>
        <v/>
      </c>
      <c r="LT12" s="181" t="str">
        <f>IFERROR(IF(INDEX('CMM DATA'!$P$24:$CM$1047,MATCH($A$12,'CMM DATA'!LR24:LR1047,0),MATCH(LT$3,'CMM DATA'!$P$22:$CM$22,0))="","",INDEX('CMM DATA'!$P$24:$CM$1047,MATCH($A$12,'CMM DATA'!LR24:LR1047,0),MATCH(LT$3,'CMM DATA'!$P$22:$CM$22,0))-INDEX('CMM DATA'!$G$24:$G$1047,MATCH($A$12,'CMM DATA'!$D$24:$D$1047,0))-INDEX('CMM DATA'!$H$24:$H$1047,MATCH($A$12,'CMM DATA'!$D$24:$D$1047,0))),"")</f>
        <v/>
      </c>
      <c r="LU12" s="181" t="str">
        <f>IFERROR(IF(INDEX('CMM DATA'!$P$24:$CM$1047,MATCH($A$12,'CMM DATA'!LS24:LS1047,0),MATCH(LU$3,'CMM DATA'!$P$22:$CM$22,0))="","",INDEX('CMM DATA'!$P$24:$CM$1047,MATCH($A$12,'CMM DATA'!LS24:LS1047,0),MATCH(LU$3,'CMM DATA'!$P$22:$CM$22,0))-INDEX('CMM DATA'!$G$24:$G$1047,MATCH($A$12,'CMM DATA'!$D$24:$D$1047,0))-INDEX('CMM DATA'!$H$24:$H$1047,MATCH($A$12,'CMM DATA'!$D$24:$D$1047,0))),"")</f>
        <v/>
      </c>
      <c r="LV12" s="181" t="str">
        <f>IFERROR(IF(INDEX('CMM DATA'!$P$24:$CM$1047,MATCH($A$12,'CMM DATA'!LT24:LT1047,0),MATCH(LV$3,'CMM DATA'!$P$22:$CM$22,0))="","",INDEX('CMM DATA'!$P$24:$CM$1047,MATCH($A$12,'CMM DATA'!LT24:LT1047,0),MATCH(LV$3,'CMM DATA'!$P$22:$CM$22,0))-INDEX('CMM DATA'!$G$24:$G$1047,MATCH($A$12,'CMM DATA'!$D$24:$D$1047,0))-INDEX('CMM DATA'!$H$24:$H$1047,MATCH($A$12,'CMM DATA'!$D$24:$D$1047,0))),"")</f>
        <v/>
      </c>
      <c r="LW12" s="181" t="str">
        <f>IFERROR(IF(INDEX('CMM DATA'!$P$24:$CM$1047,MATCH($A$12,'CMM DATA'!LU24:LU1047,0),MATCH(LW$3,'CMM DATA'!$P$22:$CM$22,0))="","",INDEX('CMM DATA'!$P$24:$CM$1047,MATCH($A$12,'CMM DATA'!LU24:LU1047,0),MATCH(LW$3,'CMM DATA'!$P$22:$CM$22,0))-INDEX('CMM DATA'!$G$24:$G$1047,MATCH($A$12,'CMM DATA'!$D$24:$D$1047,0))-INDEX('CMM DATA'!$H$24:$H$1047,MATCH($A$12,'CMM DATA'!$D$24:$D$1047,0))),"")</f>
        <v/>
      </c>
      <c r="LX12" s="181" t="str">
        <f>IFERROR(IF(INDEX('CMM DATA'!$P$24:$CM$1047,MATCH($A$12,'CMM DATA'!LV24:LV1047,0),MATCH(LX$3,'CMM DATA'!$P$22:$CM$22,0))="","",INDEX('CMM DATA'!$P$24:$CM$1047,MATCH($A$12,'CMM DATA'!LV24:LV1047,0),MATCH(LX$3,'CMM DATA'!$P$22:$CM$22,0))-INDEX('CMM DATA'!$G$24:$G$1047,MATCH($A$12,'CMM DATA'!$D$24:$D$1047,0))-INDEX('CMM DATA'!$H$24:$H$1047,MATCH($A$12,'CMM DATA'!$D$24:$D$1047,0))),"")</f>
        <v/>
      </c>
      <c r="LY12" s="181" t="str">
        <f>IFERROR(IF(INDEX('CMM DATA'!$P$24:$CM$1047,MATCH($A$12,'CMM DATA'!LW24:LW1047,0),MATCH(LY$3,'CMM DATA'!$P$22:$CM$22,0))="","",INDEX('CMM DATA'!$P$24:$CM$1047,MATCH($A$12,'CMM DATA'!LW24:LW1047,0),MATCH(LY$3,'CMM DATA'!$P$22:$CM$22,0))-INDEX('CMM DATA'!$G$24:$G$1047,MATCH($A$12,'CMM DATA'!$D$24:$D$1047,0))-INDEX('CMM DATA'!$H$24:$H$1047,MATCH($A$12,'CMM DATA'!$D$24:$D$1047,0))),"")</f>
        <v/>
      </c>
      <c r="LZ12" s="181" t="str">
        <f>IFERROR(IF(INDEX('CMM DATA'!$P$24:$CM$1047,MATCH($A$12,'CMM DATA'!LX24:LX1047,0),MATCH(LZ$3,'CMM DATA'!$P$22:$CM$22,0))="","",INDEX('CMM DATA'!$P$24:$CM$1047,MATCH($A$12,'CMM DATA'!LX24:LX1047,0),MATCH(LZ$3,'CMM DATA'!$P$22:$CM$22,0))-INDEX('CMM DATA'!$G$24:$G$1047,MATCH($A$12,'CMM DATA'!$D$24:$D$1047,0))-INDEX('CMM DATA'!$H$24:$H$1047,MATCH($A$12,'CMM DATA'!$D$24:$D$1047,0))),"")</f>
        <v/>
      </c>
      <c r="MA12" s="181" t="str">
        <f>IFERROR(IF(INDEX('CMM DATA'!$P$24:$CM$1047,MATCH($A$12,'CMM DATA'!LY24:LY1047,0),MATCH(MA$3,'CMM DATA'!$P$22:$CM$22,0))="","",INDEX('CMM DATA'!$P$24:$CM$1047,MATCH($A$12,'CMM DATA'!LY24:LY1047,0),MATCH(MA$3,'CMM DATA'!$P$22:$CM$22,0))-INDEX('CMM DATA'!$G$24:$G$1047,MATCH($A$12,'CMM DATA'!$D$24:$D$1047,0))-INDEX('CMM DATA'!$H$24:$H$1047,MATCH($A$12,'CMM DATA'!$D$24:$D$1047,0))),"")</f>
        <v/>
      </c>
      <c r="MB12" s="181" t="str">
        <f>IFERROR(IF(INDEX('CMM DATA'!$P$24:$CM$1047,MATCH($A$12,'CMM DATA'!LZ24:LZ1047,0),MATCH(MB$3,'CMM DATA'!$P$22:$CM$22,0))="","",INDEX('CMM DATA'!$P$24:$CM$1047,MATCH($A$12,'CMM DATA'!LZ24:LZ1047,0),MATCH(MB$3,'CMM DATA'!$P$22:$CM$22,0))-INDEX('CMM DATA'!$G$24:$G$1047,MATCH($A$12,'CMM DATA'!$D$24:$D$1047,0))-INDEX('CMM DATA'!$H$24:$H$1047,MATCH($A$12,'CMM DATA'!$D$24:$D$1047,0))),"")</f>
        <v/>
      </c>
      <c r="MC12" s="181" t="str">
        <f>IFERROR(IF(INDEX('CMM DATA'!$P$24:$CM$1047,MATCH($A$12,'CMM DATA'!MA24:MA1047,0),MATCH(MC$3,'CMM DATA'!$P$22:$CM$22,0))="","",INDEX('CMM DATA'!$P$24:$CM$1047,MATCH($A$12,'CMM DATA'!MA24:MA1047,0),MATCH(MC$3,'CMM DATA'!$P$22:$CM$22,0))-INDEX('CMM DATA'!$G$24:$G$1047,MATCH($A$12,'CMM DATA'!$D$24:$D$1047,0))-INDEX('CMM DATA'!$H$24:$H$1047,MATCH($A$12,'CMM DATA'!$D$24:$D$1047,0))),"")</f>
        <v/>
      </c>
      <c r="MD12" s="181" t="str">
        <f>IFERROR(IF(INDEX('CMM DATA'!$P$24:$CM$1047,MATCH($A$12,'CMM DATA'!MB24:MB1047,0),MATCH(MD$3,'CMM DATA'!$P$22:$CM$22,0))="","",INDEX('CMM DATA'!$P$24:$CM$1047,MATCH($A$12,'CMM DATA'!MB24:MB1047,0),MATCH(MD$3,'CMM DATA'!$P$22:$CM$22,0))-INDEX('CMM DATA'!$G$24:$G$1047,MATCH($A$12,'CMM DATA'!$D$24:$D$1047,0))-INDEX('CMM DATA'!$H$24:$H$1047,MATCH($A$12,'CMM DATA'!$D$24:$D$1047,0))),"")</f>
        <v/>
      </c>
      <c r="ME12" s="181" t="str">
        <f>IFERROR(IF(INDEX('CMM DATA'!$P$24:$CM$1047,MATCH($A$12,'CMM DATA'!MC24:MC1047,0),MATCH(ME$3,'CMM DATA'!$P$22:$CM$22,0))="","",INDEX('CMM DATA'!$P$24:$CM$1047,MATCH($A$12,'CMM DATA'!MC24:MC1047,0),MATCH(ME$3,'CMM DATA'!$P$22:$CM$22,0))-INDEX('CMM DATA'!$G$24:$G$1047,MATCH($A$12,'CMM DATA'!$D$24:$D$1047,0))-INDEX('CMM DATA'!$H$24:$H$1047,MATCH($A$12,'CMM DATA'!$D$24:$D$1047,0))),"")</f>
        <v/>
      </c>
      <c r="MF12" s="181" t="str">
        <f>IFERROR(IF(INDEX('CMM DATA'!$P$24:$CM$1047,MATCH($A$12,'CMM DATA'!MD24:MD1047,0),MATCH(MF$3,'CMM DATA'!$P$22:$CM$22,0))="","",INDEX('CMM DATA'!$P$24:$CM$1047,MATCH($A$12,'CMM DATA'!MD24:MD1047,0),MATCH(MF$3,'CMM DATA'!$P$22:$CM$22,0))-INDEX('CMM DATA'!$G$24:$G$1047,MATCH($A$12,'CMM DATA'!$D$24:$D$1047,0))-INDEX('CMM DATA'!$H$24:$H$1047,MATCH($A$12,'CMM DATA'!$D$24:$D$1047,0))),"")</f>
        <v/>
      </c>
      <c r="MG12" s="181" t="str">
        <f>IFERROR(IF(INDEX('CMM DATA'!$P$24:$CM$1047,MATCH($A$12,'CMM DATA'!ME24:ME1047,0),MATCH(MG$3,'CMM DATA'!$P$22:$CM$22,0))="","",INDEX('CMM DATA'!$P$24:$CM$1047,MATCH($A$12,'CMM DATA'!ME24:ME1047,0),MATCH(MG$3,'CMM DATA'!$P$22:$CM$22,0))-INDEX('CMM DATA'!$G$24:$G$1047,MATCH($A$12,'CMM DATA'!$D$24:$D$1047,0))-INDEX('CMM DATA'!$H$24:$H$1047,MATCH($A$12,'CMM DATA'!$D$24:$D$1047,0))),"")</f>
        <v/>
      </c>
      <c r="MH12" s="181" t="str">
        <f>IFERROR(IF(INDEX('CMM DATA'!$P$24:$CM$1047,MATCH($A$12,'CMM DATA'!MF24:MF1047,0),MATCH(MH$3,'CMM DATA'!$P$22:$CM$22,0))="","",INDEX('CMM DATA'!$P$24:$CM$1047,MATCH($A$12,'CMM DATA'!MF24:MF1047,0),MATCH(MH$3,'CMM DATA'!$P$22:$CM$22,0))-INDEX('CMM DATA'!$G$24:$G$1047,MATCH($A$12,'CMM DATA'!$D$24:$D$1047,0))-INDEX('CMM DATA'!$H$24:$H$1047,MATCH($A$12,'CMM DATA'!$D$24:$D$1047,0))),"")</f>
        <v/>
      </c>
      <c r="MI12" s="181" t="str">
        <f>IFERROR(IF(INDEX('CMM DATA'!$P$24:$CM$1047,MATCH($A$12,'CMM DATA'!MG24:MG1047,0),MATCH(MI$3,'CMM DATA'!$P$22:$CM$22,0))="","",INDEX('CMM DATA'!$P$24:$CM$1047,MATCH($A$12,'CMM DATA'!MG24:MG1047,0),MATCH(MI$3,'CMM DATA'!$P$22:$CM$22,0))-INDEX('CMM DATA'!$G$24:$G$1047,MATCH($A$12,'CMM DATA'!$D$24:$D$1047,0))-INDEX('CMM DATA'!$H$24:$H$1047,MATCH($A$12,'CMM DATA'!$D$24:$D$1047,0))),"")</f>
        <v/>
      </c>
      <c r="MJ12" s="181" t="str">
        <f>IFERROR(IF(INDEX('CMM DATA'!$P$24:$CM$1047,MATCH($A$12,'CMM DATA'!MH24:MH1047,0),MATCH(MJ$3,'CMM DATA'!$P$22:$CM$22,0))="","",INDEX('CMM DATA'!$P$24:$CM$1047,MATCH($A$12,'CMM DATA'!MH24:MH1047,0),MATCH(MJ$3,'CMM DATA'!$P$22:$CM$22,0))-INDEX('CMM DATA'!$G$24:$G$1047,MATCH($A$12,'CMM DATA'!$D$24:$D$1047,0))-INDEX('CMM DATA'!$H$24:$H$1047,MATCH($A$12,'CMM DATA'!$D$24:$D$1047,0))),"")</f>
        <v/>
      </c>
    </row>
    <row r="13" s="165" customFormat="1" ht="33" customHeight="1" spans="1:348">
      <c r="A13" s="180"/>
      <c r="B13" s="177"/>
      <c r="C13" s="178"/>
      <c r="D13" s="181" t="str">
        <f>IFERROR(IF(INDEX('CMM DATA'!$P$24:$CM$1047,MATCH($A$13,'CMM DATA'!D24:D1047,0),MATCH(D$3,'CMM DATA'!$P$22:$CM$22,0))="","",INDEX('CMM DATA'!$P$24:$CM$1047,MATCH($A$13,'CMM DATA'!D24:D1047,0),MATCH(D$3,'CMM DATA'!$P$22:$CM$22,0))-INDEX('CMM DATA'!$G$24:$G$1047,MATCH($A$13,'CMM DATA'!$D$24:$D$1047,0))-INDEX('CMM DATA'!$H$24:$H$1047,MATCH($A$13,'CMM DATA'!$D$24:$D$1047,0))),"")</f>
        <v/>
      </c>
      <c r="E13" s="181" t="str">
        <f>IFERROR(IF(INDEX('CMM DATA'!$P$24:$CM$1047,MATCH($A$13,'CMM DATA'!E24:E1047,0),MATCH(E$3,'CMM DATA'!$P$22:$CM$22,0))="","",INDEX('CMM DATA'!$P$24:$CM$1047,MATCH($A$13,'CMM DATA'!E24:E1047,0),MATCH(E$3,'CMM DATA'!$P$22:$CM$22,0))-INDEX('CMM DATA'!$G$24:$G$1047,MATCH($A$13,'CMM DATA'!$D$24:$D$1047,0))-INDEX('CMM DATA'!$H$24:$H$1047,MATCH($A$13,'CMM DATA'!$D$24:$D$1047,0))),"")</f>
        <v/>
      </c>
      <c r="F13" s="181" t="str">
        <f>IFERROR(IF(INDEX('CMM DATA'!$P$24:$CM$1047,MATCH($A$13,'CMM DATA'!F24:F1047,0),MATCH(F$3,'CMM DATA'!$P$22:$CM$22,0))="","",INDEX('CMM DATA'!$P$24:$CM$1047,MATCH($A$13,'CMM DATA'!F24:F1047,0),MATCH(F$3,'CMM DATA'!$P$22:$CM$22,0))-INDEX('CMM DATA'!$G$24:$G$1047,MATCH($A$13,'CMM DATA'!$D$24:$D$1047,0))-INDEX('CMM DATA'!$H$24:$H$1047,MATCH($A$13,'CMM DATA'!$D$24:$D$1047,0))),"")</f>
        <v/>
      </c>
      <c r="G13" s="181" t="str">
        <f>IFERROR(IF(INDEX('CMM DATA'!$P$24:$CM$1047,MATCH($A$13,'CMM DATA'!G24:G1047,0),MATCH(G$3,'CMM DATA'!$P$22:$CM$22,0))="","",INDEX('CMM DATA'!$P$24:$CM$1047,MATCH($A$13,'CMM DATA'!G24:G1047,0),MATCH(G$3,'CMM DATA'!$P$22:$CM$22,0))-INDEX('CMM DATA'!$G$24:$G$1047,MATCH($A$13,'CMM DATA'!$D$24:$D$1047,0))-INDEX('CMM DATA'!$H$24:$H$1047,MATCH($A$13,'CMM DATA'!$D$24:$D$1047,0))),"")</f>
        <v/>
      </c>
      <c r="H13" s="181" t="str">
        <f>IFERROR(IF(INDEX('CMM DATA'!$P$24:$CM$1047,MATCH($A$13,'CMM DATA'!H24:H1047,0),MATCH(H$3,'CMM DATA'!$P$22:$CM$22,0))="","",INDEX('CMM DATA'!$P$24:$CM$1047,MATCH($A$13,'CMM DATA'!H24:H1047,0),MATCH(H$3,'CMM DATA'!$P$22:$CM$22,0))-INDEX('CMM DATA'!$G$24:$G$1047,MATCH($A$13,'CMM DATA'!$D$24:$D$1047,0))-INDEX('CMM DATA'!$H$24:$H$1047,MATCH($A$13,'CMM DATA'!$D$24:$D$1047,0))),"")</f>
        <v/>
      </c>
      <c r="I13" s="181" t="str">
        <f>IFERROR(IF(INDEX('CMM DATA'!$P$24:$CM$1047,MATCH($A$13,'CMM DATA'!I24:I1047,0),MATCH(I$3,'CMM DATA'!$P$22:$CM$22,0))="","",INDEX('CMM DATA'!$P$24:$CM$1047,MATCH($A$13,'CMM DATA'!I24:I1047,0),MATCH(I$3,'CMM DATA'!$P$22:$CM$22,0))-INDEX('CMM DATA'!$G$24:$G$1047,MATCH($A$13,'CMM DATA'!$D$24:$D$1047,0))-INDEX('CMM DATA'!$H$24:$H$1047,MATCH($A$13,'CMM DATA'!$D$24:$D$1047,0))),"")</f>
        <v/>
      </c>
      <c r="J13" s="181" t="str">
        <f>IFERROR(IF(INDEX('CMM DATA'!$P$24:$CM$1047,MATCH($A$13,'CMM DATA'!J24:J1047,0),MATCH(J$3,'CMM DATA'!$P$22:$CM$22,0))="","",INDEX('CMM DATA'!$P$24:$CM$1047,MATCH($A$13,'CMM DATA'!J24:J1047,0),MATCH(J$3,'CMM DATA'!$P$22:$CM$22,0))-INDEX('CMM DATA'!$G$24:$G$1047,MATCH($A$13,'CMM DATA'!$D$24:$D$1047,0))-INDEX('CMM DATA'!$H$24:$H$1047,MATCH($A$13,'CMM DATA'!$D$24:$D$1047,0))),"")</f>
        <v/>
      </c>
      <c r="K13" s="181" t="str">
        <f>IFERROR(IF(INDEX('CMM DATA'!$P$24:$CM$1047,MATCH($A$13,'CMM DATA'!K24:K1047,0),MATCH(K$3,'CMM DATA'!$P$22:$CM$22,0))="","",INDEX('CMM DATA'!$P$24:$CM$1047,MATCH($A$13,'CMM DATA'!K24:K1047,0),MATCH(K$3,'CMM DATA'!$P$22:$CM$22,0))-INDEX('CMM DATA'!$G$24:$G$1047,MATCH($A$13,'CMM DATA'!$D$24:$D$1047,0))-INDEX('CMM DATA'!$H$24:$H$1047,MATCH($A$13,'CMM DATA'!$D$24:$D$1047,0))),"")</f>
        <v/>
      </c>
      <c r="L13" s="181" t="str">
        <f>IFERROR(IF(INDEX('CMM DATA'!$P$24:$CM$1047,MATCH($A$13,'CMM DATA'!L24:L1047,0),MATCH(L$3,'CMM DATA'!$P$22:$CM$22,0))="","",INDEX('CMM DATA'!$P$24:$CM$1047,MATCH($A$13,'CMM DATA'!L24:L1047,0),MATCH(L$3,'CMM DATA'!$P$22:$CM$22,0))-INDEX('CMM DATA'!$G$24:$G$1047,MATCH($A$13,'CMM DATA'!$D$24:$D$1047,0))-INDEX('CMM DATA'!$H$24:$H$1047,MATCH($A$13,'CMM DATA'!$D$24:$D$1047,0))),"")</f>
        <v/>
      </c>
      <c r="M13" s="181" t="str">
        <f>IFERROR(IF(INDEX('CMM DATA'!$P$24:$CM$1047,MATCH($A$13,'CMM DATA'!M24:M1047,0),MATCH(M$3,'CMM DATA'!$P$22:$CM$22,0))="","",INDEX('CMM DATA'!$P$24:$CM$1047,MATCH($A$13,'CMM DATA'!M24:M1047,0),MATCH(M$3,'CMM DATA'!$P$22:$CM$22,0))-INDEX('CMM DATA'!$G$24:$G$1047,MATCH($A$13,'CMM DATA'!$D$24:$D$1047,0))-INDEX('CMM DATA'!$H$24:$H$1047,MATCH($A$13,'CMM DATA'!$D$24:$D$1047,0))),"")</f>
        <v/>
      </c>
      <c r="N13" s="181" t="str">
        <f>IFERROR(IF(INDEX('CMM DATA'!$P$24:$CM$1047,MATCH($A$13,'CMM DATA'!N24:N1047,0),MATCH(N$3,'CMM DATA'!$P$22:$CM$22,0))="","",INDEX('CMM DATA'!$P$24:$CM$1047,MATCH($A$13,'CMM DATA'!N24:N1047,0),MATCH(N$3,'CMM DATA'!$P$22:$CM$22,0))-INDEX('CMM DATA'!$G$24:$G$1047,MATCH($A$13,'CMM DATA'!$D$24:$D$1047,0))-INDEX('CMM DATA'!$H$24:$H$1047,MATCH($A$13,'CMM DATA'!$D$24:$D$1047,0))),"")</f>
        <v/>
      </c>
      <c r="O13" s="181" t="str">
        <f>IFERROR(IF(INDEX('CMM DATA'!$P$24:$CM$1047,MATCH($A$13,'CMM DATA'!O24:O1047,0),MATCH(O$3,'CMM DATA'!$P$22:$CM$22,0))="","",INDEX('CMM DATA'!$P$24:$CM$1047,MATCH($A$13,'CMM DATA'!O24:O1047,0),MATCH(O$3,'CMM DATA'!$P$22:$CM$22,0))-INDEX('CMM DATA'!$G$24:$G$1047,MATCH($A$13,'CMM DATA'!$D$24:$D$1047,0))-INDEX('CMM DATA'!$H$24:$H$1047,MATCH($A$13,'CMM DATA'!$D$24:$D$1047,0))),"")</f>
        <v/>
      </c>
      <c r="P13" s="181" t="str">
        <f>IFERROR(IF(INDEX('CMM DATA'!$P$24:$CM$1047,MATCH($A$13,'CMM DATA'!P24:P1047,0),MATCH(P$3,'CMM DATA'!$P$22:$CM$22,0))="","",INDEX('CMM DATA'!$P$24:$CM$1047,MATCH($A$13,'CMM DATA'!P24:P1047,0),MATCH(P$3,'CMM DATA'!$P$22:$CM$22,0))-INDEX('CMM DATA'!$G$24:$G$1047,MATCH($A$13,'CMM DATA'!$D$24:$D$1047,0))-INDEX('CMM DATA'!$H$24:$H$1047,MATCH($A$13,'CMM DATA'!$D$24:$D$1047,0))),"")</f>
        <v/>
      </c>
      <c r="Q13" s="181" t="str">
        <f>IFERROR(IF(INDEX('CMM DATA'!$P$24:$CM$1047,MATCH($A$13,'CMM DATA'!#REF!,0),MATCH(Q$3,'CMM DATA'!$P$22:$CM$22,0))="","",INDEX('CMM DATA'!$P$24:$CM$1047,MATCH($A$13,'CMM DATA'!#REF!,0),MATCH(Q$3,'CMM DATA'!$P$22:$CM$22,0))-INDEX('CMM DATA'!$G$24:$G$1047,MATCH($A$13,'CMM DATA'!$D$24:$D$1047,0))-INDEX('CMM DATA'!$H$24:$H$1047,MATCH($A$13,'CMM DATA'!$D$24:$D$1047,0))),"")</f>
        <v/>
      </c>
      <c r="R13" s="181" t="str">
        <f>IFERROR(IF(INDEX('CMM DATA'!$P$24:$CM$1047,MATCH($A$13,'CMM DATA'!Q24:Q1047,0),MATCH(R$3,'CMM DATA'!$P$22:$CM$22,0))="","",INDEX('CMM DATA'!$P$24:$CM$1047,MATCH($A$13,'CMM DATA'!Q24:Q1047,0),MATCH(R$3,'CMM DATA'!$P$22:$CM$22,0))-INDEX('CMM DATA'!$G$24:$G$1047,MATCH($A$13,'CMM DATA'!$D$24:$D$1047,0))-INDEX('CMM DATA'!$H$24:$H$1047,MATCH($A$13,'CMM DATA'!$D$24:$D$1047,0))),"")</f>
        <v/>
      </c>
      <c r="S13" s="181" t="str">
        <f>IFERROR(IF(INDEX('CMM DATA'!$P$24:$CM$1047,MATCH($A$13,'CMM DATA'!#REF!,0),MATCH(S$3,'CMM DATA'!$P$22:$CM$22,0))="","",INDEX('CMM DATA'!$P$24:$CM$1047,MATCH($A$13,'CMM DATA'!#REF!,0),MATCH(S$3,'CMM DATA'!$P$22:$CM$22,0))-INDEX('CMM DATA'!$G$24:$G$1047,MATCH($A$13,'CMM DATA'!$D$24:$D$1047,0))-INDEX('CMM DATA'!$H$24:$H$1047,MATCH($A$13,'CMM DATA'!$D$24:$D$1047,0))),"")</f>
        <v/>
      </c>
      <c r="T13" s="181" t="str">
        <f>IFERROR(IF(INDEX('CMM DATA'!$P$24:$CM$1047,MATCH($A$13,'CMM DATA'!R24:R1047,0),MATCH(T$3,'CMM DATA'!$P$22:$CM$22,0))="","",INDEX('CMM DATA'!$P$24:$CM$1047,MATCH($A$13,'CMM DATA'!R24:R1047,0),MATCH(T$3,'CMM DATA'!$P$22:$CM$22,0))-INDEX('CMM DATA'!$G$24:$G$1047,MATCH($A$13,'CMM DATA'!$D$24:$D$1047,0))-INDEX('CMM DATA'!$H$24:$H$1047,MATCH($A$13,'CMM DATA'!$D$24:$D$1047,0))),"")</f>
        <v/>
      </c>
      <c r="U13" s="181" t="str">
        <f>IFERROR(IF(INDEX('CMM DATA'!$P$24:$CM$1047,MATCH($A$13,'CMM DATA'!S24:S1047,0),MATCH(U$3,'CMM DATA'!$P$22:$CM$22,0))="","",INDEX('CMM DATA'!$P$24:$CM$1047,MATCH($A$13,'CMM DATA'!S24:S1047,0),MATCH(U$3,'CMM DATA'!$P$22:$CM$22,0))-INDEX('CMM DATA'!$G$24:$G$1047,MATCH($A$13,'CMM DATA'!$D$24:$D$1047,0))-INDEX('CMM DATA'!$H$24:$H$1047,MATCH($A$13,'CMM DATA'!$D$24:$D$1047,0))),"")</f>
        <v/>
      </c>
      <c r="V13" s="181" t="str">
        <f>IFERROR(IF(INDEX('CMM DATA'!$P$24:$CM$1047,MATCH($A$13,'CMM DATA'!T24:T1047,0),MATCH(V$3,'CMM DATA'!$P$22:$CM$22,0))="","",INDEX('CMM DATA'!$P$24:$CM$1047,MATCH($A$13,'CMM DATA'!T24:T1047,0),MATCH(V$3,'CMM DATA'!$P$22:$CM$22,0))-INDEX('CMM DATA'!$G$24:$G$1047,MATCH($A$13,'CMM DATA'!$D$24:$D$1047,0))-INDEX('CMM DATA'!$H$24:$H$1047,MATCH($A$13,'CMM DATA'!$D$24:$D$1047,0))),"")</f>
        <v/>
      </c>
      <c r="W13" s="181" t="str">
        <f>IFERROR(IF(INDEX('CMM DATA'!$P$24:$CM$1047,MATCH($A$13,'CMM DATA'!U24:U1047,0),MATCH(W$3,'CMM DATA'!$P$22:$CM$22,0))="","",INDEX('CMM DATA'!$P$24:$CM$1047,MATCH($A$13,'CMM DATA'!U24:U1047,0),MATCH(W$3,'CMM DATA'!$P$22:$CM$22,0))-INDEX('CMM DATA'!$G$24:$G$1047,MATCH($A$13,'CMM DATA'!$D$24:$D$1047,0))-INDEX('CMM DATA'!$H$24:$H$1047,MATCH($A$13,'CMM DATA'!$D$24:$D$1047,0))),"")</f>
        <v/>
      </c>
      <c r="X13" s="181" t="str">
        <f>IFERROR(IF(INDEX('CMM DATA'!$P$24:$CM$1047,MATCH($A$13,'CMM DATA'!V24:V1047,0),MATCH(X$3,'CMM DATA'!$P$22:$CM$22,0))="","",INDEX('CMM DATA'!$P$24:$CM$1047,MATCH($A$13,'CMM DATA'!V24:V1047,0),MATCH(X$3,'CMM DATA'!$P$22:$CM$22,0))-INDEX('CMM DATA'!$G$24:$G$1047,MATCH($A$13,'CMM DATA'!$D$24:$D$1047,0))-INDEX('CMM DATA'!$H$24:$H$1047,MATCH($A$13,'CMM DATA'!$D$24:$D$1047,0))),"")</f>
        <v/>
      </c>
      <c r="Y13" s="181" t="str">
        <f>IFERROR(IF(INDEX('CMM DATA'!$P$24:$CM$1047,MATCH($A$13,'CMM DATA'!W24:W1047,0),MATCH(Y$3,'CMM DATA'!$P$22:$CM$22,0))="","",INDEX('CMM DATA'!$P$24:$CM$1047,MATCH($A$13,'CMM DATA'!W24:W1047,0),MATCH(Y$3,'CMM DATA'!$P$22:$CM$22,0))-INDEX('CMM DATA'!$G$24:$G$1047,MATCH($A$13,'CMM DATA'!$D$24:$D$1047,0))-INDEX('CMM DATA'!$H$24:$H$1047,MATCH($A$13,'CMM DATA'!$D$24:$D$1047,0))),"")</f>
        <v/>
      </c>
      <c r="Z13" s="181" t="str">
        <f>IFERROR(IF(INDEX('CMM DATA'!$P$24:$CM$1047,MATCH($A$13,'CMM DATA'!X24:X1047,0),MATCH(Z$3,'CMM DATA'!$P$22:$CM$22,0))="","",INDEX('CMM DATA'!$P$24:$CM$1047,MATCH($A$13,'CMM DATA'!X24:X1047,0),MATCH(Z$3,'CMM DATA'!$P$22:$CM$22,0))-INDEX('CMM DATA'!$G$24:$G$1047,MATCH($A$13,'CMM DATA'!$D$24:$D$1047,0))-INDEX('CMM DATA'!$H$24:$H$1047,MATCH($A$13,'CMM DATA'!$D$24:$D$1047,0))),"")</f>
        <v/>
      </c>
      <c r="AA13" s="181" t="str">
        <f>IFERROR(IF(INDEX('CMM DATA'!$P$24:$CM$1047,MATCH($A$13,'CMM DATA'!Y24:Y1047,0),MATCH(AA$3,'CMM DATA'!$P$22:$CM$22,0))="","",INDEX('CMM DATA'!$P$24:$CM$1047,MATCH($A$13,'CMM DATA'!Y24:Y1047,0),MATCH(AA$3,'CMM DATA'!$P$22:$CM$22,0))-INDEX('CMM DATA'!$G$24:$G$1047,MATCH($A$13,'CMM DATA'!$D$24:$D$1047,0))-INDEX('CMM DATA'!$H$24:$H$1047,MATCH($A$13,'CMM DATA'!$D$24:$D$1047,0))),"")</f>
        <v/>
      </c>
      <c r="AB13" s="181" t="str">
        <f>IFERROR(IF(INDEX('CMM DATA'!$P$24:$CM$1047,MATCH($A$13,'CMM DATA'!Z24:Z1047,0),MATCH(AB$3,'CMM DATA'!$P$22:$CM$22,0))="","",INDEX('CMM DATA'!$P$24:$CM$1047,MATCH($A$13,'CMM DATA'!Z24:Z1047,0),MATCH(AB$3,'CMM DATA'!$P$22:$CM$22,0))-INDEX('CMM DATA'!$G$24:$G$1047,MATCH($A$13,'CMM DATA'!$D$24:$D$1047,0))-INDEX('CMM DATA'!$H$24:$H$1047,MATCH($A$13,'CMM DATA'!$D$24:$D$1047,0))),"")</f>
        <v/>
      </c>
      <c r="AC13" s="181" t="str">
        <f>IFERROR(IF(INDEX('CMM DATA'!$P$24:$CM$1047,MATCH($A$13,'CMM DATA'!AA24:AA1047,0),MATCH(AC$3,'CMM DATA'!$P$22:$CM$22,0))="","",INDEX('CMM DATA'!$P$24:$CM$1047,MATCH($A$13,'CMM DATA'!AA24:AA1047,0),MATCH(AC$3,'CMM DATA'!$P$22:$CM$22,0))-INDEX('CMM DATA'!$G$24:$G$1047,MATCH($A$13,'CMM DATA'!$D$24:$D$1047,0))-INDEX('CMM DATA'!$H$24:$H$1047,MATCH($A$13,'CMM DATA'!$D$24:$D$1047,0))),"")</f>
        <v/>
      </c>
      <c r="AD13" s="181" t="str">
        <f>IFERROR(IF(INDEX('CMM DATA'!$P$24:$CM$1047,MATCH($A$13,'CMM DATA'!AB24:AB1047,0),MATCH(AD$3,'CMM DATA'!$P$22:$CM$22,0))="","",INDEX('CMM DATA'!$P$24:$CM$1047,MATCH($A$13,'CMM DATA'!AB24:AB1047,0),MATCH(AD$3,'CMM DATA'!$P$22:$CM$22,0))-INDEX('CMM DATA'!$G$24:$G$1047,MATCH($A$13,'CMM DATA'!$D$24:$D$1047,0))-INDEX('CMM DATA'!$H$24:$H$1047,MATCH($A$13,'CMM DATA'!$D$24:$D$1047,0))),"")</f>
        <v/>
      </c>
      <c r="AE13" s="181" t="str">
        <f>IFERROR(IF(INDEX('CMM DATA'!$P$24:$CM$1047,MATCH($A$13,'CMM DATA'!AC24:AC1047,0),MATCH(AE$3,'CMM DATA'!$P$22:$CM$22,0))="","",INDEX('CMM DATA'!$P$24:$CM$1047,MATCH($A$13,'CMM DATA'!AC24:AC1047,0),MATCH(AE$3,'CMM DATA'!$P$22:$CM$22,0))-INDEX('CMM DATA'!$G$24:$G$1047,MATCH($A$13,'CMM DATA'!$D$24:$D$1047,0))-INDEX('CMM DATA'!$H$24:$H$1047,MATCH($A$13,'CMM DATA'!$D$24:$D$1047,0))),"")</f>
        <v/>
      </c>
      <c r="AF13" s="181" t="str">
        <f>IFERROR(IF(INDEX('CMM DATA'!$P$24:$CM$1047,MATCH($A$13,'CMM DATA'!AD24:AD1047,0),MATCH(AF$3,'CMM DATA'!$P$22:$CM$22,0))="","",INDEX('CMM DATA'!$P$24:$CM$1047,MATCH($A$13,'CMM DATA'!AD24:AD1047,0),MATCH(AF$3,'CMM DATA'!$P$22:$CM$22,0))-INDEX('CMM DATA'!$G$24:$G$1047,MATCH($A$13,'CMM DATA'!$D$24:$D$1047,0))-INDEX('CMM DATA'!$H$24:$H$1047,MATCH($A$13,'CMM DATA'!$D$24:$D$1047,0))),"")</f>
        <v/>
      </c>
      <c r="AG13" s="181" t="str">
        <f>IFERROR(IF(INDEX('CMM DATA'!$P$24:$CM$1047,MATCH($A$13,'CMM DATA'!AE24:AE1047,0),MATCH(AG$3,'CMM DATA'!$P$22:$CM$22,0))="","",INDEX('CMM DATA'!$P$24:$CM$1047,MATCH($A$13,'CMM DATA'!AE24:AE1047,0),MATCH(AG$3,'CMM DATA'!$P$22:$CM$22,0))-INDEX('CMM DATA'!$G$24:$G$1047,MATCH($A$13,'CMM DATA'!$D$24:$D$1047,0))-INDEX('CMM DATA'!$H$24:$H$1047,MATCH($A$13,'CMM DATA'!$D$24:$D$1047,0))),"")</f>
        <v/>
      </c>
      <c r="AH13" s="181" t="str">
        <f>IFERROR(IF(INDEX('CMM DATA'!$P$24:$CM$1047,MATCH($A$13,'CMM DATA'!AF24:AF1047,0),MATCH(AH$3,'CMM DATA'!$P$22:$CM$22,0))="","",INDEX('CMM DATA'!$P$24:$CM$1047,MATCH($A$13,'CMM DATA'!AF24:AF1047,0),MATCH(AH$3,'CMM DATA'!$P$22:$CM$22,0))-INDEX('CMM DATA'!$G$24:$G$1047,MATCH($A$13,'CMM DATA'!$D$24:$D$1047,0))-INDEX('CMM DATA'!$H$24:$H$1047,MATCH($A$13,'CMM DATA'!$D$24:$D$1047,0))),"")</f>
        <v/>
      </c>
      <c r="AI13" s="181" t="str">
        <f>IFERROR(IF(INDEX('CMM DATA'!$P$24:$CM$1047,MATCH($A$13,'CMM DATA'!AG24:AG1047,0),MATCH(AI$3,'CMM DATA'!$P$22:$CM$22,0))="","",INDEX('CMM DATA'!$P$24:$CM$1047,MATCH($A$13,'CMM DATA'!AG24:AG1047,0),MATCH(AI$3,'CMM DATA'!$P$22:$CM$22,0))-INDEX('CMM DATA'!$G$24:$G$1047,MATCH($A$13,'CMM DATA'!$D$24:$D$1047,0))-INDEX('CMM DATA'!$H$24:$H$1047,MATCH($A$13,'CMM DATA'!$D$24:$D$1047,0))),"")</f>
        <v/>
      </c>
      <c r="AJ13" s="181" t="str">
        <f>IFERROR(IF(INDEX('CMM DATA'!$P$24:$CM$1047,MATCH($A$13,'CMM DATA'!AH24:AH1047,0),MATCH(AJ$3,'CMM DATA'!$P$22:$CM$22,0))="","",INDEX('CMM DATA'!$P$24:$CM$1047,MATCH($A$13,'CMM DATA'!AH24:AH1047,0),MATCH(AJ$3,'CMM DATA'!$P$22:$CM$22,0))-INDEX('CMM DATA'!$G$24:$G$1047,MATCH($A$13,'CMM DATA'!$D$24:$D$1047,0))-INDEX('CMM DATA'!$H$24:$H$1047,MATCH($A$13,'CMM DATA'!$D$24:$D$1047,0))),"")</f>
        <v/>
      </c>
      <c r="AK13" s="181" t="str">
        <f>IFERROR(IF(INDEX('CMM DATA'!$P$24:$CM$1047,MATCH($A$13,'CMM DATA'!AI24:AI1047,0),MATCH(AK$3,'CMM DATA'!$P$22:$CM$22,0))="","",INDEX('CMM DATA'!$P$24:$CM$1047,MATCH($A$13,'CMM DATA'!AI24:AI1047,0),MATCH(AK$3,'CMM DATA'!$P$22:$CM$22,0))-INDEX('CMM DATA'!$G$24:$G$1047,MATCH($A$13,'CMM DATA'!$D$24:$D$1047,0))-INDEX('CMM DATA'!$H$24:$H$1047,MATCH($A$13,'CMM DATA'!$D$24:$D$1047,0))),"")</f>
        <v/>
      </c>
      <c r="AL13" s="181" t="str">
        <f>IFERROR(IF(INDEX('CMM DATA'!$P$24:$CM$1047,MATCH($A$13,'CMM DATA'!AJ24:AJ1047,0),MATCH(AL$3,'CMM DATA'!$P$22:$CM$22,0))="","",INDEX('CMM DATA'!$P$24:$CM$1047,MATCH($A$13,'CMM DATA'!AJ24:AJ1047,0),MATCH(AL$3,'CMM DATA'!$P$22:$CM$22,0))-INDEX('CMM DATA'!$G$24:$G$1047,MATCH($A$13,'CMM DATA'!$D$24:$D$1047,0))-INDEX('CMM DATA'!$H$24:$H$1047,MATCH($A$13,'CMM DATA'!$D$24:$D$1047,0))),"")</f>
        <v/>
      </c>
      <c r="AM13" s="181" t="str">
        <f>IFERROR(IF(INDEX('CMM DATA'!$P$24:$CM$1047,MATCH($A$13,'CMM DATA'!AK24:AK1047,0),MATCH(AM$3,'CMM DATA'!$P$22:$CM$22,0))="","",INDEX('CMM DATA'!$P$24:$CM$1047,MATCH($A$13,'CMM DATA'!AK24:AK1047,0),MATCH(AM$3,'CMM DATA'!$P$22:$CM$22,0))-INDEX('CMM DATA'!$G$24:$G$1047,MATCH($A$13,'CMM DATA'!$D$24:$D$1047,0))-INDEX('CMM DATA'!$H$24:$H$1047,MATCH($A$13,'CMM DATA'!$D$24:$D$1047,0))),"")</f>
        <v/>
      </c>
      <c r="AN13" s="181" t="str">
        <f>IFERROR(IF(INDEX('CMM DATA'!$P$24:$CM$1047,MATCH($A$13,'CMM DATA'!AL24:AL1047,0),MATCH(AN$3,'CMM DATA'!$P$22:$CM$22,0))="","",INDEX('CMM DATA'!$P$24:$CM$1047,MATCH($A$13,'CMM DATA'!AL24:AL1047,0),MATCH(AN$3,'CMM DATA'!$P$22:$CM$22,0))-INDEX('CMM DATA'!$G$24:$G$1047,MATCH($A$13,'CMM DATA'!$D$24:$D$1047,0))-INDEX('CMM DATA'!$H$24:$H$1047,MATCH($A$13,'CMM DATA'!$D$24:$D$1047,0))),"")</f>
        <v/>
      </c>
      <c r="AO13" s="181" t="str">
        <f>IFERROR(IF(INDEX('CMM DATA'!$P$24:$CM$1047,MATCH($A$13,'CMM DATA'!AM24:AM1047,0),MATCH(AO$3,'CMM DATA'!$P$22:$CM$22,0))="","",INDEX('CMM DATA'!$P$24:$CM$1047,MATCH($A$13,'CMM DATA'!AM24:AM1047,0),MATCH(AO$3,'CMM DATA'!$P$22:$CM$22,0))-INDEX('CMM DATA'!$G$24:$G$1047,MATCH($A$13,'CMM DATA'!$D$24:$D$1047,0))-INDEX('CMM DATA'!$H$24:$H$1047,MATCH($A$13,'CMM DATA'!$D$24:$D$1047,0))),"")</f>
        <v/>
      </c>
      <c r="AP13" s="181" t="str">
        <f>IFERROR(IF(INDEX('CMM DATA'!$P$24:$CM$1047,MATCH($A$13,'CMM DATA'!AN24:AN1047,0),MATCH(AP$3,'CMM DATA'!$P$22:$CM$22,0))="","",INDEX('CMM DATA'!$P$24:$CM$1047,MATCH($A$13,'CMM DATA'!AN24:AN1047,0),MATCH(AP$3,'CMM DATA'!$P$22:$CM$22,0))-INDEX('CMM DATA'!$G$24:$G$1047,MATCH($A$13,'CMM DATA'!$D$24:$D$1047,0))-INDEX('CMM DATA'!$H$24:$H$1047,MATCH($A$13,'CMM DATA'!$D$24:$D$1047,0))),"")</f>
        <v/>
      </c>
      <c r="AQ13" s="181" t="str">
        <f>IFERROR(IF(INDEX('CMM DATA'!$P$24:$CM$1047,MATCH($A$13,'CMM DATA'!AO24:AO1047,0),MATCH(AQ$3,'CMM DATA'!$P$22:$CM$22,0))="","",INDEX('CMM DATA'!$P$24:$CM$1047,MATCH($A$13,'CMM DATA'!AO24:AO1047,0),MATCH(AQ$3,'CMM DATA'!$P$22:$CM$22,0))-INDEX('CMM DATA'!$G$24:$G$1047,MATCH($A$13,'CMM DATA'!$D$24:$D$1047,0))-INDEX('CMM DATA'!$H$24:$H$1047,MATCH($A$13,'CMM DATA'!$D$24:$D$1047,0))),"")</f>
        <v/>
      </c>
      <c r="AR13" s="181" t="str">
        <f>IFERROR(IF(INDEX('CMM DATA'!$P$24:$CM$1047,MATCH($A$13,'CMM DATA'!AP24:AP1047,0),MATCH(AR$3,'CMM DATA'!$P$22:$CM$22,0))="","",INDEX('CMM DATA'!$P$24:$CM$1047,MATCH($A$13,'CMM DATA'!AP24:AP1047,0),MATCH(AR$3,'CMM DATA'!$P$22:$CM$22,0))-INDEX('CMM DATA'!$G$24:$G$1047,MATCH($A$13,'CMM DATA'!$D$24:$D$1047,0))-INDEX('CMM DATA'!$H$24:$H$1047,MATCH($A$13,'CMM DATA'!$D$24:$D$1047,0))),"")</f>
        <v/>
      </c>
      <c r="AS13" s="181" t="str">
        <f>IFERROR(IF(INDEX('CMM DATA'!$P$24:$CM$1047,MATCH($A$13,'CMM DATA'!AQ24:AQ1047,0),MATCH(AS$3,'CMM DATA'!$P$22:$CM$22,0))="","",INDEX('CMM DATA'!$P$24:$CM$1047,MATCH($A$13,'CMM DATA'!AQ24:AQ1047,0),MATCH(AS$3,'CMM DATA'!$P$22:$CM$22,0))-INDEX('CMM DATA'!$G$24:$G$1047,MATCH($A$13,'CMM DATA'!$D$24:$D$1047,0))-INDEX('CMM DATA'!$H$24:$H$1047,MATCH($A$13,'CMM DATA'!$D$24:$D$1047,0))),"")</f>
        <v/>
      </c>
      <c r="AT13" s="181" t="str">
        <f>IFERROR(IF(INDEX('CMM DATA'!$P$24:$CM$1047,MATCH($A$13,'CMM DATA'!AR24:AR1047,0),MATCH(AT$3,'CMM DATA'!$P$22:$CM$22,0))="","",INDEX('CMM DATA'!$P$24:$CM$1047,MATCH($A$13,'CMM DATA'!AR24:AR1047,0),MATCH(AT$3,'CMM DATA'!$P$22:$CM$22,0))-INDEX('CMM DATA'!$G$24:$G$1047,MATCH($A$13,'CMM DATA'!$D$24:$D$1047,0))-INDEX('CMM DATA'!$H$24:$H$1047,MATCH($A$13,'CMM DATA'!$D$24:$D$1047,0))),"")</f>
        <v/>
      </c>
      <c r="AU13" s="181" t="str">
        <f>IFERROR(IF(INDEX('CMM DATA'!$P$24:$CM$1047,MATCH($A$13,'CMM DATA'!AS24:AS1047,0),MATCH(AU$3,'CMM DATA'!$P$22:$CM$22,0))="","",INDEX('CMM DATA'!$P$24:$CM$1047,MATCH($A$13,'CMM DATA'!AS24:AS1047,0),MATCH(AU$3,'CMM DATA'!$P$22:$CM$22,0))-INDEX('CMM DATA'!$G$24:$G$1047,MATCH($A$13,'CMM DATA'!$D$24:$D$1047,0))-INDEX('CMM DATA'!$H$24:$H$1047,MATCH($A$13,'CMM DATA'!$D$24:$D$1047,0))),"")</f>
        <v/>
      </c>
      <c r="AV13" s="181" t="str">
        <f>IFERROR(IF(INDEX('CMM DATA'!$P$24:$CM$1047,MATCH($A$13,'CMM DATA'!AT24:AT1047,0),MATCH(AV$3,'CMM DATA'!$P$22:$CM$22,0))="","",INDEX('CMM DATA'!$P$24:$CM$1047,MATCH($A$13,'CMM DATA'!AT24:AT1047,0),MATCH(AV$3,'CMM DATA'!$P$22:$CM$22,0))-INDEX('CMM DATA'!$G$24:$G$1047,MATCH($A$13,'CMM DATA'!$D$24:$D$1047,0))-INDEX('CMM DATA'!$H$24:$H$1047,MATCH($A$13,'CMM DATA'!$D$24:$D$1047,0))),"")</f>
        <v/>
      </c>
      <c r="AW13" s="181" t="str">
        <f>IFERROR(IF(INDEX('CMM DATA'!$P$24:$CM$1047,MATCH($A$13,'CMM DATA'!AU24:AU1047,0),MATCH(AW$3,'CMM DATA'!$P$22:$CM$22,0))="","",INDEX('CMM DATA'!$P$24:$CM$1047,MATCH($A$13,'CMM DATA'!AU24:AU1047,0),MATCH(AW$3,'CMM DATA'!$P$22:$CM$22,0))-INDEX('CMM DATA'!$G$24:$G$1047,MATCH($A$13,'CMM DATA'!$D$24:$D$1047,0))-INDEX('CMM DATA'!$H$24:$H$1047,MATCH($A$13,'CMM DATA'!$D$24:$D$1047,0))),"")</f>
        <v/>
      </c>
      <c r="AX13" s="181" t="str">
        <f>IFERROR(IF(INDEX('CMM DATA'!$P$24:$CM$1047,MATCH($A$13,'CMM DATA'!AV24:AV1047,0),MATCH(AX$3,'CMM DATA'!$P$22:$CM$22,0))="","",INDEX('CMM DATA'!$P$24:$CM$1047,MATCH($A$13,'CMM DATA'!AV24:AV1047,0),MATCH(AX$3,'CMM DATA'!$P$22:$CM$22,0))-INDEX('CMM DATA'!$G$24:$G$1047,MATCH($A$13,'CMM DATA'!$D$24:$D$1047,0))-INDEX('CMM DATA'!$H$24:$H$1047,MATCH($A$13,'CMM DATA'!$D$24:$D$1047,0))),"")</f>
        <v/>
      </c>
      <c r="AY13" s="181" t="str">
        <f>IFERROR(IF(INDEX('CMM DATA'!$P$24:$CM$1047,MATCH($A$13,'CMM DATA'!AW24:AW1047,0),MATCH(AY$3,'CMM DATA'!$P$22:$CM$22,0))="","",INDEX('CMM DATA'!$P$24:$CM$1047,MATCH($A$13,'CMM DATA'!AW24:AW1047,0),MATCH(AY$3,'CMM DATA'!$P$22:$CM$22,0))-INDEX('CMM DATA'!$G$24:$G$1047,MATCH($A$13,'CMM DATA'!$D$24:$D$1047,0))-INDEX('CMM DATA'!$H$24:$H$1047,MATCH($A$13,'CMM DATA'!$D$24:$D$1047,0))),"")</f>
        <v/>
      </c>
      <c r="AZ13" s="181" t="str">
        <f>IFERROR(IF(INDEX('CMM DATA'!$P$24:$CM$1047,MATCH($A$13,'CMM DATA'!AX24:AX1047,0),MATCH(AZ$3,'CMM DATA'!$P$22:$CM$22,0))="","",INDEX('CMM DATA'!$P$24:$CM$1047,MATCH($A$13,'CMM DATA'!AX24:AX1047,0),MATCH(AZ$3,'CMM DATA'!$P$22:$CM$22,0))-INDEX('CMM DATA'!$G$24:$G$1047,MATCH($A$13,'CMM DATA'!$D$24:$D$1047,0))-INDEX('CMM DATA'!$H$24:$H$1047,MATCH($A$13,'CMM DATA'!$D$24:$D$1047,0))),"")</f>
        <v/>
      </c>
      <c r="BA13" s="181" t="str">
        <f>IFERROR(IF(INDEX('CMM DATA'!$P$24:$CM$1047,MATCH($A$13,'CMM DATA'!AY24:AY1047,0),MATCH(BA$3,'CMM DATA'!$P$22:$CM$22,0))="","",INDEX('CMM DATA'!$P$24:$CM$1047,MATCH($A$13,'CMM DATA'!AY24:AY1047,0),MATCH(BA$3,'CMM DATA'!$P$22:$CM$22,0))-INDEX('CMM DATA'!$G$24:$G$1047,MATCH($A$13,'CMM DATA'!$D$24:$D$1047,0))-INDEX('CMM DATA'!$H$24:$H$1047,MATCH($A$13,'CMM DATA'!$D$24:$D$1047,0))),"")</f>
        <v/>
      </c>
      <c r="BB13" s="181" t="str">
        <f>IFERROR(IF(INDEX('CMM DATA'!$P$24:$CM$1047,MATCH($A$13,'CMM DATA'!AZ24:AZ1047,0),MATCH(BB$3,'CMM DATA'!$P$22:$CM$22,0))="","",INDEX('CMM DATA'!$P$24:$CM$1047,MATCH($A$13,'CMM DATA'!AZ24:AZ1047,0),MATCH(BB$3,'CMM DATA'!$P$22:$CM$22,0))-INDEX('CMM DATA'!$G$24:$G$1047,MATCH($A$13,'CMM DATA'!$D$24:$D$1047,0))-INDEX('CMM DATA'!$H$24:$H$1047,MATCH($A$13,'CMM DATA'!$D$24:$D$1047,0))),"")</f>
        <v/>
      </c>
      <c r="BC13" s="181" t="str">
        <f>IFERROR(IF(INDEX('CMM DATA'!$P$24:$CM$1047,MATCH($A$13,'CMM DATA'!BA24:BA1047,0),MATCH(BC$3,'CMM DATA'!$P$22:$CM$22,0))="","",INDEX('CMM DATA'!$P$24:$CM$1047,MATCH($A$13,'CMM DATA'!BA24:BA1047,0),MATCH(BC$3,'CMM DATA'!$P$22:$CM$22,0))-INDEX('CMM DATA'!$G$24:$G$1047,MATCH($A$13,'CMM DATA'!$D$24:$D$1047,0))-INDEX('CMM DATA'!$H$24:$H$1047,MATCH($A$13,'CMM DATA'!$D$24:$D$1047,0))),"")</f>
        <v/>
      </c>
      <c r="BD13" s="181" t="str">
        <f>IFERROR(IF(INDEX('CMM DATA'!$P$24:$CM$1047,MATCH($A$13,'CMM DATA'!BB24:BB1047,0),MATCH(BD$3,'CMM DATA'!$P$22:$CM$22,0))="","",INDEX('CMM DATA'!$P$24:$CM$1047,MATCH($A$13,'CMM DATA'!BB24:BB1047,0),MATCH(BD$3,'CMM DATA'!$P$22:$CM$22,0))-INDEX('CMM DATA'!$G$24:$G$1047,MATCH($A$13,'CMM DATA'!$D$24:$D$1047,0))-INDEX('CMM DATA'!$H$24:$H$1047,MATCH($A$13,'CMM DATA'!$D$24:$D$1047,0))),"")</f>
        <v/>
      </c>
      <c r="BE13" s="181" t="str">
        <f>IFERROR(IF(INDEX('CMM DATA'!$P$24:$CM$1047,MATCH($A$13,'CMM DATA'!BC24:BC1047,0),MATCH(BE$3,'CMM DATA'!$P$22:$CM$22,0))="","",INDEX('CMM DATA'!$P$24:$CM$1047,MATCH($A$13,'CMM DATA'!BC24:BC1047,0),MATCH(BE$3,'CMM DATA'!$P$22:$CM$22,0))-INDEX('CMM DATA'!$G$24:$G$1047,MATCH($A$13,'CMM DATA'!$D$24:$D$1047,0))-INDEX('CMM DATA'!$H$24:$H$1047,MATCH($A$13,'CMM DATA'!$D$24:$D$1047,0))),"")</f>
        <v/>
      </c>
      <c r="BF13" s="181" t="str">
        <f>IFERROR(IF(INDEX('CMM DATA'!$P$24:$CM$1047,MATCH($A$13,'CMM DATA'!BD24:BD1047,0),MATCH(BF$3,'CMM DATA'!$P$22:$CM$22,0))="","",INDEX('CMM DATA'!$P$24:$CM$1047,MATCH($A$13,'CMM DATA'!BD24:BD1047,0),MATCH(BF$3,'CMM DATA'!$P$22:$CM$22,0))-INDEX('CMM DATA'!$G$24:$G$1047,MATCH($A$13,'CMM DATA'!$D$24:$D$1047,0))-INDEX('CMM DATA'!$H$24:$H$1047,MATCH($A$13,'CMM DATA'!$D$24:$D$1047,0))),"")</f>
        <v/>
      </c>
      <c r="BG13" s="181" t="str">
        <f>IFERROR(IF(INDEX('CMM DATA'!$P$24:$CM$1047,MATCH($A$13,'CMM DATA'!BE24:BE1047,0),MATCH(BG$3,'CMM DATA'!$P$22:$CM$22,0))="","",INDEX('CMM DATA'!$P$24:$CM$1047,MATCH($A$13,'CMM DATA'!BE24:BE1047,0),MATCH(BG$3,'CMM DATA'!$P$22:$CM$22,0))-INDEX('CMM DATA'!$G$24:$G$1047,MATCH($A$13,'CMM DATA'!$D$24:$D$1047,0))-INDEX('CMM DATA'!$H$24:$H$1047,MATCH($A$13,'CMM DATA'!$D$24:$D$1047,0))),"")</f>
        <v/>
      </c>
      <c r="BH13" s="181" t="str">
        <f>IFERROR(IF(INDEX('CMM DATA'!$P$24:$CM$1047,MATCH($A$13,'CMM DATA'!BF24:BF1047,0),MATCH(BH$3,'CMM DATA'!$P$22:$CM$22,0))="","",INDEX('CMM DATA'!$P$24:$CM$1047,MATCH($A$13,'CMM DATA'!BF24:BF1047,0),MATCH(BH$3,'CMM DATA'!$P$22:$CM$22,0))-INDEX('CMM DATA'!$G$24:$G$1047,MATCH($A$13,'CMM DATA'!$D$24:$D$1047,0))-INDEX('CMM DATA'!$H$24:$H$1047,MATCH($A$13,'CMM DATA'!$D$24:$D$1047,0))),"")</f>
        <v/>
      </c>
      <c r="BI13" s="181" t="str">
        <f>IFERROR(IF(INDEX('CMM DATA'!$P$24:$CM$1047,MATCH($A$13,'CMM DATA'!BG24:BG1047,0),MATCH(BI$3,'CMM DATA'!$P$22:$CM$22,0))="","",INDEX('CMM DATA'!$P$24:$CM$1047,MATCH($A$13,'CMM DATA'!BG24:BG1047,0),MATCH(BI$3,'CMM DATA'!$P$22:$CM$22,0))-INDEX('CMM DATA'!$G$24:$G$1047,MATCH($A$13,'CMM DATA'!$D$24:$D$1047,0))-INDEX('CMM DATA'!$H$24:$H$1047,MATCH($A$13,'CMM DATA'!$D$24:$D$1047,0))),"")</f>
        <v/>
      </c>
      <c r="BJ13" s="181" t="str">
        <f>IFERROR(IF(INDEX('CMM DATA'!$P$24:$CM$1047,MATCH($A$13,'CMM DATA'!BH24:BH1047,0),MATCH(BJ$3,'CMM DATA'!$P$22:$CM$22,0))="","",INDEX('CMM DATA'!$P$24:$CM$1047,MATCH($A$13,'CMM DATA'!BH24:BH1047,0),MATCH(BJ$3,'CMM DATA'!$P$22:$CM$22,0))-INDEX('CMM DATA'!$G$24:$G$1047,MATCH($A$13,'CMM DATA'!$D$24:$D$1047,0))-INDEX('CMM DATA'!$H$24:$H$1047,MATCH($A$13,'CMM DATA'!$D$24:$D$1047,0))),"")</f>
        <v/>
      </c>
      <c r="BK13" s="181" t="str">
        <f>IFERROR(IF(INDEX('CMM DATA'!$P$24:$CM$1047,MATCH($A$13,'CMM DATA'!BI24:BI1047,0),MATCH(BK$3,'CMM DATA'!$P$22:$CM$22,0))="","",INDEX('CMM DATA'!$P$24:$CM$1047,MATCH($A$13,'CMM DATA'!BI24:BI1047,0),MATCH(BK$3,'CMM DATA'!$P$22:$CM$22,0))-INDEX('CMM DATA'!$G$24:$G$1047,MATCH($A$13,'CMM DATA'!$D$24:$D$1047,0))-INDEX('CMM DATA'!$H$24:$H$1047,MATCH($A$13,'CMM DATA'!$D$24:$D$1047,0))),"")</f>
        <v/>
      </c>
      <c r="BL13" s="181" t="str">
        <f>IFERROR(IF(INDEX('CMM DATA'!$P$24:$CM$1047,MATCH($A$13,'CMM DATA'!BJ24:BJ1047,0),MATCH(BL$3,'CMM DATA'!$P$22:$CM$22,0))="","",INDEX('CMM DATA'!$P$24:$CM$1047,MATCH($A$13,'CMM DATA'!BJ24:BJ1047,0),MATCH(BL$3,'CMM DATA'!$P$22:$CM$22,0))-INDEX('CMM DATA'!$G$24:$G$1047,MATCH($A$13,'CMM DATA'!$D$24:$D$1047,0))-INDEX('CMM DATA'!$H$24:$H$1047,MATCH($A$13,'CMM DATA'!$D$24:$D$1047,0))),"")</f>
        <v/>
      </c>
      <c r="BM13" s="181" t="str">
        <f>IFERROR(IF(INDEX('CMM DATA'!$P$24:$CM$1047,MATCH($A$13,'CMM DATA'!BK24:BK1047,0),MATCH(BM$3,'CMM DATA'!$P$22:$CM$22,0))="","",INDEX('CMM DATA'!$P$24:$CM$1047,MATCH($A$13,'CMM DATA'!BK24:BK1047,0),MATCH(BM$3,'CMM DATA'!$P$22:$CM$22,0))-INDEX('CMM DATA'!$G$24:$G$1047,MATCH($A$13,'CMM DATA'!$D$24:$D$1047,0))-INDEX('CMM DATA'!$H$24:$H$1047,MATCH($A$13,'CMM DATA'!$D$24:$D$1047,0))),"")</f>
        <v/>
      </c>
      <c r="BN13" s="181" t="str">
        <f>IFERROR(IF(INDEX('CMM DATA'!$P$24:$CM$1047,MATCH($A$13,'CMM DATA'!BL24:BL1047,0),MATCH(BN$3,'CMM DATA'!$P$22:$CM$22,0))="","",INDEX('CMM DATA'!$P$24:$CM$1047,MATCH($A$13,'CMM DATA'!BL24:BL1047,0),MATCH(BN$3,'CMM DATA'!$P$22:$CM$22,0))-INDEX('CMM DATA'!$G$24:$G$1047,MATCH($A$13,'CMM DATA'!$D$24:$D$1047,0))-INDEX('CMM DATA'!$H$24:$H$1047,MATCH($A$13,'CMM DATA'!$D$24:$D$1047,0))),"")</f>
        <v/>
      </c>
      <c r="BO13" s="181" t="str">
        <f>IFERROR(IF(INDEX('CMM DATA'!$P$24:$CM$1047,MATCH($A$13,'CMM DATA'!BM24:BM1047,0),MATCH(BO$3,'CMM DATA'!$P$22:$CM$22,0))="","",INDEX('CMM DATA'!$P$24:$CM$1047,MATCH($A$13,'CMM DATA'!BM24:BM1047,0),MATCH(BO$3,'CMM DATA'!$P$22:$CM$22,0))-INDEX('CMM DATA'!$G$24:$G$1047,MATCH($A$13,'CMM DATA'!$D$24:$D$1047,0))-INDEX('CMM DATA'!$H$24:$H$1047,MATCH($A$13,'CMM DATA'!$D$24:$D$1047,0))),"")</f>
        <v/>
      </c>
      <c r="BP13" s="181" t="str">
        <f>IFERROR(IF(INDEX('CMM DATA'!$P$24:$CM$1047,MATCH($A$13,'CMM DATA'!BN24:BN1047,0),MATCH(BP$3,'CMM DATA'!$P$22:$CM$22,0))="","",INDEX('CMM DATA'!$P$24:$CM$1047,MATCH($A$13,'CMM DATA'!BN24:BN1047,0),MATCH(BP$3,'CMM DATA'!$P$22:$CM$22,0))-INDEX('CMM DATA'!$G$24:$G$1047,MATCH($A$13,'CMM DATA'!$D$24:$D$1047,0))-INDEX('CMM DATA'!$H$24:$H$1047,MATCH($A$13,'CMM DATA'!$D$24:$D$1047,0))),"")</f>
        <v/>
      </c>
      <c r="BQ13" s="181" t="str">
        <f>IFERROR(IF(INDEX('CMM DATA'!$P$24:$CM$1047,MATCH($A$13,'CMM DATA'!BO24:BO1047,0),MATCH(BQ$3,'CMM DATA'!$P$22:$CM$22,0))="","",INDEX('CMM DATA'!$P$24:$CM$1047,MATCH($A$13,'CMM DATA'!BO24:BO1047,0),MATCH(BQ$3,'CMM DATA'!$P$22:$CM$22,0))-INDEX('CMM DATA'!$G$24:$G$1047,MATCH($A$13,'CMM DATA'!$D$24:$D$1047,0))-INDEX('CMM DATA'!$H$24:$H$1047,MATCH($A$13,'CMM DATA'!$D$24:$D$1047,0))),"")</f>
        <v/>
      </c>
      <c r="BR13" s="181" t="str">
        <f>IFERROR(IF(INDEX('CMM DATA'!$P$24:$CM$1047,MATCH($A$13,'CMM DATA'!BP24:BP1047,0),MATCH(BR$3,'CMM DATA'!$P$22:$CM$22,0))="","",INDEX('CMM DATA'!$P$24:$CM$1047,MATCH($A$13,'CMM DATA'!BP24:BP1047,0),MATCH(BR$3,'CMM DATA'!$P$22:$CM$22,0))-INDEX('CMM DATA'!$G$24:$G$1047,MATCH($A$13,'CMM DATA'!$D$24:$D$1047,0))-INDEX('CMM DATA'!$H$24:$H$1047,MATCH($A$13,'CMM DATA'!$D$24:$D$1047,0))),"")</f>
        <v/>
      </c>
      <c r="BS13" s="181" t="str">
        <f>IFERROR(IF(INDEX('CMM DATA'!$P$24:$CM$1047,MATCH($A$13,'CMM DATA'!BQ24:BQ1047,0),MATCH(BS$3,'CMM DATA'!$P$22:$CM$22,0))="","",INDEX('CMM DATA'!$P$24:$CM$1047,MATCH($A$13,'CMM DATA'!BQ24:BQ1047,0),MATCH(BS$3,'CMM DATA'!$P$22:$CM$22,0))-INDEX('CMM DATA'!$G$24:$G$1047,MATCH($A$13,'CMM DATA'!$D$24:$D$1047,0))-INDEX('CMM DATA'!$H$24:$H$1047,MATCH($A$13,'CMM DATA'!$D$24:$D$1047,0))),"")</f>
        <v/>
      </c>
      <c r="BT13" s="181" t="str">
        <f>IFERROR(IF(INDEX('CMM DATA'!$P$24:$CM$1047,MATCH($A$13,'CMM DATA'!BR24:BR1047,0),MATCH(BT$3,'CMM DATA'!$P$22:$CM$22,0))="","",INDEX('CMM DATA'!$P$24:$CM$1047,MATCH($A$13,'CMM DATA'!BR24:BR1047,0),MATCH(BT$3,'CMM DATA'!$P$22:$CM$22,0))-INDEX('CMM DATA'!$G$24:$G$1047,MATCH($A$13,'CMM DATA'!$D$24:$D$1047,0))-INDEX('CMM DATA'!$H$24:$H$1047,MATCH($A$13,'CMM DATA'!$D$24:$D$1047,0))),"")</f>
        <v/>
      </c>
      <c r="BU13" s="181" t="str">
        <f>IFERROR(IF(INDEX('CMM DATA'!$P$24:$CM$1047,MATCH($A$13,'CMM DATA'!BS24:BS1047,0),MATCH(BU$3,'CMM DATA'!$P$22:$CM$22,0))="","",INDEX('CMM DATA'!$P$24:$CM$1047,MATCH($A$13,'CMM DATA'!BS24:BS1047,0),MATCH(BU$3,'CMM DATA'!$P$22:$CM$22,0))-INDEX('CMM DATA'!$G$24:$G$1047,MATCH($A$13,'CMM DATA'!$D$24:$D$1047,0))-INDEX('CMM DATA'!$H$24:$H$1047,MATCH($A$13,'CMM DATA'!$D$24:$D$1047,0))),"")</f>
        <v/>
      </c>
      <c r="BV13" s="181" t="str">
        <f>IFERROR(IF(INDEX('CMM DATA'!$P$24:$CM$1047,MATCH($A$13,'CMM DATA'!BT24:BT1047,0),MATCH(BV$3,'CMM DATA'!$P$22:$CM$22,0))="","",INDEX('CMM DATA'!$P$24:$CM$1047,MATCH($A$13,'CMM DATA'!BT24:BT1047,0),MATCH(BV$3,'CMM DATA'!$P$22:$CM$22,0))-INDEX('CMM DATA'!$G$24:$G$1047,MATCH($A$13,'CMM DATA'!$D$24:$D$1047,0))-INDEX('CMM DATA'!$H$24:$H$1047,MATCH($A$13,'CMM DATA'!$D$24:$D$1047,0))),"")</f>
        <v/>
      </c>
      <c r="BW13" s="181" t="str">
        <f>IFERROR(IF(INDEX('CMM DATA'!$P$24:$CM$1047,MATCH($A$13,'CMM DATA'!BU24:BU1047,0),MATCH(BW$3,'CMM DATA'!$P$22:$CM$22,0))="","",INDEX('CMM DATA'!$P$24:$CM$1047,MATCH($A$13,'CMM DATA'!BU24:BU1047,0),MATCH(BW$3,'CMM DATA'!$P$22:$CM$22,0))-INDEX('CMM DATA'!$G$24:$G$1047,MATCH($A$13,'CMM DATA'!$D$24:$D$1047,0))-INDEX('CMM DATA'!$H$24:$H$1047,MATCH($A$13,'CMM DATA'!$D$24:$D$1047,0))),"")</f>
        <v/>
      </c>
      <c r="BX13" s="181" t="str">
        <f>IFERROR(IF(INDEX('CMM DATA'!$P$24:$CM$1047,MATCH($A$13,'CMM DATA'!BV24:BV1047,0),MATCH(BX$3,'CMM DATA'!$P$22:$CM$22,0))="","",INDEX('CMM DATA'!$P$24:$CM$1047,MATCH($A$13,'CMM DATA'!BV24:BV1047,0),MATCH(BX$3,'CMM DATA'!$P$22:$CM$22,0))-INDEX('CMM DATA'!$G$24:$G$1047,MATCH($A$13,'CMM DATA'!$D$24:$D$1047,0))-INDEX('CMM DATA'!$H$24:$H$1047,MATCH($A$13,'CMM DATA'!$D$24:$D$1047,0))),"")</f>
        <v/>
      </c>
      <c r="BY13" s="181" t="str">
        <f>IFERROR(IF(INDEX('CMM DATA'!$P$24:$CM$1047,MATCH($A$13,'CMM DATA'!BW24:BW1047,0),MATCH(BY$3,'CMM DATA'!$P$22:$CM$22,0))="","",INDEX('CMM DATA'!$P$24:$CM$1047,MATCH($A$13,'CMM DATA'!BW24:BW1047,0),MATCH(BY$3,'CMM DATA'!$P$22:$CM$22,0))-INDEX('CMM DATA'!$G$24:$G$1047,MATCH($A$13,'CMM DATA'!$D$24:$D$1047,0))-INDEX('CMM DATA'!$H$24:$H$1047,MATCH($A$13,'CMM DATA'!$D$24:$D$1047,0))),"")</f>
        <v/>
      </c>
      <c r="BZ13" s="181" t="str">
        <f>IFERROR(IF(INDEX('CMM DATA'!$P$24:$CM$1047,MATCH($A$13,'CMM DATA'!BX24:BX1047,0),MATCH(BZ$3,'CMM DATA'!$P$22:$CM$22,0))="","",INDEX('CMM DATA'!$P$24:$CM$1047,MATCH($A$13,'CMM DATA'!BX24:BX1047,0),MATCH(BZ$3,'CMM DATA'!$P$22:$CM$22,0))-INDEX('CMM DATA'!$G$24:$G$1047,MATCH($A$13,'CMM DATA'!$D$24:$D$1047,0))-INDEX('CMM DATA'!$H$24:$H$1047,MATCH($A$13,'CMM DATA'!$D$24:$D$1047,0))),"")</f>
        <v/>
      </c>
      <c r="CA13" s="181" t="str">
        <f>IFERROR(IF(INDEX('CMM DATA'!$P$24:$CM$1047,MATCH($A$13,'CMM DATA'!BY24:BY1047,0),MATCH(CA$3,'CMM DATA'!$P$22:$CM$22,0))="","",INDEX('CMM DATA'!$P$24:$CM$1047,MATCH($A$13,'CMM DATA'!BY24:BY1047,0),MATCH(CA$3,'CMM DATA'!$P$22:$CM$22,0))-INDEX('CMM DATA'!$G$24:$G$1047,MATCH($A$13,'CMM DATA'!$D$24:$D$1047,0))-INDEX('CMM DATA'!$H$24:$H$1047,MATCH($A$13,'CMM DATA'!$D$24:$D$1047,0))),"")</f>
        <v/>
      </c>
      <c r="CB13" s="181" t="str">
        <f>IFERROR(IF(INDEX('CMM DATA'!$P$24:$CM$1047,MATCH($A$13,'CMM DATA'!BZ24:BZ1047,0),MATCH(CB$3,'CMM DATA'!$P$22:$CM$22,0))="","",INDEX('CMM DATA'!$P$24:$CM$1047,MATCH($A$13,'CMM DATA'!BZ24:BZ1047,0),MATCH(CB$3,'CMM DATA'!$P$22:$CM$22,0))-INDEX('CMM DATA'!$G$24:$G$1047,MATCH($A$13,'CMM DATA'!$D$24:$D$1047,0))-INDEX('CMM DATA'!$H$24:$H$1047,MATCH($A$13,'CMM DATA'!$D$24:$D$1047,0))),"")</f>
        <v/>
      </c>
      <c r="CC13" s="181" t="str">
        <f>IFERROR(IF(INDEX('CMM DATA'!$P$24:$CM$1047,MATCH($A$13,'CMM DATA'!CA24:CA1047,0),MATCH(CC$3,'CMM DATA'!$P$22:$CM$22,0))="","",INDEX('CMM DATA'!$P$24:$CM$1047,MATCH($A$13,'CMM DATA'!CA24:CA1047,0),MATCH(CC$3,'CMM DATA'!$P$22:$CM$22,0))-INDEX('CMM DATA'!$G$24:$G$1047,MATCH($A$13,'CMM DATA'!$D$24:$D$1047,0))-INDEX('CMM DATA'!$H$24:$H$1047,MATCH($A$13,'CMM DATA'!$D$24:$D$1047,0))),"")</f>
        <v/>
      </c>
      <c r="CD13" s="181" t="str">
        <f>IFERROR(IF(INDEX('CMM DATA'!$P$24:$CM$1047,MATCH($A$13,'CMM DATA'!CB24:CB1047,0),MATCH(CD$3,'CMM DATA'!$P$22:$CM$22,0))="","",INDEX('CMM DATA'!$P$24:$CM$1047,MATCH($A$13,'CMM DATA'!CB24:CB1047,0),MATCH(CD$3,'CMM DATA'!$P$22:$CM$22,0))-INDEX('CMM DATA'!$G$24:$G$1047,MATCH($A$13,'CMM DATA'!$D$24:$D$1047,0))-INDEX('CMM DATA'!$H$24:$H$1047,MATCH($A$13,'CMM DATA'!$D$24:$D$1047,0))),"")</f>
        <v/>
      </c>
      <c r="CE13" s="181" t="str">
        <f>IFERROR(IF(INDEX('CMM DATA'!$P$24:$CM$1047,MATCH($A$13,'CMM DATA'!CC24:CC1047,0),MATCH(CE$3,'CMM DATA'!$P$22:$CM$22,0))="","",INDEX('CMM DATA'!$P$24:$CM$1047,MATCH($A$13,'CMM DATA'!CC24:CC1047,0),MATCH(CE$3,'CMM DATA'!$P$22:$CM$22,0))-INDEX('CMM DATA'!$G$24:$G$1047,MATCH($A$13,'CMM DATA'!$D$24:$D$1047,0))-INDEX('CMM DATA'!$H$24:$H$1047,MATCH($A$13,'CMM DATA'!$D$24:$D$1047,0))),"")</f>
        <v/>
      </c>
      <c r="CF13" s="181" t="str">
        <f>IFERROR(IF(INDEX('CMM DATA'!$P$24:$CM$1047,MATCH($A$13,'CMM DATA'!CD24:CD1047,0),MATCH(CF$3,'CMM DATA'!$P$22:$CM$22,0))="","",INDEX('CMM DATA'!$P$24:$CM$1047,MATCH($A$13,'CMM DATA'!CD24:CD1047,0),MATCH(CF$3,'CMM DATA'!$P$22:$CM$22,0))-INDEX('CMM DATA'!$G$24:$G$1047,MATCH($A$13,'CMM DATA'!$D$24:$D$1047,0))-INDEX('CMM DATA'!$H$24:$H$1047,MATCH($A$13,'CMM DATA'!$D$24:$D$1047,0))),"")</f>
        <v/>
      </c>
      <c r="CG13" s="181" t="str">
        <f>IFERROR(IF(INDEX('CMM DATA'!$P$24:$CM$1047,MATCH($A$13,'CMM DATA'!CE24:CE1047,0),MATCH(CG$3,'CMM DATA'!$P$22:$CM$22,0))="","",INDEX('CMM DATA'!$P$24:$CM$1047,MATCH($A$13,'CMM DATA'!CE24:CE1047,0),MATCH(CG$3,'CMM DATA'!$P$22:$CM$22,0))-INDEX('CMM DATA'!$G$24:$G$1047,MATCH($A$13,'CMM DATA'!$D$24:$D$1047,0))-INDEX('CMM DATA'!$H$24:$H$1047,MATCH($A$13,'CMM DATA'!$D$24:$D$1047,0))),"")</f>
        <v/>
      </c>
      <c r="CH13" s="181" t="str">
        <f>IFERROR(IF(INDEX('CMM DATA'!$P$24:$CM$1047,MATCH($A$13,'CMM DATA'!CF24:CF1047,0),MATCH(CH$3,'CMM DATA'!$P$22:$CM$22,0))="","",INDEX('CMM DATA'!$P$24:$CM$1047,MATCH($A$13,'CMM DATA'!CF24:CF1047,0),MATCH(CH$3,'CMM DATA'!$P$22:$CM$22,0))-INDEX('CMM DATA'!$G$24:$G$1047,MATCH($A$13,'CMM DATA'!$D$24:$D$1047,0))-INDEX('CMM DATA'!$H$24:$H$1047,MATCH($A$13,'CMM DATA'!$D$24:$D$1047,0))),"")</f>
        <v/>
      </c>
      <c r="CI13" s="181" t="str">
        <f>IFERROR(IF(INDEX('CMM DATA'!$P$24:$CM$1047,MATCH($A$13,'CMM DATA'!CG24:CG1047,0),MATCH(CI$3,'CMM DATA'!$P$22:$CM$22,0))="","",INDEX('CMM DATA'!$P$24:$CM$1047,MATCH($A$13,'CMM DATA'!CG24:CG1047,0),MATCH(CI$3,'CMM DATA'!$P$22:$CM$22,0))-INDEX('CMM DATA'!$G$24:$G$1047,MATCH($A$13,'CMM DATA'!$D$24:$D$1047,0))-INDEX('CMM DATA'!$H$24:$H$1047,MATCH($A$13,'CMM DATA'!$D$24:$D$1047,0))),"")</f>
        <v/>
      </c>
      <c r="CJ13" s="181" t="str">
        <f>IFERROR(IF(INDEX('CMM DATA'!$P$24:$CM$1047,MATCH($A$13,'CMM DATA'!CH24:CH1047,0),MATCH(CJ$3,'CMM DATA'!$P$22:$CM$22,0))="","",INDEX('CMM DATA'!$P$24:$CM$1047,MATCH($A$13,'CMM DATA'!CH24:CH1047,0),MATCH(CJ$3,'CMM DATA'!$P$22:$CM$22,0))-INDEX('CMM DATA'!$G$24:$G$1047,MATCH($A$13,'CMM DATA'!$D$24:$D$1047,0))-INDEX('CMM DATA'!$H$24:$H$1047,MATCH($A$13,'CMM DATA'!$D$24:$D$1047,0))),"")</f>
        <v/>
      </c>
      <c r="CK13" s="181" t="str">
        <f>IFERROR(IF(INDEX('CMM DATA'!$P$24:$CM$1047,MATCH($A$13,'CMM DATA'!CI24:CI1047,0),MATCH(CK$3,'CMM DATA'!$P$22:$CM$22,0))="","",INDEX('CMM DATA'!$P$24:$CM$1047,MATCH($A$13,'CMM DATA'!CI24:CI1047,0),MATCH(CK$3,'CMM DATA'!$P$22:$CM$22,0))-INDEX('CMM DATA'!$G$24:$G$1047,MATCH($A$13,'CMM DATA'!$D$24:$D$1047,0))-INDEX('CMM DATA'!$H$24:$H$1047,MATCH($A$13,'CMM DATA'!$D$24:$D$1047,0))),"")</f>
        <v/>
      </c>
      <c r="CL13" s="181" t="str">
        <f>IFERROR(IF(INDEX('CMM DATA'!$P$24:$CM$1047,MATCH($A$13,'CMM DATA'!CJ24:CJ1047,0),MATCH(CL$3,'CMM DATA'!$P$22:$CM$22,0))="","",INDEX('CMM DATA'!$P$24:$CM$1047,MATCH($A$13,'CMM DATA'!CJ24:CJ1047,0),MATCH(CL$3,'CMM DATA'!$P$22:$CM$22,0))-INDEX('CMM DATA'!$G$24:$G$1047,MATCH($A$13,'CMM DATA'!$D$24:$D$1047,0))-INDEX('CMM DATA'!$H$24:$H$1047,MATCH($A$13,'CMM DATA'!$D$24:$D$1047,0))),"")</f>
        <v/>
      </c>
      <c r="CM13" s="181" t="str">
        <f>IFERROR(IF(INDEX('CMM DATA'!$P$24:$CM$1047,MATCH($A$13,'CMM DATA'!CK24:CK1047,0),MATCH(CM$3,'CMM DATA'!$P$22:$CM$22,0))="","",INDEX('CMM DATA'!$P$24:$CM$1047,MATCH($A$13,'CMM DATA'!CK24:CK1047,0),MATCH(CM$3,'CMM DATA'!$P$22:$CM$22,0))-INDEX('CMM DATA'!$G$24:$G$1047,MATCH($A$13,'CMM DATA'!$D$24:$D$1047,0))-INDEX('CMM DATA'!$H$24:$H$1047,MATCH($A$13,'CMM DATA'!$D$24:$D$1047,0))),"")</f>
        <v/>
      </c>
      <c r="CN13" s="181" t="str">
        <f>IFERROR(IF(INDEX('CMM DATA'!$P$24:$CM$1047,MATCH($A$13,'CMM DATA'!CL24:CL1047,0),MATCH(CN$3,'CMM DATA'!$P$22:$CM$22,0))="","",INDEX('CMM DATA'!$P$24:$CM$1047,MATCH($A$13,'CMM DATA'!CL24:CL1047,0),MATCH(CN$3,'CMM DATA'!$P$22:$CM$22,0))-INDEX('CMM DATA'!$G$24:$G$1047,MATCH($A$13,'CMM DATA'!$D$24:$D$1047,0))-INDEX('CMM DATA'!$H$24:$H$1047,MATCH($A$13,'CMM DATA'!$D$24:$D$1047,0))),"")</f>
        <v/>
      </c>
      <c r="CO13" s="181" t="str">
        <f>IFERROR(IF(INDEX('CMM DATA'!$P$24:$CM$1047,MATCH($A$13,'CMM DATA'!CM24:CM1047,0),MATCH(CO$3,'CMM DATA'!$P$22:$CM$22,0))="","",INDEX('CMM DATA'!$P$24:$CM$1047,MATCH($A$13,'CMM DATA'!CM24:CM1047,0),MATCH(CO$3,'CMM DATA'!$P$22:$CM$22,0))-INDEX('CMM DATA'!$G$24:$G$1047,MATCH($A$13,'CMM DATA'!$D$24:$D$1047,0))-INDEX('CMM DATA'!$H$24:$H$1047,MATCH($A$13,'CMM DATA'!$D$24:$D$1047,0))),"")</f>
        <v/>
      </c>
      <c r="CP13" s="181" t="str">
        <f>IFERROR(IF(INDEX('CMM DATA'!$P$24:$CM$1047,MATCH($A$13,'CMM DATA'!CN24:CN1047,0),MATCH(CP$3,'CMM DATA'!$P$22:$CM$22,0))="","",INDEX('CMM DATA'!$P$24:$CM$1047,MATCH($A$13,'CMM DATA'!CN24:CN1047,0),MATCH(CP$3,'CMM DATA'!$P$22:$CM$22,0))-INDEX('CMM DATA'!$G$24:$G$1047,MATCH($A$13,'CMM DATA'!$D$24:$D$1047,0))-INDEX('CMM DATA'!$H$24:$H$1047,MATCH($A$13,'CMM DATA'!$D$24:$D$1047,0))),"")</f>
        <v/>
      </c>
      <c r="CQ13" s="181" t="str">
        <f>IFERROR(IF(INDEX('CMM DATA'!$P$24:$CM$1047,MATCH($A$13,'CMM DATA'!CO24:CO1047,0),MATCH(CQ$3,'CMM DATA'!$P$22:$CM$22,0))="","",INDEX('CMM DATA'!$P$24:$CM$1047,MATCH($A$13,'CMM DATA'!CO24:CO1047,0),MATCH(CQ$3,'CMM DATA'!$P$22:$CM$22,0))-INDEX('CMM DATA'!$G$24:$G$1047,MATCH($A$13,'CMM DATA'!$D$24:$D$1047,0))-INDEX('CMM DATA'!$H$24:$H$1047,MATCH($A$13,'CMM DATA'!$D$24:$D$1047,0))),"")</f>
        <v/>
      </c>
      <c r="CR13" s="181" t="str">
        <f>IFERROR(IF(INDEX('CMM DATA'!$P$24:$CM$1047,MATCH($A$13,'CMM DATA'!CP24:CP1047,0),MATCH(CR$3,'CMM DATA'!$P$22:$CM$22,0))="","",INDEX('CMM DATA'!$P$24:$CM$1047,MATCH($A$13,'CMM DATA'!CP24:CP1047,0),MATCH(CR$3,'CMM DATA'!$P$22:$CM$22,0))-INDEX('CMM DATA'!$G$24:$G$1047,MATCH($A$13,'CMM DATA'!$D$24:$D$1047,0))-INDEX('CMM DATA'!$H$24:$H$1047,MATCH($A$13,'CMM DATA'!$D$24:$D$1047,0))),"")</f>
        <v/>
      </c>
      <c r="CS13" s="181" t="str">
        <f>IFERROR(IF(INDEX('CMM DATA'!$P$24:$CM$1047,MATCH($A$13,'CMM DATA'!CQ24:CQ1047,0),MATCH(CS$3,'CMM DATA'!$P$22:$CM$22,0))="","",INDEX('CMM DATA'!$P$24:$CM$1047,MATCH($A$13,'CMM DATA'!CQ24:CQ1047,0),MATCH(CS$3,'CMM DATA'!$P$22:$CM$22,0))-INDEX('CMM DATA'!$G$24:$G$1047,MATCH($A$13,'CMM DATA'!$D$24:$D$1047,0))-INDEX('CMM DATA'!$H$24:$H$1047,MATCH($A$13,'CMM DATA'!$D$24:$D$1047,0))),"")</f>
        <v/>
      </c>
      <c r="CT13" s="181" t="str">
        <f>IFERROR(IF(INDEX('CMM DATA'!$P$24:$CM$1047,MATCH($A$13,'CMM DATA'!CR24:CR1047,0),MATCH(CT$3,'CMM DATA'!$P$22:$CM$22,0))="","",INDEX('CMM DATA'!$P$24:$CM$1047,MATCH($A$13,'CMM DATA'!CR24:CR1047,0),MATCH(CT$3,'CMM DATA'!$P$22:$CM$22,0))-INDEX('CMM DATA'!$G$24:$G$1047,MATCH($A$13,'CMM DATA'!$D$24:$D$1047,0))-INDEX('CMM DATA'!$H$24:$H$1047,MATCH($A$13,'CMM DATA'!$D$24:$D$1047,0))),"")</f>
        <v/>
      </c>
      <c r="CU13" s="181" t="str">
        <f>IFERROR(IF(INDEX('CMM DATA'!$P$24:$CM$1047,MATCH($A$13,'CMM DATA'!CS24:CS1047,0),MATCH(CU$3,'CMM DATA'!$P$22:$CM$22,0))="","",INDEX('CMM DATA'!$P$24:$CM$1047,MATCH($A$13,'CMM DATA'!CS24:CS1047,0),MATCH(CU$3,'CMM DATA'!$P$22:$CM$22,0))-INDEX('CMM DATA'!$G$24:$G$1047,MATCH($A$13,'CMM DATA'!$D$24:$D$1047,0))-INDEX('CMM DATA'!$H$24:$H$1047,MATCH($A$13,'CMM DATA'!$D$24:$D$1047,0))),"")</f>
        <v/>
      </c>
      <c r="CV13" s="181" t="str">
        <f>IFERROR(IF(INDEX('CMM DATA'!$P$24:$CM$1047,MATCH($A$13,'CMM DATA'!CT24:CT1047,0),MATCH(CV$3,'CMM DATA'!$P$22:$CM$22,0))="","",INDEX('CMM DATA'!$P$24:$CM$1047,MATCH($A$13,'CMM DATA'!CT24:CT1047,0),MATCH(CV$3,'CMM DATA'!$P$22:$CM$22,0))-INDEX('CMM DATA'!$G$24:$G$1047,MATCH($A$13,'CMM DATA'!$D$24:$D$1047,0))-INDEX('CMM DATA'!$H$24:$H$1047,MATCH($A$13,'CMM DATA'!$D$24:$D$1047,0))),"")</f>
        <v/>
      </c>
      <c r="CW13" s="181" t="str">
        <f>IFERROR(IF(INDEX('CMM DATA'!$P$24:$CM$1047,MATCH($A$13,'CMM DATA'!CU24:CU1047,0),MATCH(CW$3,'CMM DATA'!$P$22:$CM$22,0))="","",INDEX('CMM DATA'!$P$24:$CM$1047,MATCH($A$13,'CMM DATA'!CU24:CU1047,0),MATCH(CW$3,'CMM DATA'!$P$22:$CM$22,0))-INDEX('CMM DATA'!$G$24:$G$1047,MATCH($A$13,'CMM DATA'!$D$24:$D$1047,0))-INDEX('CMM DATA'!$H$24:$H$1047,MATCH($A$13,'CMM DATA'!$D$24:$D$1047,0))),"")</f>
        <v/>
      </c>
      <c r="CX13" s="181" t="str">
        <f>IFERROR(IF(INDEX('CMM DATA'!$P$24:$CM$1047,MATCH($A$13,'CMM DATA'!CV24:CV1047,0),MATCH(CX$3,'CMM DATA'!$P$22:$CM$22,0))="","",INDEX('CMM DATA'!$P$24:$CM$1047,MATCH($A$13,'CMM DATA'!CV24:CV1047,0),MATCH(CX$3,'CMM DATA'!$P$22:$CM$22,0))-INDEX('CMM DATA'!$G$24:$G$1047,MATCH($A$13,'CMM DATA'!$D$24:$D$1047,0))-INDEX('CMM DATA'!$H$24:$H$1047,MATCH($A$13,'CMM DATA'!$D$24:$D$1047,0))),"")</f>
        <v/>
      </c>
      <c r="CY13" s="181" t="str">
        <f>IFERROR(IF(INDEX('CMM DATA'!$P$24:$CM$1047,MATCH($A$13,'CMM DATA'!CW24:CW1047,0),MATCH(CY$3,'CMM DATA'!$P$22:$CM$22,0))="","",INDEX('CMM DATA'!$P$24:$CM$1047,MATCH($A$13,'CMM DATA'!CW24:CW1047,0),MATCH(CY$3,'CMM DATA'!$P$22:$CM$22,0))-INDEX('CMM DATA'!$G$24:$G$1047,MATCH($A$13,'CMM DATA'!$D$24:$D$1047,0))-INDEX('CMM DATA'!$H$24:$H$1047,MATCH($A$13,'CMM DATA'!$D$24:$D$1047,0))),"")</f>
        <v/>
      </c>
      <c r="CZ13" s="181" t="str">
        <f>IFERROR(IF(INDEX('CMM DATA'!$P$24:$CM$1047,MATCH($A$13,'CMM DATA'!CX24:CX1047,0),MATCH(CZ$3,'CMM DATA'!$P$22:$CM$22,0))="","",INDEX('CMM DATA'!$P$24:$CM$1047,MATCH($A$13,'CMM DATA'!CX24:CX1047,0),MATCH(CZ$3,'CMM DATA'!$P$22:$CM$22,0))-INDEX('CMM DATA'!$G$24:$G$1047,MATCH($A$13,'CMM DATA'!$D$24:$D$1047,0))-INDEX('CMM DATA'!$H$24:$H$1047,MATCH($A$13,'CMM DATA'!$D$24:$D$1047,0))),"")</f>
        <v/>
      </c>
      <c r="DA13" s="181" t="str">
        <f>IFERROR(IF(INDEX('CMM DATA'!$P$24:$CM$1047,MATCH($A$13,'CMM DATA'!CY24:CY1047,0),MATCH(DA$3,'CMM DATA'!$P$22:$CM$22,0))="","",INDEX('CMM DATA'!$P$24:$CM$1047,MATCH($A$13,'CMM DATA'!CY24:CY1047,0),MATCH(DA$3,'CMM DATA'!$P$22:$CM$22,0))-INDEX('CMM DATA'!$G$24:$G$1047,MATCH($A$13,'CMM DATA'!$D$24:$D$1047,0))-INDEX('CMM DATA'!$H$24:$H$1047,MATCH($A$13,'CMM DATA'!$D$24:$D$1047,0))),"")</f>
        <v/>
      </c>
      <c r="DB13" s="181" t="str">
        <f>IFERROR(IF(INDEX('CMM DATA'!$P$24:$CM$1047,MATCH($A$13,'CMM DATA'!CZ24:CZ1047,0),MATCH(DB$3,'CMM DATA'!$P$22:$CM$22,0))="","",INDEX('CMM DATA'!$P$24:$CM$1047,MATCH($A$13,'CMM DATA'!CZ24:CZ1047,0),MATCH(DB$3,'CMM DATA'!$P$22:$CM$22,0))-INDEX('CMM DATA'!$G$24:$G$1047,MATCH($A$13,'CMM DATA'!$D$24:$D$1047,0))-INDEX('CMM DATA'!$H$24:$H$1047,MATCH($A$13,'CMM DATA'!$D$24:$D$1047,0))),"")</f>
        <v/>
      </c>
      <c r="DC13" s="181" t="str">
        <f>IFERROR(IF(INDEX('CMM DATA'!$P$24:$CM$1047,MATCH($A$13,'CMM DATA'!DA24:DA1047,0),MATCH(DC$3,'CMM DATA'!$P$22:$CM$22,0))="","",INDEX('CMM DATA'!$P$24:$CM$1047,MATCH($A$13,'CMM DATA'!DA24:DA1047,0),MATCH(DC$3,'CMM DATA'!$P$22:$CM$22,0))-INDEX('CMM DATA'!$G$24:$G$1047,MATCH($A$13,'CMM DATA'!$D$24:$D$1047,0))-INDEX('CMM DATA'!$H$24:$H$1047,MATCH($A$13,'CMM DATA'!$D$24:$D$1047,0))),"")</f>
        <v/>
      </c>
      <c r="DD13" s="181" t="str">
        <f>IFERROR(IF(INDEX('CMM DATA'!$P$24:$CM$1047,MATCH($A$13,'CMM DATA'!DB24:DB1047,0),MATCH(DD$3,'CMM DATA'!$P$22:$CM$22,0))="","",INDEX('CMM DATA'!$P$24:$CM$1047,MATCH($A$13,'CMM DATA'!DB24:DB1047,0),MATCH(DD$3,'CMM DATA'!$P$22:$CM$22,0))-INDEX('CMM DATA'!$G$24:$G$1047,MATCH($A$13,'CMM DATA'!$D$24:$D$1047,0))-INDEX('CMM DATA'!$H$24:$H$1047,MATCH($A$13,'CMM DATA'!$D$24:$D$1047,0))),"")</f>
        <v/>
      </c>
      <c r="DE13" s="181" t="str">
        <f>IFERROR(IF(INDEX('CMM DATA'!$P$24:$CM$1047,MATCH($A$13,'CMM DATA'!DC24:DC1047,0),MATCH(DE$3,'CMM DATA'!$P$22:$CM$22,0))="","",INDEX('CMM DATA'!$P$24:$CM$1047,MATCH($A$13,'CMM DATA'!DC24:DC1047,0),MATCH(DE$3,'CMM DATA'!$P$22:$CM$22,0))-INDEX('CMM DATA'!$G$24:$G$1047,MATCH($A$13,'CMM DATA'!$D$24:$D$1047,0))-INDEX('CMM DATA'!$H$24:$H$1047,MATCH($A$13,'CMM DATA'!$D$24:$D$1047,0))),"")</f>
        <v/>
      </c>
      <c r="DF13" s="181" t="str">
        <f>IFERROR(IF(INDEX('CMM DATA'!$P$24:$CM$1047,MATCH($A$13,'CMM DATA'!DD24:DD1047,0),MATCH(DF$3,'CMM DATA'!$P$22:$CM$22,0))="","",INDEX('CMM DATA'!$P$24:$CM$1047,MATCH($A$13,'CMM DATA'!DD24:DD1047,0),MATCH(DF$3,'CMM DATA'!$P$22:$CM$22,0))-INDEX('CMM DATA'!$G$24:$G$1047,MATCH($A$13,'CMM DATA'!$D$24:$D$1047,0))-INDEX('CMM DATA'!$H$24:$H$1047,MATCH($A$13,'CMM DATA'!$D$24:$D$1047,0))),"")</f>
        <v/>
      </c>
      <c r="DG13" s="181" t="str">
        <f>IFERROR(IF(INDEX('CMM DATA'!$P$24:$CM$1047,MATCH($A$13,'CMM DATA'!DE24:DE1047,0),MATCH(DG$3,'CMM DATA'!$P$22:$CM$22,0))="","",INDEX('CMM DATA'!$P$24:$CM$1047,MATCH($A$13,'CMM DATA'!DE24:DE1047,0),MATCH(DG$3,'CMM DATA'!$P$22:$CM$22,0))-INDEX('CMM DATA'!$G$24:$G$1047,MATCH($A$13,'CMM DATA'!$D$24:$D$1047,0))-INDEX('CMM DATA'!$H$24:$H$1047,MATCH($A$13,'CMM DATA'!$D$24:$D$1047,0))),"")</f>
        <v/>
      </c>
      <c r="DH13" s="181" t="str">
        <f>IFERROR(IF(INDEX('CMM DATA'!$P$24:$CM$1047,MATCH($A$13,'CMM DATA'!DF24:DF1047,0),MATCH(DH$3,'CMM DATA'!$P$22:$CM$22,0))="","",INDEX('CMM DATA'!$P$24:$CM$1047,MATCH($A$13,'CMM DATA'!DF24:DF1047,0),MATCH(DH$3,'CMM DATA'!$P$22:$CM$22,0))-INDEX('CMM DATA'!$G$24:$G$1047,MATCH($A$13,'CMM DATA'!$D$24:$D$1047,0))-INDEX('CMM DATA'!$H$24:$H$1047,MATCH($A$13,'CMM DATA'!$D$24:$D$1047,0))),"")</f>
        <v/>
      </c>
      <c r="DI13" s="181" t="str">
        <f>IFERROR(IF(INDEX('CMM DATA'!$P$24:$CM$1047,MATCH($A$13,'CMM DATA'!DG24:DG1047,0),MATCH(DI$3,'CMM DATA'!$P$22:$CM$22,0))="","",INDEX('CMM DATA'!$P$24:$CM$1047,MATCH($A$13,'CMM DATA'!DG24:DG1047,0),MATCH(DI$3,'CMM DATA'!$P$22:$CM$22,0))-INDEX('CMM DATA'!$G$24:$G$1047,MATCH($A$13,'CMM DATA'!$D$24:$D$1047,0))-INDEX('CMM DATA'!$H$24:$H$1047,MATCH($A$13,'CMM DATA'!$D$24:$D$1047,0))),"")</f>
        <v/>
      </c>
      <c r="DJ13" s="181" t="str">
        <f>IFERROR(IF(INDEX('CMM DATA'!$P$24:$CM$1047,MATCH($A$13,'CMM DATA'!DH24:DH1047,0),MATCH(DJ$3,'CMM DATA'!$P$22:$CM$22,0))="","",INDEX('CMM DATA'!$P$24:$CM$1047,MATCH($A$13,'CMM DATA'!DH24:DH1047,0),MATCH(DJ$3,'CMM DATA'!$P$22:$CM$22,0))-INDEX('CMM DATA'!$G$24:$G$1047,MATCH($A$13,'CMM DATA'!$D$24:$D$1047,0))-INDEX('CMM DATA'!$H$24:$H$1047,MATCH($A$13,'CMM DATA'!$D$24:$D$1047,0))),"")</f>
        <v/>
      </c>
      <c r="DK13" s="181" t="str">
        <f>IFERROR(IF(INDEX('CMM DATA'!$P$24:$CM$1047,MATCH($A$13,'CMM DATA'!DI24:DI1047,0),MATCH(DK$3,'CMM DATA'!$P$22:$CM$22,0))="","",INDEX('CMM DATA'!$P$24:$CM$1047,MATCH($A$13,'CMM DATA'!DI24:DI1047,0),MATCH(DK$3,'CMM DATA'!$P$22:$CM$22,0))-INDEX('CMM DATA'!$G$24:$G$1047,MATCH($A$13,'CMM DATA'!$D$24:$D$1047,0))-INDEX('CMM DATA'!$H$24:$H$1047,MATCH($A$13,'CMM DATA'!$D$24:$D$1047,0))),"")</f>
        <v/>
      </c>
      <c r="DL13" s="181" t="str">
        <f>IFERROR(IF(INDEX('CMM DATA'!$P$24:$CM$1047,MATCH($A$13,'CMM DATA'!DJ24:DJ1047,0),MATCH(DL$3,'CMM DATA'!$P$22:$CM$22,0))="","",INDEX('CMM DATA'!$P$24:$CM$1047,MATCH($A$13,'CMM DATA'!DJ24:DJ1047,0),MATCH(DL$3,'CMM DATA'!$P$22:$CM$22,0))-INDEX('CMM DATA'!$G$24:$G$1047,MATCH($A$13,'CMM DATA'!$D$24:$D$1047,0))-INDEX('CMM DATA'!$H$24:$H$1047,MATCH($A$13,'CMM DATA'!$D$24:$D$1047,0))),"")</f>
        <v/>
      </c>
      <c r="DM13" s="181" t="str">
        <f>IFERROR(IF(INDEX('CMM DATA'!$P$24:$CM$1047,MATCH($A$13,'CMM DATA'!DK24:DK1047,0),MATCH(DM$3,'CMM DATA'!$P$22:$CM$22,0))="","",INDEX('CMM DATA'!$P$24:$CM$1047,MATCH($A$13,'CMM DATA'!DK24:DK1047,0),MATCH(DM$3,'CMM DATA'!$P$22:$CM$22,0))-INDEX('CMM DATA'!$G$24:$G$1047,MATCH($A$13,'CMM DATA'!$D$24:$D$1047,0))-INDEX('CMM DATA'!$H$24:$H$1047,MATCH($A$13,'CMM DATA'!$D$24:$D$1047,0))),"")</f>
        <v/>
      </c>
      <c r="DN13" s="181" t="str">
        <f>IFERROR(IF(INDEX('CMM DATA'!$P$24:$CM$1047,MATCH($A$13,'CMM DATA'!DL24:DL1047,0),MATCH(DN$3,'CMM DATA'!$P$22:$CM$22,0))="","",INDEX('CMM DATA'!$P$24:$CM$1047,MATCH($A$13,'CMM DATA'!DL24:DL1047,0),MATCH(DN$3,'CMM DATA'!$P$22:$CM$22,0))-INDEX('CMM DATA'!$G$24:$G$1047,MATCH($A$13,'CMM DATA'!$D$24:$D$1047,0))-INDEX('CMM DATA'!$H$24:$H$1047,MATCH($A$13,'CMM DATA'!$D$24:$D$1047,0))),"")</f>
        <v/>
      </c>
      <c r="DO13" s="181" t="str">
        <f>IFERROR(IF(INDEX('CMM DATA'!$P$24:$CM$1047,MATCH($A$13,'CMM DATA'!DM24:DM1047,0),MATCH(DO$3,'CMM DATA'!$P$22:$CM$22,0))="","",INDEX('CMM DATA'!$P$24:$CM$1047,MATCH($A$13,'CMM DATA'!DM24:DM1047,0),MATCH(DO$3,'CMM DATA'!$P$22:$CM$22,0))-INDEX('CMM DATA'!$G$24:$G$1047,MATCH($A$13,'CMM DATA'!$D$24:$D$1047,0))-INDEX('CMM DATA'!$H$24:$H$1047,MATCH($A$13,'CMM DATA'!$D$24:$D$1047,0))),"")</f>
        <v/>
      </c>
      <c r="DP13" s="181" t="str">
        <f>IFERROR(IF(INDEX('CMM DATA'!$P$24:$CM$1047,MATCH($A$13,'CMM DATA'!DN24:DN1047,0),MATCH(DP$3,'CMM DATA'!$P$22:$CM$22,0))="","",INDEX('CMM DATA'!$P$24:$CM$1047,MATCH($A$13,'CMM DATA'!DN24:DN1047,0),MATCH(DP$3,'CMM DATA'!$P$22:$CM$22,0))-INDEX('CMM DATA'!$G$24:$G$1047,MATCH($A$13,'CMM DATA'!$D$24:$D$1047,0))-INDEX('CMM DATA'!$H$24:$H$1047,MATCH($A$13,'CMM DATA'!$D$24:$D$1047,0))),"")</f>
        <v/>
      </c>
      <c r="DQ13" s="181" t="str">
        <f>IFERROR(IF(INDEX('CMM DATA'!$P$24:$CM$1047,MATCH($A$13,'CMM DATA'!DO24:DO1047,0),MATCH(DQ$3,'CMM DATA'!$P$22:$CM$22,0))="","",INDEX('CMM DATA'!$P$24:$CM$1047,MATCH($A$13,'CMM DATA'!DO24:DO1047,0),MATCH(DQ$3,'CMM DATA'!$P$22:$CM$22,0))-INDEX('CMM DATA'!$G$24:$G$1047,MATCH($A$13,'CMM DATA'!$D$24:$D$1047,0))-INDEX('CMM DATA'!$H$24:$H$1047,MATCH($A$13,'CMM DATA'!$D$24:$D$1047,0))),"")</f>
        <v/>
      </c>
      <c r="DR13" s="181" t="str">
        <f>IFERROR(IF(INDEX('CMM DATA'!$P$24:$CM$1047,MATCH($A$13,'CMM DATA'!DP24:DP1047,0),MATCH(DR$3,'CMM DATA'!$P$22:$CM$22,0))="","",INDEX('CMM DATA'!$P$24:$CM$1047,MATCH($A$13,'CMM DATA'!DP24:DP1047,0),MATCH(DR$3,'CMM DATA'!$P$22:$CM$22,0))-INDEX('CMM DATA'!$G$24:$G$1047,MATCH($A$13,'CMM DATA'!$D$24:$D$1047,0))-INDEX('CMM DATA'!$H$24:$H$1047,MATCH($A$13,'CMM DATA'!$D$24:$D$1047,0))),"")</f>
        <v/>
      </c>
      <c r="DS13" s="181" t="str">
        <f>IFERROR(IF(INDEX('CMM DATA'!$P$24:$CM$1047,MATCH($A$13,'CMM DATA'!DQ24:DQ1047,0),MATCH(DS$3,'CMM DATA'!$P$22:$CM$22,0))="","",INDEX('CMM DATA'!$P$24:$CM$1047,MATCH($A$13,'CMM DATA'!DQ24:DQ1047,0),MATCH(DS$3,'CMM DATA'!$P$22:$CM$22,0))-INDEX('CMM DATA'!$G$24:$G$1047,MATCH($A$13,'CMM DATA'!$D$24:$D$1047,0))-INDEX('CMM DATA'!$H$24:$H$1047,MATCH($A$13,'CMM DATA'!$D$24:$D$1047,0))),"")</f>
        <v/>
      </c>
      <c r="DT13" s="181" t="str">
        <f>IFERROR(IF(INDEX('CMM DATA'!$P$24:$CM$1047,MATCH($A$13,'CMM DATA'!DR24:DR1047,0),MATCH(DT$3,'CMM DATA'!$P$22:$CM$22,0))="","",INDEX('CMM DATA'!$P$24:$CM$1047,MATCH($A$13,'CMM DATA'!DR24:DR1047,0),MATCH(DT$3,'CMM DATA'!$P$22:$CM$22,0))-INDEX('CMM DATA'!$G$24:$G$1047,MATCH($A$13,'CMM DATA'!$D$24:$D$1047,0))-INDEX('CMM DATA'!$H$24:$H$1047,MATCH($A$13,'CMM DATA'!$D$24:$D$1047,0))),"")</f>
        <v/>
      </c>
      <c r="DU13" s="181" t="str">
        <f>IFERROR(IF(INDEX('CMM DATA'!$P$24:$CM$1047,MATCH($A$13,'CMM DATA'!DS24:DS1047,0),MATCH(DU$3,'CMM DATA'!$P$22:$CM$22,0))="","",INDEX('CMM DATA'!$P$24:$CM$1047,MATCH($A$13,'CMM DATA'!DS24:DS1047,0),MATCH(DU$3,'CMM DATA'!$P$22:$CM$22,0))-INDEX('CMM DATA'!$G$24:$G$1047,MATCH($A$13,'CMM DATA'!$D$24:$D$1047,0))-INDEX('CMM DATA'!$H$24:$H$1047,MATCH($A$13,'CMM DATA'!$D$24:$D$1047,0))),"")</f>
        <v/>
      </c>
      <c r="DV13" s="181" t="str">
        <f>IFERROR(IF(INDEX('CMM DATA'!$P$24:$CM$1047,MATCH($A$13,'CMM DATA'!DT24:DT1047,0),MATCH(DV$3,'CMM DATA'!$P$22:$CM$22,0))="","",INDEX('CMM DATA'!$P$24:$CM$1047,MATCH($A$13,'CMM DATA'!DT24:DT1047,0),MATCH(DV$3,'CMM DATA'!$P$22:$CM$22,0))-INDEX('CMM DATA'!$G$24:$G$1047,MATCH($A$13,'CMM DATA'!$D$24:$D$1047,0))-INDEX('CMM DATA'!$H$24:$H$1047,MATCH($A$13,'CMM DATA'!$D$24:$D$1047,0))),"")</f>
        <v/>
      </c>
      <c r="DW13" s="181" t="str">
        <f>IFERROR(IF(INDEX('CMM DATA'!$P$24:$CM$1047,MATCH($A$13,'CMM DATA'!DU24:DU1047,0),MATCH(DW$3,'CMM DATA'!$P$22:$CM$22,0))="","",INDEX('CMM DATA'!$P$24:$CM$1047,MATCH($A$13,'CMM DATA'!DU24:DU1047,0),MATCH(DW$3,'CMM DATA'!$P$22:$CM$22,0))-INDEX('CMM DATA'!$G$24:$G$1047,MATCH($A$13,'CMM DATA'!$D$24:$D$1047,0))-INDEX('CMM DATA'!$H$24:$H$1047,MATCH($A$13,'CMM DATA'!$D$24:$D$1047,0))),"")</f>
        <v/>
      </c>
      <c r="DX13" s="181" t="str">
        <f>IFERROR(IF(INDEX('CMM DATA'!$P$24:$CM$1047,MATCH($A$13,'CMM DATA'!DV24:DV1047,0),MATCH(DX$3,'CMM DATA'!$P$22:$CM$22,0))="","",INDEX('CMM DATA'!$P$24:$CM$1047,MATCH($A$13,'CMM DATA'!DV24:DV1047,0),MATCH(DX$3,'CMM DATA'!$P$22:$CM$22,0))-INDEX('CMM DATA'!$G$24:$G$1047,MATCH($A$13,'CMM DATA'!$D$24:$D$1047,0))-INDEX('CMM DATA'!$H$24:$H$1047,MATCH($A$13,'CMM DATA'!$D$24:$D$1047,0))),"")</f>
        <v/>
      </c>
      <c r="DY13" s="181" t="str">
        <f>IFERROR(IF(INDEX('CMM DATA'!$P$24:$CM$1047,MATCH($A$13,'CMM DATA'!DW24:DW1047,0),MATCH(DY$3,'CMM DATA'!$P$22:$CM$22,0))="","",INDEX('CMM DATA'!$P$24:$CM$1047,MATCH($A$13,'CMM DATA'!DW24:DW1047,0),MATCH(DY$3,'CMM DATA'!$P$22:$CM$22,0))-INDEX('CMM DATA'!$G$24:$G$1047,MATCH($A$13,'CMM DATA'!$D$24:$D$1047,0))-INDEX('CMM DATA'!$H$24:$H$1047,MATCH($A$13,'CMM DATA'!$D$24:$D$1047,0))),"")</f>
        <v/>
      </c>
      <c r="DZ13" s="181" t="str">
        <f>IFERROR(IF(INDEX('CMM DATA'!$P$24:$CM$1047,MATCH($A$13,'CMM DATA'!DX24:DX1047,0),MATCH(DZ$3,'CMM DATA'!$P$22:$CM$22,0))="","",INDEX('CMM DATA'!$P$24:$CM$1047,MATCH($A$13,'CMM DATA'!DX24:DX1047,0),MATCH(DZ$3,'CMM DATA'!$P$22:$CM$22,0))-INDEX('CMM DATA'!$G$24:$G$1047,MATCH($A$13,'CMM DATA'!$D$24:$D$1047,0))-INDEX('CMM DATA'!$H$24:$H$1047,MATCH($A$13,'CMM DATA'!$D$24:$D$1047,0))),"")</f>
        <v/>
      </c>
      <c r="EA13" s="181" t="str">
        <f>IFERROR(IF(INDEX('CMM DATA'!$P$24:$CM$1047,MATCH($A$13,'CMM DATA'!DY24:DY1047,0),MATCH(EA$3,'CMM DATA'!$P$22:$CM$22,0))="","",INDEX('CMM DATA'!$P$24:$CM$1047,MATCH($A$13,'CMM DATA'!DY24:DY1047,0),MATCH(EA$3,'CMM DATA'!$P$22:$CM$22,0))-INDEX('CMM DATA'!$G$24:$G$1047,MATCH($A$13,'CMM DATA'!$D$24:$D$1047,0))-INDEX('CMM DATA'!$H$24:$H$1047,MATCH($A$13,'CMM DATA'!$D$24:$D$1047,0))),"")</f>
        <v/>
      </c>
      <c r="EB13" s="181" t="str">
        <f>IFERROR(IF(INDEX('CMM DATA'!$P$24:$CM$1047,MATCH($A$13,'CMM DATA'!DZ24:DZ1047,0),MATCH(EB$3,'CMM DATA'!$P$22:$CM$22,0))="","",INDEX('CMM DATA'!$P$24:$CM$1047,MATCH($A$13,'CMM DATA'!DZ24:DZ1047,0),MATCH(EB$3,'CMM DATA'!$P$22:$CM$22,0))-INDEX('CMM DATA'!$G$24:$G$1047,MATCH($A$13,'CMM DATA'!$D$24:$D$1047,0))-INDEX('CMM DATA'!$H$24:$H$1047,MATCH($A$13,'CMM DATA'!$D$24:$D$1047,0))),"")</f>
        <v/>
      </c>
      <c r="EC13" s="181" t="str">
        <f>IFERROR(IF(INDEX('CMM DATA'!$P$24:$CM$1047,MATCH($A$13,'CMM DATA'!EA24:EA1047,0),MATCH(EC$3,'CMM DATA'!$P$22:$CM$22,0))="","",INDEX('CMM DATA'!$P$24:$CM$1047,MATCH($A$13,'CMM DATA'!EA24:EA1047,0),MATCH(EC$3,'CMM DATA'!$P$22:$CM$22,0))-INDEX('CMM DATA'!$G$24:$G$1047,MATCH($A$13,'CMM DATA'!$D$24:$D$1047,0))-INDEX('CMM DATA'!$H$24:$H$1047,MATCH($A$13,'CMM DATA'!$D$24:$D$1047,0))),"")</f>
        <v/>
      </c>
      <c r="ED13" s="181" t="str">
        <f>IFERROR(IF(INDEX('CMM DATA'!$P$24:$CM$1047,MATCH($A$13,'CMM DATA'!EB24:EB1047,0),MATCH(ED$3,'CMM DATA'!$P$22:$CM$22,0))="","",INDEX('CMM DATA'!$P$24:$CM$1047,MATCH($A$13,'CMM DATA'!EB24:EB1047,0),MATCH(ED$3,'CMM DATA'!$P$22:$CM$22,0))-INDEX('CMM DATA'!$G$24:$G$1047,MATCH($A$13,'CMM DATA'!$D$24:$D$1047,0))-INDEX('CMM DATA'!$H$24:$H$1047,MATCH($A$13,'CMM DATA'!$D$24:$D$1047,0))),"")</f>
        <v/>
      </c>
      <c r="EE13" s="181" t="str">
        <f>IFERROR(IF(INDEX('CMM DATA'!$P$24:$CM$1047,MATCH($A$13,'CMM DATA'!EC24:EC1047,0),MATCH(EE$3,'CMM DATA'!$P$22:$CM$22,0))="","",INDEX('CMM DATA'!$P$24:$CM$1047,MATCH($A$13,'CMM DATA'!EC24:EC1047,0),MATCH(EE$3,'CMM DATA'!$P$22:$CM$22,0))-INDEX('CMM DATA'!$G$24:$G$1047,MATCH($A$13,'CMM DATA'!$D$24:$D$1047,0))-INDEX('CMM DATA'!$H$24:$H$1047,MATCH($A$13,'CMM DATA'!$D$24:$D$1047,0))),"")</f>
        <v/>
      </c>
      <c r="EF13" s="181" t="str">
        <f>IFERROR(IF(INDEX('CMM DATA'!$P$24:$CM$1047,MATCH($A$13,'CMM DATA'!ED24:ED1047,0),MATCH(EF$3,'CMM DATA'!$P$22:$CM$22,0))="","",INDEX('CMM DATA'!$P$24:$CM$1047,MATCH($A$13,'CMM DATA'!ED24:ED1047,0),MATCH(EF$3,'CMM DATA'!$P$22:$CM$22,0))-INDEX('CMM DATA'!$G$24:$G$1047,MATCH($A$13,'CMM DATA'!$D$24:$D$1047,0))-INDEX('CMM DATA'!$H$24:$H$1047,MATCH($A$13,'CMM DATA'!$D$24:$D$1047,0))),"")</f>
        <v/>
      </c>
      <c r="EG13" s="181" t="str">
        <f>IFERROR(IF(INDEX('CMM DATA'!$P$24:$CM$1047,MATCH($A$13,'CMM DATA'!EE24:EE1047,0),MATCH(EG$3,'CMM DATA'!$P$22:$CM$22,0))="","",INDEX('CMM DATA'!$P$24:$CM$1047,MATCH($A$13,'CMM DATA'!EE24:EE1047,0),MATCH(EG$3,'CMM DATA'!$P$22:$CM$22,0))-INDEX('CMM DATA'!$G$24:$G$1047,MATCH($A$13,'CMM DATA'!$D$24:$D$1047,0))-INDEX('CMM DATA'!$H$24:$H$1047,MATCH($A$13,'CMM DATA'!$D$24:$D$1047,0))),"")</f>
        <v/>
      </c>
      <c r="EH13" s="181" t="str">
        <f>IFERROR(IF(INDEX('CMM DATA'!$P$24:$CM$1047,MATCH($A$13,'CMM DATA'!EF24:EF1047,0),MATCH(EH$3,'CMM DATA'!$P$22:$CM$22,0))="","",INDEX('CMM DATA'!$P$24:$CM$1047,MATCH($A$13,'CMM DATA'!EF24:EF1047,0),MATCH(EH$3,'CMM DATA'!$P$22:$CM$22,0))-INDEX('CMM DATA'!$G$24:$G$1047,MATCH($A$13,'CMM DATA'!$D$24:$D$1047,0))-INDEX('CMM DATA'!$H$24:$H$1047,MATCH($A$13,'CMM DATA'!$D$24:$D$1047,0))),"")</f>
        <v/>
      </c>
      <c r="EI13" s="181" t="str">
        <f>IFERROR(IF(INDEX('CMM DATA'!$P$24:$CM$1047,MATCH($A$13,'CMM DATA'!EG24:EG1047,0),MATCH(EI$3,'CMM DATA'!$P$22:$CM$22,0))="","",INDEX('CMM DATA'!$P$24:$CM$1047,MATCH($A$13,'CMM DATA'!EG24:EG1047,0),MATCH(EI$3,'CMM DATA'!$P$22:$CM$22,0))-INDEX('CMM DATA'!$G$24:$G$1047,MATCH($A$13,'CMM DATA'!$D$24:$D$1047,0))-INDEX('CMM DATA'!$H$24:$H$1047,MATCH($A$13,'CMM DATA'!$D$24:$D$1047,0))),"")</f>
        <v/>
      </c>
      <c r="EJ13" s="181" t="str">
        <f>IFERROR(IF(INDEX('CMM DATA'!$P$24:$CM$1047,MATCH($A$13,'CMM DATA'!EH24:EH1047,0),MATCH(EJ$3,'CMM DATA'!$P$22:$CM$22,0))="","",INDEX('CMM DATA'!$P$24:$CM$1047,MATCH($A$13,'CMM DATA'!EH24:EH1047,0),MATCH(EJ$3,'CMM DATA'!$P$22:$CM$22,0))-INDEX('CMM DATA'!$G$24:$G$1047,MATCH($A$13,'CMM DATA'!$D$24:$D$1047,0))-INDEX('CMM DATA'!$H$24:$H$1047,MATCH($A$13,'CMM DATA'!$D$24:$D$1047,0))),"")</f>
        <v/>
      </c>
      <c r="EK13" s="181" t="str">
        <f>IFERROR(IF(INDEX('CMM DATA'!$P$24:$CM$1047,MATCH($A$13,'CMM DATA'!EI24:EI1047,0),MATCH(EK$3,'CMM DATA'!$P$22:$CM$22,0))="","",INDEX('CMM DATA'!$P$24:$CM$1047,MATCH($A$13,'CMM DATA'!EI24:EI1047,0),MATCH(EK$3,'CMM DATA'!$P$22:$CM$22,0))-INDEX('CMM DATA'!$G$24:$G$1047,MATCH($A$13,'CMM DATA'!$D$24:$D$1047,0))-INDEX('CMM DATA'!$H$24:$H$1047,MATCH($A$13,'CMM DATA'!$D$24:$D$1047,0))),"")</f>
        <v/>
      </c>
      <c r="EL13" s="181" t="str">
        <f>IFERROR(IF(INDEX('CMM DATA'!$P$24:$CM$1047,MATCH($A$13,'CMM DATA'!EJ24:EJ1047,0),MATCH(EL$3,'CMM DATA'!$P$22:$CM$22,0))="","",INDEX('CMM DATA'!$P$24:$CM$1047,MATCH($A$13,'CMM DATA'!EJ24:EJ1047,0),MATCH(EL$3,'CMM DATA'!$P$22:$CM$22,0))-INDEX('CMM DATA'!$G$24:$G$1047,MATCH($A$13,'CMM DATA'!$D$24:$D$1047,0))-INDEX('CMM DATA'!$H$24:$H$1047,MATCH($A$13,'CMM DATA'!$D$24:$D$1047,0))),"")</f>
        <v/>
      </c>
      <c r="EM13" s="181" t="str">
        <f>IFERROR(IF(INDEX('CMM DATA'!$P$24:$CM$1047,MATCH($A$13,'CMM DATA'!EK24:EK1047,0),MATCH(EM$3,'CMM DATA'!$P$22:$CM$22,0))="","",INDEX('CMM DATA'!$P$24:$CM$1047,MATCH($A$13,'CMM DATA'!EK24:EK1047,0),MATCH(EM$3,'CMM DATA'!$P$22:$CM$22,0))-INDEX('CMM DATA'!$G$24:$G$1047,MATCH($A$13,'CMM DATA'!$D$24:$D$1047,0))-INDEX('CMM DATA'!$H$24:$H$1047,MATCH($A$13,'CMM DATA'!$D$24:$D$1047,0))),"")</f>
        <v/>
      </c>
      <c r="EN13" s="181" t="str">
        <f>IFERROR(IF(INDEX('CMM DATA'!$P$24:$CM$1047,MATCH($A$13,'CMM DATA'!EL24:EL1047,0),MATCH(EN$3,'CMM DATA'!$P$22:$CM$22,0))="","",INDEX('CMM DATA'!$P$24:$CM$1047,MATCH($A$13,'CMM DATA'!EL24:EL1047,0),MATCH(EN$3,'CMM DATA'!$P$22:$CM$22,0))-INDEX('CMM DATA'!$G$24:$G$1047,MATCH($A$13,'CMM DATA'!$D$24:$D$1047,0))-INDEX('CMM DATA'!$H$24:$H$1047,MATCH($A$13,'CMM DATA'!$D$24:$D$1047,0))),"")</f>
        <v/>
      </c>
      <c r="EO13" s="181" t="str">
        <f>IFERROR(IF(INDEX('CMM DATA'!$P$24:$CM$1047,MATCH($A$13,'CMM DATA'!EM24:EM1047,0),MATCH(EO$3,'CMM DATA'!$P$22:$CM$22,0))="","",INDEX('CMM DATA'!$P$24:$CM$1047,MATCH($A$13,'CMM DATA'!EM24:EM1047,0),MATCH(EO$3,'CMM DATA'!$P$22:$CM$22,0))-INDEX('CMM DATA'!$G$24:$G$1047,MATCH($A$13,'CMM DATA'!$D$24:$D$1047,0))-INDEX('CMM DATA'!$H$24:$H$1047,MATCH($A$13,'CMM DATA'!$D$24:$D$1047,0))),"")</f>
        <v/>
      </c>
      <c r="EP13" s="181" t="str">
        <f>IFERROR(IF(INDEX('CMM DATA'!$P$24:$CM$1047,MATCH($A$13,'CMM DATA'!EN24:EN1047,0),MATCH(EP$3,'CMM DATA'!$P$22:$CM$22,0))="","",INDEX('CMM DATA'!$P$24:$CM$1047,MATCH($A$13,'CMM DATA'!EN24:EN1047,0),MATCH(EP$3,'CMM DATA'!$P$22:$CM$22,0))-INDEX('CMM DATA'!$G$24:$G$1047,MATCH($A$13,'CMM DATA'!$D$24:$D$1047,0))-INDEX('CMM DATA'!$H$24:$H$1047,MATCH($A$13,'CMM DATA'!$D$24:$D$1047,0))),"")</f>
        <v/>
      </c>
      <c r="EQ13" s="181" t="str">
        <f>IFERROR(IF(INDEX('CMM DATA'!$P$24:$CM$1047,MATCH($A$13,'CMM DATA'!EO24:EO1047,0),MATCH(EQ$3,'CMM DATA'!$P$22:$CM$22,0))="","",INDEX('CMM DATA'!$P$24:$CM$1047,MATCH($A$13,'CMM DATA'!EO24:EO1047,0),MATCH(EQ$3,'CMM DATA'!$P$22:$CM$22,0))-INDEX('CMM DATA'!$G$24:$G$1047,MATCH($A$13,'CMM DATA'!$D$24:$D$1047,0))-INDEX('CMM DATA'!$H$24:$H$1047,MATCH($A$13,'CMM DATA'!$D$24:$D$1047,0))),"")</f>
        <v/>
      </c>
      <c r="ER13" s="181" t="str">
        <f>IFERROR(IF(INDEX('CMM DATA'!$P$24:$CM$1047,MATCH($A$13,'CMM DATA'!EP24:EP1047,0),MATCH(ER$3,'CMM DATA'!$P$22:$CM$22,0))="","",INDEX('CMM DATA'!$P$24:$CM$1047,MATCH($A$13,'CMM DATA'!EP24:EP1047,0),MATCH(ER$3,'CMM DATA'!$P$22:$CM$22,0))-INDEX('CMM DATA'!$G$24:$G$1047,MATCH($A$13,'CMM DATA'!$D$24:$D$1047,0))-INDEX('CMM DATA'!$H$24:$H$1047,MATCH($A$13,'CMM DATA'!$D$24:$D$1047,0))),"")</f>
        <v/>
      </c>
      <c r="ES13" s="181" t="str">
        <f>IFERROR(IF(INDEX('CMM DATA'!$P$24:$CM$1047,MATCH($A$13,'CMM DATA'!EQ24:EQ1047,0),MATCH(ES$3,'CMM DATA'!$P$22:$CM$22,0))="","",INDEX('CMM DATA'!$P$24:$CM$1047,MATCH($A$13,'CMM DATA'!EQ24:EQ1047,0),MATCH(ES$3,'CMM DATA'!$P$22:$CM$22,0))-INDEX('CMM DATA'!$G$24:$G$1047,MATCH($A$13,'CMM DATA'!$D$24:$D$1047,0))-INDEX('CMM DATA'!$H$24:$H$1047,MATCH($A$13,'CMM DATA'!$D$24:$D$1047,0))),"")</f>
        <v/>
      </c>
      <c r="ET13" s="181" t="str">
        <f>IFERROR(IF(INDEX('CMM DATA'!$P$24:$CM$1047,MATCH($A$13,'CMM DATA'!ER24:ER1047,0),MATCH(ET$3,'CMM DATA'!$P$22:$CM$22,0))="","",INDEX('CMM DATA'!$P$24:$CM$1047,MATCH($A$13,'CMM DATA'!ER24:ER1047,0),MATCH(ET$3,'CMM DATA'!$P$22:$CM$22,0))-INDEX('CMM DATA'!$G$24:$G$1047,MATCH($A$13,'CMM DATA'!$D$24:$D$1047,0))-INDEX('CMM DATA'!$H$24:$H$1047,MATCH($A$13,'CMM DATA'!$D$24:$D$1047,0))),"")</f>
        <v/>
      </c>
      <c r="EU13" s="181" t="str">
        <f>IFERROR(IF(INDEX('CMM DATA'!$P$24:$CM$1047,MATCH($A$13,'CMM DATA'!ES24:ES1047,0),MATCH(EU$3,'CMM DATA'!$P$22:$CM$22,0))="","",INDEX('CMM DATA'!$P$24:$CM$1047,MATCH($A$13,'CMM DATA'!ES24:ES1047,0),MATCH(EU$3,'CMM DATA'!$P$22:$CM$22,0))-INDEX('CMM DATA'!$G$24:$G$1047,MATCH($A$13,'CMM DATA'!$D$24:$D$1047,0))-INDEX('CMM DATA'!$H$24:$H$1047,MATCH($A$13,'CMM DATA'!$D$24:$D$1047,0))),"")</f>
        <v/>
      </c>
      <c r="EV13" s="181" t="str">
        <f>IFERROR(IF(INDEX('CMM DATA'!$P$24:$CM$1047,MATCH($A$13,'CMM DATA'!ET24:ET1047,0),MATCH(EV$3,'CMM DATA'!$P$22:$CM$22,0))="","",INDEX('CMM DATA'!$P$24:$CM$1047,MATCH($A$13,'CMM DATA'!ET24:ET1047,0),MATCH(EV$3,'CMM DATA'!$P$22:$CM$22,0))-INDEX('CMM DATA'!$G$24:$G$1047,MATCH($A$13,'CMM DATA'!$D$24:$D$1047,0))-INDEX('CMM DATA'!$H$24:$H$1047,MATCH($A$13,'CMM DATA'!$D$24:$D$1047,0))),"")</f>
        <v/>
      </c>
      <c r="EW13" s="181" t="str">
        <f>IFERROR(IF(INDEX('CMM DATA'!$P$24:$CM$1047,MATCH($A$13,'CMM DATA'!EU24:EU1047,0),MATCH(EW$3,'CMM DATA'!$P$22:$CM$22,0))="","",INDEX('CMM DATA'!$P$24:$CM$1047,MATCH($A$13,'CMM DATA'!EU24:EU1047,0),MATCH(EW$3,'CMM DATA'!$P$22:$CM$22,0))-INDEX('CMM DATA'!$G$24:$G$1047,MATCH($A$13,'CMM DATA'!$D$24:$D$1047,0))-INDEX('CMM DATA'!$H$24:$H$1047,MATCH($A$13,'CMM DATA'!$D$24:$D$1047,0))),"")</f>
        <v/>
      </c>
      <c r="EX13" s="181" t="str">
        <f>IFERROR(IF(INDEX('CMM DATA'!$P$24:$CM$1047,MATCH($A$13,'CMM DATA'!EV24:EV1047,0),MATCH(EX$3,'CMM DATA'!$P$22:$CM$22,0))="","",INDEX('CMM DATA'!$P$24:$CM$1047,MATCH($A$13,'CMM DATA'!EV24:EV1047,0),MATCH(EX$3,'CMM DATA'!$P$22:$CM$22,0))-INDEX('CMM DATA'!$G$24:$G$1047,MATCH($A$13,'CMM DATA'!$D$24:$D$1047,0))-INDEX('CMM DATA'!$H$24:$H$1047,MATCH($A$13,'CMM DATA'!$D$24:$D$1047,0))),"")</f>
        <v/>
      </c>
      <c r="EY13" s="181" t="str">
        <f>IFERROR(IF(INDEX('CMM DATA'!$P$24:$CM$1047,MATCH($A$13,'CMM DATA'!EW24:EW1047,0),MATCH(EY$3,'CMM DATA'!$P$22:$CM$22,0))="","",INDEX('CMM DATA'!$P$24:$CM$1047,MATCH($A$13,'CMM DATA'!EW24:EW1047,0),MATCH(EY$3,'CMM DATA'!$P$22:$CM$22,0))-INDEX('CMM DATA'!$G$24:$G$1047,MATCH($A$13,'CMM DATA'!$D$24:$D$1047,0))-INDEX('CMM DATA'!$H$24:$H$1047,MATCH($A$13,'CMM DATA'!$D$24:$D$1047,0))),"")</f>
        <v/>
      </c>
      <c r="EZ13" s="181" t="str">
        <f>IFERROR(IF(INDEX('CMM DATA'!$P$24:$CM$1047,MATCH($A$13,'CMM DATA'!EX24:EX1047,0),MATCH(EZ$3,'CMM DATA'!$P$22:$CM$22,0))="","",INDEX('CMM DATA'!$P$24:$CM$1047,MATCH($A$13,'CMM DATA'!EX24:EX1047,0),MATCH(EZ$3,'CMM DATA'!$P$22:$CM$22,0))-INDEX('CMM DATA'!$G$24:$G$1047,MATCH($A$13,'CMM DATA'!$D$24:$D$1047,0))-INDEX('CMM DATA'!$H$24:$H$1047,MATCH($A$13,'CMM DATA'!$D$24:$D$1047,0))),"")</f>
        <v/>
      </c>
      <c r="FA13" s="181" t="str">
        <f>IFERROR(IF(INDEX('CMM DATA'!$P$24:$CM$1047,MATCH($A$13,'CMM DATA'!EY24:EY1047,0),MATCH(FA$3,'CMM DATA'!$P$22:$CM$22,0))="","",INDEX('CMM DATA'!$P$24:$CM$1047,MATCH($A$13,'CMM DATA'!EY24:EY1047,0),MATCH(FA$3,'CMM DATA'!$P$22:$CM$22,0))-INDEX('CMM DATA'!$G$24:$G$1047,MATCH($A$13,'CMM DATA'!$D$24:$D$1047,0))-INDEX('CMM DATA'!$H$24:$H$1047,MATCH($A$13,'CMM DATA'!$D$24:$D$1047,0))),"")</f>
        <v/>
      </c>
      <c r="FB13" s="181" t="str">
        <f>IFERROR(IF(INDEX('CMM DATA'!$P$24:$CM$1047,MATCH($A$13,'CMM DATA'!EZ24:EZ1047,0),MATCH(FB$3,'CMM DATA'!$P$22:$CM$22,0))="","",INDEX('CMM DATA'!$P$24:$CM$1047,MATCH($A$13,'CMM DATA'!EZ24:EZ1047,0),MATCH(FB$3,'CMM DATA'!$P$22:$CM$22,0))-INDEX('CMM DATA'!$G$24:$G$1047,MATCH($A$13,'CMM DATA'!$D$24:$D$1047,0))-INDEX('CMM DATA'!$H$24:$H$1047,MATCH($A$13,'CMM DATA'!$D$24:$D$1047,0))),"")</f>
        <v/>
      </c>
      <c r="FC13" s="181" t="str">
        <f>IFERROR(IF(INDEX('CMM DATA'!$P$24:$CM$1047,MATCH($A$13,'CMM DATA'!FA24:FA1047,0),MATCH(FC$3,'CMM DATA'!$P$22:$CM$22,0))="","",INDEX('CMM DATA'!$P$24:$CM$1047,MATCH($A$13,'CMM DATA'!FA24:FA1047,0),MATCH(FC$3,'CMM DATA'!$P$22:$CM$22,0))-INDEX('CMM DATA'!$G$24:$G$1047,MATCH($A$13,'CMM DATA'!$D$24:$D$1047,0))-INDEX('CMM DATA'!$H$24:$H$1047,MATCH($A$13,'CMM DATA'!$D$24:$D$1047,0))),"")</f>
        <v/>
      </c>
      <c r="FD13" s="181" t="str">
        <f>IFERROR(IF(INDEX('CMM DATA'!$P$24:$CM$1047,MATCH($A$13,'CMM DATA'!FB24:FB1047,0),MATCH(FD$3,'CMM DATA'!$P$22:$CM$22,0))="","",INDEX('CMM DATA'!$P$24:$CM$1047,MATCH($A$13,'CMM DATA'!FB24:FB1047,0),MATCH(FD$3,'CMM DATA'!$P$22:$CM$22,0))-INDEX('CMM DATA'!$G$24:$G$1047,MATCH($A$13,'CMM DATA'!$D$24:$D$1047,0))-INDEX('CMM DATA'!$H$24:$H$1047,MATCH($A$13,'CMM DATA'!$D$24:$D$1047,0))),"")</f>
        <v/>
      </c>
      <c r="FE13" s="181" t="str">
        <f>IFERROR(IF(INDEX('CMM DATA'!$P$24:$CM$1047,MATCH($A$13,'CMM DATA'!FC24:FC1047,0),MATCH(FE$3,'CMM DATA'!$P$22:$CM$22,0))="","",INDEX('CMM DATA'!$P$24:$CM$1047,MATCH($A$13,'CMM DATA'!FC24:FC1047,0),MATCH(FE$3,'CMM DATA'!$P$22:$CM$22,0))-INDEX('CMM DATA'!$G$24:$G$1047,MATCH($A$13,'CMM DATA'!$D$24:$D$1047,0))-INDEX('CMM DATA'!$H$24:$H$1047,MATCH($A$13,'CMM DATA'!$D$24:$D$1047,0))),"")</f>
        <v/>
      </c>
      <c r="FF13" s="181" t="str">
        <f>IFERROR(IF(INDEX('CMM DATA'!$P$24:$CM$1047,MATCH($A$13,'CMM DATA'!FD24:FD1047,0),MATCH(FF$3,'CMM DATA'!$P$22:$CM$22,0))="","",INDEX('CMM DATA'!$P$24:$CM$1047,MATCH($A$13,'CMM DATA'!FD24:FD1047,0),MATCH(FF$3,'CMM DATA'!$P$22:$CM$22,0))-INDEX('CMM DATA'!$G$24:$G$1047,MATCH($A$13,'CMM DATA'!$D$24:$D$1047,0))-INDEX('CMM DATA'!$H$24:$H$1047,MATCH($A$13,'CMM DATA'!$D$24:$D$1047,0))),"")</f>
        <v/>
      </c>
      <c r="FG13" s="181" t="str">
        <f>IFERROR(IF(INDEX('CMM DATA'!$P$24:$CM$1047,MATCH($A$13,'CMM DATA'!FE24:FE1047,0),MATCH(FG$3,'CMM DATA'!$P$22:$CM$22,0))="","",INDEX('CMM DATA'!$P$24:$CM$1047,MATCH($A$13,'CMM DATA'!FE24:FE1047,0),MATCH(FG$3,'CMM DATA'!$P$22:$CM$22,0))-INDEX('CMM DATA'!$G$24:$G$1047,MATCH($A$13,'CMM DATA'!$D$24:$D$1047,0))-INDEX('CMM DATA'!$H$24:$H$1047,MATCH($A$13,'CMM DATA'!$D$24:$D$1047,0))),"")</f>
        <v/>
      </c>
      <c r="FH13" s="181" t="str">
        <f>IFERROR(IF(INDEX('CMM DATA'!$P$24:$CM$1047,MATCH($A$13,'CMM DATA'!FF24:FF1047,0),MATCH(FH$3,'CMM DATA'!$P$22:$CM$22,0))="","",INDEX('CMM DATA'!$P$24:$CM$1047,MATCH($A$13,'CMM DATA'!FF24:FF1047,0),MATCH(FH$3,'CMM DATA'!$P$22:$CM$22,0))-INDEX('CMM DATA'!$G$24:$G$1047,MATCH($A$13,'CMM DATA'!$D$24:$D$1047,0))-INDEX('CMM DATA'!$H$24:$H$1047,MATCH($A$13,'CMM DATA'!$D$24:$D$1047,0))),"")</f>
        <v/>
      </c>
      <c r="FI13" s="181" t="str">
        <f>IFERROR(IF(INDEX('CMM DATA'!$P$24:$CM$1047,MATCH($A$13,'CMM DATA'!FG24:FG1047,0),MATCH(FI$3,'CMM DATA'!$P$22:$CM$22,0))="","",INDEX('CMM DATA'!$P$24:$CM$1047,MATCH($A$13,'CMM DATA'!FG24:FG1047,0),MATCH(FI$3,'CMM DATA'!$P$22:$CM$22,0))-INDEX('CMM DATA'!$G$24:$G$1047,MATCH($A$13,'CMM DATA'!$D$24:$D$1047,0))-INDEX('CMM DATA'!$H$24:$H$1047,MATCH($A$13,'CMM DATA'!$D$24:$D$1047,0))),"")</f>
        <v/>
      </c>
      <c r="FJ13" s="181" t="str">
        <f>IFERROR(IF(INDEX('CMM DATA'!$P$24:$CM$1047,MATCH($A$13,'CMM DATA'!FH24:FH1047,0),MATCH(FJ$3,'CMM DATA'!$P$22:$CM$22,0))="","",INDEX('CMM DATA'!$P$24:$CM$1047,MATCH($A$13,'CMM DATA'!FH24:FH1047,0),MATCH(FJ$3,'CMM DATA'!$P$22:$CM$22,0))-INDEX('CMM DATA'!$G$24:$G$1047,MATCH($A$13,'CMM DATA'!$D$24:$D$1047,0))-INDEX('CMM DATA'!$H$24:$H$1047,MATCH($A$13,'CMM DATA'!$D$24:$D$1047,0))),"")</f>
        <v/>
      </c>
      <c r="FK13" s="181" t="str">
        <f>IFERROR(IF(INDEX('CMM DATA'!$P$24:$CM$1047,MATCH($A$13,'CMM DATA'!FI24:FI1047,0),MATCH(FK$3,'CMM DATA'!$P$22:$CM$22,0))="","",INDEX('CMM DATA'!$P$24:$CM$1047,MATCH($A$13,'CMM DATA'!FI24:FI1047,0),MATCH(FK$3,'CMM DATA'!$P$22:$CM$22,0))-INDEX('CMM DATA'!$G$24:$G$1047,MATCH($A$13,'CMM DATA'!$D$24:$D$1047,0))-INDEX('CMM DATA'!$H$24:$H$1047,MATCH($A$13,'CMM DATA'!$D$24:$D$1047,0))),"")</f>
        <v/>
      </c>
      <c r="FL13" s="181" t="str">
        <f>IFERROR(IF(INDEX('CMM DATA'!$P$24:$CM$1047,MATCH($A$13,'CMM DATA'!FJ24:FJ1047,0),MATCH(FL$3,'CMM DATA'!$P$22:$CM$22,0))="","",INDEX('CMM DATA'!$P$24:$CM$1047,MATCH($A$13,'CMM DATA'!FJ24:FJ1047,0),MATCH(FL$3,'CMM DATA'!$P$22:$CM$22,0))-INDEX('CMM DATA'!$G$24:$G$1047,MATCH($A$13,'CMM DATA'!$D$24:$D$1047,0))-INDEX('CMM DATA'!$H$24:$H$1047,MATCH($A$13,'CMM DATA'!$D$24:$D$1047,0))),"")</f>
        <v/>
      </c>
      <c r="FM13" s="181" t="str">
        <f>IFERROR(IF(INDEX('CMM DATA'!$P$24:$CM$1047,MATCH($A$13,'CMM DATA'!FK24:FK1047,0),MATCH(FM$3,'CMM DATA'!$P$22:$CM$22,0))="","",INDEX('CMM DATA'!$P$24:$CM$1047,MATCH($A$13,'CMM DATA'!FK24:FK1047,0),MATCH(FM$3,'CMM DATA'!$P$22:$CM$22,0))-INDEX('CMM DATA'!$G$24:$G$1047,MATCH($A$13,'CMM DATA'!$D$24:$D$1047,0))-INDEX('CMM DATA'!$H$24:$H$1047,MATCH($A$13,'CMM DATA'!$D$24:$D$1047,0))),"")</f>
        <v/>
      </c>
      <c r="FN13" s="181" t="str">
        <f>IFERROR(IF(INDEX('CMM DATA'!$P$24:$CM$1047,MATCH($A$13,'CMM DATA'!FL24:FL1047,0),MATCH(FN$3,'CMM DATA'!$P$22:$CM$22,0))="","",INDEX('CMM DATA'!$P$24:$CM$1047,MATCH($A$13,'CMM DATA'!FL24:FL1047,0),MATCH(FN$3,'CMM DATA'!$P$22:$CM$22,0))-INDEX('CMM DATA'!$G$24:$G$1047,MATCH($A$13,'CMM DATA'!$D$24:$D$1047,0))-INDEX('CMM DATA'!$H$24:$H$1047,MATCH($A$13,'CMM DATA'!$D$24:$D$1047,0))),"")</f>
        <v/>
      </c>
      <c r="FO13" s="181" t="str">
        <f>IFERROR(IF(INDEX('CMM DATA'!$P$24:$CM$1047,MATCH($A$13,'CMM DATA'!FM24:FM1047,0),MATCH(FO$3,'CMM DATA'!$P$22:$CM$22,0))="","",INDEX('CMM DATA'!$P$24:$CM$1047,MATCH($A$13,'CMM DATA'!FM24:FM1047,0),MATCH(FO$3,'CMM DATA'!$P$22:$CM$22,0))-INDEX('CMM DATA'!$G$24:$G$1047,MATCH($A$13,'CMM DATA'!$D$24:$D$1047,0))-INDEX('CMM DATA'!$H$24:$H$1047,MATCH($A$13,'CMM DATA'!$D$24:$D$1047,0))),"")</f>
        <v/>
      </c>
      <c r="FP13" s="181" t="str">
        <f>IFERROR(IF(INDEX('CMM DATA'!$P$24:$CM$1047,MATCH($A$13,'CMM DATA'!FN24:FN1047,0),MATCH(FP$3,'CMM DATA'!$P$22:$CM$22,0))="","",INDEX('CMM DATA'!$P$24:$CM$1047,MATCH($A$13,'CMM DATA'!FN24:FN1047,0),MATCH(FP$3,'CMM DATA'!$P$22:$CM$22,0))-INDEX('CMM DATA'!$G$24:$G$1047,MATCH($A$13,'CMM DATA'!$D$24:$D$1047,0))-INDEX('CMM DATA'!$H$24:$H$1047,MATCH($A$13,'CMM DATA'!$D$24:$D$1047,0))),"")</f>
        <v/>
      </c>
      <c r="FQ13" s="181" t="str">
        <f>IFERROR(IF(INDEX('CMM DATA'!$P$24:$CM$1047,MATCH($A$13,'CMM DATA'!FO24:FO1047,0),MATCH(FQ$3,'CMM DATA'!$P$22:$CM$22,0))="","",INDEX('CMM DATA'!$P$24:$CM$1047,MATCH($A$13,'CMM DATA'!FO24:FO1047,0),MATCH(FQ$3,'CMM DATA'!$P$22:$CM$22,0))-INDEX('CMM DATA'!$G$24:$G$1047,MATCH($A$13,'CMM DATA'!$D$24:$D$1047,0))-INDEX('CMM DATA'!$H$24:$H$1047,MATCH($A$13,'CMM DATA'!$D$24:$D$1047,0))),"")</f>
        <v/>
      </c>
      <c r="FR13" s="181" t="str">
        <f>IFERROR(IF(INDEX('CMM DATA'!$P$24:$CM$1047,MATCH($A$13,'CMM DATA'!FP24:FP1047,0),MATCH(FR$3,'CMM DATA'!$P$22:$CM$22,0))="","",INDEX('CMM DATA'!$P$24:$CM$1047,MATCH($A$13,'CMM DATA'!FP24:FP1047,0),MATCH(FR$3,'CMM DATA'!$P$22:$CM$22,0))-INDEX('CMM DATA'!$G$24:$G$1047,MATCH($A$13,'CMM DATA'!$D$24:$D$1047,0))-INDEX('CMM DATA'!$H$24:$H$1047,MATCH($A$13,'CMM DATA'!$D$24:$D$1047,0))),"")</f>
        <v/>
      </c>
      <c r="FS13" s="181" t="str">
        <f>IFERROR(IF(INDEX('CMM DATA'!$P$24:$CM$1047,MATCH($A$13,'CMM DATA'!FQ24:FQ1047,0),MATCH(FS$3,'CMM DATA'!$P$22:$CM$22,0))="","",INDEX('CMM DATA'!$P$24:$CM$1047,MATCH($A$13,'CMM DATA'!FQ24:FQ1047,0),MATCH(FS$3,'CMM DATA'!$P$22:$CM$22,0))-INDEX('CMM DATA'!$G$24:$G$1047,MATCH($A$13,'CMM DATA'!$D$24:$D$1047,0))-INDEX('CMM DATA'!$H$24:$H$1047,MATCH($A$13,'CMM DATA'!$D$24:$D$1047,0))),"")</f>
        <v/>
      </c>
      <c r="FT13" s="181" t="str">
        <f>IFERROR(IF(INDEX('CMM DATA'!$P$24:$CM$1047,MATCH($A$13,'CMM DATA'!FR24:FR1047,0),MATCH(FT$3,'CMM DATA'!$P$22:$CM$22,0))="","",INDEX('CMM DATA'!$P$24:$CM$1047,MATCH($A$13,'CMM DATA'!FR24:FR1047,0),MATCH(FT$3,'CMM DATA'!$P$22:$CM$22,0))-INDEX('CMM DATA'!$G$24:$G$1047,MATCH($A$13,'CMM DATA'!$D$24:$D$1047,0))-INDEX('CMM DATA'!$H$24:$H$1047,MATCH($A$13,'CMM DATA'!$D$24:$D$1047,0))),"")</f>
        <v/>
      </c>
      <c r="FU13" s="181" t="str">
        <f>IFERROR(IF(INDEX('CMM DATA'!$P$24:$CM$1047,MATCH($A$13,'CMM DATA'!FS24:FS1047,0),MATCH(FU$3,'CMM DATA'!$P$22:$CM$22,0))="","",INDEX('CMM DATA'!$P$24:$CM$1047,MATCH($A$13,'CMM DATA'!FS24:FS1047,0),MATCH(FU$3,'CMM DATA'!$P$22:$CM$22,0))-INDEX('CMM DATA'!$G$24:$G$1047,MATCH($A$13,'CMM DATA'!$D$24:$D$1047,0))-INDEX('CMM DATA'!$H$24:$H$1047,MATCH($A$13,'CMM DATA'!$D$24:$D$1047,0))),"")</f>
        <v/>
      </c>
      <c r="FV13" s="181" t="str">
        <f>IFERROR(IF(INDEX('CMM DATA'!$P$24:$CM$1047,MATCH($A$13,'CMM DATA'!FT24:FT1047,0),MATCH(FV$3,'CMM DATA'!$P$22:$CM$22,0))="","",INDEX('CMM DATA'!$P$24:$CM$1047,MATCH($A$13,'CMM DATA'!FT24:FT1047,0),MATCH(FV$3,'CMM DATA'!$P$22:$CM$22,0))-INDEX('CMM DATA'!$G$24:$G$1047,MATCH($A$13,'CMM DATA'!$D$24:$D$1047,0))-INDEX('CMM DATA'!$H$24:$H$1047,MATCH($A$13,'CMM DATA'!$D$24:$D$1047,0))),"")</f>
        <v/>
      </c>
      <c r="FW13" s="181" t="str">
        <f>IFERROR(IF(INDEX('CMM DATA'!$P$24:$CM$1047,MATCH($A$13,'CMM DATA'!FU24:FU1047,0),MATCH(FW$3,'CMM DATA'!$P$22:$CM$22,0))="","",INDEX('CMM DATA'!$P$24:$CM$1047,MATCH($A$13,'CMM DATA'!FU24:FU1047,0),MATCH(FW$3,'CMM DATA'!$P$22:$CM$22,0))-INDEX('CMM DATA'!$G$24:$G$1047,MATCH($A$13,'CMM DATA'!$D$24:$D$1047,0))-INDEX('CMM DATA'!$H$24:$H$1047,MATCH($A$13,'CMM DATA'!$D$24:$D$1047,0))),"")</f>
        <v/>
      </c>
      <c r="FX13" s="181" t="str">
        <f>IFERROR(IF(INDEX('CMM DATA'!$P$24:$CM$1047,MATCH($A$13,'CMM DATA'!FV24:FV1047,0),MATCH(FX$3,'CMM DATA'!$P$22:$CM$22,0))="","",INDEX('CMM DATA'!$P$24:$CM$1047,MATCH($A$13,'CMM DATA'!FV24:FV1047,0),MATCH(FX$3,'CMM DATA'!$P$22:$CM$22,0))-INDEX('CMM DATA'!$G$24:$G$1047,MATCH($A$13,'CMM DATA'!$D$24:$D$1047,0))-INDEX('CMM DATA'!$H$24:$H$1047,MATCH($A$13,'CMM DATA'!$D$24:$D$1047,0))),"")</f>
        <v/>
      </c>
      <c r="FY13" s="181" t="str">
        <f>IFERROR(IF(INDEX('CMM DATA'!$P$24:$CM$1047,MATCH($A$13,'CMM DATA'!FW24:FW1047,0),MATCH(FY$3,'CMM DATA'!$P$22:$CM$22,0))="","",INDEX('CMM DATA'!$P$24:$CM$1047,MATCH($A$13,'CMM DATA'!FW24:FW1047,0),MATCH(FY$3,'CMM DATA'!$P$22:$CM$22,0))-INDEX('CMM DATA'!$G$24:$G$1047,MATCH($A$13,'CMM DATA'!$D$24:$D$1047,0))-INDEX('CMM DATA'!$H$24:$H$1047,MATCH($A$13,'CMM DATA'!$D$24:$D$1047,0))),"")</f>
        <v/>
      </c>
      <c r="FZ13" s="181" t="str">
        <f>IFERROR(IF(INDEX('CMM DATA'!$P$24:$CM$1047,MATCH($A$13,'CMM DATA'!FX24:FX1047,0),MATCH(FZ$3,'CMM DATA'!$P$22:$CM$22,0))="","",INDEX('CMM DATA'!$P$24:$CM$1047,MATCH($A$13,'CMM DATA'!FX24:FX1047,0),MATCH(FZ$3,'CMM DATA'!$P$22:$CM$22,0))-INDEX('CMM DATA'!$G$24:$G$1047,MATCH($A$13,'CMM DATA'!$D$24:$D$1047,0))-INDEX('CMM DATA'!$H$24:$H$1047,MATCH($A$13,'CMM DATA'!$D$24:$D$1047,0))),"")</f>
        <v/>
      </c>
      <c r="GA13" s="181" t="str">
        <f>IFERROR(IF(INDEX('CMM DATA'!$P$24:$CM$1047,MATCH($A$13,'CMM DATA'!FY24:FY1047,0),MATCH(GA$3,'CMM DATA'!$P$22:$CM$22,0))="","",INDEX('CMM DATA'!$P$24:$CM$1047,MATCH($A$13,'CMM DATA'!FY24:FY1047,0),MATCH(GA$3,'CMM DATA'!$P$22:$CM$22,0))-INDEX('CMM DATA'!$G$24:$G$1047,MATCH($A$13,'CMM DATA'!$D$24:$D$1047,0))-INDEX('CMM DATA'!$H$24:$H$1047,MATCH($A$13,'CMM DATA'!$D$24:$D$1047,0))),"")</f>
        <v/>
      </c>
      <c r="GB13" s="181" t="str">
        <f>IFERROR(IF(INDEX('CMM DATA'!$P$24:$CM$1047,MATCH($A$13,'CMM DATA'!FZ24:FZ1047,0),MATCH(GB$3,'CMM DATA'!$P$22:$CM$22,0))="","",INDEX('CMM DATA'!$P$24:$CM$1047,MATCH($A$13,'CMM DATA'!FZ24:FZ1047,0),MATCH(GB$3,'CMM DATA'!$P$22:$CM$22,0))-INDEX('CMM DATA'!$G$24:$G$1047,MATCH($A$13,'CMM DATA'!$D$24:$D$1047,0))-INDEX('CMM DATA'!$H$24:$H$1047,MATCH($A$13,'CMM DATA'!$D$24:$D$1047,0))),"")</f>
        <v/>
      </c>
      <c r="GC13" s="181" t="str">
        <f>IFERROR(IF(INDEX('CMM DATA'!$P$24:$CM$1047,MATCH($A$13,'CMM DATA'!GA24:GA1047,0),MATCH(GC$3,'CMM DATA'!$P$22:$CM$22,0))="","",INDEX('CMM DATA'!$P$24:$CM$1047,MATCH($A$13,'CMM DATA'!GA24:GA1047,0),MATCH(GC$3,'CMM DATA'!$P$22:$CM$22,0))-INDEX('CMM DATA'!$G$24:$G$1047,MATCH($A$13,'CMM DATA'!$D$24:$D$1047,0))-INDEX('CMM DATA'!$H$24:$H$1047,MATCH($A$13,'CMM DATA'!$D$24:$D$1047,0))),"")</f>
        <v/>
      </c>
      <c r="GD13" s="181" t="str">
        <f>IFERROR(IF(INDEX('CMM DATA'!$P$24:$CM$1047,MATCH($A$13,'CMM DATA'!GB24:GB1047,0),MATCH(GD$3,'CMM DATA'!$P$22:$CM$22,0))="","",INDEX('CMM DATA'!$P$24:$CM$1047,MATCH($A$13,'CMM DATA'!GB24:GB1047,0),MATCH(GD$3,'CMM DATA'!$P$22:$CM$22,0))-INDEX('CMM DATA'!$G$24:$G$1047,MATCH($A$13,'CMM DATA'!$D$24:$D$1047,0))-INDEX('CMM DATA'!$H$24:$H$1047,MATCH($A$13,'CMM DATA'!$D$24:$D$1047,0))),"")</f>
        <v/>
      </c>
      <c r="GE13" s="181" t="str">
        <f>IFERROR(IF(INDEX('CMM DATA'!$P$24:$CM$1047,MATCH($A$13,'CMM DATA'!GC24:GC1047,0),MATCH(GE$3,'CMM DATA'!$P$22:$CM$22,0))="","",INDEX('CMM DATA'!$P$24:$CM$1047,MATCH($A$13,'CMM DATA'!GC24:GC1047,0),MATCH(GE$3,'CMM DATA'!$P$22:$CM$22,0))-INDEX('CMM DATA'!$G$24:$G$1047,MATCH($A$13,'CMM DATA'!$D$24:$D$1047,0))-INDEX('CMM DATA'!$H$24:$H$1047,MATCH($A$13,'CMM DATA'!$D$24:$D$1047,0))),"")</f>
        <v/>
      </c>
      <c r="GF13" s="181" t="str">
        <f>IFERROR(IF(INDEX('CMM DATA'!$P$24:$CM$1047,MATCH($A$13,'CMM DATA'!GD24:GD1047,0),MATCH(GF$3,'CMM DATA'!$P$22:$CM$22,0))="","",INDEX('CMM DATA'!$P$24:$CM$1047,MATCH($A$13,'CMM DATA'!GD24:GD1047,0),MATCH(GF$3,'CMM DATA'!$P$22:$CM$22,0))-INDEX('CMM DATA'!$G$24:$G$1047,MATCH($A$13,'CMM DATA'!$D$24:$D$1047,0))-INDEX('CMM DATA'!$H$24:$H$1047,MATCH($A$13,'CMM DATA'!$D$24:$D$1047,0))),"")</f>
        <v/>
      </c>
      <c r="GG13" s="181" t="str">
        <f>IFERROR(IF(INDEX('CMM DATA'!$P$24:$CM$1047,MATCH($A$13,'CMM DATA'!GE24:GE1047,0),MATCH(GG$3,'CMM DATA'!$P$22:$CM$22,0))="","",INDEX('CMM DATA'!$P$24:$CM$1047,MATCH($A$13,'CMM DATA'!GE24:GE1047,0),MATCH(GG$3,'CMM DATA'!$P$22:$CM$22,0))-INDEX('CMM DATA'!$G$24:$G$1047,MATCH($A$13,'CMM DATA'!$D$24:$D$1047,0))-INDEX('CMM DATA'!$H$24:$H$1047,MATCH($A$13,'CMM DATA'!$D$24:$D$1047,0))),"")</f>
        <v/>
      </c>
      <c r="GH13" s="181" t="str">
        <f>IFERROR(IF(INDEX('CMM DATA'!$P$24:$CM$1047,MATCH($A$13,'CMM DATA'!GF24:GF1047,0),MATCH(GH$3,'CMM DATA'!$P$22:$CM$22,0))="","",INDEX('CMM DATA'!$P$24:$CM$1047,MATCH($A$13,'CMM DATA'!GF24:GF1047,0),MATCH(GH$3,'CMM DATA'!$P$22:$CM$22,0))-INDEX('CMM DATA'!$G$24:$G$1047,MATCH($A$13,'CMM DATA'!$D$24:$D$1047,0))-INDEX('CMM DATA'!$H$24:$H$1047,MATCH($A$13,'CMM DATA'!$D$24:$D$1047,0))),"")</f>
        <v/>
      </c>
      <c r="GI13" s="181" t="str">
        <f>IFERROR(IF(INDEX('CMM DATA'!$P$24:$CM$1047,MATCH($A$13,'CMM DATA'!GG24:GG1047,0),MATCH(GI$3,'CMM DATA'!$P$22:$CM$22,0))="","",INDEX('CMM DATA'!$P$24:$CM$1047,MATCH($A$13,'CMM DATA'!GG24:GG1047,0),MATCH(GI$3,'CMM DATA'!$P$22:$CM$22,0))-INDEX('CMM DATA'!$G$24:$G$1047,MATCH($A$13,'CMM DATA'!$D$24:$D$1047,0))-INDEX('CMM DATA'!$H$24:$H$1047,MATCH($A$13,'CMM DATA'!$D$24:$D$1047,0))),"")</f>
        <v/>
      </c>
      <c r="GJ13" s="181" t="str">
        <f>IFERROR(IF(INDEX('CMM DATA'!$P$24:$CM$1047,MATCH($A$13,'CMM DATA'!GH24:GH1047,0),MATCH(GJ$3,'CMM DATA'!$P$22:$CM$22,0))="","",INDEX('CMM DATA'!$P$24:$CM$1047,MATCH($A$13,'CMM DATA'!GH24:GH1047,0),MATCH(GJ$3,'CMM DATA'!$P$22:$CM$22,0))-INDEX('CMM DATA'!$G$24:$G$1047,MATCH($A$13,'CMM DATA'!$D$24:$D$1047,0))-INDEX('CMM DATA'!$H$24:$H$1047,MATCH($A$13,'CMM DATA'!$D$24:$D$1047,0))),"")</f>
        <v/>
      </c>
      <c r="GK13" s="181" t="str">
        <f>IFERROR(IF(INDEX('CMM DATA'!$P$24:$CM$1047,MATCH($A$13,'CMM DATA'!GI24:GI1047,0),MATCH(GK$3,'CMM DATA'!$P$22:$CM$22,0))="","",INDEX('CMM DATA'!$P$24:$CM$1047,MATCH($A$13,'CMM DATA'!GI24:GI1047,0),MATCH(GK$3,'CMM DATA'!$P$22:$CM$22,0))-INDEX('CMM DATA'!$G$24:$G$1047,MATCH($A$13,'CMM DATA'!$D$24:$D$1047,0))-INDEX('CMM DATA'!$H$24:$H$1047,MATCH($A$13,'CMM DATA'!$D$24:$D$1047,0))),"")</f>
        <v/>
      </c>
      <c r="GL13" s="181" t="str">
        <f>IFERROR(IF(INDEX('CMM DATA'!$P$24:$CM$1047,MATCH($A$13,'CMM DATA'!GJ24:GJ1047,0),MATCH(GL$3,'CMM DATA'!$P$22:$CM$22,0))="","",INDEX('CMM DATA'!$P$24:$CM$1047,MATCH($A$13,'CMM DATA'!GJ24:GJ1047,0),MATCH(GL$3,'CMM DATA'!$P$22:$CM$22,0))-INDEX('CMM DATA'!$G$24:$G$1047,MATCH($A$13,'CMM DATA'!$D$24:$D$1047,0))-INDEX('CMM DATA'!$H$24:$H$1047,MATCH($A$13,'CMM DATA'!$D$24:$D$1047,0))),"")</f>
        <v/>
      </c>
      <c r="GM13" s="181" t="str">
        <f>IFERROR(IF(INDEX('CMM DATA'!$P$24:$CM$1047,MATCH($A$13,'CMM DATA'!GK24:GK1047,0),MATCH(GM$3,'CMM DATA'!$P$22:$CM$22,0))="","",INDEX('CMM DATA'!$P$24:$CM$1047,MATCH($A$13,'CMM DATA'!GK24:GK1047,0),MATCH(GM$3,'CMM DATA'!$P$22:$CM$22,0))-INDEX('CMM DATA'!$G$24:$G$1047,MATCH($A$13,'CMM DATA'!$D$24:$D$1047,0))-INDEX('CMM DATA'!$H$24:$H$1047,MATCH($A$13,'CMM DATA'!$D$24:$D$1047,0))),"")</f>
        <v/>
      </c>
      <c r="GN13" s="181" t="str">
        <f>IFERROR(IF(INDEX('CMM DATA'!$P$24:$CM$1047,MATCH($A$13,'CMM DATA'!GL24:GL1047,0),MATCH(GN$3,'CMM DATA'!$P$22:$CM$22,0))="","",INDEX('CMM DATA'!$P$24:$CM$1047,MATCH($A$13,'CMM DATA'!GL24:GL1047,0),MATCH(GN$3,'CMM DATA'!$P$22:$CM$22,0))-INDEX('CMM DATA'!$G$24:$G$1047,MATCH($A$13,'CMM DATA'!$D$24:$D$1047,0))-INDEX('CMM DATA'!$H$24:$H$1047,MATCH($A$13,'CMM DATA'!$D$24:$D$1047,0))),"")</f>
        <v/>
      </c>
      <c r="GO13" s="181" t="str">
        <f>IFERROR(IF(INDEX('CMM DATA'!$P$24:$CM$1047,MATCH($A$13,'CMM DATA'!GM24:GM1047,0),MATCH(GO$3,'CMM DATA'!$P$22:$CM$22,0))="","",INDEX('CMM DATA'!$P$24:$CM$1047,MATCH($A$13,'CMM DATA'!GM24:GM1047,0),MATCH(GO$3,'CMM DATA'!$P$22:$CM$22,0))-INDEX('CMM DATA'!$G$24:$G$1047,MATCH($A$13,'CMM DATA'!$D$24:$D$1047,0))-INDEX('CMM DATA'!$H$24:$H$1047,MATCH($A$13,'CMM DATA'!$D$24:$D$1047,0))),"")</f>
        <v/>
      </c>
      <c r="GP13" s="181" t="str">
        <f>IFERROR(IF(INDEX('CMM DATA'!$P$24:$CM$1047,MATCH($A$13,'CMM DATA'!GN24:GN1047,0),MATCH(GP$3,'CMM DATA'!$P$22:$CM$22,0))="","",INDEX('CMM DATA'!$P$24:$CM$1047,MATCH($A$13,'CMM DATA'!GN24:GN1047,0),MATCH(GP$3,'CMM DATA'!$P$22:$CM$22,0))-INDEX('CMM DATA'!$G$24:$G$1047,MATCH($A$13,'CMM DATA'!$D$24:$D$1047,0))-INDEX('CMM DATA'!$H$24:$H$1047,MATCH($A$13,'CMM DATA'!$D$24:$D$1047,0))),"")</f>
        <v/>
      </c>
      <c r="GQ13" s="181" t="str">
        <f>IFERROR(IF(INDEX('CMM DATA'!$P$24:$CM$1047,MATCH($A$13,'CMM DATA'!GO24:GO1047,0),MATCH(GQ$3,'CMM DATA'!$P$22:$CM$22,0))="","",INDEX('CMM DATA'!$P$24:$CM$1047,MATCH($A$13,'CMM DATA'!GO24:GO1047,0),MATCH(GQ$3,'CMM DATA'!$P$22:$CM$22,0))-INDEX('CMM DATA'!$G$24:$G$1047,MATCH($A$13,'CMM DATA'!$D$24:$D$1047,0))-INDEX('CMM DATA'!$H$24:$H$1047,MATCH($A$13,'CMM DATA'!$D$24:$D$1047,0))),"")</f>
        <v/>
      </c>
      <c r="GR13" s="181" t="str">
        <f>IFERROR(IF(INDEX('CMM DATA'!$P$24:$CM$1047,MATCH($A$13,'CMM DATA'!GP24:GP1047,0),MATCH(GR$3,'CMM DATA'!$P$22:$CM$22,0))="","",INDEX('CMM DATA'!$P$24:$CM$1047,MATCH($A$13,'CMM DATA'!GP24:GP1047,0),MATCH(GR$3,'CMM DATA'!$P$22:$CM$22,0))-INDEX('CMM DATA'!$G$24:$G$1047,MATCH($A$13,'CMM DATA'!$D$24:$D$1047,0))-INDEX('CMM DATA'!$H$24:$H$1047,MATCH($A$13,'CMM DATA'!$D$24:$D$1047,0))),"")</f>
        <v/>
      </c>
      <c r="GS13" s="181" t="str">
        <f>IFERROR(IF(INDEX('CMM DATA'!$P$24:$CM$1047,MATCH($A$13,'CMM DATA'!GQ24:GQ1047,0),MATCH(GS$3,'CMM DATA'!$P$22:$CM$22,0))="","",INDEX('CMM DATA'!$P$24:$CM$1047,MATCH($A$13,'CMM DATA'!GQ24:GQ1047,0),MATCH(GS$3,'CMM DATA'!$P$22:$CM$22,0))-INDEX('CMM DATA'!$G$24:$G$1047,MATCH($A$13,'CMM DATA'!$D$24:$D$1047,0))-INDEX('CMM DATA'!$H$24:$H$1047,MATCH($A$13,'CMM DATA'!$D$24:$D$1047,0))),"")</f>
        <v/>
      </c>
      <c r="GT13" s="181" t="str">
        <f>IFERROR(IF(INDEX('CMM DATA'!$P$24:$CM$1047,MATCH($A$13,'CMM DATA'!GR24:GR1047,0),MATCH(GT$3,'CMM DATA'!$P$22:$CM$22,0))="","",INDEX('CMM DATA'!$P$24:$CM$1047,MATCH($A$13,'CMM DATA'!GR24:GR1047,0),MATCH(GT$3,'CMM DATA'!$P$22:$CM$22,0))-INDEX('CMM DATA'!$G$24:$G$1047,MATCH($A$13,'CMM DATA'!$D$24:$D$1047,0))-INDEX('CMM DATA'!$H$24:$H$1047,MATCH($A$13,'CMM DATA'!$D$24:$D$1047,0))),"")</f>
        <v/>
      </c>
      <c r="GU13" s="181" t="str">
        <f>IFERROR(IF(INDEX('CMM DATA'!$P$24:$CM$1047,MATCH($A$13,'CMM DATA'!GS24:GS1047,0),MATCH(GU$3,'CMM DATA'!$P$22:$CM$22,0))="","",INDEX('CMM DATA'!$P$24:$CM$1047,MATCH($A$13,'CMM DATA'!GS24:GS1047,0),MATCH(GU$3,'CMM DATA'!$P$22:$CM$22,0))-INDEX('CMM DATA'!$G$24:$G$1047,MATCH($A$13,'CMM DATA'!$D$24:$D$1047,0))-INDEX('CMM DATA'!$H$24:$H$1047,MATCH($A$13,'CMM DATA'!$D$24:$D$1047,0))),"")</f>
        <v/>
      </c>
      <c r="GV13" s="181" t="str">
        <f>IFERROR(IF(INDEX('CMM DATA'!$P$24:$CM$1047,MATCH($A$13,'CMM DATA'!GT24:GT1047,0),MATCH(GV$3,'CMM DATA'!$P$22:$CM$22,0))="","",INDEX('CMM DATA'!$P$24:$CM$1047,MATCH($A$13,'CMM DATA'!GT24:GT1047,0),MATCH(GV$3,'CMM DATA'!$P$22:$CM$22,0))-INDEX('CMM DATA'!$G$24:$G$1047,MATCH($A$13,'CMM DATA'!$D$24:$D$1047,0))-INDEX('CMM DATA'!$H$24:$H$1047,MATCH($A$13,'CMM DATA'!$D$24:$D$1047,0))),"")</f>
        <v/>
      </c>
      <c r="GW13" s="181" t="str">
        <f>IFERROR(IF(INDEX('CMM DATA'!$P$24:$CM$1047,MATCH($A$13,'CMM DATA'!GU24:GU1047,0),MATCH(GW$3,'CMM DATA'!$P$22:$CM$22,0))="","",INDEX('CMM DATA'!$P$24:$CM$1047,MATCH($A$13,'CMM DATA'!GU24:GU1047,0),MATCH(GW$3,'CMM DATA'!$P$22:$CM$22,0))-INDEX('CMM DATA'!$G$24:$G$1047,MATCH($A$13,'CMM DATA'!$D$24:$D$1047,0))-INDEX('CMM DATA'!$H$24:$H$1047,MATCH($A$13,'CMM DATA'!$D$24:$D$1047,0))),"")</f>
        <v/>
      </c>
      <c r="GX13" s="181" t="str">
        <f>IFERROR(IF(INDEX('CMM DATA'!$P$24:$CM$1047,MATCH($A$13,'CMM DATA'!GV24:GV1047,0),MATCH(GX$3,'CMM DATA'!$P$22:$CM$22,0))="","",INDEX('CMM DATA'!$P$24:$CM$1047,MATCH($A$13,'CMM DATA'!GV24:GV1047,0),MATCH(GX$3,'CMM DATA'!$P$22:$CM$22,0))-INDEX('CMM DATA'!$G$24:$G$1047,MATCH($A$13,'CMM DATA'!$D$24:$D$1047,0))-INDEX('CMM DATA'!$H$24:$H$1047,MATCH($A$13,'CMM DATA'!$D$24:$D$1047,0))),"")</f>
        <v/>
      </c>
      <c r="GY13" s="181" t="str">
        <f>IFERROR(IF(INDEX('CMM DATA'!$P$24:$CM$1047,MATCH($A$13,'CMM DATA'!GW24:GW1047,0),MATCH(GY$3,'CMM DATA'!$P$22:$CM$22,0))="","",INDEX('CMM DATA'!$P$24:$CM$1047,MATCH($A$13,'CMM DATA'!GW24:GW1047,0),MATCH(GY$3,'CMM DATA'!$P$22:$CM$22,0))-INDEX('CMM DATA'!$G$24:$G$1047,MATCH($A$13,'CMM DATA'!$D$24:$D$1047,0))-INDEX('CMM DATA'!$H$24:$H$1047,MATCH($A$13,'CMM DATA'!$D$24:$D$1047,0))),"")</f>
        <v/>
      </c>
      <c r="GZ13" s="181" t="str">
        <f>IFERROR(IF(INDEX('CMM DATA'!$P$24:$CM$1047,MATCH($A$13,'CMM DATA'!GX24:GX1047,0),MATCH(GZ$3,'CMM DATA'!$P$22:$CM$22,0))="","",INDEX('CMM DATA'!$P$24:$CM$1047,MATCH($A$13,'CMM DATA'!GX24:GX1047,0),MATCH(GZ$3,'CMM DATA'!$P$22:$CM$22,0))-INDEX('CMM DATA'!$G$24:$G$1047,MATCH($A$13,'CMM DATA'!$D$24:$D$1047,0))-INDEX('CMM DATA'!$H$24:$H$1047,MATCH($A$13,'CMM DATA'!$D$24:$D$1047,0))),"")</f>
        <v/>
      </c>
      <c r="HA13" s="181" t="str">
        <f>IFERROR(IF(INDEX('CMM DATA'!$P$24:$CM$1047,MATCH($A$13,'CMM DATA'!GY24:GY1047,0),MATCH(HA$3,'CMM DATA'!$P$22:$CM$22,0))="","",INDEX('CMM DATA'!$P$24:$CM$1047,MATCH($A$13,'CMM DATA'!GY24:GY1047,0),MATCH(HA$3,'CMM DATA'!$P$22:$CM$22,0))-INDEX('CMM DATA'!$G$24:$G$1047,MATCH($A$13,'CMM DATA'!$D$24:$D$1047,0))-INDEX('CMM DATA'!$H$24:$H$1047,MATCH($A$13,'CMM DATA'!$D$24:$D$1047,0))),"")</f>
        <v/>
      </c>
      <c r="HB13" s="181" t="str">
        <f>IFERROR(IF(INDEX('CMM DATA'!$P$24:$CM$1047,MATCH($A$13,'CMM DATA'!GZ24:GZ1047,0),MATCH(HB$3,'CMM DATA'!$P$22:$CM$22,0))="","",INDEX('CMM DATA'!$P$24:$CM$1047,MATCH($A$13,'CMM DATA'!GZ24:GZ1047,0),MATCH(HB$3,'CMM DATA'!$P$22:$CM$22,0))-INDEX('CMM DATA'!$G$24:$G$1047,MATCH($A$13,'CMM DATA'!$D$24:$D$1047,0))-INDEX('CMM DATA'!$H$24:$H$1047,MATCH($A$13,'CMM DATA'!$D$24:$D$1047,0))),"")</f>
        <v/>
      </c>
      <c r="HC13" s="181" t="str">
        <f>IFERROR(IF(INDEX('CMM DATA'!$P$24:$CM$1047,MATCH($A$13,'CMM DATA'!HA24:HA1047,0),MATCH(HC$3,'CMM DATA'!$P$22:$CM$22,0))="","",INDEX('CMM DATA'!$P$24:$CM$1047,MATCH($A$13,'CMM DATA'!HA24:HA1047,0),MATCH(HC$3,'CMM DATA'!$P$22:$CM$22,0))-INDEX('CMM DATA'!$G$24:$G$1047,MATCH($A$13,'CMM DATA'!$D$24:$D$1047,0))-INDEX('CMM DATA'!$H$24:$H$1047,MATCH($A$13,'CMM DATA'!$D$24:$D$1047,0))),"")</f>
        <v/>
      </c>
      <c r="HD13" s="181" t="str">
        <f>IFERROR(IF(INDEX('CMM DATA'!$P$24:$CM$1047,MATCH($A$13,'CMM DATA'!HB24:HB1047,0),MATCH(HD$3,'CMM DATA'!$P$22:$CM$22,0))="","",INDEX('CMM DATA'!$P$24:$CM$1047,MATCH($A$13,'CMM DATA'!HB24:HB1047,0),MATCH(HD$3,'CMM DATA'!$P$22:$CM$22,0))-INDEX('CMM DATA'!$G$24:$G$1047,MATCH($A$13,'CMM DATA'!$D$24:$D$1047,0))-INDEX('CMM DATA'!$H$24:$H$1047,MATCH($A$13,'CMM DATA'!$D$24:$D$1047,0))),"")</f>
        <v/>
      </c>
      <c r="HE13" s="181" t="str">
        <f>IFERROR(IF(INDEX('CMM DATA'!$P$24:$CM$1047,MATCH($A$13,'CMM DATA'!HC24:HC1047,0),MATCH(HE$3,'CMM DATA'!$P$22:$CM$22,0))="","",INDEX('CMM DATA'!$P$24:$CM$1047,MATCH($A$13,'CMM DATA'!HC24:HC1047,0),MATCH(HE$3,'CMM DATA'!$P$22:$CM$22,0))-INDEX('CMM DATA'!$G$24:$G$1047,MATCH($A$13,'CMM DATA'!$D$24:$D$1047,0))-INDEX('CMM DATA'!$H$24:$H$1047,MATCH($A$13,'CMM DATA'!$D$24:$D$1047,0))),"")</f>
        <v/>
      </c>
      <c r="HF13" s="181" t="str">
        <f>IFERROR(IF(INDEX('CMM DATA'!$P$24:$CM$1047,MATCH($A$13,'CMM DATA'!HD24:HD1047,0),MATCH(HF$3,'CMM DATA'!$P$22:$CM$22,0))="","",INDEX('CMM DATA'!$P$24:$CM$1047,MATCH($A$13,'CMM DATA'!HD24:HD1047,0),MATCH(HF$3,'CMM DATA'!$P$22:$CM$22,0))-INDEX('CMM DATA'!$G$24:$G$1047,MATCH($A$13,'CMM DATA'!$D$24:$D$1047,0))-INDEX('CMM DATA'!$H$24:$H$1047,MATCH($A$13,'CMM DATA'!$D$24:$D$1047,0))),"")</f>
        <v/>
      </c>
      <c r="HG13" s="181" t="str">
        <f>IFERROR(IF(INDEX('CMM DATA'!$P$24:$CM$1047,MATCH($A$13,'CMM DATA'!HE24:HE1047,0),MATCH(HG$3,'CMM DATA'!$P$22:$CM$22,0))="","",INDEX('CMM DATA'!$P$24:$CM$1047,MATCH($A$13,'CMM DATA'!HE24:HE1047,0),MATCH(HG$3,'CMM DATA'!$P$22:$CM$22,0))-INDEX('CMM DATA'!$G$24:$G$1047,MATCH($A$13,'CMM DATA'!$D$24:$D$1047,0))-INDEX('CMM DATA'!$H$24:$H$1047,MATCH($A$13,'CMM DATA'!$D$24:$D$1047,0))),"")</f>
        <v/>
      </c>
      <c r="HH13" s="181" t="str">
        <f>IFERROR(IF(INDEX('CMM DATA'!$P$24:$CM$1047,MATCH($A$13,'CMM DATA'!HF24:HF1047,0),MATCH(HH$3,'CMM DATA'!$P$22:$CM$22,0))="","",INDEX('CMM DATA'!$P$24:$CM$1047,MATCH($A$13,'CMM DATA'!HF24:HF1047,0),MATCH(HH$3,'CMM DATA'!$P$22:$CM$22,0))-INDEX('CMM DATA'!$G$24:$G$1047,MATCH($A$13,'CMM DATA'!$D$24:$D$1047,0))-INDEX('CMM DATA'!$H$24:$H$1047,MATCH($A$13,'CMM DATA'!$D$24:$D$1047,0))),"")</f>
        <v/>
      </c>
      <c r="HI13" s="181" t="str">
        <f>IFERROR(IF(INDEX('CMM DATA'!$P$24:$CM$1047,MATCH($A$13,'CMM DATA'!HG24:HG1047,0),MATCH(HI$3,'CMM DATA'!$P$22:$CM$22,0))="","",INDEX('CMM DATA'!$P$24:$CM$1047,MATCH($A$13,'CMM DATA'!HG24:HG1047,0),MATCH(HI$3,'CMM DATA'!$P$22:$CM$22,0))-INDEX('CMM DATA'!$G$24:$G$1047,MATCH($A$13,'CMM DATA'!$D$24:$D$1047,0))-INDEX('CMM DATA'!$H$24:$H$1047,MATCH($A$13,'CMM DATA'!$D$24:$D$1047,0))),"")</f>
        <v/>
      </c>
      <c r="HJ13" s="181" t="str">
        <f>IFERROR(IF(INDEX('CMM DATA'!$P$24:$CM$1047,MATCH($A$13,'CMM DATA'!HH24:HH1047,0),MATCH(HJ$3,'CMM DATA'!$P$22:$CM$22,0))="","",INDEX('CMM DATA'!$P$24:$CM$1047,MATCH($A$13,'CMM DATA'!HH24:HH1047,0),MATCH(HJ$3,'CMM DATA'!$P$22:$CM$22,0))-INDEX('CMM DATA'!$G$24:$G$1047,MATCH($A$13,'CMM DATA'!$D$24:$D$1047,0))-INDEX('CMM DATA'!$H$24:$H$1047,MATCH($A$13,'CMM DATA'!$D$24:$D$1047,0))),"")</f>
        <v/>
      </c>
      <c r="HK13" s="181" t="str">
        <f>IFERROR(IF(INDEX('CMM DATA'!$P$24:$CM$1047,MATCH($A$13,'CMM DATA'!HI24:HI1047,0),MATCH(HK$3,'CMM DATA'!$P$22:$CM$22,0))="","",INDEX('CMM DATA'!$P$24:$CM$1047,MATCH($A$13,'CMM DATA'!HI24:HI1047,0),MATCH(HK$3,'CMM DATA'!$P$22:$CM$22,0))-INDEX('CMM DATA'!$G$24:$G$1047,MATCH($A$13,'CMM DATA'!$D$24:$D$1047,0))-INDEX('CMM DATA'!$H$24:$H$1047,MATCH($A$13,'CMM DATA'!$D$24:$D$1047,0))),"")</f>
        <v/>
      </c>
      <c r="HL13" s="181" t="str">
        <f>IFERROR(IF(INDEX('CMM DATA'!$P$24:$CM$1047,MATCH($A$13,'CMM DATA'!HJ24:HJ1047,0),MATCH(HL$3,'CMM DATA'!$P$22:$CM$22,0))="","",INDEX('CMM DATA'!$P$24:$CM$1047,MATCH($A$13,'CMM DATA'!HJ24:HJ1047,0),MATCH(HL$3,'CMM DATA'!$P$22:$CM$22,0))-INDEX('CMM DATA'!$G$24:$G$1047,MATCH($A$13,'CMM DATA'!$D$24:$D$1047,0))-INDEX('CMM DATA'!$H$24:$H$1047,MATCH($A$13,'CMM DATA'!$D$24:$D$1047,0))),"")</f>
        <v/>
      </c>
      <c r="HM13" s="181" t="str">
        <f>IFERROR(IF(INDEX('CMM DATA'!$P$24:$CM$1047,MATCH($A$13,'CMM DATA'!HK24:HK1047,0),MATCH(HM$3,'CMM DATA'!$P$22:$CM$22,0))="","",INDEX('CMM DATA'!$P$24:$CM$1047,MATCH($A$13,'CMM DATA'!HK24:HK1047,0),MATCH(HM$3,'CMM DATA'!$P$22:$CM$22,0))-INDEX('CMM DATA'!$G$24:$G$1047,MATCH($A$13,'CMM DATA'!$D$24:$D$1047,0))-INDEX('CMM DATA'!$H$24:$H$1047,MATCH($A$13,'CMM DATA'!$D$24:$D$1047,0))),"")</f>
        <v/>
      </c>
      <c r="HN13" s="181" t="str">
        <f>IFERROR(IF(INDEX('CMM DATA'!$P$24:$CM$1047,MATCH($A$13,'CMM DATA'!HL24:HL1047,0),MATCH(HN$3,'CMM DATA'!$P$22:$CM$22,0))="","",INDEX('CMM DATA'!$P$24:$CM$1047,MATCH($A$13,'CMM DATA'!HL24:HL1047,0),MATCH(HN$3,'CMM DATA'!$P$22:$CM$22,0))-INDEX('CMM DATA'!$G$24:$G$1047,MATCH($A$13,'CMM DATA'!$D$24:$D$1047,0))-INDEX('CMM DATA'!$H$24:$H$1047,MATCH($A$13,'CMM DATA'!$D$24:$D$1047,0))),"")</f>
        <v/>
      </c>
      <c r="HO13" s="181" t="str">
        <f>IFERROR(IF(INDEX('CMM DATA'!$P$24:$CM$1047,MATCH($A$13,'CMM DATA'!HM24:HM1047,0),MATCH(HO$3,'CMM DATA'!$P$22:$CM$22,0))="","",INDEX('CMM DATA'!$P$24:$CM$1047,MATCH($A$13,'CMM DATA'!HM24:HM1047,0),MATCH(HO$3,'CMM DATA'!$P$22:$CM$22,0))-INDEX('CMM DATA'!$G$24:$G$1047,MATCH($A$13,'CMM DATA'!$D$24:$D$1047,0))-INDEX('CMM DATA'!$H$24:$H$1047,MATCH($A$13,'CMM DATA'!$D$24:$D$1047,0))),"")</f>
        <v/>
      </c>
      <c r="HP13" s="181" t="str">
        <f>IFERROR(IF(INDEX('CMM DATA'!$P$24:$CM$1047,MATCH($A$13,'CMM DATA'!HN24:HN1047,0),MATCH(HP$3,'CMM DATA'!$P$22:$CM$22,0))="","",INDEX('CMM DATA'!$P$24:$CM$1047,MATCH($A$13,'CMM DATA'!HN24:HN1047,0),MATCH(HP$3,'CMM DATA'!$P$22:$CM$22,0))-INDEX('CMM DATA'!$G$24:$G$1047,MATCH($A$13,'CMM DATA'!$D$24:$D$1047,0))-INDEX('CMM DATA'!$H$24:$H$1047,MATCH($A$13,'CMM DATA'!$D$24:$D$1047,0))),"")</f>
        <v/>
      </c>
      <c r="HQ13" s="181" t="str">
        <f>IFERROR(IF(INDEX('CMM DATA'!$P$24:$CM$1047,MATCH($A$13,'CMM DATA'!HO24:HO1047,0),MATCH(HQ$3,'CMM DATA'!$P$22:$CM$22,0))="","",INDEX('CMM DATA'!$P$24:$CM$1047,MATCH($A$13,'CMM DATA'!HO24:HO1047,0),MATCH(HQ$3,'CMM DATA'!$P$22:$CM$22,0))-INDEX('CMM DATA'!$G$24:$G$1047,MATCH($A$13,'CMM DATA'!$D$24:$D$1047,0))-INDEX('CMM DATA'!$H$24:$H$1047,MATCH($A$13,'CMM DATA'!$D$24:$D$1047,0))),"")</f>
        <v/>
      </c>
      <c r="HR13" s="181" t="str">
        <f>IFERROR(IF(INDEX('CMM DATA'!$P$24:$CM$1047,MATCH($A$13,'CMM DATA'!HP24:HP1047,0),MATCH(HR$3,'CMM DATA'!$P$22:$CM$22,0))="","",INDEX('CMM DATA'!$P$24:$CM$1047,MATCH($A$13,'CMM DATA'!HP24:HP1047,0),MATCH(HR$3,'CMM DATA'!$P$22:$CM$22,0))-INDEX('CMM DATA'!$G$24:$G$1047,MATCH($A$13,'CMM DATA'!$D$24:$D$1047,0))-INDEX('CMM DATA'!$H$24:$H$1047,MATCH($A$13,'CMM DATA'!$D$24:$D$1047,0))),"")</f>
        <v/>
      </c>
      <c r="HS13" s="181" t="str">
        <f>IFERROR(IF(INDEX('CMM DATA'!$P$24:$CM$1047,MATCH($A$13,'CMM DATA'!HQ24:HQ1047,0),MATCH(HS$3,'CMM DATA'!$P$22:$CM$22,0))="","",INDEX('CMM DATA'!$P$24:$CM$1047,MATCH($A$13,'CMM DATA'!HQ24:HQ1047,0),MATCH(HS$3,'CMM DATA'!$P$22:$CM$22,0))-INDEX('CMM DATA'!$G$24:$G$1047,MATCH($A$13,'CMM DATA'!$D$24:$D$1047,0))-INDEX('CMM DATA'!$H$24:$H$1047,MATCH($A$13,'CMM DATA'!$D$24:$D$1047,0))),"")</f>
        <v/>
      </c>
      <c r="HT13" s="181" t="str">
        <f>IFERROR(IF(INDEX('CMM DATA'!$P$24:$CM$1047,MATCH($A$13,'CMM DATA'!HR24:HR1047,0),MATCH(HT$3,'CMM DATA'!$P$22:$CM$22,0))="","",INDEX('CMM DATA'!$P$24:$CM$1047,MATCH($A$13,'CMM DATA'!HR24:HR1047,0),MATCH(HT$3,'CMM DATA'!$P$22:$CM$22,0))-INDEX('CMM DATA'!$G$24:$G$1047,MATCH($A$13,'CMM DATA'!$D$24:$D$1047,0))-INDEX('CMM DATA'!$H$24:$H$1047,MATCH($A$13,'CMM DATA'!$D$24:$D$1047,0))),"")</f>
        <v/>
      </c>
      <c r="HU13" s="181" t="str">
        <f>IFERROR(IF(INDEX('CMM DATA'!$P$24:$CM$1047,MATCH($A$13,'CMM DATA'!HS24:HS1047,0),MATCH(HU$3,'CMM DATA'!$P$22:$CM$22,0))="","",INDEX('CMM DATA'!$P$24:$CM$1047,MATCH($A$13,'CMM DATA'!HS24:HS1047,0),MATCH(HU$3,'CMM DATA'!$P$22:$CM$22,0))-INDEX('CMM DATA'!$G$24:$G$1047,MATCH($A$13,'CMM DATA'!$D$24:$D$1047,0))-INDEX('CMM DATA'!$H$24:$H$1047,MATCH($A$13,'CMM DATA'!$D$24:$D$1047,0))),"")</f>
        <v/>
      </c>
      <c r="HV13" s="181" t="str">
        <f>IFERROR(IF(INDEX('CMM DATA'!$P$24:$CM$1047,MATCH($A$13,'CMM DATA'!HT24:HT1047,0),MATCH(HV$3,'CMM DATA'!$P$22:$CM$22,0))="","",INDEX('CMM DATA'!$P$24:$CM$1047,MATCH($A$13,'CMM DATA'!HT24:HT1047,0),MATCH(HV$3,'CMM DATA'!$P$22:$CM$22,0))-INDEX('CMM DATA'!$G$24:$G$1047,MATCH($A$13,'CMM DATA'!$D$24:$D$1047,0))-INDEX('CMM DATA'!$H$24:$H$1047,MATCH($A$13,'CMM DATA'!$D$24:$D$1047,0))),"")</f>
        <v/>
      </c>
      <c r="HW13" s="181" t="str">
        <f>IFERROR(IF(INDEX('CMM DATA'!$P$24:$CM$1047,MATCH($A$13,'CMM DATA'!HU24:HU1047,0),MATCH(HW$3,'CMM DATA'!$P$22:$CM$22,0))="","",INDEX('CMM DATA'!$P$24:$CM$1047,MATCH($A$13,'CMM DATA'!HU24:HU1047,0),MATCH(HW$3,'CMM DATA'!$P$22:$CM$22,0))-INDEX('CMM DATA'!$G$24:$G$1047,MATCH($A$13,'CMM DATA'!$D$24:$D$1047,0))-INDEX('CMM DATA'!$H$24:$H$1047,MATCH($A$13,'CMM DATA'!$D$24:$D$1047,0))),"")</f>
        <v/>
      </c>
      <c r="HX13" s="181" t="str">
        <f>IFERROR(IF(INDEX('CMM DATA'!$P$24:$CM$1047,MATCH($A$13,'CMM DATA'!HV24:HV1047,0),MATCH(HX$3,'CMM DATA'!$P$22:$CM$22,0))="","",INDEX('CMM DATA'!$P$24:$CM$1047,MATCH($A$13,'CMM DATA'!HV24:HV1047,0),MATCH(HX$3,'CMM DATA'!$P$22:$CM$22,0))-INDEX('CMM DATA'!$G$24:$G$1047,MATCH($A$13,'CMM DATA'!$D$24:$D$1047,0))-INDEX('CMM DATA'!$H$24:$H$1047,MATCH($A$13,'CMM DATA'!$D$24:$D$1047,0))),"")</f>
        <v/>
      </c>
      <c r="HY13" s="181" t="str">
        <f>IFERROR(IF(INDEX('CMM DATA'!$P$24:$CM$1047,MATCH($A$13,'CMM DATA'!HW24:HW1047,0),MATCH(HY$3,'CMM DATA'!$P$22:$CM$22,0))="","",INDEX('CMM DATA'!$P$24:$CM$1047,MATCH($A$13,'CMM DATA'!HW24:HW1047,0),MATCH(HY$3,'CMM DATA'!$P$22:$CM$22,0))-INDEX('CMM DATA'!$G$24:$G$1047,MATCH($A$13,'CMM DATA'!$D$24:$D$1047,0))-INDEX('CMM DATA'!$H$24:$H$1047,MATCH($A$13,'CMM DATA'!$D$24:$D$1047,0))),"")</f>
        <v/>
      </c>
      <c r="HZ13" s="181" t="str">
        <f>IFERROR(IF(INDEX('CMM DATA'!$P$24:$CM$1047,MATCH($A$13,'CMM DATA'!HX24:HX1047,0),MATCH(HZ$3,'CMM DATA'!$P$22:$CM$22,0))="","",INDEX('CMM DATA'!$P$24:$CM$1047,MATCH($A$13,'CMM DATA'!HX24:HX1047,0),MATCH(HZ$3,'CMM DATA'!$P$22:$CM$22,0))-INDEX('CMM DATA'!$G$24:$G$1047,MATCH($A$13,'CMM DATA'!$D$24:$D$1047,0))-INDEX('CMM DATA'!$H$24:$H$1047,MATCH($A$13,'CMM DATA'!$D$24:$D$1047,0))),"")</f>
        <v/>
      </c>
      <c r="IA13" s="181" t="str">
        <f>IFERROR(IF(INDEX('CMM DATA'!$P$24:$CM$1047,MATCH($A$13,'CMM DATA'!HY24:HY1047,0),MATCH(IA$3,'CMM DATA'!$P$22:$CM$22,0))="","",INDEX('CMM DATA'!$P$24:$CM$1047,MATCH($A$13,'CMM DATA'!HY24:HY1047,0),MATCH(IA$3,'CMM DATA'!$P$22:$CM$22,0))-INDEX('CMM DATA'!$G$24:$G$1047,MATCH($A$13,'CMM DATA'!$D$24:$D$1047,0))-INDEX('CMM DATA'!$H$24:$H$1047,MATCH($A$13,'CMM DATA'!$D$24:$D$1047,0))),"")</f>
        <v/>
      </c>
      <c r="IB13" s="181" t="str">
        <f>IFERROR(IF(INDEX('CMM DATA'!$P$24:$CM$1047,MATCH($A$13,'CMM DATA'!HZ24:HZ1047,0),MATCH(IB$3,'CMM DATA'!$P$22:$CM$22,0))="","",INDEX('CMM DATA'!$P$24:$CM$1047,MATCH($A$13,'CMM DATA'!HZ24:HZ1047,0),MATCH(IB$3,'CMM DATA'!$P$22:$CM$22,0))-INDEX('CMM DATA'!$G$24:$G$1047,MATCH($A$13,'CMM DATA'!$D$24:$D$1047,0))-INDEX('CMM DATA'!$H$24:$H$1047,MATCH($A$13,'CMM DATA'!$D$24:$D$1047,0))),"")</f>
        <v/>
      </c>
      <c r="IC13" s="181" t="str">
        <f>IFERROR(IF(INDEX('CMM DATA'!$P$24:$CM$1047,MATCH($A$13,'CMM DATA'!IA24:IA1047,0),MATCH(IC$3,'CMM DATA'!$P$22:$CM$22,0))="","",INDEX('CMM DATA'!$P$24:$CM$1047,MATCH($A$13,'CMM DATA'!IA24:IA1047,0),MATCH(IC$3,'CMM DATA'!$P$22:$CM$22,0))-INDEX('CMM DATA'!$G$24:$G$1047,MATCH($A$13,'CMM DATA'!$D$24:$D$1047,0))-INDEX('CMM DATA'!$H$24:$H$1047,MATCH($A$13,'CMM DATA'!$D$24:$D$1047,0))),"")</f>
        <v/>
      </c>
      <c r="ID13" s="181" t="str">
        <f>IFERROR(IF(INDEX('CMM DATA'!$P$24:$CM$1047,MATCH($A$13,'CMM DATA'!IB24:IB1047,0),MATCH(ID$3,'CMM DATA'!$P$22:$CM$22,0))="","",INDEX('CMM DATA'!$P$24:$CM$1047,MATCH($A$13,'CMM DATA'!IB24:IB1047,0),MATCH(ID$3,'CMM DATA'!$P$22:$CM$22,0))-INDEX('CMM DATA'!$G$24:$G$1047,MATCH($A$13,'CMM DATA'!$D$24:$D$1047,0))-INDEX('CMM DATA'!$H$24:$H$1047,MATCH($A$13,'CMM DATA'!$D$24:$D$1047,0))),"")</f>
        <v/>
      </c>
      <c r="IE13" s="181" t="str">
        <f>IFERROR(IF(INDEX('CMM DATA'!$P$24:$CM$1047,MATCH($A$13,'CMM DATA'!IC24:IC1047,0),MATCH(IE$3,'CMM DATA'!$P$22:$CM$22,0))="","",INDEX('CMM DATA'!$P$24:$CM$1047,MATCH($A$13,'CMM DATA'!IC24:IC1047,0),MATCH(IE$3,'CMM DATA'!$P$22:$CM$22,0))-INDEX('CMM DATA'!$G$24:$G$1047,MATCH($A$13,'CMM DATA'!$D$24:$D$1047,0))-INDEX('CMM DATA'!$H$24:$H$1047,MATCH($A$13,'CMM DATA'!$D$24:$D$1047,0))),"")</f>
        <v/>
      </c>
      <c r="IF13" s="181" t="str">
        <f>IFERROR(IF(INDEX('CMM DATA'!$P$24:$CM$1047,MATCH($A$13,'CMM DATA'!ID24:ID1047,0),MATCH(IF$3,'CMM DATA'!$P$22:$CM$22,0))="","",INDEX('CMM DATA'!$P$24:$CM$1047,MATCH($A$13,'CMM DATA'!ID24:ID1047,0),MATCH(IF$3,'CMM DATA'!$P$22:$CM$22,0))-INDEX('CMM DATA'!$G$24:$G$1047,MATCH($A$13,'CMM DATA'!$D$24:$D$1047,0))-INDEX('CMM DATA'!$H$24:$H$1047,MATCH($A$13,'CMM DATA'!$D$24:$D$1047,0))),"")</f>
        <v/>
      </c>
      <c r="IG13" s="181" t="str">
        <f>IFERROR(IF(INDEX('CMM DATA'!$P$24:$CM$1047,MATCH($A$13,'CMM DATA'!IE24:IE1047,0),MATCH(IG$3,'CMM DATA'!$P$22:$CM$22,0))="","",INDEX('CMM DATA'!$P$24:$CM$1047,MATCH($A$13,'CMM DATA'!IE24:IE1047,0),MATCH(IG$3,'CMM DATA'!$P$22:$CM$22,0))-INDEX('CMM DATA'!$G$24:$G$1047,MATCH($A$13,'CMM DATA'!$D$24:$D$1047,0))-INDEX('CMM DATA'!$H$24:$H$1047,MATCH($A$13,'CMM DATA'!$D$24:$D$1047,0))),"")</f>
        <v/>
      </c>
      <c r="IH13" s="181" t="str">
        <f>IFERROR(IF(INDEX('CMM DATA'!$P$24:$CM$1047,MATCH($A$13,'CMM DATA'!IF24:IF1047,0),MATCH(IH$3,'CMM DATA'!$P$22:$CM$22,0))="","",INDEX('CMM DATA'!$P$24:$CM$1047,MATCH($A$13,'CMM DATA'!IF24:IF1047,0),MATCH(IH$3,'CMM DATA'!$P$22:$CM$22,0))-INDEX('CMM DATA'!$G$24:$G$1047,MATCH($A$13,'CMM DATA'!$D$24:$D$1047,0))-INDEX('CMM DATA'!$H$24:$H$1047,MATCH($A$13,'CMM DATA'!$D$24:$D$1047,0))),"")</f>
        <v/>
      </c>
      <c r="II13" s="181" t="str">
        <f>IFERROR(IF(INDEX('CMM DATA'!$P$24:$CM$1047,MATCH($A$13,'CMM DATA'!IG24:IG1047,0),MATCH(II$3,'CMM DATA'!$P$22:$CM$22,0))="","",INDEX('CMM DATA'!$P$24:$CM$1047,MATCH($A$13,'CMM DATA'!IG24:IG1047,0),MATCH(II$3,'CMM DATA'!$P$22:$CM$22,0))-INDEX('CMM DATA'!$G$24:$G$1047,MATCH($A$13,'CMM DATA'!$D$24:$D$1047,0))-INDEX('CMM DATA'!$H$24:$H$1047,MATCH($A$13,'CMM DATA'!$D$24:$D$1047,0))),"")</f>
        <v/>
      </c>
      <c r="IJ13" s="181" t="str">
        <f>IFERROR(IF(INDEX('CMM DATA'!$P$24:$CM$1047,MATCH($A$13,'CMM DATA'!IH24:IH1047,0),MATCH(IJ$3,'CMM DATA'!$P$22:$CM$22,0))="","",INDEX('CMM DATA'!$P$24:$CM$1047,MATCH($A$13,'CMM DATA'!IH24:IH1047,0),MATCH(IJ$3,'CMM DATA'!$P$22:$CM$22,0))-INDEX('CMM DATA'!$G$24:$G$1047,MATCH($A$13,'CMM DATA'!$D$24:$D$1047,0))-INDEX('CMM DATA'!$H$24:$H$1047,MATCH($A$13,'CMM DATA'!$D$24:$D$1047,0))),"")</f>
        <v/>
      </c>
      <c r="IK13" s="181" t="str">
        <f>IFERROR(IF(INDEX('CMM DATA'!$P$24:$CM$1047,MATCH($A$13,'CMM DATA'!II24:II1047,0),MATCH(IK$3,'CMM DATA'!$P$22:$CM$22,0))="","",INDEX('CMM DATA'!$P$24:$CM$1047,MATCH($A$13,'CMM DATA'!II24:II1047,0),MATCH(IK$3,'CMM DATA'!$P$22:$CM$22,0))-INDEX('CMM DATA'!$G$24:$G$1047,MATCH($A$13,'CMM DATA'!$D$24:$D$1047,0))-INDEX('CMM DATA'!$H$24:$H$1047,MATCH($A$13,'CMM DATA'!$D$24:$D$1047,0))),"")</f>
        <v/>
      </c>
      <c r="IL13" s="181" t="str">
        <f>IFERROR(IF(INDEX('CMM DATA'!$P$24:$CM$1047,MATCH($A$13,'CMM DATA'!IJ24:IJ1047,0),MATCH(IL$3,'CMM DATA'!$P$22:$CM$22,0))="","",INDEX('CMM DATA'!$P$24:$CM$1047,MATCH($A$13,'CMM DATA'!IJ24:IJ1047,0),MATCH(IL$3,'CMM DATA'!$P$22:$CM$22,0))-INDEX('CMM DATA'!$G$24:$G$1047,MATCH($A$13,'CMM DATA'!$D$24:$D$1047,0))-INDEX('CMM DATA'!$H$24:$H$1047,MATCH($A$13,'CMM DATA'!$D$24:$D$1047,0))),"")</f>
        <v/>
      </c>
      <c r="IM13" s="181" t="str">
        <f>IFERROR(IF(INDEX('CMM DATA'!$P$24:$CM$1047,MATCH($A$13,'CMM DATA'!IK24:IK1047,0),MATCH(IM$3,'CMM DATA'!$P$22:$CM$22,0))="","",INDEX('CMM DATA'!$P$24:$CM$1047,MATCH($A$13,'CMM DATA'!IK24:IK1047,0),MATCH(IM$3,'CMM DATA'!$P$22:$CM$22,0))-INDEX('CMM DATA'!$G$24:$G$1047,MATCH($A$13,'CMM DATA'!$D$24:$D$1047,0))-INDEX('CMM DATA'!$H$24:$H$1047,MATCH($A$13,'CMM DATA'!$D$24:$D$1047,0))),"")</f>
        <v/>
      </c>
      <c r="IN13" s="181" t="str">
        <f>IFERROR(IF(INDEX('CMM DATA'!$P$24:$CM$1047,MATCH($A$13,'CMM DATA'!IL24:IL1047,0),MATCH(IN$3,'CMM DATA'!$P$22:$CM$22,0))="","",INDEX('CMM DATA'!$P$24:$CM$1047,MATCH($A$13,'CMM DATA'!IL24:IL1047,0),MATCH(IN$3,'CMM DATA'!$P$22:$CM$22,0))-INDEX('CMM DATA'!$G$24:$G$1047,MATCH($A$13,'CMM DATA'!$D$24:$D$1047,0))-INDEX('CMM DATA'!$H$24:$H$1047,MATCH($A$13,'CMM DATA'!$D$24:$D$1047,0))),"")</f>
        <v/>
      </c>
      <c r="IO13" s="181" t="str">
        <f>IFERROR(IF(INDEX('CMM DATA'!$P$24:$CM$1047,MATCH($A$13,'CMM DATA'!IM24:IM1047,0),MATCH(IO$3,'CMM DATA'!$P$22:$CM$22,0))="","",INDEX('CMM DATA'!$P$24:$CM$1047,MATCH($A$13,'CMM DATA'!IM24:IM1047,0),MATCH(IO$3,'CMM DATA'!$P$22:$CM$22,0))-INDEX('CMM DATA'!$G$24:$G$1047,MATCH($A$13,'CMM DATA'!$D$24:$D$1047,0))-INDEX('CMM DATA'!$H$24:$H$1047,MATCH($A$13,'CMM DATA'!$D$24:$D$1047,0))),"")</f>
        <v/>
      </c>
      <c r="IP13" s="181" t="str">
        <f>IFERROR(IF(INDEX('CMM DATA'!$P$24:$CM$1047,MATCH($A$13,'CMM DATA'!IN24:IN1047,0),MATCH(IP$3,'CMM DATA'!$P$22:$CM$22,0))="","",INDEX('CMM DATA'!$P$24:$CM$1047,MATCH($A$13,'CMM DATA'!IN24:IN1047,0),MATCH(IP$3,'CMM DATA'!$P$22:$CM$22,0))-INDEX('CMM DATA'!$G$24:$G$1047,MATCH($A$13,'CMM DATA'!$D$24:$D$1047,0))-INDEX('CMM DATA'!$H$24:$H$1047,MATCH($A$13,'CMM DATA'!$D$24:$D$1047,0))),"")</f>
        <v/>
      </c>
      <c r="IQ13" s="181" t="str">
        <f>IFERROR(IF(INDEX('CMM DATA'!$P$24:$CM$1047,MATCH($A$13,'CMM DATA'!IO24:IO1047,0),MATCH(IQ$3,'CMM DATA'!$P$22:$CM$22,0))="","",INDEX('CMM DATA'!$P$24:$CM$1047,MATCH($A$13,'CMM DATA'!IO24:IO1047,0),MATCH(IQ$3,'CMM DATA'!$P$22:$CM$22,0))-INDEX('CMM DATA'!$G$24:$G$1047,MATCH($A$13,'CMM DATA'!$D$24:$D$1047,0))-INDEX('CMM DATA'!$H$24:$H$1047,MATCH($A$13,'CMM DATA'!$D$24:$D$1047,0))),"")</f>
        <v/>
      </c>
      <c r="IR13" s="181" t="str">
        <f>IFERROR(IF(INDEX('CMM DATA'!$P$24:$CM$1047,MATCH($A$13,'CMM DATA'!IP24:IP1047,0),MATCH(IR$3,'CMM DATA'!$P$22:$CM$22,0))="","",INDEX('CMM DATA'!$P$24:$CM$1047,MATCH($A$13,'CMM DATA'!IP24:IP1047,0),MATCH(IR$3,'CMM DATA'!$P$22:$CM$22,0))-INDEX('CMM DATA'!$G$24:$G$1047,MATCH($A$13,'CMM DATA'!$D$24:$D$1047,0))-INDEX('CMM DATA'!$H$24:$H$1047,MATCH($A$13,'CMM DATA'!$D$24:$D$1047,0))),"")</f>
        <v/>
      </c>
      <c r="IS13" s="181" t="str">
        <f>IFERROR(IF(INDEX('CMM DATA'!$P$24:$CM$1047,MATCH($A$13,'CMM DATA'!IQ24:IQ1047,0),MATCH(IS$3,'CMM DATA'!$P$22:$CM$22,0))="","",INDEX('CMM DATA'!$P$24:$CM$1047,MATCH($A$13,'CMM DATA'!IQ24:IQ1047,0),MATCH(IS$3,'CMM DATA'!$P$22:$CM$22,0))-INDEX('CMM DATA'!$G$24:$G$1047,MATCH($A$13,'CMM DATA'!$D$24:$D$1047,0))-INDEX('CMM DATA'!$H$24:$H$1047,MATCH($A$13,'CMM DATA'!$D$24:$D$1047,0))),"")</f>
        <v/>
      </c>
      <c r="IT13" s="181" t="str">
        <f>IFERROR(IF(INDEX('CMM DATA'!$P$24:$CM$1047,MATCH($A$13,'CMM DATA'!IR24:IR1047,0),MATCH(IT$3,'CMM DATA'!$P$22:$CM$22,0))="","",INDEX('CMM DATA'!$P$24:$CM$1047,MATCH($A$13,'CMM DATA'!IR24:IR1047,0),MATCH(IT$3,'CMM DATA'!$P$22:$CM$22,0))-INDEX('CMM DATA'!$G$24:$G$1047,MATCH($A$13,'CMM DATA'!$D$24:$D$1047,0))-INDEX('CMM DATA'!$H$24:$H$1047,MATCH($A$13,'CMM DATA'!$D$24:$D$1047,0))),"")</f>
        <v/>
      </c>
      <c r="IU13" s="181" t="str">
        <f>IFERROR(IF(INDEX('CMM DATA'!$P$24:$CM$1047,MATCH($A$13,'CMM DATA'!IS24:IS1047,0),MATCH(IU$3,'CMM DATA'!$P$22:$CM$22,0))="","",INDEX('CMM DATA'!$P$24:$CM$1047,MATCH($A$13,'CMM DATA'!IS24:IS1047,0),MATCH(IU$3,'CMM DATA'!$P$22:$CM$22,0))-INDEX('CMM DATA'!$G$24:$G$1047,MATCH($A$13,'CMM DATA'!$D$24:$D$1047,0))-INDEX('CMM DATA'!$H$24:$H$1047,MATCH($A$13,'CMM DATA'!$D$24:$D$1047,0))),"")</f>
        <v/>
      </c>
      <c r="IV13" s="181" t="str">
        <f>IFERROR(IF(INDEX('CMM DATA'!$P$24:$CM$1047,MATCH($A$13,'CMM DATA'!IT24:IT1047,0),MATCH(IV$3,'CMM DATA'!$P$22:$CM$22,0))="","",INDEX('CMM DATA'!$P$24:$CM$1047,MATCH($A$13,'CMM DATA'!IT24:IT1047,0),MATCH(IV$3,'CMM DATA'!$P$22:$CM$22,0))-INDEX('CMM DATA'!$G$24:$G$1047,MATCH($A$13,'CMM DATA'!$D$24:$D$1047,0))-INDEX('CMM DATA'!$H$24:$H$1047,MATCH($A$13,'CMM DATA'!$D$24:$D$1047,0))),"")</f>
        <v/>
      </c>
      <c r="IW13" s="181" t="str">
        <f>IFERROR(IF(INDEX('CMM DATA'!$P$24:$CM$1047,MATCH($A$13,'CMM DATA'!IU24:IU1047,0),MATCH(IW$3,'CMM DATA'!$P$22:$CM$22,0))="","",INDEX('CMM DATA'!$P$24:$CM$1047,MATCH($A$13,'CMM DATA'!IU24:IU1047,0),MATCH(IW$3,'CMM DATA'!$P$22:$CM$22,0))-INDEX('CMM DATA'!$G$24:$G$1047,MATCH($A$13,'CMM DATA'!$D$24:$D$1047,0))-INDEX('CMM DATA'!$H$24:$H$1047,MATCH($A$13,'CMM DATA'!$D$24:$D$1047,0))),"")</f>
        <v/>
      </c>
      <c r="IX13" s="181" t="str">
        <f>IFERROR(IF(INDEX('CMM DATA'!$P$24:$CM$1047,MATCH($A$13,'CMM DATA'!IV24:IV1047,0),MATCH(IX$3,'CMM DATA'!$P$22:$CM$22,0))="","",INDEX('CMM DATA'!$P$24:$CM$1047,MATCH($A$13,'CMM DATA'!IV24:IV1047,0),MATCH(IX$3,'CMM DATA'!$P$22:$CM$22,0))-INDEX('CMM DATA'!$G$24:$G$1047,MATCH($A$13,'CMM DATA'!$D$24:$D$1047,0))-INDEX('CMM DATA'!$H$24:$H$1047,MATCH($A$13,'CMM DATA'!$D$24:$D$1047,0))),"")</f>
        <v/>
      </c>
      <c r="IY13" s="181" t="str">
        <f>IFERROR(IF(INDEX('CMM DATA'!$P$24:$CM$1047,MATCH($A$13,'CMM DATA'!IW24:IW1047,0),MATCH(IY$3,'CMM DATA'!$P$22:$CM$22,0))="","",INDEX('CMM DATA'!$P$24:$CM$1047,MATCH($A$13,'CMM DATA'!IW24:IW1047,0),MATCH(IY$3,'CMM DATA'!$P$22:$CM$22,0))-INDEX('CMM DATA'!$G$24:$G$1047,MATCH($A$13,'CMM DATA'!$D$24:$D$1047,0))-INDEX('CMM DATA'!$H$24:$H$1047,MATCH($A$13,'CMM DATA'!$D$24:$D$1047,0))),"")</f>
        <v/>
      </c>
      <c r="IZ13" s="181" t="str">
        <f>IFERROR(IF(INDEX('CMM DATA'!$P$24:$CM$1047,MATCH($A$13,'CMM DATA'!IX24:IX1047,0),MATCH(IZ$3,'CMM DATA'!$P$22:$CM$22,0))="","",INDEX('CMM DATA'!$P$24:$CM$1047,MATCH($A$13,'CMM DATA'!IX24:IX1047,0),MATCH(IZ$3,'CMM DATA'!$P$22:$CM$22,0))-INDEX('CMM DATA'!$G$24:$G$1047,MATCH($A$13,'CMM DATA'!$D$24:$D$1047,0))-INDEX('CMM DATA'!$H$24:$H$1047,MATCH($A$13,'CMM DATA'!$D$24:$D$1047,0))),"")</f>
        <v/>
      </c>
      <c r="JA13" s="181" t="str">
        <f>IFERROR(IF(INDEX('CMM DATA'!$P$24:$CM$1047,MATCH($A$13,'CMM DATA'!IY24:IY1047,0),MATCH(JA$3,'CMM DATA'!$P$22:$CM$22,0))="","",INDEX('CMM DATA'!$P$24:$CM$1047,MATCH($A$13,'CMM DATA'!IY24:IY1047,0),MATCH(JA$3,'CMM DATA'!$P$22:$CM$22,0))-INDEX('CMM DATA'!$G$24:$G$1047,MATCH($A$13,'CMM DATA'!$D$24:$D$1047,0))-INDEX('CMM DATA'!$H$24:$H$1047,MATCH($A$13,'CMM DATA'!$D$24:$D$1047,0))),"")</f>
        <v/>
      </c>
      <c r="JB13" s="181" t="str">
        <f>IFERROR(IF(INDEX('CMM DATA'!$P$24:$CM$1047,MATCH($A$13,'CMM DATA'!IZ24:IZ1047,0),MATCH(JB$3,'CMM DATA'!$P$22:$CM$22,0))="","",INDEX('CMM DATA'!$P$24:$CM$1047,MATCH($A$13,'CMM DATA'!IZ24:IZ1047,0),MATCH(JB$3,'CMM DATA'!$P$22:$CM$22,0))-INDEX('CMM DATA'!$G$24:$G$1047,MATCH($A$13,'CMM DATA'!$D$24:$D$1047,0))-INDEX('CMM DATA'!$H$24:$H$1047,MATCH($A$13,'CMM DATA'!$D$24:$D$1047,0))),"")</f>
        <v/>
      </c>
      <c r="JC13" s="181" t="str">
        <f>IFERROR(IF(INDEX('CMM DATA'!$P$24:$CM$1047,MATCH($A$13,'CMM DATA'!JA24:JA1047,0),MATCH(JC$3,'CMM DATA'!$P$22:$CM$22,0))="","",INDEX('CMM DATA'!$P$24:$CM$1047,MATCH($A$13,'CMM DATA'!JA24:JA1047,0),MATCH(JC$3,'CMM DATA'!$P$22:$CM$22,0))-INDEX('CMM DATA'!$G$24:$G$1047,MATCH($A$13,'CMM DATA'!$D$24:$D$1047,0))-INDEX('CMM DATA'!$H$24:$H$1047,MATCH($A$13,'CMM DATA'!$D$24:$D$1047,0))),"")</f>
        <v/>
      </c>
      <c r="JD13" s="181" t="str">
        <f>IFERROR(IF(INDEX('CMM DATA'!$P$24:$CM$1047,MATCH($A$13,'CMM DATA'!JB24:JB1047,0),MATCH(JD$3,'CMM DATA'!$P$22:$CM$22,0))="","",INDEX('CMM DATA'!$P$24:$CM$1047,MATCH($A$13,'CMM DATA'!JB24:JB1047,0),MATCH(JD$3,'CMM DATA'!$P$22:$CM$22,0))-INDEX('CMM DATA'!$G$24:$G$1047,MATCH($A$13,'CMM DATA'!$D$24:$D$1047,0))-INDEX('CMM DATA'!$H$24:$H$1047,MATCH($A$13,'CMM DATA'!$D$24:$D$1047,0))),"")</f>
        <v/>
      </c>
      <c r="JE13" s="181" t="str">
        <f>IFERROR(IF(INDEX('CMM DATA'!$P$24:$CM$1047,MATCH($A$13,'CMM DATA'!JC24:JC1047,0),MATCH(JE$3,'CMM DATA'!$P$22:$CM$22,0))="","",INDEX('CMM DATA'!$P$24:$CM$1047,MATCH($A$13,'CMM DATA'!JC24:JC1047,0),MATCH(JE$3,'CMM DATA'!$P$22:$CM$22,0))-INDEX('CMM DATA'!$G$24:$G$1047,MATCH($A$13,'CMM DATA'!$D$24:$D$1047,0))-INDEX('CMM DATA'!$H$24:$H$1047,MATCH($A$13,'CMM DATA'!$D$24:$D$1047,0))),"")</f>
        <v/>
      </c>
      <c r="JF13" s="181" t="str">
        <f>IFERROR(IF(INDEX('CMM DATA'!$P$24:$CM$1047,MATCH($A$13,'CMM DATA'!JD24:JD1047,0),MATCH(JF$3,'CMM DATA'!$P$22:$CM$22,0))="","",INDEX('CMM DATA'!$P$24:$CM$1047,MATCH($A$13,'CMM DATA'!JD24:JD1047,0),MATCH(JF$3,'CMM DATA'!$P$22:$CM$22,0))-INDEX('CMM DATA'!$G$24:$G$1047,MATCH($A$13,'CMM DATA'!$D$24:$D$1047,0))-INDEX('CMM DATA'!$H$24:$H$1047,MATCH($A$13,'CMM DATA'!$D$24:$D$1047,0))),"")</f>
        <v/>
      </c>
      <c r="JG13" s="181" t="str">
        <f>IFERROR(IF(INDEX('CMM DATA'!$P$24:$CM$1047,MATCH($A$13,'CMM DATA'!JE24:JE1047,0),MATCH(JG$3,'CMM DATA'!$P$22:$CM$22,0))="","",INDEX('CMM DATA'!$P$24:$CM$1047,MATCH($A$13,'CMM DATA'!JE24:JE1047,0),MATCH(JG$3,'CMM DATA'!$P$22:$CM$22,0))-INDEX('CMM DATA'!$G$24:$G$1047,MATCH($A$13,'CMM DATA'!$D$24:$D$1047,0))-INDEX('CMM DATA'!$H$24:$H$1047,MATCH($A$13,'CMM DATA'!$D$24:$D$1047,0))),"")</f>
        <v/>
      </c>
      <c r="JH13" s="181" t="str">
        <f>IFERROR(IF(INDEX('CMM DATA'!$P$24:$CM$1047,MATCH($A$13,'CMM DATA'!JF24:JF1047,0),MATCH(JH$3,'CMM DATA'!$P$22:$CM$22,0))="","",INDEX('CMM DATA'!$P$24:$CM$1047,MATCH($A$13,'CMM DATA'!JF24:JF1047,0),MATCH(JH$3,'CMM DATA'!$P$22:$CM$22,0))-INDEX('CMM DATA'!$G$24:$G$1047,MATCH($A$13,'CMM DATA'!$D$24:$D$1047,0))-INDEX('CMM DATA'!$H$24:$H$1047,MATCH($A$13,'CMM DATA'!$D$24:$D$1047,0))),"")</f>
        <v/>
      </c>
      <c r="JI13" s="181" t="str">
        <f>IFERROR(IF(INDEX('CMM DATA'!$P$24:$CM$1047,MATCH($A$13,'CMM DATA'!JG24:JG1047,0),MATCH(JI$3,'CMM DATA'!$P$22:$CM$22,0))="","",INDEX('CMM DATA'!$P$24:$CM$1047,MATCH($A$13,'CMM DATA'!JG24:JG1047,0),MATCH(JI$3,'CMM DATA'!$P$22:$CM$22,0))-INDEX('CMM DATA'!$G$24:$G$1047,MATCH($A$13,'CMM DATA'!$D$24:$D$1047,0))-INDEX('CMM DATA'!$H$24:$H$1047,MATCH($A$13,'CMM DATA'!$D$24:$D$1047,0))),"")</f>
        <v/>
      </c>
      <c r="JJ13" s="181" t="str">
        <f>IFERROR(IF(INDEX('CMM DATA'!$P$24:$CM$1047,MATCH($A$13,'CMM DATA'!JH24:JH1047,0),MATCH(JJ$3,'CMM DATA'!$P$22:$CM$22,0))="","",INDEX('CMM DATA'!$P$24:$CM$1047,MATCH($A$13,'CMM DATA'!JH24:JH1047,0),MATCH(JJ$3,'CMM DATA'!$P$22:$CM$22,0))-INDEX('CMM DATA'!$G$24:$G$1047,MATCH($A$13,'CMM DATA'!$D$24:$D$1047,0))-INDEX('CMM DATA'!$H$24:$H$1047,MATCH($A$13,'CMM DATA'!$D$24:$D$1047,0))),"")</f>
        <v/>
      </c>
      <c r="JK13" s="181" t="str">
        <f>IFERROR(IF(INDEX('CMM DATA'!$P$24:$CM$1047,MATCH($A$13,'CMM DATA'!JI24:JI1047,0),MATCH(JK$3,'CMM DATA'!$P$22:$CM$22,0))="","",INDEX('CMM DATA'!$P$24:$CM$1047,MATCH($A$13,'CMM DATA'!JI24:JI1047,0),MATCH(JK$3,'CMM DATA'!$P$22:$CM$22,0))-INDEX('CMM DATA'!$G$24:$G$1047,MATCH($A$13,'CMM DATA'!$D$24:$D$1047,0))-INDEX('CMM DATA'!$H$24:$H$1047,MATCH($A$13,'CMM DATA'!$D$24:$D$1047,0))),"")</f>
        <v/>
      </c>
      <c r="JL13" s="181" t="str">
        <f>IFERROR(IF(INDEX('CMM DATA'!$P$24:$CM$1047,MATCH($A$13,'CMM DATA'!JJ24:JJ1047,0),MATCH(JL$3,'CMM DATA'!$P$22:$CM$22,0))="","",INDEX('CMM DATA'!$P$24:$CM$1047,MATCH($A$13,'CMM DATA'!JJ24:JJ1047,0),MATCH(JL$3,'CMM DATA'!$P$22:$CM$22,0))-INDEX('CMM DATA'!$G$24:$G$1047,MATCH($A$13,'CMM DATA'!$D$24:$D$1047,0))-INDEX('CMM DATA'!$H$24:$H$1047,MATCH($A$13,'CMM DATA'!$D$24:$D$1047,0))),"")</f>
        <v/>
      </c>
      <c r="JM13" s="181" t="str">
        <f>IFERROR(IF(INDEX('CMM DATA'!$P$24:$CM$1047,MATCH($A$13,'CMM DATA'!JK24:JK1047,0),MATCH(JM$3,'CMM DATA'!$P$22:$CM$22,0))="","",INDEX('CMM DATA'!$P$24:$CM$1047,MATCH($A$13,'CMM DATA'!JK24:JK1047,0),MATCH(JM$3,'CMM DATA'!$P$22:$CM$22,0))-INDEX('CMM DATA'!$G$24:$G$1047,MATCH($A$13,'CMM DATA'!$D$24:$D$1047,0))-INDEX('CMM DATA'!$H$24:$H$1047,MATCH($A$13,'CMM DATA'!$D$24:$D$1047,0))),"")</f>
        <v/>
      </c>
      <c r="JN13" s="181" t="str">
        <f>IFERROR(IF(INDEX('CMM DATA'!$P$24:$CM$1047,MATCH($A$13,'CMM DATA'!JL24:JL1047,0),MATCH(JN$3,'CMM DATA'!$P$22:$CM$22,0))="","",INDEX('CMM DATA'!$P$24:$CM$1047,MATCH($A$13,'CMM DATA'!JL24:JL1047,0),MATCH(JN$3,'CMM DATA'!$P$22:$CM$22,0))-INDEX('CMM DATA'!$G$24:$G$1047,MATCH($A$13,'CMM DATA'!$D$24:$D$1047,0))-INDEX('CMM DATA'!$H$24:$H$1047,MATCH($A$13,'CMM DATA'!$D$24:$D$1047,0))),"")</f>
        <v/>
      </c>
      <c r="JO13" s="181" t="str">
        <f>IFERROR(IF(INDEX('CMM DATA'!$P$24:$CM$1047,MATCH($A$13,'CMM DATA'!JM24:JM1047,0),MATCH(JO$3,'CMM DATA'!$P$22:$CM$22,0))="","",INDEX('CMM DATA'!$P$24:$CM$1047,MATCH($A$13,'CMM DATA'!JM24:JM1047,0),MATCH(JO$3,'CMM DATA'!$P$22:$CM$22,0))-INDEX('CMM DATA'!$G$24:$G$1047,MATCH($A$13,'CMM DATA'!$D$24:$D$1047,0))-INDEX('CMM DATA'!$H$24:$H$1047,MATCH($A$13,'CMM DATA'!$D$24:$D$1047,0))),"")</f>
        <v/>
      </c>
      <c r="JP13" s="181" t="str">
        <f>IFERROR(IF(INDEX('CMM DATA'!$P$24:$CM$1047,MATCH($A$13,'CMM DATA'!JN24:JN1047,0),MATCH(JP$3,'CMM DATA'!$P$22:$CM$22,0))="","",INDEX('CMM DATA'!$P$24:$CM$1047,MATCH($A$13,'CMM DATA'!JN24:JN1047,0),MATCH(JP$3,'CMM DATA'!$P$22:$CM$22,0))-INDEX('CMM DATA'!$G$24:$G$1047,MATCH($A$13,'CMM DATA'!$D$24:$D$1047,0))-INDEX('CMM DATA'!$H$24:$H$1047,MATCH($A$13,'CMM DATA'!$D$24:$D$1047,0))),"")</f>
        <v/>
      </c>
      <c r="JQ13" s="181" t="str">
        <f>IFERROR(IF(INDEX('CMM DATA'!$P$24:$CM$1047,MATCH($A$13,'CMM DATA'!JO24:JO1047,0),MATCH(JQ$3,'CMM DATA'!$P$22:$CM$22,0))="","",INDEX('CMM DATA'!$P$24:$CM$1047,MATCH($A$13,'CMM DATA'!JO24:JO1047,0),MATCH(JQ$3,'CMM DATA'!$P$22:$CM$22,0))-INDEX('CMM DATA'!$G$24:$G$1047,MATCH($A$13,'CMM DATA'!$D$24:$D$1047,0))-INDEX('CMM DATA'!$H$24:$H$1047,MATCH($A$13,'CMM DATA'!$D$24:$D$1047,0))),"")</f>
        <v/>
      </c>
      <c r="JR13" s="181" t="str">
        <f>IFERROR(IF(INDEX('CMM DATA'!$P$24:$CM$1047,MATCH($A$13,'CMM DATA'!JP24:JP1047,0),MATCH(JR$3,'CMM DATA'!$P$22:$CM$22,0))="","",INDEX('CMM DATA'!$P$24:$CM$1047,MATCH($A$13,'CMM DATA'!JP24:JP1047,0),MATCH(JR$3,'CMM DATA'!$P$22:$CM$22,0))-INDEX('CMM DATA'!$G$24:$G$1047,MATCH($A$13,'CMM DATA'!$D$24:$D$1047,0))-INDEX('CMM DATA'!$H$24:$H$1047,MATCH($A$13,'CMM DATA'!$D$24:$D$1047,0))),"")</f>
        <v/>
      </c>
      <c r="JS13" s="181" t="str">
        <f>IFERROR(IF(INDEX('CMM DATA'!$P$24:$CM$1047,MATCH($A$13,'CMM DATA'!JQ24:JQ1047,0),MATCH(JS$3,'CMM DATA'!$P$22:$CM$22,0))="","",INDEX('CMM DATA'!$P$24:$CM$1047,MATCH($A$13,'CMM DATA'!JQ24:JQ1047,0),MATCH(JS$3,'CMM DATA'!$P$22:$CM$22,0))-INDEX('CMM DATA'!$G$24:$G$1047,MATCH($A$13,'CMM DATA'!$D$24:$D$1047,0))-INDEX('CMM DATA'!$H$24:$H$1047,MATCH($A$13,'CMM DATA'!$D$24:$D$1047,0))),"")</f>
        <v/>
      </c>
      <c r="JT13" s="181" t="str">
        <f>IFERROR(IF(INDEX('CMM DATA'!$P$24:$CM$1047,MATCH($A$13,'CMM DATA'!JR24:JR1047,0),MATCH(JT$3,'CMM DATA'!$P$22:$CM$22,0))="","",INDEX('CMM DATA'!$P$24:$CM$1047,MATCH($A$13,'CMM DATA'!JR24:JR1047,0),MATCH(JT$3,'CMM DATA'!$P$22:$CM$22,0))-INDEX('CMM DATA'!$G$24:$G$1047,MATCH($A$13,'CMM DATA'!$D$24:$D$1047,0))-INDEX('CMM DATA'!$H$24:$H$1047,MATCH($A$13,'CMM DATA'!$D$24:$D$1047,0))),"")</f>
        <v/>
      </c>
      <c r="JU13" s="181" t="str">
        <f>IFERROR(IF(INDEX('CMM DATA'!$P$24:$CM$1047,MATCH($A$13,'CMM DATA'!JS24:JS1047,0),MATCH(JU$3,'CMM DATA'!$P$22:$CM$22,0))="","",INDEX('CMM DATA'!$P$24:$CM$1047,MATCH($A$13,'CMM DATA'!JS24:JS1047,0),MATCH(JU$3,'CMM DATA'!$P$22:$CM$22,0))-INDEX('CMM DATA'!$G$24:$G$1047,MATCH($A$13,'CMM DATA'!$D$24:$D$1047,0))-INDEX('CMM DATA'!$H$24:$H$1047,MATCH($A$13,'CMM DATA'!$D$24:$D$1047,0))),"")</f>
        <v/>
      </c>
      <c r="JV13" s="181" t="str">
        <f>IFERROR(IF(INDEX('CMM DATA'!$P$24:$CM$1047,MATCH($A$13,'CMM DATA'!JT24:JT1047,0),MATCH(JV$3,'CMM DATA'!$P$22:$CM$22,0))="","",INDEX('CMM DATA'!$P$24:$CM$1047,MATCH($A$13,'CMM DATA'!JT24:JT1047,0),MATCH(JV$3,'CMM DATA'!$P$22:$CM$22,0))-INDEX('CMM DATA'!$G$24:$G$1047,MATCH($A$13,'CMM DATA'!$D$24:$D$1047,0))-INDEX('CMM DATA'!$H$24:$H$1047,MATCH($A$13,'CMM DATA'!$D$24:$D$1047,0))),"")</f>
        <v/>
      </c>
      <c r="JW13" s="181" t="str">
        <f>IFERROR(IF(INDEX('CMM DATA'!$P$24:$CM$1047,MATCH($A$13,'CMM DATA'!JU24:JU1047,0),MATCH(JW$3,'CMM DATA'!$P$22:$CM$22,0))="","",INDEX('CMM DATA'!$P$24:$CM$1047,MATCH($A$13,'CMM DATA'!JU24:JU1047,0),MATCH(JW$3,'CMM DATA'!$P$22:$CM$22,0))-INDEX('CMM DATA'!$G$24:$G$1047,MATCH($A$13,'CMM DATA'!$D$24:$D$1047,0))-INDEX('CMM DATA'!$H$24:$H$1047,MATCH($A$13,'CMM DATA'!$D$24:$D$1047,0))),"")</f>
        <v/>
      </c>
      <c r="JX13" s="181" t="str">
        <f>IFERROR(IF(INDEX('CMM DATA'!$P$24:$CM$1047,MATCH($A$13,'CMM DATA'!JV24:JV1047,0),MATCH(JX$3,'CMM DATA'!$P$22:$CM$22,0))="","",INDEX('CMM DATA'!$P$24:$CM$1047,MATCH($A$13,'CMM DATA'!JV24:JV1047,0),MATCH(JX$3,'CMM DATA'!$P$22:$CM$22,0))-INDEX('CMM DATA'!$G$24:$G$1047,MATCH($A$13,'CMM DATA'!$D$24:$D$1047,0))-INDEX('CMM DATA'!$H$24:$H$1047,MATCH($A$13,'CMM DATA'!$D$24:$D$1047,0))),"")</f>
        <v/>
      </c>
      <c r="JY13" s="181" t="str">
        <f>IFERROR(IF(INDEX('CMM DATA'!$P$24:$CM$1047,MATCH($A$13,'CMM DATA'!JW24:JW1047,0),MATCH(JY$3,'CMM DATA'!$P$22:$CM$22,0))="","",INDEX('CMM DATA'!$P$24:$CM$1047,MATCH($A$13,'CMM DATA'!JW24:JW1047,0),MATCH(JY$3,'CMM DATA'!$P$22:$CM$22,0))-INDEX('CMM DATA'!$G$24:$G$1047,MATCH($A$13,'CMM DATA'!$D$24:$D$1047,0))-INDEX('CMM DATA'!$H$24:$H$1047,MATCH($A$13,'CMM DATA'!$D$24:$D$1047,0))),"")</f>
        <v/>
      </c>
      <c r="JZ13" s="181" t="str">
        <f>IFERROR(IF(INDEX('CMM DATA'!$P$24:$CM$1047,MATCH($A$13,'CMM DATA'!JX24:JX1047,0),MATCH(JZ$3,'CMM DATA'!$P$22:$CM$22,0))="","",INDEX('CMM DATA'!$P$24:$CM$1047,MATCH($A$13,'CMM DATA'!JX24:JX1047,0),MATCH(JZ$3,'CMM DATA'!$P$22:$CM$22,0))-INDEX('CMM DATA'!$G$24:$G$1047,MATCH($A$13,'CMM DATA'!$D$24:$D$1047,0))-INDEX('CMM DATA'!$H$24:$H$1047,MATCH($A$13,'CMM DATA'!$D$24:$D$1047,0))),"")</f>
        <v/>
      </c>
      <c r="KA13" s="181" t="str">
        <f>IFERROR(IF(INDEX('CMM DATA'!$P$24:$CM$1047,MATCH($A$13,'CMM DATA'!JY24:JY1047,0),MATCH(KA$3,'CMM DATA'!$P$22:$CM$22,0))="","",INDEX('CMM DATA'!$P$24:$CM$1047,MATCH($A$13,'CMM DATA'!JY24:JY1047,0),MATCH(KA$3,'CMM DATA'!$P$22:$CM$22,0))-INDEX('CMM DATA'!$G$24:$G$1047,MATCH($A$13,'CMM DATA'!$D$24:$D$1047,0))-INDEX('CMM DATA'!$H$24:$H$1047,MATCH($A$13,'CMM DATA'!$D$24:$D$1047,0))),"")</f>
        <v/>
      </c>
      <c r="KB13" s="181" t="str">
        <f>IFERROR(IF(INDEX('CMM DATA'!$P$24:$CM$1047,MATCH($A$13,'CMM DATA'!JZ24:JZ1047,0),MATCH(KB$3,'CMM DATA'!$P$22:$CM$22,0))="","",INDEX('CMM DATA'!$P$24:$CM$1047,MATCH($A$13,'CMM DATA'!JZ24:JZ1047,0),MATCH(KB$3,'CMM DATA'!$P$22:$CM$22,0))-INDEX('CMM DATA'!$G$24:$G$1047,MATCH($A$13,'CMM DATA'!$D$24:$D$1047,0))-INDEX('CMM DATA'!$H$24:$H$1047,MATCH($A$13,'CMM DATA'!$D$24:$D$1047,0))),"")</f>
        <v/>
      </c>
      <c r="KC13" s="181" t="str">
        <f>IFERROR(IF(INDEX('CMM DATA'!$P$24:$CM$1047,MATCH($A$13,'CMM DATA'!KA24:KA1047,0),MATCH(KC$3,'CMM DATA'!$P$22:$CM$22,0))="","",INDEX('CMM DATA'!$P$24:$CM$1047,MATCH($A$13,'CMM DATA'!KA24:KA1047,0),MATCH(KC$3,'CMM DATA'!$P$22:$CM$22,0))-INDEX('CMM DATA'!$G$24:$G$1047,MATCH($A$13,'CMM DATA'!$D$24:$D$1047,0))-INDEX('CMM DATA'!$H$24:$H$1047,MATCH($A$13,'CMM DATA'!$D$24:$D$1047,0))),"")</f>
        <v/>
      </c>
      <c r="KD13" s="181" t="str">
        <f>IFERROR(IF(INDEX('CMM DATA'!$P$24:$CM$1047,MATCH($A$13,'CMM DATA'!KB24:KB1047,0),MATCH(KD$3,'CMM DATA'!$P$22:$CM$22,0))="","",INDEX('CMM DATA'!$P$24:$CM$1047,MATCH($A$13,'CMM DATA'!KB24:KB1047,0),MATCH(KD$3,'CMM DATA'!$P$22:$CM$22,0))-INDEX('CMM DATA'!$G$24:$G$1047,MATCH($A$13,'CMM DATA'!$D$24:$D$1047,0))-INDEX('CMM DATA'!$H$24:$H$1047,MATCH($A$13,'CMM DATA'!$D$24:$D$1047,0))),"")</f>
        <v/>
      </c>
      <c r="KE13" s="181" t="str">
        <f>IFERROR(IF(INDEX('CMM DATA'!$P$24:$CM$1047,MATCH($A$13,'CMM DATA'!KC24:KC1047,0),MATCH(KE$3,'CMM DATA'!$P$22:$CM$22,0))="","",INDEX('CMM DATA'!$P$24:$CM$1047,MATCH($A$13,'CMM DATA'!KC24:KC1047,0),MATCH(KE$3,'CMM DATA'!$P$22:$CM$22,0))-INDEX('CMM DATA'!$G$24:$G$1047,MATCH($A$13,'CMM DATA'!$D$24:$D$1047,0))-INDEX('CMM DATA'!$H$24:$H$1047,MATCH($A$13,'CMM DATA'!$D$24:$D$1047,0))),"")</f>
        <v/>
      </c>
      <c r="KF13" s="181" t="str">
        <f>IFERROR(IF(INDEX('CMM DATA'!$P$24:$CM$1047,MATCH($A$13,'CMM DATA'!KD24:KD1047,0),MATCH(KF$3,'CMM DATA'!$P$22:$CM$22,0))="","",INDEX('CMM DATA'!$P$24:$CM$1047,MATCH($A$13,'CMM DATA'!KD24:KD1047,0),MATCH(KF$3,'CMM DATA'!$P$22:$CM$22,0))-INDEX('CMM DATA'!$G$24:$G$1047,MATCH($A$13,'CMM DATA'!$D$24:$D$1047,0))-INDEX('CMM DATA'!$H$24:$H$1047,MATCH($A$13,'CMM DATA'!$D$24:$D$1047,0))),"")</f>
        <v/>
      </c>
      <c r="KG13" s="181" t="str">
        <f>IFERROR(IF(INDEX('CMM DATA'!$P$24:$CM$1047,MATCH($A$13,'CMM DATA'!KE24:KE1047,0),MATCH(KG$3,'CMM DATA'!$P$22:$CM$22,0))="","",INDEX('CMM DATA'!$P$24:$CM$1047,MATCH($A$13,'CMM DATA'!KE24:KE1047,0),MATCH(KG$3,'CMM DATA'!$P$22:$CM$22,0))-INDEX('CMM DATA'!$G$24:$G$1047,MATCH($A$13,'CMM DATA'!$D$24:$D$1047,0))-INDEX('CMM DATA'!$H$24:$H$1047,MATCH($A$13,'CMM DATA'!$D$24:$D$1047,0))),"")</f>
        <v/>
      </c>
      <c r="KH13" s="181" t="str">
        <f>IFERROR(IF(INDEX('CMM DATA'!$P$24:$CM$1047,MATCH($A$13,'CMM DATA'!KF24:KF1047,0),MATCH(KH$3,'CMM DATA'!$P$22:$CM$22,0))="","",INDEX('CMM DATA'!$P$24:$CM$1047,MATCH($A$13,'CMM DATA'!KF24:KF1047,0),MATCH(KH$3,'CMM DATA'!$P$22:$CM$22,0))-INDEX('CMM DATA'!$G$24:$G$1047,MATCH($A$13,'CMM DATA'!$D$24:$D$1047,0))-INDEX('CMM DATA'!$H$24:$H$1047,MATCH($A$13,'CMM DATA'!$D$24:$D$1047,0))),"")</f>
        <v/>
      </c>
      <c r="KI13" s="181" t="str">
        <f>IFERROR(IF(INDEX('CMM DATA'!$P$24:$CM$1047,MATCH($A$13,'CMM DATA'!KG24:KG1047,0),MATCH(KI$3,'CMM DATA'!$P$22:$CM$22,0))="","",INDEX('CMM DATA'!$P$24:$CM$1047,MATCH($A$13,'CMM DATA'!KG24:KG1047,0),MATCH(KI$3,'CMM DATA'!$P$22:$CM$22,0))-INDEX('CMM DATA'!$G$24:$G$1047,MATCH($A$13,'CMM DATA'!$D$24:$D$1047,0))-INDEX('CMM DATA'!$H$24:$H$1047,MATCH($A$13,'CMM DATA'!$D$24:$D$1047,0))),"")</f>
        <v/>
      </c>
      <c r="KJ13" s="181" t="str">
        <f>IFERROR(IF(INDEX('CMM DATA'!$P$24:$CM$1047,MATCH($A$13,'CMM DATA'!KH24:KH1047,0),MATCH(KJ$3,'CMM DATA'!$P$22:$CM$22,0))="","",INDEX('CMM DATA'!$P$24:$CM$1047,MATCH($A$13,'CMM DATA'!KH24:KH1047,0),MATCH(KJ$3,'CMM DATA'!$P$22:$CM$22,0))-INDEX('CMM DATA'!$G$24:$G$1047,MATCH($A$13,'CMM DATA'!$D$24:$D$1047,0))-INDEX('CMM DATA'!$H$24:$H$1047,MATCH($A$13,'CMM DATA'!$D$24:$D$1047,0))),"")</f>
        <v/>
      </c>
      <c r="KK13" s="181" t="str">
        <f>IFERROR(IF(INDEX('CMM DATA'!$P$24:$CM$1047,MATCH($A$13,'CMM DATA'!KI24:KI1047,0),MATCH(KK$3,'CMM DATA'!$P$22:$CM$22,0))="","",INDEX('CMM DATA'!$P$24:$CM$1047,MATCH($A$13,'CMM DATA'!KI24:KI1047,0),MATCH(KK$3,'CMM DATA'!$P$22:$CM$22,0))-INDEX('CMM DATA'!$G$24:$G$1047,MATCH($A$13,'CMM DATA'!$D$24:$D$1047,0))-INDEX('CMM DATA'!$H$24:$H$1047,MATCH($A$13,'CMM DATA'!$D$24:$D$1047,0))),"")</f>
        <v/>
      </c>
      <c r="KL13" s="181" t="str">
        <f>IFERROR(IF(INDEX('CMM DATA'!$P$24:$CM$1047,MATCH($A$13,'CMM DATA'!KJ24:KJ1047,0),MATCH(KL$3,'CMM DATA'!$P$22:$CM$22,0))="","",INDEX('CMM DATA'!$P$24:$CM$1047,MATCH($A$13,'CMM DATA'!KJ24:KJ1047,0),MATCH(KL$3,'CMM DATA'!$P$22:$CM$22,0))-INDEX('CMM DATA'!$G$24:$G$1047,MATCH($A$13,'CMM DATA'!$D$24:$D$1047,0))-INDEX('CMM DATA'!$H$24:$H$1047,MATCH($A$13,'CMM DATA'!$D$24:$D$1047,0))),"")</f>
        <v/>
      </c>
      <c r="KM13" s="181" t="str">
        <f>IFERROR(IF(INDEX('CMM DATA'!$P$24:$CM$1047,MATCH($A$13,'CMM DATA'!KK24:KK1047,0),MATCH(KM$3,'CMM DATA'!$P$22:$CM$22,0))="","",INDEX('CMM DATA'!$P$24:$CM$1047,MATCH($A$13,'CMM DATA'!KK24:KK1047,0),MATCH(KM$3,'CMM DATA'!$P$22:$CM$22,0))-INDEX('CMM DATA'!$G$24:$G$1047,MATCH($A$13,'CMM DATA'!$D$24:$D$1047,0))-INDEX('CMM DATA'!$H$24:$H$1047,MATCH($A$13,'CMM DATA'!$D$24:$D$1047,0))),"")</f>
        <v/>
      </c>
      <c r="KN13" s="181" t="str">
        <f>IFERROR(IF(INDEX('CMM DATA'!$P$24:$CM$1047,MATCH($A$13,'CMM DATA'!KL24:KL1047,0),MATCH(KN$3,'CMM DATA'!$P$22:$CM$22,0))="","",INDEX('CMM DATA'!$P$24:$CM$1047,MATCH($A$13,'CMM DATA'!KL24:KL1047,0),MATCH(KN$3,'CMM DATA'!$P$22:$CM$22,0))-INDEX('CMM DATA'!$G$24:$G$1047,MATCH($A$13,'CMM DATA'!$D$24:$D$1047,0))-INDEX('CMM DATA'!$H$24:$H$1047,MATCH($A$13,'CMM DATA'!$D$24:$D$1047,0))),"")</f>
        <v/>
      </c>
      <c r="KO13" s="181" t="str">
        <f>IFERROR(IF(INDEX('CMM DATA'!$P$24:$CM$1047,MATCH($A$13,'CMM DATA'!KM24:KM1047,0),MATCH(KO$3,'CMM DATA'!$P$22:$CM$22,0))="","",INDEX('CMM DATA'!$P$24:$CM$1047,MATCH($A$13,'CMM DATA'!KM24:KM1047,0),MATCH(KO$3,'CMM DATA'!$P$22:$CM$22,0))-INDEX('CMM DATA'!$G$24:$G$1047,MATCH($A$13,'CMM DATA'!$D$24:$D$1047,0))-INDEX('CMM DATA'!$H$24:$H$1047,MATCH($A$13,'CMM DATA'!$D$24:$D$1047,0))),"")</f>
        <v/>
      </c>
      <c r="KP13" s="181" t="str">
        <f>IFERROR(IF(INDEX('CMM DATA'!$P$24:$CM$1047,MATCH($A$13,'CMM DATA'!KN24:KN1047,0),MATCH(KP$3,'CMM DATA'!$P$22:$CM$22,0))="","",INDEX('CMM DATA'!$P$24:$CM$1047,MATCH($A$13,'CMM DATA'!KN24:KN1047,0),MATCH(KP$3,'CMM DATA'!$P$22:$CM$22,0))-INDEX('CMM DATA'!$G$24:$G$1047,MATCH($A$13,'CMM DATA'!$D$24:$D$1047,0))-INDEX('CMM DATA'!$H$24:$H$1047,MATCH($A$13,'CMM DATA'!$D$24:$D$1047,0))),"")</f>
        <v/>
      </c>
      <c r="KQ13" s="181" t="str">
        <f>IFERROR(IF(INDEX('CMM DATA'!$P$24:$CM$1047,MATCH($A$13,'CMM DATA'!KO24:KO1047,0),MATCH(KQ$3,'CMM DATA'!$P$22:$CM$22,0))="","",INDEX('CMM DATA'!$P$24:$CM$1047,MATCH($A$13,'CMM DATA'!KO24:KO1047,0),MATCH(KQ$3,'CMM DATA'!$P$22:$CM$22,0))-INDEX('CMM DATA'!$G$24:$G$1047,MATCH($A$13,'CMM DATA'!$D$24:$D$1047,0))-INDEX('CMM DATA'!$H$24:$H$1047,MATCH($A$13,'CMM DATA'!$D$24:$D$1047,0))),"")</f>
        <v/>
      </c>
      <c r="KR13" s="181" t="str">
        <f>IFERROR(IF(INDEX('CMM DATA'!$P$24:$CM$1047,MATCH($A$13,'CMM DATA'!KP24:KP1047,0),MATCH(KR$3,'CMM DATA'!$P$22:$CM$22,0))="","",INDEX('CMM DATA'!$P$24:$CM$1047,MATCH($A$13,'CMM DATA'!KP24:KP1047,0),MATCH(KR$3,'CMM DATA'!$P$22:$CM$22,0))-INDEX('CMM DATA'!$G$24:$G$1047,MATCH($A$13,'CMM DATA'!$D$24:$D$1047,0))-INDEX('CMM DATA'!$H$24:$H$1047,MATCH($A$13,'CMM DATA'!$D$24:$D$1047,0))),"")</f>
        <v/>
      </c>
      <c r="KS13" s="181" t="str">
        <f>IFERROR(IF(INDEX('CMM DATA'!$P$24:$CM$1047,MATCH($A$13,'CMM DATA'!KQ24:KQ1047,0),MATCH(KS$3,'CMM DATA'!$P$22:$CM$22,0))="","",INDEX('CMM DATA'!$P$24:$CM$1047,MATCH($A$13,'CMM DATA'!KQ24:KQ1047,0),MATCH(KS$3,'CMM DATA'!$P$22:$CM$22,0))-INDEX('CMM DATA'!$G$24:$G$1047,MATCH($A$13,'CMM DATA'!$D$24:$D$1047,0))-INDEX('CMM DATA'!$H$24:$H$1047,MATCH($A$13,'CMM DATA'!$D$24:$D$1047,0))),"")</f>
        <v/>
      </c>
      <c r="KT13" s="181" t="str">
        <f>IFERROR(IF(INDEX('CMM DATA'!$P$24:$CM$1047,MATCH($A$13,'CMM DATA'!KR24:KR1047,0),MATCH(KT$3,'CMM DATA'!$P$22:$CM$22,0))="","",INDEX('CMM DATA'!$P$24:$CM$1047,MATCH($A$13,'CMM DATA'!KR24:KR1047,0),MATCH(KT$3,'CMM DATA'!$P$22:$CM$22,0))-INDEX('CMM DATA'!$G$24:$G$1047,MATCH($A$13,'CMM DATA'!$D$24:$D$1047,0))-INDEX('CMM DATA'!$H$24:$H$1047,MATCH($A$13,'CMM DATA'!$D$24:$D$1047,0))),"")</f>
        <v/>
      </c>
      <c r="KU13" s="181" t="str">
        <f>IFERROR(IF(INDEX('CMM DATA'!$P$24:$CM$1047,MATCH($A$13,'CMM DATA'!KS24:KS1047,0),MATCH(KU$3,'CMM DATA'!$P$22:$CM$22,0))="","",INDEX('CMM DATA'!$P$24:$CM$1047,MATCH($A$13,'CMM DATA'!KS24:KS1047,0),MATCH(KU$3,'CMM DATA'!$P$22:$CM$22,0))-INDEX('CMM DATA'!$G$24:$G$1047,MATCH($A$13,'CMM DATA'!$D$24:$D$1047,0))-INDEX('CMM DATA'!$H$24:$H$1047,MATCH($A$13,'CMM DATA'!$D$24:$D$1047,0))),"")</f>
        <v/>
      </c>
      <c r="KV13" s="181" t="str">
        <f>IFERROR(IF(INDEX('CMM DATA'!$P$24:$CM$1047,MATCH($A$13,'CMM DATA'!KT24:KT1047,0),MATCH(KV$3,'CMM DATA'!$P$22:$CM$22,0))="","",INDEX('CMM DATA'!$P$24:$CM$1047,MATCH($A$13,'CMM DATA'!KT24:KT1047,0),MATCH(KV$3,'CMM DATA'!$P$22:$CM$22,0))-INDEX('CMM DATA'!$G$24:$G$1047,MATCH($A$13,'CMM DATA'!$D$24:$D$1047,0))-INDEX('CMM DATA'!$H$24:$H$1047,MATCH($A$13,'CMM DATA'!$D$24:$D$1047,0))),"")</f>
        <v/>
      </c>
      <c r="KW13" s="181" t="str">
        <f>IFERROR(IF(INDEX('CMM DATA'!$P$24:$CM$1047,MATCH($A$13,'CMM DATA'!KU24:KU1047,0),MATCH(KW$3,'CMM DATA'!$P$22:$CM$22,0))="","",INDEX('CMM DATA'!$P$24:$CM$1047,MATCH($A$13,'CMM DATA'!KU24:KU1047,0),MATCH(KW$3,'CMM DATA'!$P$22:$CM$22,0))-INDEX('CMM DATA'!$G$24:$G$1047,MATCH($A$13,'CMM DATA'!$D$24:$D$1047,0))-INDEX('CMM DATA'!$H$24:$H$1047,MATCH($A$13,'CMM DATA'!$D$24:$D$1047,0))),"")</f>
        <v/>
      </c>
      <c r="KX13" s="181" t="str">
        <f>IFERROR(IF(INDEX('CMM DATA'!$P$24:$CM$1047,MATCH($A$13,'CMM DATA'!KV24:KV1047,0),MATCH(KX$3,'CMM DATA'!$P$22:$CM$22,0))="","",INDEX('CMM DATA'!$P$24:$CM$1047,MATCH($A$13,'CMM DATA'!KV24:KV1047,0),MATCH(KX$3,'CMM DATA'!$P$22:$CM$22,0))-INDEX('CMM DATA'!$G$24:$G$1047,MATCH($A$13,'CMM DATA'!$D$24:$D$1047,0))-INDEX('CMM DATA'!$H$24:$H$1047,MATCH($A$13,'CMM DATA'!$D$24:$D$1047,0))),"")</f>
        <v/>
      </c>
      <c r="KY13" s="181" t="str">
        <f>IFERROR(IF(INDEX('CMM DATA'!$P$24:$CM$1047,MATCH($A$13,'CMM DATA'!KW24:KW1047,0),MATCH(KY$3,'CMM DATA'!$P$22:$CM$22,0))="","",INDEX('CMM DATA'!$P$24:$CM$1047,MATCH($A$13,'CMM DATA'!KW24:KW1047,0),MATCH(KY$3,'CMM DATA'!$P$22:$CM$22,0))-INDEX('CMM DATA'!$G$24:$G$1047,MATCH($A$13,'CMM DATA'!$D$24:$D$1047,0))-INDEX('CMM DATA'!$H$24:$H$1047,MATCH($A$13,'CMM DATA'!$D$24:$D$1047,0))),"")</f>
        <v/>
      </c>
      <c r="KZ13" s="181" t="str">
        <f>IFERROR(IF(INDEX('CMM DATA'!$P$24:$CM$1047,MATCH($A$13,'CMM DATA'!KX24:KX1047,0),MATCH(KZ$3,'CMM DATA'!$P$22:$CM$22,0))="","",INDEX('CMM DATA'!$P$24:$CM$1047,MATCH($A$13,'CMM DATA'!KX24:KX1047,0),MATCH(KZ$3,'CMM DATA'!$P$22:$CM$22,0))-INDEX('CMM DATA'!$G$24:$G$1047,MATCH($A$13,'CMM DATA'!$D$24:$D$1047,0))-INDEX('CMM DATA'!$H$24:$H$1047,MATCH($A$13,'CMM DATA'!$D$24:$D$1047,0))),"")</f>
        <v/>
      </c>
      <c r="LA13" s="181" t="str">
        <f>IFERROR(IF(INDEX('CMM DATA'!$P$24:$CM$1047,MATCH($A$13,'CMM DATA'!KY24:KY1047,0),MATCH(LA$3,'CMM DATA'!$P$22:$CM$22,0))="","",INDEX('CMM DATA'!$P$24:$CM$1047,MATCH($A$13,'CMM DATA'!KY24:KY1047,0),MATCH(LA$3,'CMM DATA'!$P$22:$CM$22,0))-INDEX('CMM DATA'!$G$24:$G$1047,MATCH($A$13,'CMM DATA'!$D$24:$D$1047,0))-INDEX('CMM DATA'!$H$24:$H$1047,MATCH($A$13,'CMM DATA'!$D$24:$D$1047,0))),"")</f>
        <v/>
      </c>
      <c r="LB13" s="181" t="str">
        <f>IFERROR(IF(INDEX('CMM DATA'!$P$24:$CM$1047,MATCH($A$13,'CMM DATA'!KZ24:KZ1047,0),MATCH(LB$3,'CMM DATA'!$P$22:$CM$22,0))="","",INDEX('CMM DATA'!$P$24:$CM$1047,MATCH($A$13,'CMM DATA'!KZ24:KZ1047,0),MATCH(LB$3,'CMM DATA'!$P$22:$CM$22,0))-INDEX('CMM DATA'!$G$24:$G$1047,MATCH($A$13,'CMM DATA'!$D$24:$D$1047,0))-INDEX('CMM DATA'!$H$24:$H$1047,MATCH($A$13,'CMM DATA'!$D$24:$D$1047,0))),"")</f>
        <v/>
      </c>
      <c r="LC13" s="181" t="str">
        <f>IFERROR(IF(INDEX('CMM DATA'!$P$24:$CM$1047,MATCH($A$13,'CMM DATA'!LA24:LA1047,0),MATCH(LC$3,'CMM DATA'!$P$22:$CM$22,0))="","",INDEX('CMM DATA'!$P$24:$CM$1047,MATCH($A$13,'CMM DATA'!LA24:LA1047,0),MATCH(LC$3,'CMM DATA'!$P$22:$CM$22,0))-INDEX('CMM DATA'!$G$24:$G$1047,MATCH($A$13,'CMM DATA'!$D$24:$D$1047,0))-INDEX('CMM DATA'!$H$24:$H$1047,MATCH($A$13,'CMM DATA'!$D$24:$D$1047,0))),"")</f>
        <v/>
      </c>
      <c r="LD13" s="181" t="str">
        <f>IFERROR(IF(INDEX('CMM DATA'!$P$24:$CM$1047,MATCH($A$13,'CMM DATA'!LB24:LB1047,0),MATCH(LD$3,'CMM DATA'!$P$22:$CM$22,0))="","",INDEX('CMM DATA'!$P$24:$CM$1047,MATCH($A$13,'CMM DATA'!LB24:LB1047,0),MATCH(LD$3,'CMM DATA'!$P$22:$CM$22,0))-INDEX('CMM DATA'!$G$24:$G$1047,MATCH($A$13,'CMM DATA'!$D$24:$D$1047,0))-INDEX('CMM DATA'!$H$24:$H$1047,MATCH($A$13,'CMM DATA'!$D$24:$D$1047,0))),"")</f>
        <v/>
      </c>
      <c r="LE13" s="181" t="str">
        <f>IFERROR(IF(INDEX('CMM DATA'!$P$24:$CM$1047,MATCH($A$13,'CMM DATA'!LC24:LC1047,0),MATCH(LE$3,'CMM DATA'!$P$22:$CM$22,0))="","",INDEX('CMM DATA'!$P$24:$CM$1047,MATCH($A$13,'CMM DATA'!LC24:LC1047,0),MATCH(LE$3,'CMM DATA'!$P$22:$CM$22,0))-INDEX('CMM DATA'!$G$24:$G$1047,MATCH($A$13,'CMM DATA'!$D$24:$D$1047,0))-INDEX('CMM DATA'!$H$24:$H$1047,MATCH($A$13,'CMM DATA'!$D$24:$D$1047,0))),"")</f>
        <v/>
      </c>
      <c r="LF13" s="181" t="str">
        <f>IFERROR(IF(INDEX('CMM DATA'!$P$24:$CM$1047,MATCH($A$13,'CMM DATA'!LD24:LD1047,0),MATCH(LF$3,'CMM DATA'!$P$22:$CM$22,0))="","",INDEX('CMM DATA'!$P$24:$CM$1047,MATCH($A$13,'CMM DATA'!LD24:LD1047,0),MATCH(LF$3,'CMM DATA'!$P$22:$CM$22,0))-INDEX('CMM DATA'!$G$24:$G$1047,MATCH($A$13,'CMM DATA'!$D$24:$D$1047,0))-INDEX('CMM DATA'!$H$24:$H$1047,MATCH($A$13,'CMM DATA'!$D$24:$D$1047,0))),"")</f>
        <v/>
      </c>
      <c r="LG13" s="181" t="str">
        <f>IFERROR(IF(INDEX('CMM DATA'!$P$24:$CM$1047,MATCH($A$13,'CMM DATA'!LE24:LE1047,0),MATCH(LG$3,'CMM DATA'!$P$22:$CM$22,0))="","",INDEX('CMM DATA'!$P$24:$CM$1047,MATCH($A$13,'CMM DATA'!LE24:LE1047,0),MATCH(LG$3,'CMM DATA'!$P$22:$CM$22,0))-INDEX('CMM DATA'!$G$24:$G$1047,MATCH($A$13,'CMM DATA'!$D$24:$D$1047,0))-INDEX('CMM DATA'!$H$24:$H$1047,MATCH($A$13,'CMM DATA'!$D$24:$D$1047,0))),"")</f>
        <v/>
      </c>
      <c r="LH13" s="181" t="str">
        <f>IFERROR(IF(INDEX('CMM DATA'!$P$24:$CM$1047,MATCH($A$13,'CMM DATA'!LF24:LF1047,0),MATCH(LH$3,'CMM DATA'!$P$22:$CM$22,0))="","",INDEX('CMM DATA'!$P$24:$CM$1047,MATCH($A$13,'CMM DATA'!LF24:LF1047,0),MATCH(LH$3,'CMM DATA'!$P$22:$CM$22,0))-INDEX('CMM DATA'!$G$24:$G$1047,MATCH($A$13,'CMM DATA'!$D$24:$D$1047,0))-INDEX('CMM DATA'!$H$24:$H$1047,MATCH($A$13,'CMM DATA'!$D$24:$D$1047,0))),"")</f>
        <v/>
      </c>
      <c r="LI13" s="181" t="str">
        <f>IFERROR(IF(INDEX('CMM DATA'!$P$24:$CM$1047,MATCH($A$13,'CMM DATA'!LG24:LG1047,0),MATCH(LI$3,'CMM DATA'!$P$22:$CM$22,0))="","",INDEX('CMM DATA'!$P$24:$CM$1047,MATCH($A$13,'CMM DATA'!LG24:LG1047,0),MATCH(LI$3,'CMM DATA'!$P$22:$CM$22,0))-INDEX('CMM DATA'!$G$24:$G$1047,MATCH($A$13,'CMM DATA'!$D$24:$D$1047,0))-INDEX('CMM DATA'!$H$24:$H$1047,MATCH($A$13,'CMM DATA'!$D$24:$D$1047,0))),"")</f>
        <v/>
      </c>
      <c r="LJ13" s="181" t="str">
        <f>IFERROR(IF(INDEX('CMM DATA'!$P$24:$CM$1047,MATCH($A$13,'CMM DATA'!LH24:LH1047,0),MATCH(LJ$3,'CMM DATA'!$P$22:$CM$22,0))="","",INDEX('CMM DATA'!$P$24:$CM$1047,MATCH($A$13,'CMM DATA'!LH24:LH1047,0),MATCH(LJ$3,'CMM DATA'!$P$22:$CM$22,0))-INDEX('CMM DATA'!$G$24:$G$1047,MATCH($A$13,'CMM DATA'!$D$24:$D$1047,0))-INDEX('CMM DATA'!$H$24:$H$1047,MATCH($A$13,'CMM DATA'!$D$24:$D$1047,0))),"")</f>
        <v/>
      </c>
      <c r="LK13" s="181" t="str">
        <f>IFERROR(IF(INDEX('CMM DATA'!$P$24:$CM$1047,MATCH($A$13,'CMM DATA'!LI24:LI1047,0),MATCH(LK$3,'CMM DATA'!$P$22:$CM$22,0))="","",INDEX('CMM DATA'!$P$24:$CM$1047,MATCH($A$13,'CMM DATA'!LI24:LI1047,0),MATCH(LK$3,'CMM DATA'!$P$22:$CM$22,0))-INDEX('CMM DATA'!$G$24:$G$1047,MATCH($A$13,'CMM DATA'!$D$24:$D$1047,0))-INDEX('CMM DATA'!$H$24:$H$1047,MATCH($A$13,'CMM DATA'!$D$24:$D$1047,0))),"")</f>
        <v/>
      </c>
      <c r="LL13" s="181" t="str">
        <f>IFERROR(IF(INDEX('CMM DATA'!$P$24:$CM$1047,MATCH($A$13,'CMM DATA'!LJ24:LJ1047,0),MATCH(LL$3,'CMM DATA'!$P$22:$CM$22,0))="","",INDEX('CMM DATA'!$P$24:$CM$1047,MATCH($A$13,'CMM DATA'!LJ24:LJ1047,0),MATCH(LL$3,'CMM DATA'!$P$22:$CM$22,0))-INDEX('CMM DATA'!$G$24:$G$1047,MATCH($A$13,'CMM DATA'!$D$24:$D$1047,0))-INDEX('CMM DATA'!$H$24:$H$1047,MATCH($A$13,'CMM DATA'!$D$24:$D$1047,0))),"")</f>
        <v/>
      </c>
      <c r="LM13" s="181" t="str">
        <f>IFERROR(IF(INDEX('CMM DATA'!$P$24:$CM$1047,MATCH($A$13,'CMM DATA'!LK24:LK1047,0),MATCH(LM$3,'CMM DATA'!$P$22:$CM$22,0))="","",INDEX('CMM DATA'!$P$24:$CM$1047,MATCH($A$13,'CMM DATA'!LK24:LK1047,0),MATCH(LM$3,'CMM DATA'!$P$22:$CM$22,0))-INDEX('CMM DATA'!$G$24:$G$1047,MATCH($A$13,'CMM DATA'!$D$24:$D$1047,0))-INDEX('CMM DATA'!$H$24:$H$1047,MATCH($A$13,'CMM DATA'!$D$24:$D$1047,0))),"")</f>
        <v/>
      </c>
      <c r="LN13" s="181" t="str">
        <f>IFERROR(IF(INDEX('CMM DATA'!$P$24:$CM$1047,MATCH($A$13,'CMM DATA'!LL24:LL1047,0),MATCH(LN$3,'CMM DATA'!$P$22:$CM$22,0))="","",INDEX('CMM DATA'!$P$24:$CM$1047,MATCH($A$13,'CMM DATA'!LL24:LL1047,0),MATCH(LN$3,'CMM DATA'!$P$22:$CM$22,0))-INDEX('CMM DATA'!$G$24:$G$1047,MATCH($A$13,'CMM DATA'!$D$24:$D$1047,0))-INDEX('CMM DATA'!$H$24:$H$1047,MATCH($A$13,'CMM DATA'!$D$24:$D$1047,0))),"")</f>
        <v/>
      </c>
      <c r="LO13" s="181" t="str">
        <f>IFERROR(IF(INDEX('CMM DATA'!$P$24:$CM$1047,MATCH($A$13,'CMM DATA'!LM24:LM1047,0),MATCH(LO$3,'CMM DATA'!$P$22:$CM$22,0))="","",INDEX('CMM DATA'!$P$24:$CM$1047,MATCH($A$13,'CMM DATA'!LM24:LM1047,0),MATCH(LO$3,'CMM DATA'!$P$22:$CM$22,0))-INDEX('CMM DATA'!$G$24:$G$1047,MATCH($A$13,'CMM DATA'!$D$24:$D$1047,0))-INDEX('CMM DATA'!$H$24:$H$1047,MATCH($A$13,'CMM DATA'!$D$24:$D$1047,0))),"")</f>
        <v/>
      </c>
      <c r="LP13" s="181" t="str">
        <f>IFERROR(IF(INDEX('CMM DATA'!$P$24:$CM$1047,MATCH($A$13,'CMM DATA'!LN24:LN1047,0),MATCH(LP$3,'CMM DATA'!$P$22:$CM$22,0))="","",INDEX('CMM DATA'!$P$24:$CM$1047,MATCH($A$13,'CMM DATA'!LN24:LN1047,0),MATCH(LP$3,'CMM DATA'!$P$22:$CM$22,0))-INDEX('CMM DATA'!$G$24:$G$1047,MATCH($A$13,'CMM DATA'!$D$24:$D$1047,0))-INDEX('CMM DATA'!$H$24:$H$1047,MATCH($A$13,'CMM DATA'!$D$24:$D$1047,0))),"")</f>
        <v/>
      </c>
      <c r="LQ13" s="181" t="str">
        <f>IFERROR(IF(INDEX('CMM DATA'!$P$24:$CM$1047,MATCH($A$13,'CMM DATA'!LO24:LO1047,0),MATCH(LQ$3,'CMM DATA'!$P$22:$CM$22,0))="","",INDEX('CMM DATA'!$P$24:$CM$1047,MATCH($A$13,'CMM DATA'!LO24:LO1047,0),MATCH(LQ$3,'CMM DATA'!$P$22:$CM$22,0))-INDEX('CMM DATA'!$G$24:$G$1047,MATCH($A$13,'CMM DATA'!$D$24:$D$1047,0))-INDEX('CMM DATA'!$H$24:$H$1047,MATCH($A$13,'CMM DATA'!$D$24:$D$1047,0))),"")</f>
        <v/>
      </c>
      <c r="LR13" s="181" t="str">
        <f>IFERROR(IF(INDEX('CMM DATA'!$P$24:$CM$1047,MATCH($A$13,'CMM DATA'!LP24:LP1047,0),MATCH(LR$3,'CMM DATA'!$P$22:$CM$22,0))="","",INDEX('CMM DATA'!$P$24:$CM$1047,MATCH($A$13,'CMM DATA'!LP24:LP1047,0),MATCH(LR$3,'CMM DATA'!$P$22:$CM$22,0))-INDEX('CMM DATA'!$G$24:$G$1047,MATCH($A$13,'CMM DATA'!$D$24:$D$1047,0))-INDEX('CMM DATA'!$H$24:$H$1047,MATCH($A$13,'CMM DATA'!$D$24:$D$1047,0))),"")</f>
        <v/>
      </c>
      <c r="LS13" s="181" t="str">
        <f>IFERROR(IF(INDEX('CMM DATA'!$P$24:$CM$1047,MATCH($A$13,'CMM DATA'!LQ24:LQ1047,0),MATCH(LS$3,'CMM DATA'!$P$22:$CM$22,0))="","",INDEX('CMM DATA'!$P$24:$CM$1047,MATCH($A$13,'CMM DATA'!LQ24:LQ1047,0),MATCH(LS$3,'CMM DATA'!$P$22:$CM$22,0))-INDEX('CMM DATA'!$G$24:$G$1047,MATCH($A$13,'CMM DATA'!$D$24:$D$1047,0))-INDEX('CMM DATA'!$H$24:$H$1047,MATCH($A$13,'CMM DATA'!$D$24:$D$1047,0))),"")</f>
        <v/>
      </c>
      <c r="LT13" s="181" t="str">
        <f>IFERROR(IF(INDEX('CMM DATA'!$P$24:$CM$1047,MATCH($A$13,'CMM DATA'!LR24:LR1047,0),MATCH(LT$3,'CMM DATA'!$P$22:$CM$22,0))="","",INDEX('CMM DATA'!$P$24:$CM$1047,MATCH($A$13,'CMM DATA'!LR24:LR1047,0),MATCH(LT$3,'CMM DATA'!$P$22:$CM$22,0))-INDEX('CMM DATA'!$G$24:$G$1047,MATCH($A$13,'CMM DATA'!$D$24:$D$1047,0))-INDEX('CMM DATA'!$H$24:$H$1047,MATCH($A$13,'CMM DATA'!$D$24:$D$1047,0))),"")</f>
        <v/>
      </c>
      <c r="LU13" s="181" t="str">
        <f>IFERROR(IF(INDEX('CMM DATA'!$P$24:$CM$1047,MATCH($A$13,'CMM DATA'!LS24:LS1047,0),MATCH(LU$3,'CMM DATA'!$P$22:$CM$22,0))="","",INDEX('CMM DATA'!$P$24:$CM$1047,MATCH($A$13,'CMM DATA'!LS24:LS1047,0),MATCH(LU$3,'CMM DATA'!$P$22:$CM$22,0))-INDEX('CMM DATA'!$G$24:$G$1047,MATCH($A$13,'CMM DATA'!$D$24:$D$1047,0))-INDEX('CMM DATA'!$H$24:$H$1047,MATCH($A$13,'CMM DATA'!$D$24:$D$1047,0))),"")</f>
        <v/>
      </c>
      <c r="LV13" s="181" t="str">
        <f>IFERROR(IF(INDEX('CMM DATA'!$P$24:$CM$1047,MATCH($A$13,'CMM DATA'!LT24:LT1047,0),MATCH(LV$3,'CMM DATA'!$P$22:$CM$22,0))="","",INDEX('CMM DATA'!$P$24:$CM$1047,MATCH($A$13,'CMM DATA'!LT24:LT1047,0),MATCH(LV$3,'CMM DATA'!$P$22:$CM$22,0))-INDEX('CMM DATA'!$G$24:$G$1047,MATCH($A$13,'CMM DATA'!$D$24:$D$1047,0))-INDEX('CMM DATA'!$H$24:$H$1047,MATCH($A$13,'CMM DATA'!$D$24:$D$1047,0))),"")</f>
        <v/>
      </c>
      <c r="LW13" s="181" t="str">
        <f>IFERROR(IF(INDEX('CMM DATA'!$P$24:$CM$1047,MATCH($A$13,'CMM DATA'!LU24:LU1047,0),MATCH(LW$3,'CMM DATA'!$P$22:$CM$22,0))="","",INDEX('CMM DATA'!$P$24:$CM$1047,MATCH($A$13,'CMM DATA'!LU24:LU1047,0),MATCH(LW$3,'CMM DATA'!$P$22:$CM$22,0))-INDEX('CMM DATA'!$G$24:$G$1047,MATCH($A$13,'CMM DATA'!$D$24:$D$1047,0))-INDEX('CMM DATA'!$H$24:$H$1047,MATCH($A$13,'CMM DATA'!$D$24:$D$1047,0))),"")</f>
        <v/>
      </c>
      <c r="LX13" s="181" t="str">
        <f>IFERROR(IF(INDEX('CMM DATA'!$P$24:$CM$1047,MATCH($A$13,'CMM DATA'!LV24:LV1047,0),MATCH(LX$3,'CMM DATA'!$P$22:$CM$22,0))="","",INDEX('CMM DATA'!$P$24:$CM$1047,MATCH($A$13,'CMM DATA'!LV24:LV1047,0),MATCH(LX$3,'CMM DATA'!$P$22:$CM$22,0))-INDEX('CMM DATA'!$G$24:$G$1047,MATCH($A$13,'CMM DATA'!$D$24:$D$1047,0))-INDEX('CMM DATA'!$H$24:$H$1047,MATCH($A$13,'CMM DATA'!$D$24:$D$1047,0))),"")</f>
        <v/>
      </c>
      <c r="LY13" s="181" t="str">
        <f>IFERROR(IF(INDEX('CMM DATA'!$P$24:$CM$1047,MATCH($A$13,'CMM DATA'!LW24:LW1047,0),MATCH(LY$3,'CMM DATA'!$P$22:$CM$22,0))="","",INDEX('CMM DATA'!$P$24:$CM$1047,MATCH($A$13,'CMM DATA'!LW24:LW1047,0),MATCH(LY$3,'CMM DATA'!$P$22:$CM$22,0))-INDEX('CMM DATA'!$G$24:$G$1047,MATCH($A$13,'CMM DATA'!$D$24:$D$1047,0))-INDEX('CMM DATA'!$H$24:$H$1047,MATCH($A$13,'CMM DATA'!$D$24:$D$1047,0))),"")</f>
        <v/>
      </c>
      <c r="LZ13" s="181" t="str">
        <f>IFERROR(IF(INDEX('CMM DATA'!$P$24:$CM$1047,MATCH($A$13,'CMM DATA'!LX24:LX1047,0),MATCH(LZ$3,'CMM DATA'!$P$22:$CM$22,0))="","",INDEX('CMM DATA'!$P$24:$CM$1047,MATCH($A$13,'CMM DATA'!LX24:LX1047,0),MATCH(LZ$3,'CMM DATA'!$P$22:$CM$22,0))-INDEX('CMM DATA'!$G$24:$G$1047,MATCH($A$13,'CMM DATA'!$D$24:$D$1047,0))-INDEX('CMM DATA'!$H$24:$H$1047,MATCH($A$13,'CMM DATA'!$D$24:$D$1047,0))),"")</f>
        <v/>
      </c>
      <c r="MA13" s="181" t="str">
        <f>IFERROR(IF(INDEX('CMM DATA'!$P$24:$CM$1047,MATCH($A$13,'CMM DATA'!LY24:LY1047,0),MATCH(MA$3,'CMM DATA'!$P$22:$CM$22,0))="","",INDEX('CMM DATA'!$P$24:$CM$1047,MATCH($A$13,'CMM DATA'!LY24:LY1047,0),MATCH(MA$3,'CMM DATA'!$P$22:$CM$22,0))-INDEX('CMM DATA'!$G$24:$G$1047,MATCH($A$13,'CMM DATA'!$D$24:$D$1047,0))-INDEX('CMM DATA'!$H$24:$H$1047,MATCH($A$13,'CMM DATA'!$D$24:$D$1047,0))),"")</f>
        <v/>
      </c>
      <c r="MB13" s="181" t="str">
        <f>IFERROR(IF(INDEX('CMM DATA'!$P$24:$CM$1047,MATCH($A$13,'CMM DATA'!LZ24:LZ1047,0),MATCH(MB$3,'CMM DATA'!$P$22:$CM$22,0))="","",INDEX('CMM DATA'!$P$24:$CM$1047,MATCH($A$13,'CMM DATA'!LZ24:LZ1047,0),MATCH(MB$3,'CMM DATA'!$P$22:$CM$22,0))-INDEX('CMM DATA'!$G$24:$G$1047,MATCH($A$13,'CMM DATA'!$D$24:$D$1047,0))-INDEX('CMM DATA'!$H$24:$H$1047,MATCH($A$13,'CMM DATA'!$D$24:$D$1047,0))),"")</f>
        <v/>
      </c>
      <c r="MC13" s="181" t="str">
        <f>IFERROR(IF(INDEX('CMM DATA'!$P$24:$CM$1047,MATCH($A$13,'CMM DATA'!MA24:MA1047,0),MATCH(MC$3,'CMM DATA'!$P$22:$CM$22,0))="","",INDEX('CMM DATA'!$P$24:$CM$1047,MATCH($A$13,'CMM DATA'!MA24:MA1047,0),MATCH(MC$3,'CMM DATA'!$P$22:$CM$22,0))-INDEX('CMM DATA'!$G$24:$G$1047,MATCH($A$13,'CMM DATA'!$D$24:$D$1047,0))-INDEX('CMM DATA'!$H$24:$H$1047,MATCH($A$13,'CMM DATA'!$D$24:$D$1047,0))),"")</f>
        <v/>
      </c>
      <c r="MD13" s="181" t="str">
        <f>IFERROR(IF(INDEX('CMM DATA'!$P$24:$CM$1047,MATCH($A$13,'CMM DATA'!MB24:MB1047,0),MATCH(MD$3,'CMM DATA'!$P$22:$CM$22,0))="","",INDEX('CMM DATA'!$P$24:$CM$1047,MATCH($A$13,'CMM DATA'!MB24:MB1047,0),MATCH(MD$3,'CMM DATA'!$P$22:$CM$22,0))-INDEX('CMM DATA'!$G$24:$G$1047,MATCH($A$13,'CMM DATA'!$D$24:$D$1047,0))-INDEX('CMM DATA'!$H$24:$H$1047,MATCH($A$13,'CMM DATA'!$D$24:$D$1047,0))),"")</f>
        <v/>
      </c>
      <c r="ME13" s="181" t="str">
        <f>IFERROR(IF(INDEX('CMM DATA'!$P$24:$CM$1047,MATCH($A$13,'CMM DATA'!MC24:MC1047,0),MATCH(ME$3,'CMM DATA'!$P$22:$CM$22,0))="","",INDEX('CMM DATA'!$P$24:$CM$1047,MATCH($A$13,'CMM DATA'!MC24:MC1047,0),MATCH(ME$3,'CMM DATA'!$P$22:$CM$22,0))-INDEX('CMM DATA'!$G$24:$G$1047,MATCH($A$13,'CMM DATA'!$D$24:$D$1047,0))-INDEX('CMM DATA'!$H$24:$H$1047,MATCH($A$13,'CMM DATA'!$D$24:$D$1047,0))),"")</f>
        <v/>
      </c>
      <c r="MF13" s="181" t="str">
        <f>IFERROR(IF(INDEX('CMM DATA'!$P$24:$CM$1047,MATCH($A$13,'CMM DATA'!MD24:MD1047,0),MATCH(MF$3,'CMM DATA'!$P$22:$CM$22,0))="","",INDEX('CMM DATA'!$P$24:$CM$1047,MATCH($A$13,'CMM DATA'!MD24:MD1047,0),MATCH(MF$3,'CMM DATA'!$P$22:$CM$22,0))-INDEX('CMM DATA'!$G$24:$G$1047,MATCH($A$13,'CMM DATA'!$D$24:$D$1047,0))-INDEX('CMM DATA'!$H$24:$H$1047,MATCH($A$13,'CMM DATA'!$D$24:$D$1047,0))),"")</f>
        <v/>
      </c>
      <c r="MG13" s="181" t="str">
        <f>IFERROR(IF(INDEX('CMM DATA'!$P$24:$CM$1047,MATCH($A$13,'CMM DATA'!ME24:ME1047,0),MATCH(MG$3,'CMM DATA'!$P$22:$CM$22,0))="","",INDEX('CMM DATA'!$P$24:$CM$1047,MATCH($A$13,'CMM DATA'!ME24:ME1047,0),MATCH(MG$3,'CMM DATA'!$P$22:$CM$22,0))-INDEX('CMM DATA'!$G$24:$G$1047,MATCH($A$13,'CMM DATA'!$D$24:$D$1047,0))-INDEX('CMM DATA'!$H$24:$H$1047,MATCH($A$13,'CMM DATA'!$D$24:$D$1047,0))),"")</f>
        <v/>
      </c>
      <c r="MH13" s="181" t="str">
        <f>IFERROR(IF(INDEX('CMM DATA'!$P$24:$CM$1047,MATCH($A$13,'CMM DATA'!MF24:MF1047,0),MATCH(MH$3,'CMM DATA'!$P$22:$CM$22,0))="","",INDEX('CMM DATA'!$P$24:$CM$1047,MATCH($A$13,'CMM DATA'!MF24:MF1047,0),MATCH(MH$3,'CMM DATA'!$P$22:$CM$22,0))-INDEX('CMM DATA'!$G$24:$G$1047,MATCH($A$13,'CMM DATA'!$D$24:$D$1047,0))-INDEX('CMM DATA'!$H$24:$H$1047,MATCH($A$13,'CMM DATA'!$D$24:$D$1047,0))),"")</f>
        <v/>
      </c>
      <c r="MI13" s="181" t="str">
        <f>IFERROR(IF(INDEX('CMM DATA'!$P$24:$CM$1047,MATCH($A$13,'CMM DATA'!MG24:MG1047,0),MATCH(MI$3,'CMM DATA'!$P$22:$CM$22,0))="","",INDEX('CMM DATA'!$P$24:$CM$1047,MATCH($A$13,'CMM DATA'!MG24:MG1047,0),MATCH(MI$3,'CMM DATA'!$P$22:$CM$22,0))-INDEX('CMM DATA'!$G$24:$G$1047,MATCH($A$13,'CMM DATA'!$D$24:$D$1047,0))-INDEX('CMM DATA'!$H$24:$H$1047,MATCH($A$13,'CMM DATA'!$D$24:$D$1047,0))),"")</f>
        <v/>
      </c>
      <c r="MJ13" s="181" t="str">
        <f>IFERROR(IF(INDEX('CMM DATA'!$P$24:$CM$1047,MATCH($A$13,'CMM DATA'!MH24:MH1047,0),MATCH(MJ$3,'CMM DATA'!$P$22:$CM$22,0))="","",INDEX('CMM DATA'!$P$24:$CM$1047,MATCH($A$13,'CMM DATA'!MH24:MH1047,0),MATCH(MJ$3,'CMM DATA'!$P$22:$CM$22,0))-INDEX('CMM DATA'!$G$24:$G$1047,MATCH($A$13,'CMM DATA'!$D$24:$D$1047,0))-INDEX('CMM DATA'!$H$24:$H$1047,MATCH($A$13,'CMM DATA'!$D$24:$D$1047,0))),"")</f>
        <v/>
      </c>
    </row>
    <row r="14" s="165" customFormat="1" ht="33" customHeight="1" spans="1:348">
      <c r="A14" s="180"/>
      <c r="B14" s="177"/>
      <c r="C14" s="178"/>
      <c r="D14" s="181" t="str">
        <f>IFERROR(IF(INDEX('CMM DATA'!$P$24:$CM$1047,MATCH($A$14,'CMM DATA'!D24:D1047,0),MATCH(D$3,'CMM DATA'!$P$22:$CM$22,0))="","",INDEX('CMM DATA'!$P$24:$CM$1047,MATCH($A$14,'CMM DATA'!D24:D1047,0),MATCH(D$3,'CMM DATA'!$P$22:$CM$22,0))-INDEX('CMM DATA'!$G$24:$G$1047,MATCH($A$14,'CMM DATA'!$D$24:$D$1047,0))-INDEX('CMM DATA'!$H$24:$H$1047,MATCH($A$14,'CMM DATA'!$D$24:$D$1047,0))),"")</f>
        <v/>
      </c>
      <c r="E14" s="181" t="str">
        <f>IFERROR(IF(INDEX('CMM DATA'!$P$24:$CM$1047,MATCH($A$14,'CMM DATA'!E24:E1047,0),MATCH(E$3,'CMM DATA'!$P$22:$CM$22,0))="","",INDEX('CMM DATA'!$P$24:$CM$1047,MATCH($A$14,'CMM DATA'!E24:E1047,0),MATCH(E$3,'CMM DATA'!$P$22:$CM$22,0))-INDEX('CMM DATA'!$G$24:$G$1047,MATCH($A$14,'CMM DATA'!$D$24:$D$1047,0))-INDEX('CMM DATA'!$H$24:$H$1047,MATCH($A$14,'CMM DATA'!$D$24:$D$1047,0))),"")</f>
        <v/>
      </c>
      <c r="F14" s="181" t="str">
        <f>IFERROR(IF(INDEX('CMM DATA'!$P$24:$CM$1047,MATCH($A$14,'CMM DATA'!F24:F1047,0),MATCH(F$3,'CMM DATA'!$P$22:$CM$22,0))="","",INDEX('CMM DATA'!$P$24:$CM$1047,MATCH($A$14,'CMM DATA'!F24:F1047,0),MATCH(F$3,'CMM DATA'!$P$22:$CM$22,0))-INDEX('CMM DATA'!$G$24:$G$1047,MATCH($A$14,'CMM DATA'!$D$24:$D$1047,0))-INDEX('CMM DATA'!$H$24:$H$1047,MATCH($A$14,'CMM DATA'!$D$24:$D$1047,0))),"")</f>
        <v/>
      </c>
      <c r="G14" s="181" t="str">
        <f>IFERROR(IF(INDEX('CMM DATA'!$P$24:$CM$1047,MATCH($A$14,'CMM DATA'!G24:G1047,0),MATCH(G$3,'CMM DATA'!$P$22:$CM$22,0))="","",INDEX('CMM DATA'!$P$24:$CM$1047,MATCH($A$14,'CMM DATA'!G24:G1047,0),MATCH(G$3,'CMM DATA'!$P$22:$CM$22,0))-INDEX('CMM DATA'!$G$24:$G$1047,MATCH($A$14,'CMM DATA'!$D$24:$D$1047,0))-INDEX('CMM DATA'!$H$24:$H$1047,MATCH($A$14,'CMM DATA'!$D$24:$D$1047,0))),"")</f>
        <v/>
      </c>
      <c r="H14" s="181" t="str">
        <f>IFERROR(IF(INDEX('CMM DATA'!$P$24:$CM$1047,MATCH($A$14,'CMM DATA'!H24:H1047,0),MATCH(H$3,'CMM DATA'!$P$22:$CM$22,0))="","",INDEX('CMM DATA'!$P$24:$CM$1047,MATCH($A$14,'CMM DATA'!H24:H1047,0),MATCH(H$3,'CMM DATA'!$P$22:$CM$22,0))-INDEX('CMM DATA'!$G$24:$G$1047,MATCH($A$14,'CMM DATA'!$D$24:$D$1047,0))-INDEX('CMM DATA'!$H$24:$H$1047,MATCH($A$14,'CMM DATA'!$D$24:$D$1047,0))),"")</f>
        <v/>
      </c>
      <c r="I14" s="181" t="str">
        <f>IFERROR(IF(INDEX('CMM DATA'!$P$24:$CM$1047,MATCH($A$14,'CMM DATA'!I24:I1047,0),MATCH(I$3,'CMM DATA'!$P$22:$CM$22,0))="","",INDEX('CMM DATA'!$P$24:$CM$1047,MATCH($A$14,'CMM DATA'!I24:I1047,0),MATCH(I$3,'CMM DATA'!$P$22:$CM$22,0))-INDEX('CMM DATA'!$G$24:$G$1047,MATCH($A$14,'CMM DATA'!$D$24:$D$1047,0))-INDEX('CMM DATA'!$H$24:$H$1047,MATCH($A$14,'CMM DATA'!$D$24:$D$1047,0))),"")</f>
        <v/>
      </c>
      <c r="J14" s="181" t="str">
        <f>IFERROR(IF(INDEX('CMM DATA'!$P$24:$CM$1047,MATCH($A$14,'CMM DATA'!J24:J1047,0),MATCH(J$3,'CMM DATA'!$P$22:$CM$22,0))="","",INDEX('CMM DATA'!$P$24:$CM$1047,MATCH($A$14,'CMM DATA'!J24:J1047,0),MATCH(J$3,'CMM DATA'!$P$22:$CM$22,0))-INDEX('CMM DATA'!$G$24:$G$1047,MATCH($A$14,'CMM DATA'!$D$24:$D$1047,0))-INDEX('CMM DATA'!$H$24:$H$1047,MATCH($A$14,'CMM DATA'!$D$24:$D$1047,0))),"")</f>
        <v/>
      </c>
      <c r="K14" s="181" t="str">
        <f>IFERROR(IF(INDEX('CMM DATA'!$P$24:$CM$1047,MATCH($A$14,'CMM DATA'!K24:K1047,0),MATCH(K$3,'CMM DATA'!$P$22:$CM$22,0))="","",INDEX('CMM DATA'!$P$24:$CM$1047,MATCH($A$14,'CMM DATA'!K24:K1047,0),MATCH(K$3,'CMM DATA'!$P$22:$CM$22,0))-INDEX('CMM DATA'!$G$24:$G$1047,MATCH($A$14,'CMM DATA'!$D$24:$D$1047,0))-INDEX('CMM DATA'!$H$24:$H$1047,MATCH($A$14,'CMM DATA'!$D$24:$D$1047,0))),"")</f>
        <v/>
      </c>
      <c r="L14" s="181" t="str">
        <f>IFERROR(IF(INDEX('CMM DATA'!$P$24:$CM$1047,MATCH($A$14,'CMM DATA'!L24:L1047,0),MATCH(L$3,'CMM DATA'!$P$22:$CM$22,0))="","",INDEX('CMM DATA'!$P$24:$CM$1047,MATCH($A$14,'CMM DATA'!L24:L1047,0),MATCH(L$3,'CMM DATA'!$P$22:$CM$22,0))-INDEX('CMM DATA'!$G$24:$G$1047,MATCH($A$14,'CMM DATA'!$D$24:$D$1047,0))-INDEX('CMM DATA'!$H$24:$H$1047,MATCH($A$14,'CMM DATA'!$D$24:$D$1047,0))),"")</f>
        <v/>
      </c>
      <c r="M14" s="181" t="str">
        <f>IFERROR(IF(INDEX('CMM DATA'!$P$24:$CM$1047,MATCH($A$14,'CMM DATA'!M24:M1047,0),MATCH(M$3,'CMM DATA'!$P$22:$CM$22,0))="","",INDEX('CMM DATA'!$P$24:$CM$1047,MATCH($A$14,'CMM DATA'!M24:M1047,0),MATCH(M$3,'CMM DATA'!$P$22:$CM$22,0))-INDEX('CMM DATA'!$G$24:$G$1047,MATCH($A$14,'CMM DATA'!$D$24:$D$1047,0))-INDEX('CMM DATA'!$H$24:$H$1047,MATCH($A$14,'CMM DATA'!$D$24:$D$1047,0))),"")</f>
        <v/>
      </c>
      <c r="N14" s="181" t="str">
        <f>IFERROR(IF(INDEX('CMM DATA'!$P$24:$CM$1047,MATCH($A$14,'CMM DATA'!N24:N1047,0),MATCH(N$3,'CMM DATA'!$P$22:$CM$22,0))="","",INDEX('CMM DATA'!$P$24:$CM$1047,MATCH($A$14,'CMM DATA'!N24:N1047,0),MATCH(N$3,'CMM DATA'!$P$22:$CM$22,0))-INDEX('CMM DATA'!$G$24:$G$1047,MATCH($A$14,'CMM DATA'!$D$24:$D$1047,0))-INDEX('CMM DATA'!$H$24:$H$1047,MATCH($A$14,'CMM DATA'!$D$24:$D$1047,0))),"")</f>
        <v/>
      </c>
      <c r="O14" s="181" t="str">
        <f>IFERROR(IF(INDEX('CMM DATA'!$P$24:$CM$1047,MATCH($A$14,'CMM DATA'!O24:O1047,0),MATCH(O$3,'CMM DATA'!$P$22:$CM$22,0))="","",INDEX('CMM DATA'!$P$24:$CM$1047,MATCH($A$14,'CMM DATA'!O24:O1047,0),MATCH(O$3,'CMM DATA'!$P$22:$CM$22,0))-INDEX('CMM DATA'!$G$24:$G$1047,MATCH($A$14,'CMM DATA'!$D$24:$D$1047,0))-INDEX('CMM DATA'!$H$24:$H$1047,MATCH($A$14,'CMM DATA'!$D$24:$D$1047,0))),"")</f>
        <v/>
      </c>
      <c r="P14" s="181" t="str">
        <f>IFERROR(IF(INDEX('CMM DATA'!$P$24:$CM$1047,MATCH($A$14,'CMM DATA'!P24:P1047,0),MATCH(P$3,'CMM DATA'!$P$22:$CM$22,0))="","",INDEX('CMM DATA'!$P$24:$CM$1047,MATCH($A$14,'CMM DATA'!P24:P1047,0),MATCH(P$3,'CMM DATA'!$P$22:$CM$22,0))-INDEX('CMM DATA'!$G$24:$G$1047,MATCH($A$14,'CMM DATA'!$D$24:$D$1047,0))-INDEX('CMM DATA'!$H$24:$H$1047,MATCH($A$14,'CMM DATA'!$D$24:$D$1047,0))),"")</f>
        <v/>
      </c>
      <c r="Q14" s="181" t="str">
        <f>IFERROR(IF(INDEX('CMM DATA'!$P$24:$CM$1047,MATCH($A$14,'CMM DATA'!#REF!,0),MATCH(Q$3,'CMM DATA'!$P$22:$CM$22,0))="","",INDEX('CMM DATA'!$P$24:$CM$1047,MATCH($A$14,'CMM DATA'!#REF!,0),MATCH(Q$3,'CMM DATA'!$P$22:$CM$22,0))-INDEX('CMM DATA'!$G$24:$G$1047,MATCH($A$14,'CMM DATA'!$D$24:$D$1047,0))-INDEX('CMM DATA'!$H$24:$H$1047,MATCH($A$14,'CMM DATA'!$D$24:$D$1047,0))),"")</f>
        <v/>
      </c>
      <c r="R14" s="181" t="str">
        <f>IFERROR(IF(INDEX('CMM DATA'!$P$24:$CM$1047,MATCH($A$14,'CMM DATA'!Q24:Q1047,0),MATCH(R$3,'CMM DATA'!$P$22:$CM$22,0))="","",INDEX('CMM DATA'!$P$24:$CM$1047,MATCH($A$14,'CMM DATA'!Q24:Q1047,0),MATCH(R$3,'CMM DATA'!$P$22:$CM$22,0))-INDEX('CMM DATA'!$G$24:$G$1047,MATCH($A$14,'CMM DATA'!$D$24:$D$1047,0))-INDEX('CMM DATA'!$H$24:$H$1047,MATCH($A$14,'CMM DATA'!$D$24:$D$1047,0))),"")</f>
        <v/>
      </c>
      <c r="S14" s="181" t="str">
        <f>IFERROR(IF(INDEX('CMM DATA'!$P$24:$CM$1047,MATCH($A$14,'CMM DATA'!#REF!,0),MATCH(S$3,'CMM DATA'!$P$22:$CM$22,0))="","",INDEX('CMM DATA'!$P$24:$CM$1047,MATCH($A$14,'CMM DATA'!#REF!,0),MATCH(S$3,'CMM DATA'!$P$22:$CM$22,0))-INDEX('CMM DATA'!$G$24:$G$1047,MATCH($A$14,'CMM DATA'!$D$24:$D$1047,0))-INDEX('CMM DATA'!$H$24:$H$1047,MATCH($A$14,'CMM DATA'!$D$24:$D$1047,0))),"")</f>
        <v/>
      </c>
      <c r="T14" s="181" t="str">
        <f>IFERROR(IF(INDEX('CMM DATA'!$P$24:$CM$1047,MATCH($A$14,'CMM DATA'!R24:R1047,0),MATCH(T$3,'CMM DATA'!$P$22:$CM$22,0))="","",INDEX('CMM DATA'!$P$24:$CM$1047,MATCH($A$14,'CMM DATA'!R24:R1047,0),MATCH(T$3,'CMM DATA'!$P$22:$CM$22,0))-INDEX('CMM DATA'!$G$24:$G$1047,MATCH($A$14,'CMM DATA'!$D$24:$D$1047,0))-INDEX('CMM DATA'!$H$24:$H$1047,MATCH($A$14,'CMM DATA'!$D$24:$D$1047,0))),"")</f>
        <v/>
      </c>
      <c r="U14" s="181" t="str">
        <f>IFERROR(IF(INDEX('CMM DATA'!$P$24:$CM$1047,MATCH($A$14,'CMM DATA'!S24:S1047,0),MATCH(U$3,'CMM DATA'!$P$22:$CM$22,0))="","",INDEX('CMM DATA'!$P$24:$CM$1047,MATCH($A$14,'CMM DATA'!S24:S1047,0),MATCH(U$3,'CMM DATA'!$P$22:$CM$22,0))-INDEX('CMM DATA'!$G$24:$G$1047,MATCH($A$14,'CMM DATA'!$D$24:$D$1047,0))-INDEX('CMM DATA'!$H$24:$H$1047,MATCH($A$14,'CMM DATA'!$D$24:$D$1047,0))),"")</f>
        <v/>
      </c>
      <c r="V14" s="181" t="str">
        <f>IFERROR(IF(INDEX('CMM DATA'!$P$24:$CM$1047,MATCH($A$14,'CMM DATA'!T24:T1047,0),MATCH(V$3,'CMM DATA'!$P$22:$CM$22,0))="","",INDEX('CMM DATA'!$P$24:$CM$1047,MATCH($A$14,'CMM DATA'!T24:T1047,0),MATCH(V$3,'CMM DATA'!$P$22:$CM$22,0))-INDEX('CMM DATA'!$G$24:$G$1047,MATCH($A$14,'CMM DATA'!$D$24:$D$1047,0))-INDEX('CMM DATA'!$H$24:$H$1047,MATCH($A$14,'CMM DATA'!$D$24:$D$1047,0))),"")</f>
        <v/>
      </c>
      <c r="W14" s="181" t="str">
        <f>IFERROR(IF(INDEX('CMM DATA'!$P$24:$CM$1047,MATCH($A$14,'CMM DATA'!U24:U1047,0),MATCH(W$3,'CMM DATA'!$P$22:$CM$22,0))="","",INDEX('CMM DATA'!$P$24:$CM$1047,MATCH($A$14,'CMM DATA'!U24:U1047,0),MATCH(W$3,'CMM DATA'!$P$22:$CM$22,0))-INDEX('CMM DATA'!$G$24:$G$1047,MATCH($A$14,'CMM DATA'!$D$24:$D$1047,0))-INDEX('CMM DATA'!$H$24:$H$1047,MATCH($A$14,'CMM DATA'!$D$24:$D$1047,0))),"")</f>
        <v/>
      </c>
      <c r="X14" s="181" t="str">
        <f>IFERROR(IF(INDEX('CMM DATA'!$P$24:$CM$1047,MATCH($A$14,'CMM DATA'!V24:V1047,0),MATCH(X$3,'CMM DATA'!$P$22:$CM$22,0))="","",INDEX('CMM DATA'!$P$24:$CM$1047,MATCH($A$14,'CMM DATA'!V24:V1047,0),MATCH(X$3,'CMM DATA'!$P$22:$CM$22,0))-INDEX('CMM DATA'!$G$24:$G$1047,MATCH($A$14,'CMM DATA'!$D$24:$D$1047,0))-INDEX('CMM DATA'!$H$24:$H$1047,MATCH($A$14,'CMM DATA'!$D$24:$D$1047,0))),"")</f>
        <v/>
      </c>
      <c r="Y14" s="181" t="str">
        <f>IFERROR(IF(INDEX('CMM DATA'!$P$24:$CM$1047,MATCH($A$14,'CMM DATA'!W24:W1047,0),MATCH(Y$3,'CMM DATA'!$P$22:$CM$22,0))="","",INDEX('CMM DATA'!$P$24:$CM$1047,MATCH($A$14,'CMM DATA'!W24:W1047,0),MATCH(Y$3,'CMM DATA'!$P$22:$CM$22,0))-INDEX('CMM DATA'!$G$24:$G$1047,MATCH($A$14,'CMM DATA'!$D$24:$D$1047,0))-INDEX('CMM DATA'!$H$24:$H$1047,MATCH($A$14,'CMM DATA'!$D$24:$D$1047,0))),"")</f>
        <v/>
      </c>
      <c r="Z14" s="181" t="str">
        <f>IFERROR(IF(INDEX('CMM DATA'!$P$24:$CM$1047,MATCH($A$14,'CMM DATA'!X24:X1047,0),MATCH(Z$3,'CMM DATA'!$P$22:$CM$22,0))="","",INDEX('CMM DATA'!$P$24:$CM$1047,MATCH($A$14,'CMM DATA'!X24:X1047,0),MATCH(Z$3,'CMM DATA'!$P$22:$CM$22,0))-INDEX('CMM DATA'!$G$24:$G$1047,MATCH($A$14,'CMM DATA'!$D$24:$D$1047,0))-INDEX('CMM DATA'!$H$24:$H$1047,MATCH($A$14,'CMM DATA'!$D$24:$D$1047,0))),"")</f>
        <v/>
      </c>
      <c r="AA14" s="181" t="str">
        <f>IFERROR(IF(INDEX('CMM DATA'!$P$24:$CM$1047,MATCH($A$14,'CMM DATA'!Y24:Y1047,0),MATCH(AA$3,'CMM DATA'!$P$22:$CM$22,0))="","",INDEX('CMM DATA'!$P$24:$CM$1047,MATCH($A$14,'CMM DATA'!Y24:Y1047,0),MATCH(AA$3,'CMM DATA'!$P$22:$CM$22,0))-INDEX('CMM DATA'!$G$24:$G$1047,MATCH($A$14,'CMM DATA'!$D$24:$D$1047,0))-INDEX('CMM DATA'!$H$24:$H$1047,MATCH($A$14,'CMM DATA'!$D$24:$D$1047,0))),"")</f>
        <v/>
      </c>
      <c r="AB14" s="181" t="str">
        <f>IFERROR(IF(INDEX('CMM DATA'!$P$24:$CM$1047,MATCH($A$14,'CMM DATA'!Z24:Z1047,0),MATCH(AB$3,'CMM DATA'!$P$22:$CM$22,0))="","",INDEX('CMM DATA'!$P$24:$CM$1047,MATCH($A$14,'CMM DATA'!Z24:Z1047,0),MATCH(AB$3,'CMM DATA'!$P$22:$CM$22,0))-INDEX('CMM DATA'!$G$24:$G$1047,MATCH($A$14,'CMM DATA'!$D$24:$D$1047,0))-INDEX('CMM DATA'!$H$24:$H$1047,MATCH($A$14,'CMM DATA'!$D$24:$D$1047,0))),"")</f>
        <v/>
      </c>
      <c r="AC14" s="181" t="str">
        <f>IFERROR(IF(INDEX('CMM DATA'!$P$24:$CM$1047,MATCH($A$14,'CMM DATA'!AA24:AA1047,0),MATCH(AC$3,'CMM DATA'!$P$22:$CM$22,0))="","",INDEX('CMM DATA'!$P$24:$CM$1047,MATCH($A$14,'CMM DATA'!AA24:AA1047,0),MATCH(AC$3,'CMM DATA'!$P$22:$CM$22,0))-INDEX('CMM DATA'!$G$24:$G$1047,MATCH($A$14,'CMM DATA'!$D$24:$D$1047,0))-INDEX('CMM DATA'!$H$24:$H$1047,MATCH($A$14,'CMM DATA'!$D$24:$D$1047,0))),"")</f>
        <v/>
      </c>
      <c r="AD14" s="181" t="str">
        <f>IFERROR(IF(INDEX('CMM DATA'!$P$24:$CM$1047,MATCH($A$14,'CMM DATA'!AB24:AB1047,0),MATCH(AD$3,'CMM DATA'!$P$22:$CM$22,0))="","",INDEX('CMM DATA'!$P$24:$CM$1047,MATCH($A$14,'CMM DATA'!AB24:AB1047,0),MATCH(AD$3,'CMM DATA'!$P$22:$CM$22,0))-INDEX('CMM DATA'!$G$24:$G$1047,MATCH($A$14,'CMM DATA'!$D$24:$D$1047,0))-INDEX('CMM DATA'!$H$24:$H$1047,MATCH($A$14,'CMM DATA'!$D$24:$D$1047,0))),"")</f>
        <v/>
      </c>
      <c r="AE14" s="181" t="str">
        <f>IFERROR(IF(INDEX('CMM DATA'!$P$24:$CM$1047,MATCH($A$14,'CMM DATA'!AC24:AC1047,0),MATCH(AE$3,'CMM DATA'!$P$22:$CM$22,0))="","",INDEX('CMM DATA'!$P$24:$CM$1047,MATCH($A$14,'CMM DATA'!AC24:AC1047,0),MATCH(AE$3,'CMM DATA'!$P$22:$CM$22,0))-INDEX('CMM DATA'!$G$24:$G$1047,MATCH($A$14,'CMM DATA'!$D$24:$D$1047,0))-INDEX('CMM DATA'!$H$24:$H$1047,MATCH($A$14,'CMM DATA'!$D$24:$D$1047,0))),"")</f>
        <v/>
      </c>
      <c r="AF14" s="181" t="str">
        <f>IFERROR(IF(INDEX('CMM DATA'!$P$24:$CM$1047,MATCH($A$14,'CMM DATA'!AD24:AD1047,0),MATCH(AF$3,'CMM DATA'!$P$22:$CM$22,0))="","",INDEX('CMM DATA'!$P$24:$CM$1047,MATCH($A$14,'CMM DATA'!AD24:AD1047,0),MATCH(AF$3,'CMM DATA'!$P$22:$CM$22,0))-INDEX('CMM DATA'!$G$24:$G$1047,MATCH($A$14,'CMM DATA'!$D$24:$D$1047,0))-INDEX('CMM DATA'!$H$24:$H$1047,MATCH($A$14,'CMM DATA'!$D$24:$D$1047,0))),"")</f>
        <v/>
      </c>
      <c r="AG14" s="181" t="str">
        <f>IFERROR(IF(INDEX('CMM DATA'!$P$24:$CM$1047,MATCH($A$14,'CMM DATA'!AE24:AE1047,0),MATCH(AG$3,'CMM DATA'!$P$22:$CM$22,0))="","",INDEX('CMM DATA'!$P$24:$CM$1047,MATCH($A$14,'CMM DATA'!AE24:AE1047,0),MATCH(AG$3,'CMM DATA'!$P$22:$CM$22,0))-INDEX('CMM DATA'!$G$24:$G$1047,MATCH($A$14,'CMM DATA'!$D$24:$D$1047,0))-INDEX('CMM DATA'!$H$24:$H$1047,MATCH($A$14,'CMM DATA'!$D$24:$D$1047,0))),"")</f>
        <v/>
      </c>
      <c r="AH14" s="181" t="str">
        <f>IFERROR(IF(INDEX('CMM DATA'!$P$24:$CM$1047,MATCH($A$14,'CMM DATA'!AF24:AF1047,0),MATCH(AH$3,'CMM DATA'!$P$22:$CM$22,0))="","",INDEX('CMM DATA'!$P$24:$CM$1047,MATCH($A$14,'CMM DATA'!AF24:AF1047,0),MATCH(AH$3,'CMM DATA'!$P$22:$CM$22,0))-INDEX('CMM DATA'!$G$24:$G$1047,MATCH($A$14,'CMM DATA'!$D$24:$D$1047,0))-INDEX('CMM DATA'!$H$24:$H$1047,MATCH($A$14,'CMM DATA'!$D$24:$D$1047,0))),"")</f>
        <v/>
      </c>
      <c r="AI14" s="181" t="str">
        <f>IFERROR(IF(INDEX('CMM DATA'!$P$24:$CM$1047,MATCH($A$14,'CMM DATA'!AG24:AG1047,0),MATCH(AI$3,'CMM DATA'!$P$22:$CM$22,0))="","",INDEX('CMM DATA'!$P$24:$CM$1047,MATCH($A$14,'CMM DATA'!AG24:AG1047,0),MATCH(AI$3,'CMM DATA'!$P$22:$CM$22,0))-INDEX('CMM DATA'!$G$24:$G$1047,MATCH($A$14,'CMM DATA'!$D$24:$D$1047,0))-INDEX('CMM DATA'!$H$24:$H$1047,MATCH($A$14,'CMM DATA'!$D$24:$D$1047,0))),"")</f>
        <v/>
      </c>
      <c r="AJ14" s="181" t="str">
        <f>IFERROR(IF(INDEX('CMM DATA'!$P$24:$CM$1047,MATCH($A$14,'CMM DATA'!AH24:AH1047,0),MATCH(AJ$3,'CMM DATA'!$P$22:$CM$22,0))="","",INDEX('CMM DATA'!$P$24:$CM$1047,MATCH($A$14,'CMM DATA'!AH24:AH1047,0),MATCH(AJ$3,'CMM DATA'!$P$22:$CM$22,0))-INDEX('CMM DATA'!$G$24:$G$1047,MATCH($A$14,'CMM DATA'!$D$24:$D$1047,0))-INDEX('CMM DATA'!$H$24:$H$1047,MATCH($A$14,'CMM DATA'!$D$24:$D$1047,0))),"")</f>
        <v/>
      </c>
      <c r="AK14" s="181" t="str">
        <f>IFERROR(IF(INDEX('CMM DATA'!$P$24:$CM$1047,MATCH($A$14,'CMM DATA'!AI24:AI1047,0),MATCH(AK$3,'CMM DATA'!$P$22:$CM$22,0))="","",INDEX('CMM DATA'!$P$24:$CM$1047,MATCH($A$14,'CMM DATA'!AI24:AI1047,0),MATCH(AK$3,'CMM DATA'!$P$22:$CM$22,0))-INDEX('CMM DATA'!$G$24:$G$1047,MATCH($A$14,'CMM DATA'!$D$24:$D$1047,0))-INDEX('CMM DATA'!$H$24:$H$1047,MATCH($A$14,'CMM DATA'!$D$24:$D$1047,0))),"")</f>
        <v/>
      </c>
      <c r="AL14" s="181" t="str">
        <f>IFERROR(IF(INDEX('CMM DATA'!$P$24:$CM$1047,MATCH($A$14,'CMM DATA'!AJ24:AJ1047,0),MATCH(AL$3,'CMM DATA'!$P$22:$CM$22,0))="","",INDEX('CMM DATA'!$P$24:$CM$1047,MATCH($A$14,'CMM DATA'!AJ24:AJ1047,0),MATCH(AL$3,'CMM DATA'!$P$22:$CM$22,0))-INDEX('CMM DATA'!$G$24:$G$1047,MATCH($A$14,'CMM DATA'!$D$24:$D$1047,0))-INDEX('CMM DATA'!$H$24:$H$1047,MATCH($A$14,'CMM DATA'!$D$24:$D$1047,0))),"")</f>
        <v/>
      </c>
      <c r="AM14" s="181" t="str">
        <f>IFERROR(IF(INDEX('CMM DATA'!$P$24:$CM$1047,MATCH($A$14,'CMM DATA'!AK24:AK1047,0),MATCH(AM$3,'CMM DATA'!$P$22:$CM$22,0))="","",INDEX('CMM DATA'!$P$24:$CM$1047,MATCH($A$14,'CMM DATA'!AK24:AK1047,0),MATCH(AM$3,'CMM DATA'!$P$22:$CM$22,0))-INDEX('CMM DATA'!$G$24:$G$1047,MATCH($A$14,'CMM DATA'!$D$24:$D$1047,0))-INDEX('CMM DATA'!$H$24:$H$1047,MATCH($A$14,'CMM DATA'!$D$24:$D$1047,0))),"")</f>
        <v/>
      </c>
      <c r="AN14" s="181" t="str">
        <f>IFERROR(IF(INDEX('CMM DATA'!$P$24:$CM$1047,MATCH($A$14,'CMM DATA'!AL24:AL1047,0),MATCH(AN$3,'CMM DATA'!$P$22:$CM$22,0))="","",INDEX('CMM DATA'!$P$24:$CM$1047,MATCH($A$14,'CMM DATA'!AL24:AL1047,0),MATCH(AN$3,'CMM DATA'!$P$22:$CM$22,0))-INDEX('CMM DATA'!$G$24:$G$1047,MATCH($A$14,'CMM DATA'!$D$24:$D$1047,0))-INDEX('CMM DATA'!$H$24:$H$1047,MATCH($A$14,'CMM DATA'!$D$24:$D$1047,0))),"")</f>
        <v/>
      </c>
      <c r="AO14" s="181" t="str">
        <f>IFERROR(IF(INDEX('CMM DATA'!$P$24:$CM$1047,MATCH($A$14,'CMM DATA'!AM24:AM1047,0),MATCH(AO$3,'CMM DATA'!$P$22:$CM$22,0))="","",INDEX('CMM DATA'!$P$24:$CM$1047,MATCH($A$14,'CMM DATA'!AM24:AM1047,0),MATCH(AO$3,'CMM DATA'!$P$22:$CM$22,0))-INDEX('CMM DATA'!$G$24:$G$1047,MATCH($A$14,'CMM DATA'!$D$24:$D$1047,0))-INDEX('CMM DATA'!$H$24:$H$1047,MATCH($A$14,'CMM DATA'!$D$24:$D$1047,0))),"")</f>
        <v/>
      </c>
      <c r="AP14" s="181" t="str">
        <f>IFERROR(IF(INDEX('CMM DATA'!$P$24:$CM$1047,MATCH($A$14,'CMM DATA'!AN24:AN1047,0),MATCH(AP$3,'CMM DATA'!$P$22:$CM$22,0))="","",INDEX('CMM DATA'!$P$24:$CM$1047,MATCH($A$14,'CMM DATA'!AN24:AN1047,0),MATCH(AP$3,'CMM DATA'!$P$22:$CM$22,0))-INDEX('CMM DATA'!$G$24:$G$1047,MATCH($A$14,'CMM DATA'!$D$24:$D$1047,0))-INDEX('CMM DATA'!$H$24:$H$1047,MATCH($A$14,'CMM DATA'!$D$24:$D$1047,0))),"")</f>
        <v/>
      </c>
      <c r="AQ14" s="181" t="str">
        <f>IFERROR(IF(INDEX('CMM DATA'!$P$24:$CM$1047,MATCH($A$14,'CMM DATA'!AO24:AO1047,0),MATCH(AQ$3,'CMM DATA'!$P$22:$CM$22,0))="","",INDEX('CMM DATA'!$P$24:$CM$1047,MATCH($A$14,'CMM DATA'!AO24:AO1047,0),MATCH(AQ$3,'CMM DATA'!$P$22:$CM$22,0))-INDEX('CMM DATA'!$G$24:$G$1047,MATCH($A$14,'CMM DATA'!$D$24:$D$1047,0))-INDEX('CMM DATA'!$H$24:$H$1047,MATCH($A$14,'CMM DATA'!$D$24:$D$1047,0))),"")</f>
        <v/>
      </c>
      <c r="AR14" s="181" t="str">
        <f>IFERROR(IF(INDEX('CMM DATA'!$P$24:$CM$1047,MATCH($A$14,'CMM DATA'!AP24:AP1047,0),MATCH(AR$3,'CMM DATA'!$P$22:$CM$22,0))="","",INDEX('CMM DATA'!$P$24:$CM$1047,MATCH($A$14,'CMM DATA'!AP24:AP1047,0),MATCH(AR$3,'CMM DATA'!$P$22:$CM$22,0))-INDEX('CMM DATA'!$G$24:$G$1047,MATCH($A$14,'CMM DATA'!$D$24:$D$1047,0))-INDEX('CMM DATA'!$H$24:$H$1047,MATCH($A$14,'CMM DATA'!$D$24:$D$1047,0))),"")</f>
        <v/>
      </c>
      <c r="AS14" s="181" t="str">
        <f>IFERROR(IF(INDEX('CMM DATA'!$P$24:$CM$1047,MATCH($A$14,'CMM DATA'!AQ24:AQ1047,0),MATCH(AS$3,'CMM DATA'!$P$22:$CM$22,0))="","",INDEX('CMM DATA'!$P$24:$CM$1047,MATCH($A$14,'CMM DATA'!AQ24:AQ1047,0),MATCH(AS$3,'CMM DATA'!$P$22:$CM$22,0))-INDEX('CMM DATA'!$G$24:$G$1047,MATCH($A$14,'CMM DATA'!$D$24:$D$1047,0))-INDEX('CMM DATA'!$H$24:$H$1047,MATCH($A$14,'CMM DATA'!$D$24:$D$1047,0))),"")</f>
        <v/>
      </c>
      <c r="AT14" s="181" t="str">
        <f>IFERROR(IF(INDEX('CMM DATA'!$P$24:$CM$1047,MATCH($A$14,'CMM DATA'!AR24:AR1047,0),MATCH(AT$3,'CMM DATA'!$P$22:$CM$22,0))="","",INDEX('CMM DATA'!$P$24:$CM$1047,MATCH($A$14,'CMM DATA'!AR24:AR1047,0),MATCH(AT$3,'CMM DATA'!$P$22:$CM$22,0))-INDEX('CMM DATA'!$G$24:$G$1047,MATCH($A$14,'CMM DATA'!$D$24:$D$1047,0))-INDEX('CMM DATA'!$H$24:$H$1047,MATCH($A$14,'CMM DATA'!$D$24:$D$1047,0))),"")</f>
        <v/>
      </c>
      <c r="AU14" s="181" t="str">
        <f>IFERROR(IF(INDEX('CMM DATA'!$P$24:$CM$1047,MATCH($A$14,'CMM DATA'!AS24:AS1047,0),MATCH(AU$3,'CMM DATA'!$P$22:$CM$22,0))="","",INDEX('CMM DATA'!$P$24:$CM$1047,MATCH($A$14,'CMM DATA'!AS24:AS1047,0),MATCH(AU$3,'CMM DATA'!$P$22:$CM$22,0))-INDEX('CMM DATA'!$G$24:$G$1047,MATCH($A$14,'CMM DATA'!$D$24:$D$1047,0))-INDEX('CMM DATA'!$H$24:$H$1047,MATCH($A$14,'CMM DATA'!$D$24:$D$1047,0))),"")</f>
        <v/>
      </c>
      <c r="AV14" s="181" t="str">
        <f>IFERROR(IF(INDEX('CMM DATA'!$P$24:$CM$1047,MATCH($A$14,'CMM DATA'!AT24:AT1047,0),MATCH(AV$3,'CMM DATA'!$P$22:$CM$22,0))="","",INDEX('CMM DATA'!$P$24:$CM$1047,MATCH($A$14,'CMM DATA'!AT24:AT1047,0),MATCH(AV$3,'CMM DATA'!$P$22:$CM$22,0))-INDEX('CMM DATA'!$G$24:$G$1047,MATCH($A$14,'CMM DATA'!$D$24:$D$1047,0))-INDEX('CMM DATA'!$H$24:$H$1047,MATCH($A$14,'CMM DATA'!$D$24:$D$1047,0))),"")</f>
        <v/>
      </c>
      <c r="AW14" s="181" t="str">
        <f>IFERROR(IF(INDEX('CMM DATA'!$P$24:$CM$1047,MATCH($A$14,'CMM DATA'!AU24:AU1047,0),MATCH(AW$3,'CMM DATA'!$P$22:$CM$22,0))="","",INDEX('CMM DATA'!$P$24:$CM$1047,MATCH($A$14,'CMM DATA'!AU24:AU1047,0),MATCH(AW$3,'CMM DATA'!$P$22:$CM$22,0))-INDEX('CMM DATA'!$G$24:$G$1047,MATCH($A$14,'CMM DATA'!$D$24:$D$1047,0))-INDEX('CMM DATA'!$H$24:$H$1047,MATCH($A$14,'CMM DATA'!$D$24:$D$1047,0))),"")</f>
        <v/>
      </c>
      <c r="AX14" s="181" t="str">
        <f>IFERROR(IF(INDEX('CMM DATA'!$P$24:$CM$1047,MATCH($A$14,'CMM DATA'!AV24:AV1047,0),MATCH(AX$3,'CMM DATA'!$P$22:$CM$22,0))="","",INDEX('CMM DATA'!$P$24:$CM$1047,MATCH($A$14,'CMM DATA'!AV24:AV1047,0),MATCH(AX$3,'CMM DATA'!$P$22:$CM$22,0))-INDEX('CMM DATA'!$G$24:$G$1047,MATCH($A$14,'CMM DATA'!$D$24:$D$1047,0))-INDEX('CMM DATA'!$H$24:$H$1047,MATCH($A$14,'CMM DATA'!$D$24:$D$1047,0))),"")</f>
        <v/>
      </c>
      <c r="AY14" s="181" t="str">
        <f>IFERROR(IF(INDEX('CMM DATA'!$P$24:$CM$1047,MATCH($A$14,'CMM DATA'!AW24:AW1047,0),MATCH(AY$3,'CMM DATA'!$P$22:$CM$22,0))="","",INDEX('CMM DATA'!$P$24:$CM$1047,MATCH($A$14,'CMM DATA'!AW24:AW1047,0),MATCH(AY$3,'CMM DATA'!$P$22:$CM$22,0))-INDEX('CMM DATA'!$G$24:$G$1047,MATCH($A$14,'CMM DATA'!$D$24:$D$1047,0))-INDEX('CMM DATA'!$H$24:$H$1047,MATCH($A$14,'CMM DATA'!$D$24:$D$1047,0))),"")</f>
        <v/>
      </c>
      <c r="AZ14" s="181" t="str">
        <f>IFERROR(IF(INDEX('CMM DATA'!$P$24:$CM$1047,MATCH($A$14,'CMM DATA'!AX24:AX1047,0),MATCH(AZ$3,'CMM DATA'!$P$22:$CM$22,0))="","",INDEX('CMM DATA'!$P$24:$CM$1047,MATCH($A$14,'CMM DATA'!AX24:AX1047,0),MATCH(AZ$3,'CMM DATA'!$P$22:$CM$22,0))-INDEX('CMM DATA'!$G$24:$G$1047,MATCH($A$14,'CMM DATA'!$D$24:$D$1047,0))-INDEX('CMM DATA'!$H$24:$H$1047,MATCH($A$14,'CMM DATA'!$D$24:$D$1047,0))),"")</f>
        <v/>
      </c>
      <c r="BA14" s="181" t="str">
        <f>IFERROR(IF(INDEX('CMM DATA'!$P$24:$CM$1047,MATCH($A$14,'CMM DATA'!AY24:AY1047,0),MATCH(BA$3,'CMM DATA'!$P$22:$CM$22,0))="","",INDEX('CMM DATA'!$P$24:$CM$1047,MATCH($A$14,'CMM DATA'!AY24:AY1047,0),MATCH(BA$3,'CMM DATA'!$P$22:$CM$22,0))-INDEX('CMM DATA'!$G$24:$G$1047,MATCH($A$14,'CMM DATA'!$D$24:$D$1047,0))-INDEX('CMM DATA'!$H$24:$H$1047,MATCH($A$14,'CMM DATA'!$D$24:$D$1047,0))),"")</f>
        <v/>
      </c>
      <c r="BB14" s="181" t="str">
        <f>IFERROR(IF(INDEX('CMM DATA'!$P$24:$CM$1047,MATCH($A$14,'CMM DATA'!AZ24:AZ1047,0),MATCH(BB$3,'CMM DATA'!$P$22:$CM$22,0))="","",INDEX('CMM DATA'!$P$24:$CM$1047,MATCH($A$14,'CMM DATA'!AZ24:AZ1047,0),MATCH(BB$3,'CMM DATA'!$P$22:$CM$22,0))-INDEX('CMM DATA'!$G$24:$G$1047,MATCH($A$14,'CMM DATA'!$D$24:$D$1047,0))-INDEX('CMM DATA'!$H$24:$H$1047,MATCH($A$14,'CMM DATA'!$D$24:$D$1047,0))),"")</f>
        <v/>
      </c>
      <c r="BC14" s="181" t="str">
        <f>IFERROR(IF(INDEX('CMM DATA'!$P$24:$CM$1047,MATCH($A$14,'CMM DATA'!BA24:BA1047,0),MATCH(BC$3,'CMM DATA'!$P$22:$CM$22,0))="","",INDEX('CMM DATA'!$P$24:$CM$1047,MATCH($A$14,'CMM DATA'!BA24:BA1047,0),MATCH(BC$3,'CMM DATA'!$P$22:$CM$22,0))-INDEX('CMM DATA'!$G$24:$G$1047,MATCH($A$14,'CMM DATA'!$D$24:$D$1047,0))-INDEX('CMM DATA'!$H$24:$H$1047,MATCH($A$14,'CMM DATA'!$D$24:$D$1047,0))),"")</f>
        <v/>
      </c>
      <c r="BD14" s="181" t="str">
        <f>IFERROR(IF(INDEX('CMM DATA'!$P$24:$CM$1047,MATCH($A$14,'CMM DATA'!BB24:BB1047,0),MATCH(BD$3,'CMM DATA'!$P$22:$CM$22,0))="","",INDEX('CMM DATA'!$P$24:$CM$1047,MATCH($A$14,'CMM DATA'!BB24:BB1047,0),MATCH(BD$3,'CMM DATA'!$P$22:$CM$22,0))-INDEX('CMM DATA'!$G$24:$G$1047,MATCH($A$14,'CMM DATA'!$D$24:$D$1047,0))-INDEX('CMM DATA'!$H$24:$H$1047,MATCH($A$14,'CMM DATA'!$D$24:$D$1047,0))),"")</f>
        <v/>
      </c>
      <c r="BE14" s="181" t="str">
        <f>IFERROR(IF(INDEX('CMM DATA'!$P$24:$CM$1047,MATCH($A$14,'CMM DATA'!BC24:BC1047,0),MATCH(BE$3,'CMM DATA'!$P$22:$CM$22,0))="","",INDEX('CMM DATA'!$P$24:$CM$1047,MATCH($A$14,'CMM DATA'!BC24:BC1047,0),MATCH(BE$3,'CMM DATA'!$P$22:$CM$22,0))-INDEX('CMM DATA'!$G$24:$G$1047,MATCH($A$14,'CMM DATA'!$D$24:$D$1047,0))-INDEX('CMM DATA'!$H$24:$H$1047,MATCH($A$14,'CMM DATA'!$D$24:$D$1047,0))),"")</f>
        <v/>
      </c>
      <c r="BF14" s="181" t="str">
        <f>IFERROR(IF(INDEX('CMM DATA'!$P$24:$CM$1047,MATCH($A$14,'CMM DATA'!BD24:BD1047,0),MATCH(BF$3,'CMM DATA'!$P$22:$CM$22,0))="","",INDEX('CMM DATA'!$P$24:$CM$1047,MATCH($A$14,'CMM DATA'!BD24:BD1047,0),MATCH(BF$3,'CMM DATA'!$P$22:$CM$22,0))-INDEX('CMM DATA'!$G$24:$G$1047,MATCH($A$14,'CMM DATA'!$D$24:$D$1047,0))-INDEX('CMM DATA'!$H$24:$H$1047,MATCH($A$14,'CMM DATA'!$D$24:$D$1047,0))),"")</f>
        <v/>
      </c>
      <c r="BG14" s="181" t="str">
        <f>IFERROR(IF(INDEX('CMM DATA'!$P$24:$CM$1047,MATCH($A$14,'CMM DATA'!BE24:BE1047,0),MATCH(BG$3,'CMM DATA'!$P$22:$CM$22,0))="","",INDEX('CMM DATA'!$P$24:$CM$1047,MATCH($A$14,'CMM DATA'!BE24:BE1047,0),MATCH(BG$3,'CMM DATA'!$P$22:$CM$22,0))-INDEX('CMM DATA'!$G$24:$G$1047,MATCH($A$14,'CMM DATA'!$D$24:$D$1047,0))-INDEX('CMM DATA'!$H$24:$H$1047,MATCH($A$14,'CMM DATA'!$D$24:$D$1047,0))),"")</f>
        <v/>
      </c>
      <c r="BH14" s="181" t="str">
        <f>IFERROR(IF(INDEX('CMM DATA'!$P$24:$CM$1047,MATCH($A$14,'CMM DATA'!BF24:BF1047,0),MATCH(BH$3,'CMM DATA'!$P$22:$CM$22,0))="","",INDEX('CMM DATA'!$P$24:$CM$1047,MATCH($A$14,'CMM DATA'!BF24:BF1047,0),MATCH(BH$3,'CMM DATA'!$P$22:$CM$22,0))-INDEX('CMM DATA'!$G$24:$G$1047,MATCH($A$14,'CMM DATA'!$D$24:$D$1047,0))-INDEX('CMM DATA'!$H$24:$H$1047,MATCH($A$14,'CMM DATA'!$D$24:$D$1047,0))),"")</f>
        <v/>
      </c>
      <c r="BI14" s="181" t="str">
        <f>IFERROR(IF(INDEX('CMM DATA'!$P$24:$CM$1047,MATCH($A$14,'CMM DATA'!BG24:BG1047,0),MATCH(BI$3,'CMM DATA'!$P$22:$CM$22,0))="","",INDEX('CMM DATA'!$P$24:$CM$1047,MATCH($A$14,'CMM DATA'!BG24:BG1047,0),MATCH(BI$3,'CMM DATA'!$P$22:$CM$22,0))-INDEX('CMM DATA'!$G$24:$G$1047,MATCH($A$14,'CMM DATA'!$D$24:$D$1047,0))-INDEX('CMM DATA'!$H$24:$H$1047,MATCH($A$14,'CMM DATA'!$D$24:$D$1047,0))),"")</f>
        <v/>
      </c>
      <c r="BJ14" s="181" t="str">
        <f>IFERROR(IF(INDEX('CMM DATA'!$P$24:$CM$1047,MATCH($A$14,'CMM DATA'!BH24:BH1047,0),MATCH(BJ$3,'CMM DATA'!$P$22:$CM$22,0))="","",INDEX('CMM DATA'!$P$24:$CM$1047,MATCH($A$14,'CMM DATA'!BH24:BH1047,0),MATCH(BJ$3,'CMM DATA'!$P$22:$CM$22,0))-INDEX('CMM DATA'!$G$24:$G$1047,MATCH($A$14,'CMM DATA'!$D$24:$D$1047,0))-INDEX('CMM DATA'!$H$24:$H$1047,MATCH($A$14,'CMM DATA'!$D$24:$D$1047,0))),"")</f>
        <v/>
      </c>
      <c r="BK14" s="181" t="str">
        <f>IFERROR(IF(INDEX('CMM DATA'!$P$24:$CM$1047,MATCH($A$14,'CMM DATA'!BI24:BI1047,0),MATCH(BK$3,'CMM DATA'!$P$22:$CM$22,0))="","",INDEX('CMM DATA'!$P$24:$CM$1047,MATCH($A$14,'CMM DATA'!BI24:BI1047,0),MATCH(BK$3,'CMM DATA'!$P$22:$CM$22,0))-INDEX('CMM DATA'!$G$24:$G$1047,MATCH($A$14,'CMM DATA'!$D$24:$D$1047,0))-INDEX('CMM DATA'!$H$24:$H$1047,MATCH($A$14,'CMM DATA'!$D$24:$D$1047,0))),"")</f>
        <v/>
      </c>
      <c r="BL14" s="181" t="str">
        <f>IFERROR(IF(INDEX('CMM DATA'!$P$24:$CM$1047,MATCH($A$14,'CMM DATA'!BJ24:BJ1047,0),MATCH(BL$3,'CMM DATA'!$P$22:$CM$22,0))="","",INDEX('CMM DATA'!$P$24:$CM$1047,MATCH($A$14,'CMM DATA'!BJ24:BJ1047,0),MATCH(BL$3,'CMM DATA'!$P$22:$CM$22,0))-INDEX('CMM DATA'!$G$24:$G$1047,MATCH($A$14,'CMM DATA'!$D$24:$D$1047,0))-INDEX('CMM DATA'!$H$24:$H$1047,MATCH($A$14,'CMM DATA'!$D$24:$D$1047,0))),"")</f>
        <v/>
      </c>
      <c r="BM14" s="181" t="str">
        <f>IFERROR(IF(INDEX('CMM DATA'!$P$24:$CM$1047,MATCH($A$14,'CMM DATA'!BK24:BK1047,0),MATCH(BM$3,'CMM DATA'!$P$22:$CM$22,0))="","",INDEX('CMM DATA'!$P$24:$CM$1047,MATCH($A$14,'CMM DATA'!BK24:BK1047,0),MATCH(BM$3,'CMM DATA'!$P$22:$CM$22,0))-INDEX('CMM DATA'!$G$24:$G$1047,MATCH($A$14,'CMM DATA'!$D$24:$D$1047,0))-INDEX('CMM DATA'!$H$24:$H$1047,MATCH($A$14,'CMM DATA'!$D$24:$D$1047,0))),"")</f>
        <v/>
      </c>
      <c r="BN14" s="181" t="str">
        <f>IFERROR(IF(INDEX('CMM DATA'!$P$24:$CM$1047,MATCH($A$14,'CMM DATA'!BL24:BL1047,0),MATCH(BN$3,'CMM DATA'!$P$22:$CM$22,0))="","",INDEX('CMM DATA'!$P$24:$CM$1047,MATCH($A$14,'CMM DATA'!BL24:BL1047,0),MATCH(BN$3,'CMM DATA'!$P$22:$CM$22,0))-INDEX('CMM DATA'!$G$24:$G$1047,MATCH($A$14,'CMM DATA'!$D$24:$D$1047,0))-INDEX('CMM DATA'!$H$24:$H$1047,MATCH($A$14,'CMM DATA'!$D$24:$D$1047,0))),"")</f>
        <v/>
      </c>
      <c r="BO14" s="181" t="str">
        <f>IFERROR(IF(INDEX('CMM DATA'!$P$24:$CM$1047,MATCH($A$14,'CMM DATA'!BM24:BM1047,0),MATCH(BO$3,'CMM DATA'!$P$22:$CM$22,0))="","",INDEX('CMM DATA'!$P$24:$CM$1047,MATCH($A$14,'CMM DATA'!BM24:BM1047,0),MATCH(BO$3,'CMM DATA'!$P$22:$CM$22,0))-INDEX('CMM DATA'!$G$24:$G$1047,MATCH($A$14,'CMM DATA'!$D$24:$D$1047,0))-INDEX('CMM DATA'!$H$24:$H$1047,MATCH($A$14,'CMM DATA'!$D$24:$D$1047,0))),"")</f>
        <v/>
      </c>
      <c r="BP14" s="181" t="str">
        <f>IFERROR(IF(INDEX('CMM DATA'!$P$24:$CM$1047,MATCH($A$14,'CMM DATA'!BN24:BN1047,0),MATCH(BP$3,'CMM DATA'!$P$22:$CM$22,0))="","",INDEX('CMM DATA'!$P$24:$CM$1047,MATCH($A$14,'CMM DATA'!BN24:BN1047,0),MATCH(BP$3,'CMM DATA'!$P$22:$CM$22,0))-INDEX('CMM DATA'!$G$24:$G$1047,MATCH($A$14,'CMM DATA'!$D$24:$D$1047,0))-INDEX('CMM DATA'!$H$24:$H$1047,MATCH($A$14,'CMM DATA'!$D$24:$D$1047,0))),"")</f>
        <v/>
      </c>
      <c r="BQ14" s="181" t="str">
        <f>IFERROR(IF(INDEX('CMM DATA'!$P$24:$CM$1047,MATCH($A$14,'CMM DATA'!BO24:BO1047,0),MATCH(BQ$3,'CMM DATA'!$P$22:$CM$22,0))="","",INDEX('CMM DATA'!$P$24:$CM$1047,MATCH($A$14,'CMM DATA'!BO24:BO1047,0),MATCH(BQ$3,'CMM DATA'!$P$22:$CM$22,0))-INDEX('CMM DATA'!$G$24:$G$1047,MATCH($A$14,'CMM DATA'!$D$24:$D$1047,0))-INDEX('CMM DATA'!$H$24:$H$1047,MATCH($A$14,'CMM DATA'!$D$24:$D$1047,0))),"")</f>
        <v/>
      </c>
      <c r="BR14" s="181" t="str">
        <f>IFERROR(IF(INDEX('CMM DATA'!$P$24:$CM$1047,MATCH($A$14,'CMM DATA'!BP24:BP1047,0),MATCH(BR$3,'CMM DATA'!$P$22:$CM$22,0))="","",INDEX('CMM DATA'!$P$24:$CM$1047,MATCH($A$14,'CMM DATA'!BP24:BP1047,0),MATCH(BR$3,'CMM DATA'!$P$22:$CM$22,0))-INDEX('CMM DATA'!$G$24:$G$1047,MATCH($A$14,'CMM DATA'!$D$24:$D$1047,0))-INDEX('CMM DATA'!$H$24:$H$1047,MATCH($A$14,'CMM DATA'!$D$24:$D$1047,0))),"")</f>
        <v/>
      </c>
      <c r="BS14" s="181" t="str">
        <f>IFERROR(IF(INDEX('CMM DATA'!$P$24:$CM$1047,MATCH($A$14,'CMM DATA'!BQ24:BQ1047,0),MATCH(BS$3,'CMM DATA'!$P$22:$CM$22,0))="","",INDEX('CMM DATA'!$P$24:$CM$1047,MATCH($A$14,'CMM DATA'!BQ24:BQ1047,0),MATCH(BS$3,'CMM DATA'!$P$22:$CM$22,0))-INDEX('CMM DATA'!$G$24:$G$1047,MATCH($A$14,'CMM DATA'!$D$24:$D$1047,0))-INDEX('CMM DATA'!$H$24:$H$1047,MATCH($A$14,'CMM DATA'!$D$24:$D$1047,0))),"")</f>
        <v/>
      </c>
      <c r="BT14" s="181" t="str">
        <f>IFERROR(IF(INDEX('CMM DATA'!$P$24:$CM$1047,MATCH($A$14,'CMM DATA'!BR24:BR1047,0),MATCH(BT$3,'CMM DATA'!$P$22:$CM$22,0))="","",INDEX('CMM DATA'!$P$24:$CM$1047,MATCH($A$14,'CMM DATA'!BR24:BR1047,0),MATCH(BT$3,'CMM DATA'!$P$22:$CM$22,0))-INDEX('CMM DATA'!$G$24:$G$1047,MATCH($A$14,'CMM DATA'!$D$24:$D$1047,0))-INDEX('CMM DATA'!$H$24:$H$1047,MATCH($A$14,'CMM DATA'!$D$24:$D$1047,0))),"")</f>
        <v/>
      </c>
      <c r="BU14" s="181" t="str">
        <f>IFERROR(IF(INDEX('CMM DATA'!$P$24:$CM$1047,MATCH($A$14,'CMM DATA'!BS24:BS1047,0),MATCH(BU$3,'CMM DATA'!$P$22:$CM$22,0))="","",INDEX('CMM DATA'!$P$24:$CM$1047,MATCH($A$14,'CMM DATA'!BS24:BS1047,0),MATCH(BU$3,'CMM DATA'!$P$22:$CM$22,0))-INDEX('CMM DATA'!$G$24:$G$1047,MATCH($A$14,'CMM DATA'!$D$24:$D$1047,0))-INDEX('CMM DATA'!$H$24:$H$1047,MATCH($A$14,'CMM DATA'!$D$24:$D$1047,0))),"")</f>
        <v/>
      </c>
      <c r="BV14" s="181" t="str">
        <f>IFERROR(IF(INDEX('CMM DATA'!$P$24:$CM$1047,MATCH($A$14,'CMM DATA'!BT24:BT1047,0),MATCH(BV$3,'CMM DATA'!$P$22:$CM$22,0))="","",INDEX('CMM DATA'!$P$24:$CM$1047,MATCH($A$14,'CMM DATA'!BT24:BT1047,0),MATCH(BV$3,'CMM DATA'!$P$22:$CM$22,0))-INDEX('CMM DATA'!$G$24:$G$1047,MATCH($A$14,'CMM DATA'!$D$24:$D$1047,0))-INDEX('CMM DATA'!$H$24:$H$1047,MATCH($A$14,'CMM DATA'!$D$24:$D$1047,0))),"")</f>
        <v/>
      </c>
      <c r="BW14" s="181" t="str">
        <f>IFERROR(IF(INDEX('CMM DATA'!$P$24:$CM$1047,MATCH($A$14,'CMM DATA'!BU24:BU1047,0),MATCH(BW$3,'CMM DATA'!$P$22:$CM$22,0))="","",INDEX('CMM DATA'!$P$24:$CM$1047,MATCH($A$14,'CMM DATA'!BU24:BU1047,0),MATCH(BW$3,'CMM DATA'!$P$22:$CM$22,0))-INDEX('CMM DATA'!$G$24:$G$1047,MATCH($A$14,'CMM DATA'!$D$24:$D$1047,0))-INDEX('CMM DATA'!$H$24:$H$1047,MATCH($A$14,'CMM DATA'!$D$24:$D$1047,0))),"")</f>
        <v/>
      </c>
      <c r="BX14" s="181" t="str">
        <f>IFERROR(IF(INDEX('CMM DATA'!$P$24:$CM$1047,MATCH($A$14,'CMM DATA'!BV24:BV1047,0),MATCH(BX$3,'CMM DATA'!$P$22:$CM$22,0))="","",INDEX('CMM DATA'!$P$24:$CM$1047,MATCH($A$14,'CMM DATA'!BV24:BV1047,0),MATCH(BX$3,'CMM DATA'!$P$22:$CM$22,0))-INDEX('CMM DATA'!$G$24:$G$1047,MATCH($A$14,'CMM DATA'!$D$24:$D$1047,0))-INDEX('CMM DATA'!$H$24:$H$1047,MATCH($A$14,'CMM DATA'!$D$24:$D$1047,0))),"")</f>
        <v/>
      </c>
      <c r="BY14" s="181" t="str">
        <f>IFERROR(IF(INDEX('CMM DATA'!$P$24:$CM$1047,MATCH($A$14,'CMM DATA'!BW24:BW1047,0),MATCH(BY$3,'CMM DATA'!$P$22:$CM$22,0))="","",INDEX('CMM DATA'!$P$24:$CM$1047,MATCH($A$14,'CMM DATA'!BW24:BW1047,0),MATCH(BY$3,'CMM DATA'!$P$22:$CM$22,0))-INDEX('CMM DATA'!$G$24:$G$1047,MATCH($A$14,'CMM DATA'!$D$24:$D$1047,0))-INDEX('CMM DATA'!$H$24:$H$1047,MATCH($A$14,'CMM DATA'!$D$24:$D$1047,0))),"")</f>
        <v/>
      </c>
      <c r="BZ14" s="181" t="str">
        <f>IFERROR(IF(INDEX('CMM DATA'!$P$24:$CM$1047,MATCH($A$14,'CMM DATA'!BX24:BX1047,0),MATCH(BZ$3,'CMM DATA'!$P$22:$CM$22,0))="","",INDEX('CMM DATA'!$P$24:$CM$1047,MATCH($A$14,'CMM DATA'!BX24:BX1047,0),MATCH(BZ$3,'CMM DATA'!$P$22:$CM$22,0))-INDEX('CMM DATA'!$G$24:$G$1047,MATCH($A$14,'CMM DATA'!$D$24:$D$1047,0))-INDEX('CMM DATA'!$H$24:$H$1047,MATCH($A$14,'CMM DATA'!$D$24:$D$1047,0))),"")</f>
        <v/>
      </c>
      <c r="CA14" s="181" t="str">
        <f>IFERROR(IF(INDEX('CMM DATA'!$P$24:$CM$1047,MATCH($A$14,'CMM DATA'!BY24:BY1047,0),MATCH(CA$3,'CMM DATA'!$P$22:$CM$22,0))="","",INDEX('CMM DATA'!$P$24:$CM$1047,MATCH($A$14,'CMM DATA'!BY24:BY1047,0),MATCH(CA$3,'CMM DATA'!$P$22:$CM$22,0))-INDEX('CMM DATA'!$G$24:$G$1047,MATCH($A$14,'CMM DATA'!$D$24:$D$1047,0))-INDEX('CMM DATA'!$H$24:$H$1047,MATCH($A$14,'CMM DATA'!$D$24:$D$1047,0))),"")</f>
        <v/>
      </c>
      <c r="CB14" s="181" t="str">
        <f>IFERROR(IF(INDEX('CMM DATA'!$P$24:$CM$1047,MATCH($A$14,'CMM DATA'!BZ24:BZ1047,0),MATCH(CB$3,'CMM DATA'!$P$22:$CM$22,0))="","",INDEX('CMM DATA'!$P$24:$CM$1047,MATCH($A$14,'CMM DATA'!BZ24:BZ1047,0),MATCH(CB$3,'CMM DATA'!$P$22:$CM$22,0))-INDEX('CMM DATA'!$G$24:$G$1047,MATCH($A$14,'CMM DATA'!$D$24:$D$1047,0))-INDEX('CMM DATA'!$H$24:$H$1047,MATCH($A$14,'CMM DATA'!$D$24:$D$1047,0))),"")</f>
        <v/>
      </c>
      <c r="CC14" s="181" t="str">
        <f>IFERROR(IF(INDEX('CMM DATA'!$P$24:$CM$1047,MATCH($A$14,'CMM DATA'!CA24:CA1047,0),MATCH(CC$3,'CMM DATA'!$P$22:$CM$22,0))="","",INDEX('CMM DATA'!$P$24:$CM$1047,MATCH($A$14,'CMM DATA'!CA24:CA1047,0),MATCH(CC$3,'CMM DATA'!$P$22:$CM$22,0))-INDEX('CMM DATA'!$G$24:$G$1047,MATCH($A$14,'CMM DATA'!$D$24:$D$1047,0))-INDEX('CMM DATA'!$H$24:$H$1047,MATCH($A$14,'CMM DATA'!$D$24:$D$1047,0))),"")</f>
        <v/>
      </c>
      <c r="CD14" s="181" t="str">
        <f>IFERROR(IF(INDEX('CMM DATA'!$P$24:$CM$1047,MATCH($A$14,'CMM DATA'!CB24:CB1047,0),MATCH(CD$3,'CMM DATA'!$P$22:$CM$22,0))="","",INDEX('CMM DATA'!$P$24:$CM$1047,MATCH($A$14,'CMM DATA'!CB24:CB1047,0),MATCH(CD$3,'CMM DATA'!$P$22:$CM$22,0))-INDEX('CMM DATA'!$G$24:$G$1047,MATCH($A$14,'CMM DATA'!$D$24:$D$1047,0))-INDEX('CMM DATA'!$H$24:$H$1047,MATCH($A$14,'CMM DATA'!$D$24:$D$1047,0))),"")</f>
        <v/>
      </c>
      <c r="CE14" s="181" t="str">
        <f>IFERROR(IF(INDEX('CMM DATA'!$P$24:$CM$1047,MATCH($A$14,'CMM DATA'!CC24:CC1047,0),MATCH(CE$3,'CMM DATA'!$P$22:$CM$22,0))="","",INDEX('CMM DATA'!$P$24:$CM$1047,MATCH($A$14,'CMM DATA'!CC24:CC1047,0),MATCH(CE$3,'CMM DATA'!$P$22:$CM$22,0))-INDEX('CMM DATA'!$G$24:$G$1047,MATCH($A$14,'CMM DATA'!$D$24:$D$1047,0))-INDEX('CMM DATA'!$H$24:$H$1047,MATCH($A$14,'CMM DATA'!$D$24:$D$1047,0))),"")</f>
        <v/>
      </c>
      <c r="CF14" s="181" t="str">
        <f>IFERROR(IF(INDEX('CMM DATA'!$P$24:$CM$1047,MATCH($A$14,'CMM DATA'!CD24:CD1047,0),MATCH(CF$3,'CMM DATA'!$P$22:$CM$22,0))="","",INDEX('CMM DATA'!$P$24:$CM$1047,MATCH($A$14,'CMM DATA'!CD24:CD1047,0),MATCH(CF$3,'CMM DATA'!$P$22:$CM$22,0))-INDEX('CMM DATA'!$G$24:$G$1047,MATCH($A$14,'CMM DATA'!$D$24:$D$1047,0))-INDEX('CMM DATA'!$H$24:$H$1047,MATCH($A$14,'CMM DATA'!$D$24:$D$1047,0))),"")</f>
        <v/>
      </c>
      <c r="CG14" s="181" t="str">
        <f>IFERROR(IF(INDEX('CMM DATA'!$P$24:$CM$1047,MATCH($A$14,'CMM DATA'!CE24:CE1047,0),MATCH(CG$3,'CMM DATA'!$P$22:$CM$22,0))="","",INDEX('CMM DATA'!$P$24:$CM$1047,MATCH($A$14,'CMM DATA'!CE24:CE1047,0),MATCH(CG$3,'CMM DATA'!$P$22:$CM$22,0))-INDEX('CMM DATA'!$G$24:$G$1047,MATCH($A$14,'CMM DATA'!$D$24:$D$1047,0))-INDEX('CMM DATA'!$H$24:$H$1047,MATCH($A$14,'CMM DATA'!$D$24:$D$1047,0))),"")</f>
        <v/>
      </c>
      <c r="CH14" s="181" t="str">
        <f>IFERROR(IF(INDEX('CMM DATA'!$P$24:$CM$1047,MATCH($A$14,'CMM DATA'!CF24:CF1047,0),MATCH(CH$3,'CMM DATA'!$P$22:$CM$22,0))="","",INDEX('CMM DATA'!$P$24:$CM$1047,MATCH($A$14,'CMM DATA'!CF24:CF1047,0),MATCH(CH$3,'CMM DATA'!$P$22:$CM$22,0))-INDEX('CMM DATA'!$G$24:$G$1047,MATCH($A$14,'CMM DATA'!$D$24:$D$1047,0))-INDEX('CMM DATA'!$H$24:$H$1047,MATCH($A$14,'CMM DATA'!$D$24:$D$1047,0))),"")</f>
        <v/>
      </c>
      <c r="CI14" s="181" t="str">
        <f>IFERROR(IF(INDEX('CMM DATA'!$P$24:$CM$1047,MATCH($A$14,'CMM DATA'!CG24:CG1047,0),MATCH(CI$3,'CMM DATA'!$P$22:$CM$22,0))="","",INDEX('CMM DATA'!$P$24:$CM$1047,MATCH($A$14,'CMM DATA'!CG24:CG1047,0),MATCH(CI$3,'CMM DATA'!$P$22:$CM$22,0))-INDEX('CMM DATA'!$G$24:$G$1047,MATCH($A$14,'CMM DATA'!$D$24:$D$1047,0))-INDEX('CMM DATA'!$H$24:$H$1047,MATCH($A$14,'CMM DATA'!$D$24:$D$1047,0))),"")</f>
        <v/>
      </c>
      <c r="CJ14" s="181" t="str">
        <f>IFERROR(IF(INDEX('CMM DATA'!$P$24:$CM$1047,MATCH($A$14,'CMM DATA'!CH24:CH1047,0),MATCH(CJ$3,'CMM DATA'!$P$22:$CM$22,0))="","",INDEX('CMM DATA'!$P$24:$CM$1047,MATCH($A$14,'CMM DATA'!CH24:CH1047,0),MATCH(CJ$3,'CMM DATA'!$P$22:$CM$22,0))-INDEX('CMM DATA'!$G$24:$G$1047,MATCH($A$14,'CMM DATA'!$D$24:$D$1047,0))-INDEX('CMM DATA'!$H$24:$H$1047,MATCH($A$14,'CMM DATA'!$D$24:$D$1047,0))),"")</f>
        <v/>
      </c>
      <c r="CK14" s="181" t="str">
        <f>IFERROR(IF(INDEX('CMM DATA'!$P$24:$CM$1047,MATCH($A$14,'CMM DATA'!CI24:CI1047,0),MATCH(CK$3,'CMM DATA'!$P$22:$CM$22,0))="","",INDEX('CMM DATA'!$P$24:$CM$1047,MATCH($A$14,'CMM DATA'!CI24:CI1047,0),MATCH(CK$3,'CMM DATA'!$P$22:$CM$22,0))-INDEX('CMM DATA'!$G$24:$G$1047,MATCH($A$14,'CMM DATA'!$D$24:$D$1047,0))-INDEX('CMM DATA'!$H$24:$H$1047,MATCH($A$14,'CMM DATA'!$D$24:$D$1047,0))),"")</f>
        <v/>
      </c>
      <c r="CL14" s="181" t="str">
        <f>IFERROR(IF(INDEX('CMM DATA'!$P$24:$CM$1047,MATCH($A$14,'CMM DATA'!CJ24:CJ1047,0),MATCH(CL$3,'CMM DATA'!$P$22:$CM$22,0))="","",INDEX('CMM DATA'!$P$24:$CM$1047,MATCH($A$14,'CMM DATA'!CJ24:CJ1047,0),MATCH(CL$3,'CMM DATA'!$P$22:$CM$22,0))-INDEX('CMM DATA'!$G$24:$G$1047,MATCH($A$14,'CMM DATA'!$D$24:$D$1047,0))-INDEX('CMM DATA'!$H$24:$H$1047,MATCH($A$14,'CMM DATA'!$D$24:$D$1047,0))),"")</f>
        <v/>
      </c>
      <c r="CM14" s="181" t="str">
        <f>IFERROR(IF(INDEX('CMM DATA'!$P$24:$CM$1047,MATCH($A$14,'CMM DATA'!CK24:CK1047,0),MATCH(CM$3,'CMM DATA'!$P$22:$CM$22,0))="","",INDEX('CMM DATA'!$P$24:$CM$1047,MATCH($A$14,'CMM DATA'!CK24:CK1047,0),MATCH(CM$3,'CMM DATA'!$P$22:$CM$22,0))-INDEX('CMM DATA'!$G$24:$G$1047,MATCH($A$14,'CMM DATA'!$D$24:$D$1047,0))-INDEX('CMM DATA'!$H$24:$H$1047,MATCH($A$14,'CMM DATA'!$D$24:$D$1047,0))),"")</f>
        <v/>
      </c>
      <c r="CN14" s="181" t="str">
        <f>IFERROR(IF(INDEX('CMM DATA'!$P$24:$CM$1047,MATCH($A$14,'CMM DATA'!CL24:CL1047,0),MATCH(CN$3,'CMM DATA'!$P$22:$CM$22,0))="","",INDEX('CMM DATA'!$P$24:$CM$1047,MATCH($A$14,'CMM DATA'!CL24:CL1047,0),MATCH(CN$3,'CMM DATA'!$P$22:$CM$22,0))-INDEX('CMM DATA'!$G$24:$G$1047,MATCH($A$14,'CMM DATA'!$D$24:$D$1047,0))-INDEX('CMM DATA'!$H$24:$H$1047,MATCH($A$14,'CMM DATA'!$D$24:$D$1047,0))),"")</f>
        <v/>
      </c>
      <c r="CO14" s="181" t="str">
        <f>IFERROR(IF(INDEX('CMM DATA'!$P$24:$CM$1047,MATCH($A$14,'CMM DATA'!CM24:CM1047,0),MATCH(CO$3,'CMM DATA'!$P$22:$CM$22,0))="","",INDEX('CMM DATA'!$P$24:$CM$1047,MATCH($A$14,'CMM DATA'!CM24:CM1047,0),MATCH(CO$3,'CMM DATA'!$P$22:$CM$22,0))-INDEX('CMM DATA'!$G$24:$G$1047,MATCH($A$14,'CMM DATA'!$D$24:$D$1047,0))-INDEX('CMM DATA'!$H$24:$H$1047,MATCH($A$14,'CMM DATA'!$D$24:$D$1047,0))),"")</f>
        <v/>
      </c>
      <c r="CP14" s="181" t="str">
        <f>IFERROR(IF(INDEX('CMM DATA'!$P$24:$CM$1047,MATCH($A$14,'CMM DATA'!CN24:CN1047,0),MATCH(CP$3,'CMM DATA'!$P$22:$CM$22,0))="","",INDEX('CMM DATA'!$P$24:$CM$1047,MATCH($A$14,'CMM DATA'!CN24:CN1047,0),MATCH(CP$3,'CMM DATA'!$P$22:$CM$22,0))-INDEX('CMM DATA'!$G$24:$G$1047,MATCH($A$14,'CMM DATA'!$D$24:$D$1047,0))-INDEX('CMM DATA'!$H$24:$H$1047,MATCH($A$14,'CMM DATA'!$D$24:$D$1047,0))),"")</f>
        <v/>
      </c>
      <c r="CQ14" s="181" t="str">
        <f>IFERROR(IF(INDEX('CMM DATA'!$P$24:$CM$1047,MATCH($A$14,'CMM DATA'!CO24:CO1047,0),MATCH(CQ$3,'CMM DATA'!$P$22:$CM$22,0))="","",INDEX('CMM DATA'!$P$24:$CM$1047,MATCH($A$14,'CMM DATA'!CO24:CO1047,0),MATCH(CQ$3,'CMM DATA'!$P$22:$CM$22,0))-INDEX('CMM DATA'!$G$24:$G$1047,MATCH($A$14,'CMM DATA'!$D$24:$D$1047,0))-INDEX('CMM DATA'!$H$24:$H$1047,MATCH($A$14,'CMM DATA'!$D$24:$D$1047,0))),"")</f>
        <v/>
      </c>
      <c r="CR14" s="181" t="str">
        <f>IFERROR(IF(INDEX('CMM DATA'!$P$24:$CM$1047,MATCH($A$14,'CMM DATA'!CP24:CP1047,0),MATCH(CR$3,'CMM DATA'!$P$22:$CM$22,0))="","",INDEX('CMM DATA'!$P$24:$CM$1047,MATCH($A$14,'CMM DATA'!CP24:CP1047,0),MATCH(CR$3,'CMM DATA'!$P$22:$CM$22,0))-INDEX('CMM DATA'!$G$24:$G$1047,MATCH($A$14,'CMM DATA'!$D$24:$D$1047,0))-INDEX('CMM DATA'!$H$24:$H$1047,MATCH($A$14,'CMM DATA'!$D$24:$D$1047,0))),"")</f>
        <v/>
      </c>
      <c r="CS14" s="181" t="str">
        <f>IFERROR(IF(INDEX('CMM DATA'!$P$24:$CM$1047,MATCH($A$14,'CMM DATA'!CQ24:CQ1047,0),MATCH(CS$3,'CMM DATA'!$P$22:$CM$22,0))="","",INDEX('CMM DATA'!$P$24:$CM$1047,MATCH($A$14,'CMM DATA'!CQ24:CQ1047,0),MATCH(CS$3,'CMM DATA'!$P$22:$CM$22,0))-INDEX('CMM DATA'!$G$24:$G$1047,MATCH($A$14,'CMM DATA'!$D$24:$D$1047,0))-INDEX('CMM DATA'!$H$24:$H$1047,MATCH($A$14,'CMM DATA'!$D$24:$D$1047,0))),"")</f>
        <v/>
      </c>
      <c r="CT14" s="181" t="str">
        <f>IFERROR(IF(INDEX('CMM DATA'!$P$24:$CM$1047,MATCH($A$14,'CMM DATA'!CR24:CR1047,0),MATCH(CT$3,'CMM DATA'!$P$22:$CM$22,0))="","",INDEX('CMM DATA'!$P$24:$CM$1047,MATCH($A$14,'CMM DATA'!CR24:CR1047,0),MATCH(CT$3,'CMM DATA'!$P$22:$CM$22,0))-INDEX('CMM DATA'!$G$24:$G$1047,MATCH($A$14,'CMM DATA'!$D$24:$D$1047,0))-INDEX('CMM DATA'!$H$24:$H$1047,MATCH($A$14,'CMM DATA'!$D$24:$D$1047,0))),"")</f>
        <v/>
      </c>
      <c r="CU14" s="181" t="str">
        <f>IFERROR(IF(INDEX('CMM DATA'!$P$24:$CM$1047,MATCH($A$14,'CMM DATA'!CS24:CS1047,0),MATCH(CU$3,'CMM DATA'!$P$22:$CM$22,0))="","",INDEX('CMM DATA'!$P$24:$CM$1047,MATCH($A$14,'CMM DATA'!CS24:CS1047,0),MATCH(CU$3,'CMM DATA'!$P$22:$CM$22,0))-INDEX('CMM DATA'!$G$24:$G$1047,MATCH($A$14,'CMM DATA'!$D$24:$D$1047,0))-INDEX('CMM DATA'!$H$24:$H$1047,MATCH($A$14,'CMM DATA'!$D$24:$D$1047,0))),"")</f>
        <v/>
      </c>
      <c r="CV14" s="181" t="str">
        <f>IFERROR(IF(INDEX('CMM DATA'!$P$24:$CM$1047,MATCH($A$14,'CMM DATA'!CT24:CT1047,0),MATCH(CV$3,'CMM DATA'!$P$22:$CM$22,0))="","",INDEX('CMM DATA'!$P$24:$CM$1047,MATCH($A$14,'CMM DATA'!CT24:CT1047,0),MATCH(CV$3,'CMM DATA'!$P$22:$CM$22,0))-INDEX('CMM DATA'!$G$24:$G$1047,MATCH($A$14,'CMM DATA'!$D$24:$D$1047,0))-INDEX('CMM DATA'!$H$24:$H$1047,MATCH($A$14,'CMM DATA'!$D$24:$D$1047,0))),"")</f>
        <v/>
      </c>
      <c r="CW14" s="181" t="str">
        <f>IFERROR(IF(INDEX('CMM DATA'!$P$24:$CM$1047,MATCH($A$14,'CMM DATA'!CU24:CU1047,0),MATCH(CW$3,'CMM DATA'!$P$22:$CM$22,0))="","",INDEX('CMM DATA'!$P$24:$CM$1047,MATCH($A$14,'CMM DATA'!CU24:CU1047,0),MATCH(CW$3,'CMM DATA'!$P$22:$CM$22,0))-INDEX('CMM DATA'!$G$24:$G$1047,MATCH($A$14,'CMM DATA'!$D$24:$D$1047,0))-INDEX('CMM DATA'!$H$24:$H$1047,MATCH($A$14,'CMM DATA'!$D$24:$D$1047,0))),"")</f>
        <v/>
      </c>
      <c r="CX14" s="181" t="str">
        <f>IFERROR(IF(INDEX('CMM DATA'!$P$24:$CM$1047,MATCH($A$14,'CMM DATA'!CV24:CV1047,0),MATCH(CX$3,'CMM DATA'!$P$22:$CM$22,0))="","",INDEX('CMM DATA'!$P$24:$CM$1047,MATCH($A$14,'CMM DATA'!CV24:CV1047,0),MATCH(CX$3,'CMM DATA'!$P$22:$CM$22,0))-INDEX('CMM DATA'!$G$24:$G$1047,MATCH($A$14,'CMM DATA'!$D$24:$D$1047,0))-INDEX('CMM DATA'!$H$24:$H$1047,MATCH($A$14,'CMM DATA'!$D$24:$D$1047,0))),"")</f>
        <v/>
      </c>
      <c r="CY14" s="181" t="str">
        <f>IFERROR(IF(INDEX('CMM DATA'!$P$24:$CM$1047,MATCH($A$14,'CMM DATA'!CW24:CW1047,0),MATCH(CY$3,'CMM DATA'!$P$22:$CM$22,0))="","",INDEX('CMM DATA'!$P$24:$CM$1047,MATCH($A$14,'CMM DATA'!CW24:CW1047,0),MATCH(CY$3,'CMM DATA'!$P$22:$CM$22,0))-INDEX('CMM DATA'!$G$24:$G$1047,MATCH($A$14,'CMM DATA'!$D$24:$D$1047,0))-INDEX('CMM DATA'!$H$24:$H$1047,MATCH($A$14,'CMM DATA'!$D$24:$D$1047,0))),"")</f>
        <v/>
      </c>
      <c r="CZ14" s="181" t="str">
        <f>IFERROR(IF(INDEX('CMM DATA'!$P$24:$CM$1047,MATCH($A$14,'CMM DATA'!CX24:CX1047,0),MATCH(CZ$3,'CMM DATA'!$P$22:$CM$22,0))="","",INDEX('CMM DATA'!$P$24:$CM$1047,MATCH($A$14,'CMM DATA'!CX24:CX1047,0),MATCH(CZ$3,'CMM DATA'!$P$22:$CM$22,0))-INDEX('CMM DATA'!$G$24:$G$1047,MATCH($A$14,'CMM DATA'!$D$24:$D$1047,0))-INDEX('CMM DATA'!$H$24:$H$1047,MATCH($A$14,'CMM DATA'!$D$24:$D$1047,0))),"")</f>
        <v/>
      </c>
      <c r="DA14" s="181" t="str">
        <f>IFERROR(IF(INDEX('CMM DATA'!$P$24:$CM$1047,MATCH($A$14,'CMM DATA'!CY24:CY1047,0),MATCH(DA$3,'CMM DATA'!$P$22:$CM$22,0))="","",INDEX('CMM DATA'!$P$24:$CM$1047,MATCH($A$14,'CMM DATA'!CY24:CY1047,0),MATCH(DA$3,'CMM DATA'!$P$22:$CM$22,0))-INDEX('CMM DATA'!$G$24:$G$1047,MATCH($A$14,'CMM DATA'!$D$24:$D$1047,0))-INDEX('CMM DATA'!$H$24:$H$1047,MATCH($A$14,'CMM DATA'!$D$24:$D$1047,0))),"")</f>
        <v/>
      </c>
      <c r="DB14" s="181" t="str">
        <f>IFERROR(IF(INDEX('CMM DATA'!$P$24:$CM$1047,MATCH($A$14,'CMM DATA'!CZ24:CZ1047,0),MATCH(DB$3,'CMM DATA'!$P$22:$CM$22,0))="","",INDEX('CMM DATA'!$P$24:$CM$1047,MATCH($A$14,'CMM DATA'!CZ24:CZ1047,0),MATCH(DB$3,'CMM DATA'!$P$22:$CM$22,0))-INDEX('CMM DATA'!$G$24:$G$1047,MATCH($A$14,'CMM DATA'!$D$24:$D$1047,0))-INDEX('CMM DATA'!$H$24:$H$1047,MATCH($A$14,'CMM DATA'!$D$24:$D$1047,0))),"")</f>
        <v/>
      </c>
      <c r="DC14" s="181" t="str">
        <f>IFERROR(IF(INDEX('CMM DATA'!$P$24:$CM$1047,MATCH($A$14,'CMM DATA'!DA24:DA1047,0),MATCH(DC$3,'CMM DATA'!$P$22:$CM$22,0))="","",INDEX('CMM DATA'!$P$24:$CM$1047,MATCH($A$14,'CMM DATA'!DA24:DA1047,0),MATCH(DC$3,'CMM DATA'!$P$22:$CM$22,0))-INDEX('CMM DATA'!$G$24:$G$1047,MATCH($A$14,'CMM DATA'!$D$24:$D$1047,0))-INDEX('CMM DATA'!$H$24:$H$1047,MATCH($A$14,'CMM DATA'!$D$24:$D$1047,0))),"")</f>
        <v/>
      </c>
      <c r="DD14" s="181" t="str">
        <f>IFERROR(IF(INDEX('CMM DATA'!$P$24:$CM$1047,MATCH($A$14,'CMM DATA'!DB24:DB1047,0),MATCH(DD$3,'CMM DATA'!$P$22:$CM$22,0))="","",INDEX('CMM DATA'!$P$24:$CM$1047,MATCH($A$14,'CMM DATA'!DB24:DB1047,0),MATCH(DD$3,'CMM DATA'!$P$22:$CM$22,0))-INDEX('CMM DATA'!$G$24:$G$1047,MATCH($A$14,'CMM DATA'!$D$24:$D$1047,0))-INDEX('CMM DATA'!$H$24:$H$1047,MATCH($A$14,'CMM DATA'!$D$24:$D$1047,0))),"")</f>
        <v/>
      </c>
      <c r="DE14" s="181" t="str">
        <f>IFERROR(IF(INDEX('CMM DATA'!$P$24:$CM$1047,MATCH($A$14,'CMM DATA'!DC24:DC1047,0),MATCH(DE$3,'CMM DATA'!$P$22:$CM$22,0))="","",INDEX('CMM DATA'!$P$24:$CM$1047,MATCH($A$14,'CMM DATA'!DC24:DC1047,0),MATCH(DE$3,'CMM DATA'!$P$22:$CM$22,0))-INDEX('CMM DATA'!$G$24:$G$1047,MATCH($A$14,'CMM DATA'!$D$24:$D$1047,0))-INDEX('CMM DATA'!$H$24:$H$1047,MATCH($A$14,'CMM DATA'!$D$24:$D$1047,0))),"")</f>
        <v/>
      </c>
      <c r="DF14" s="181" t="str">
        <f>IFERROR(IF(INDEX('CMM DATA'!$P$24:$CM$1047,MATCH($A$14,'CMM DATA'!DD24:DD1047,0),MATCH(DF$3,'CMM DATA'!$P$22:$CM$22,0))="","",INDEX('CMM DATA'!$P$24:$CM$1047,MATCH($A$14,'CMM DATA'!DD24:DD1047,0),MATCH(DF$3,'CMM DATA'!$P$22:$CM$22,0))-INDEX('CMM DATA'!$G$24:$G$1047,MATCH($A$14,'CMM DATA'!$D$24:$D$1047,0))-INDEX('CMM DATA'!$H$24:$H$1047,MATCH($A$14,'CMM DATA'!$D$24:$D$1047,0))),"")</f>
        <v/>
      </c>
      <c r="DG14" s="181" t="str">
        <f>IFERROR(IF(INDEX('CMM DATA'!$P$24:$CM$1047,MATCH($A$14,'CMM DATA'!DE24:DE1047,0),MATCH(DG$3,'CMM DATA'!$P$22:$CM$22,0))="","",INDEX('CMM DATA'!$P$24:$CM$1047,MATCH($A$14,'CMM DATA'!DE24:DE1047,0),MATCH(DG$3,'CMM DATA'!$P$22:$CM$22,0))-INDEX('CMM DATA'!$G$24:$G$1047,MATCH($A$14,'CMM DATA'!$D$24:$D$1047,0))-INDEX('CMM DATA'!$H$24:$H$1047,MATCH($A$14,'CMM DATA'!$D$24:$D$1047,0))),"")</f>
        <v/>
      </c>
      <c r="DH14" s="181" t="str">
        <f>IFERROR(IF(INDEX('CMM DATA'!$P$24:$CM$1047,MATCH($A$14,'CMM DATA'!DF24:DF1047,0),MATCH(DH$3,'CMM DATA'!$P$22:$CM$22,0))="","",INDEX('CMM DATA'!$P$24:$CM$1047,MATCH($A$14,'CMM DATA'!DF24:DF1047,0),MATCH(DH$3,'CMM DATA'!$P$22:$CM$22,0))-INDEX('CMM DATA'!$G$24:$G$1047,MATCH($A$14,'CMM DATA'!$D$24:$D$1047,0))-INDEX('CMM DATA'!$H$24:$H$1047,MATCH($A$14,'CMM DATA'!$D$24:$D$1047,0))),"")</f>
        <v/>
      </c>
      <c r="DI14" s="181" t="str">
        <f>IFERROR(IF(INDEX('CMM DATA'!$P$24:$CM$1047,MATCH($A$14,'CMM DATA'!DG24:DG1047,0),MATCH(DI$3,'CMM DATA'!$P$22:$CM$22,0))="","",INDEX('CMM DATA'!$P$24:$CM$1047,MATCH($A$14,'CMM DATA'!DG24:DG1047,0),MATCH(DI$3,'CMM DATA'!$P$22:$CM$22,0))-INDEX('CMM DATA'!$G$24:$G$1047,MATCH($A$14,'CMM DATA'!$D$24:$D$1047,0))-INDEX('CMM DATA'!$H$24:$H$1047,MATCH($A$14,'CMM DATA'!$D$24:$D$1047,0))),"")</f>
        <v/>
      </c>
      <c r="DJ14" s="181" t="str">
        <f>IFERROR(IF(INDEX('CMM DATA'!$P$24:$CM$1047,MATCH($A$14,'CMM DATA'!DH24:DH1047,0),MATCH(DJ$3,'CMM DATA'!$P$22:$CM$22,0))="","",INDEX('CMM DATA'!$P$24:$CM$1047,MATCH($A$14,'CMM DATA'!DH24:DH1047,0),MATCH(DJ$3,'CMM DATA'!$P$22:$CM$22,0))-INDEX('CMM DATA'!$G$24:$G$1047,MATCH($A$14,'CMM DATA'!$D$24:$D$1047,0))-INDEX('CMM DATA'!$H$24:$H$1047,MATCH($A$14,'CMM DATA'!$D$24:$D$1047,0))),"")</f>
        <v/>
      </c>
      <c r="DK14" s="181" t="str">
        <f>IFERROR(IF(INDEX('CMM DATA'!$P$24:$CM$1047,MATCH($A$14,'CMM DATA'!DI24:DI1047,0),MATCH(DK$3,'CMM DATA'!$P$22:$CM$22,0))="","",INDEX('CMM DATA'!$P$24:$CM$1047,MATCH($A$14,'CMM DATA'!DI24:DI1047,0),MATCH(DK$3,'CMM DATA'!$P$22:$CM$22,0))-INDEX('CMM DATA'!$G$24:$G$1047,MATCH($A$14,'CMM DATA'!$D$24:$D$1047,0))-INDEX('CMM DATA'!$H$24:$H$1047,MATCH($A$14,'CMM DATA'!$D$24:$D$1047,0))),"")</f>
        <v/>
      </c>
      <c r="DL14" s="181" t="str">
        <f>IFERROR(IF(INDEX('CMM DATA'!$P$24:$CM$1047,MATCH($A$14,'CMM DATA'!DJ24:DJ1047,0),MATCH(DL$3,'CMM DATA'!$P$22:$CM$22,0))="","",INDEX('CMM DATA'!$P$24:$CM$1047,MATCH($A$14,'CMM DATA'!DJ24:DJ1047,0),MATCH(DL$3,'CMM DATA'!$P$22:$CM$22,0))-INDEX('CMM DATA'!$G$24:$G$1047,MATCH($A$14,'CMM DATA'!$D$24:$D$1047,0))-INDEX('CMM DATA'!$H$24:$H$1047,MATCH($A$14,'CMM DATA'!$D$24:$D$1047,0))),"")</f>
        <v/>
      </c>
      <c r="DM14" s="181" t="str">
        <f>IFERROR(IF(INDEX('CMM DATA'!$P$24:$CM$1047,MATCH($A$14,'CMM DATA'!DK24:DK1047,0),MATCH(DM$3,'CMM DATA'!$P$22:$CM$22,0))="","",INDEX('CMM DATA'!$P$24:$CM$1047,MATCH($A$14,'CMM DATA'!DK24:DK1047,0),MATCH(DM$3,'CMM DATA'!$P$22:$CM$22,0))-INDEX('CMM DATA'!$G$24:$G$1047,MATCH($A$14,'CMM DATA'!$D$24:$D$1047,0))-INDEX('CMM DATA'!$H$24:$H$1047,MATCH($A$14,'CMM DATA'!$D$24:$D$1047,0))),"")</f>
        <v/>
      </c>
      <c r="DN14" s="181" t="str">
        <f>IFERROR(IF(INDEX('CMM DATA'!$P$24:$CM$1047,MATCH($A$14,'CMM DATA'!DL24:DL1047,0),MATCH(DN$3,'CMM DATA'!$P$22:$CM$22,0))="","",INDEX('CMM DATA'!$P$24:$CM$1047,MATCH($A$14,'CMM DATA'!DL24:DL1047,0),MATCH(DN$3,'CMM DATA'!$P$22:$CM$22,0))-INDEX('CMM DATA'!$G$24:$G$1047,MATCH($A$14,'CMM DATA'!$D$24:$D$1047,0))-INDEX('CMM DATA'!$H$24:$H$1047,MATCH($A$14,'CMM DATA'!$D$24:$D$1047,0))),"")</f>
        <v/>
      </c>
      <c r="DO14" s="181" t="str">
        <f>IFERROR(IF(INDEX('CMM DATA'!$P$24:$CM$1047,MATCH($A$14,'CMM DATA'!DM24:DM1047,0),MATCH(DO$3,'CMM DATA'!$P$22:$CM$22,0))="","",INDEX('CMM DATA'!$P$24:$CM$1047,MATCH($A$14,'CMM DATA'!DM24:DM1047,0),MATCH(DO$3,'CMM DATA'!$P$22:$CM$22,0))-INDEX('CMM DATA'!$G$24:$G$1047,MATCH($A$14,'CMM DATA'!$D$24:$D$1047,0))-INDEX('CMM DATA'!$H$24:$H$1047,MATCH($A$14,'CMM DATA'!$D$24:$D$1047,0))),"")</f>
        <v/>
      </c>
      <c r="DP14" s="181" t="str">
        <f>IFERROR(IF(INDEX('CMM DATA'!$P$24:$CM$1047,MATCH($A$14,'CMM DATA'!DN24:DN1047,0),MATCH(DP$3,'CMM DATA'!$P$22:$CM$22,0))="","",INDEX('CMM DATA'!$P$24:$CM$1047,MATCH($A$14,'CMM DATA'!DN24:DN1047,0),MATCH(DP$3,'CMM DATA'!$P$22:$CM$22,0))-INDEX('CMM DATA'!$G$24:$G$1047,MATCH($A$14,'CMM DATA'!$D$24:$D$1047,0))-INDEX('CMM DATA'!$H$24:$H$1047,MATCH($A$14,'CMM DATA'!$D$24:$D$1047,0))),"")</f>
        <v/>
      </c>
      <c r="DQ14" s="181" t="str">
        <f>IFERROR(IF(INDEX('CMM DATA'!$P$24:$CM$1047,MATCH($A$14,'CMM DATA'!DO24:DO1047,0),MATCH(DQ$3,'CMM DATA'!$P$22:$CM$22,0))="","",INDEX('CMM DATA'!$P$24:$CM$1047,MATCH($A$14,'CMM DATA'!DO24:DO1047,0),MATCH(DQ$3,'CMM DATA'!$P$22:$CM$22,0))-INDEX('CMM DATA'!$G$24:$G$1047,MATCH($A$14,'CMM DATA'!$D$24:$D$1047,0))-INDEX('CMM DATA'!$H$24:$H$1047,MATCH($A$14,'CMM DATA'!$D$24:$D$1047,0))),"")</f>
        <v/>
      </c>
      <c r="DR14" s="181" t="str">
        <f>IFERROR(IF(INDEX('CMM DATA'!$P$24:$CM$1047,MATCH($A$14,'CMM DATA'!DP24:DP1047,0),MATCH(DR$3,'CMM DATA'!$P$22:$CM$22,0))="","",INDEX('CMM DATA'!$P$24:$CM$1047,MATCH($A$14,'CMM DATA'!DP24:DP1047,0),MATCH(DR$3,'CMM DATA'!$P$22:$CM$22,0))-INDEX('CMM DATA'!$G$24:$G$1047,MATCH($A$14,'CMM DATA'!$D$24:$D$1047,0))-INDEX('CMM DATA'!$H$24:$H$1047,MATCH($A$14,'CMM DATA'!$D$24:$D$1047,0))),"")</f>
        <v/>
      </c>
      <c r="DS14" s="181" t="str">
        <f>IFERROR(IF(INDEX('CMM DATA'!$P$24:$CM$1047,MATCH($A$14,'CMM DATA'!DQ24:DQ1047,0),MATCH(DS$3,'CMM DATA'!$P$22:$CM$22,0))="","",INDEX('CMM DATA'!$P$24:$CM$1047,MATCH($A$14,'CMM DATA'!DQ24:DQ1047,0),MATCH(DS$3,'CMM DATA'!$P$22:$CM$22,0))-INDEX('CMM DATA'!$G$24:$G$1047,MATCH($A$14,'CMM DATA'!$D$24:$D$1047,0))-INDEX('CMM DATA'!$H$24:$H$1047,MATCH($A$14,'CMM DATA'!$D$24:$D$1047,0))),"")</f>
        <v/>
      </c>
      <c r="DT14" s="181" t="str">
        <f>IFERROR(IF(INDEX('CMM DATA'!$P$24:$CM$1047,MATCH($A$14,'CMM DATA'!DR24:DR1047,0),MATCH(DT$3,'CMM DATA'!$P$22:$CM$22,0))="","",INDEX('CMM DATA'!$P$24:$CM$1047,MATCH($A$14,'CMM DATA'!DR24:DR1047,0),MATCH(DT$3,'CMM DATA'!$P$22:$CM$22,0))-INDEX('CMM DATA'!$G$24:$G$1047,MATCH($A$14,'CMM DATA'!$D$24:$D$1047,0))-INDEX('CMM DATA'!$H$24:$H$1047,MATCH($A$14,'CMM DATA'!$D$24:$D$1047,0))),"")</f>
        <v/>
      </c>
      <c r="DU14" s="181" t="str">
        <f>IFERROR(IF(INDEX('CMM DATA'!$P$24:$CM$1047,MATCH($A$14,'CMM DATA'!DS24:DS1047,0),MATCH(DU$3,'CMM DATA'!$P$22:$CM$22,0))="","",INDEX('CMM DATA'!$P$24:$CM$1047,MATCH($A$14,'CMM DATA'!DS24:DS1047,0),MATCH(DU$3,'CMM DATA'!$P$22:$CM$22,0))-INDEX('CMM DATA'!$G$24:$G$1047,MATCH($A$14,'CMM DATA'!$D$24:$D$1047,0))-INDEX('CMM DATA'!$H$24:$H$1047,MATCH($A$14,'CMM DATA'!$D$24:$D$1047,0))),"")</f>
        <v/>
      </c>
      <c r="DV14" s="181" t="str">
        <f>IFERROR(IF(INDEX('CMM DATA'!$P$24:$CM$1047,MATCH($A$14,'CMM DATA'!DT24:DT1047,0),MATCH(DV$3,'CMM DATA'!$P$22:$CM$22,0))="","",INDEX('CMM DATA'!$P$24:$CM$1047,MATCH($A$14,'CMM DATA'!DT24:DT1047,0),MATCH(DV$3,'CMM DATA'!$P$22:$CM$22,0))-INDEX('CMM DATA'!$G$24:$G$1047,MATCH($A$14,'CMM DATA'!$D$24:$D$1047,0))-INDEX('CMM DATA'!$H$24:$H$1047,MATCH($A$14,'CMM DATA'!$D$24:$D$1047,0))),"")</f>
        <v/>
      </c>
      <c r="DW14" s="181" t="str">
        <f>IFERROR(IF(INDEX('CMM DATA'!$P$24:$CM$1047,MATCH($A$14,'CMM DATA'!DU24:DU1047,0),MATCH(DW$3,'CMM DATA'!$P$22:$CM$22,0))="","",INDEX('CMM DATA'!$P$24:$CM$1047,MATCH($A$14,'CMM DATA'!DU24:DU1047,0),MATCH(DW$3,'CMM DATA'!$P$22:$CM$22,0))-INDEX('CMM DATA'!$G$24:$G$1047,MATCH($A$14,'CMM DATA'!$D$24:$D$1047,0))-INDEX('CMM DATA'!$H$24:$H$1047,MATCH($A$14,'CMM DATA'!$D$24:$D$1047,0))),"")</f>
        <v/>
      </c>
      <c r="DX14" s="181" t="str">
        <f>IFERROR(IF(INDEX('CMM DATA'!$P$24:$CM$1047,MATCH($A$14,'CMM DATA'!DV24:DV1047,0),MATCH(DX$3,'CMM DATA'!$P$22:$CM$22,0))="","",INDEX('CMM DATA'!$P$24:$CM$1047,MATCH($A$14,'CMM DATA'!DV24:DV1047,0),MATCH(DX$3,'CMM DATA'!$P$22:$CM$22,0))-INDEX('CMM DATA'!$G$24:$G$1047,MATCH($A$14,'CMM DATA'!$D$24:$D$1047,0))-INDEX('CMM DATA'!$H$24:$H$1047,MATCH($A$14,'CMM DATA'!$D$24:$D$1047,0))),"")</f>
        <v/>
      </c>
      <c r="DY14" s="181" t="str">
        <f>IFERROR(IF(INDEX('CMM DATA'!$P$24:$CM$1047,MATCH($A$14,'CMM DATA'!DW24:DW1047,0),MATCH(DY$3,'CMM DATA'!$P$22:$CM$22,0))="","",INDEX('CMM DATA'!$P$24:$CM$1047,MATCH($A$14,'CMM DATA'!DW24:DW1047,0),MATCH(DY$3,'CMM DATA'!$P$22:$CM$22,0))-INDEX('CMM DATA'!$G$24:$G$1047,MATCH($A$14,'CMM DATA'!$D$24:$D$1047,0))-INDEX('CMM DATA'!$H$24:$H$1047,MATCH($A$14,'CMM DATA'!$D$24:$D$1047,0))),"")</f>
        <v/>
      </c>
      <c r="DZ14" s="181" t="str">
        <f>IFERROR(IF(INDEX('CMM DATA'!$P$24:$CM$1047,MATCH($A$14,'CMM DATA'!DX24:DX1047,0),MATCH(DZ$3,'CMM DATA'!$P$22:$CM$22,0))="","",INDEX('CMM DATA'!$P$24:$CM$1047,MATCH($A$14,'CMM DATA'!DX24:DX1047,0),MATCH(DZ$3,'CMM DATA'!$P$22:$CM$22,0))-INDEX('CMM DATA'!$G$24:$G$1047,MATCH($A$14,'CMM DATA'!$D$24:$D$1047,0))-INDEX('CMM DATA'!$H$24:$H$1047,MATCH($A$14,'CMM DATA'!$D$24:$D$1047,0))),"")</f>
        <v/>
      </c>
      <c r="EA14" s="181" t="str">
        <f>IFERROR(IF(INDEX('CMM DATA'!$P$24:$CM$1047,MATCH($A$14,'CMM DATA'!DY24:DY1047,0),MATCH(EA$3,'CMM DATA'!$P$22:$CM$22,0))="","",INDEX('CMM DATA'!$P$24:$CM$1047,MATCH($A$14,'CMM DATA'!DY24:DY1047,0),MATCH(EA$3,'CMM DATA'!$P$22:$CM$22,0))-INDEX('CMM DATA'!$G$24:$G$1047,MATCH($A$14,'CMM DATA'!$D$24:$D$1047,0))-INDEX('CMM DATA'!$H$24:$H$1047,MATCH($A$14,'CMM DATA'!$D$24:$D$1047,0))),"")</f>
        <v/>
      </c>
      <c r="EB14" s="181" t="str">
        <f>IFERROR(IF(INDEX('CMM DATA'!$P$24:$CM$1047,MATCH($A$14,'CMM DATA'!DZ24:DZ1047,0),MATCH(EB$3,'CMM DATA'!$P$22:$CM$22,0))="","",INDEX('CMM DATA'!$P$24:$CM$1047,MATCH($A$14,'CMM DATA'!DZ24:DZ1047,0),MATCH(EB$3,'CMM DATA'!$P$22:$CM$22,0))-INDEX('CMM DATA'!$G$24:$G$1047,MATCH($A$14,'CMM DATA'!$D$24:$D$1047,0))-INDEX('CMM DATA'!$H$24:$H$1047,MATCH($A$14,'CMM DATA'!$D$24:$D$1047,0))),"")</f>
        <v/>
      </c>
      <c r="EC14" s="181" t="str">
        <f>IFERROR(IF(INDEX('CMM DATA'!$P$24:$CM$1047,MATCH($A$14,'CMM DATA'!EA24:EA1047,0),MATCH(EC$3,'CMM DATA'!$P$22:$CM$22,0))="","",INDEX('CMM DATA'!$P$24:$CM$1047,MATCH($A$14,'CMM DATA'!EA24:EA1047,0),MATCH(EC$3,'CMM DATA'!$P$22:$CM$22,0))-INDEX('CMM DATA'!$G$24:$G$1047,MATCH($A$14,'CMM DATA'!$D$24:$D$1047,0))-INDEX('CMM DATA'!$H$24:$H$1047,MATCH($A$14,'CMM DATA'!$D$24:$D$1047,0))),"")</f>
        <v/>
      </c>
      <c r="ED14" s="181" t="str">
        <f>IFERROR(IF(INDEX('CMM DATA'!$P$24:$CM$1047,MATCH($A$14,'CMM DATA'!EB24:EB1047,0),MATCH(ED$3,'CMM DATA'!$P$22:$CM$22,0))="","",INDEX('CMM DATA'!$P$24:$CM$1047,MATCH($A$14,'CMM DATA'!EB24:EB1047,0),MATCH(ED$3,'CMM DATA'!$P$22:$CM$22,0))-INDEX('CMM DATA'!$G$24:$G$1047,MATCH($A$14,'CMM DATA'!$D$24:$D$1047,0))-INDEX('CMM DATA'!$H$24:$H$1047,MATCH($A$14,'CMM DATA'!$D$24:$D$1047,0))),"")</f>
        <v/>
      </c>
      <c r="EE14" s="181" t="str">
        <f>IFERROR(IF(INDEX('CMM DATA'!$P$24:$CM$1047,MATCH($A$14,'CMM DATA'!EC24:EC1047,0),MATCH(EE$3,'CMM DATA'!$P$22:$CM$22,0))="","",INDEX('CMM DATA'!$P$24:$CM$1047,MATCH($A$14,'CMM DATA'!EC24:EC1047,0),MATCH(EE$3,'CMM DATA'!$P$22:$CM$22,0))-INDEX('CMM DATA'!$G$24:$G$1047,MATCH($A$14,'CMM DATA'!$D$24:$D$1047,0))-INDEX('CMM DATA'!$H$24:$H$1047,MATCH($A$14,'CMM DATA'!$D$24:$D$1047,0))),"")</f>
        <v/>
      </c>
      <c r="EF14" s="181" t="str">
        <f>IFERROR(IF(INDEX('CMM DATA'!$P$24:$CM$1047,MATCH($A$14,'CMM DATA'!ED24:ED1047,0),MATCH(EF$3,'CMM DATA'!$P$22:$CM$22,0))="","",INDEX('CMM DATA'!$P$24:$CM$1047,MATCH($A$14,'CMM DATA'!ED24:ED1047,0),MATCH(EF$3,'CMM DATA'!$P$22:$CM$22,0))-INDEX('CMM DATA'!$G$24:$G$1047,MATCH($A$14,'CMM DATA'!$D$24:$D$1047,0))-INDEX('CMM DATA'!$H$24:$H$1047,MATCH($A$14,'CMM DATA'!$D$24:$D$1047,0))),"")</f>
        <v/>
      </c>
      <c r="EG14" s="181" t="str">
        <f>IFERROR(IF(INDEX('CMM DATA'!$P$24:$CM$1047,MATCH($A$14,'CMM DATA'!EE24:EE1047,0),MATCH(EG$3,'CMM DATA'!$P$22:$CM$22,0))="","",INDEX('CMM DATA'!$P$24:$CM$1047,MATCH($A$14,'CMM DATA'!EE24:EE1047,0),MATCH(EG$3,'CMM DATA'!$P$22:$CM$22,0))-INDEX('CMM DATA'!$G$24:$G$1047,MATCH($A$14,'CMM DATA'!$D$24:$D$1047,0))-INDEX('CMM DATA'!$H$24:$H$1047,MATCH($A$14,'CMM DATA'!$D$24:$D$1047,0))),"")</f>
        <v/>
      </c>
      <c r="EH14" s="181" t="str">
        <f>IFERROR(IF(INDEX('CMM DATA'!$P$24:$CM$1047,MATCH($A$14,'CMM DATA'!EF24:EF1047,0),MATCH(EH$3,'CMM DATA'!$P$22:$CM$22,0))="","",INDEX('CMM DATA'!$P$24:$CM$1047,MATCH($A$14,'CMM DATA'!EF24:EF1047,0),MATCH(EH$3,'CMM DATA'!$P$22:$CM$22,0))-INDEX('CMM DATA'!$G$24:$G$1047,MATCH($A$14,'CMM DATA'!$D$24:$D$1047,0))-INDEX('CMM DATA'!$H$24:$H$1047,MATCH($A$14,'CMM DATA'!$D$24:$D$1047,0))),"")</f>
        <v/>
      </c>
      <c r="EI14" s="181" t="str">
        <f>IFERROR(IF(INDEX('CMM DATA'!$P$24:$CM$1047,MATCH($A$14,'CMM DATA'!EG24:EG1047,0),MATCH(EI$3,'CMM DATA'!$P$22:$CM$22,0))="","",INDEX('CMM DATA'!$P$24:$CM$1047,MATCH($A$14,'CMM DATA'!EG24:EG1047,0),MATCH(EI$3,'CMM DATA'!$P$22:$CM$22,0))-INDEX('CMM DATA'!$G$24:$G$1047,MATCH($A$14,'CMM DATA'!$D$24:$D$1047,0))-INDEX('CMM DATA'!$H$24:$H$1047,MATCH($A$14,'CMM DATA'!$D$24:$D$1047,0))),"")</f>
        <v/>
      </c>
      <c r="EJ14" s="181" t="str">
        <f>IFERROR(IF(INDEX('CMM DATA'!$P$24:$CM$1047,MATCH($A$14,'CMM DATA'!EH24:EH1047,0),MATCH(EJ$3,'CMM DATA'!$P$22:$CM$22,0))="","",INDEX('CMM DATA'!$P$24:$CM$1047,MATCH($A$14,'CMM DATA'!EH24:EH1047,0),MATCH(EJ$3,'CMM DATA'!$P$22:$CM$22,0))-INDEX('CMM DATA'!$G$24:$G$1047,MATCH($A$14,'CMM DATA'!$D$24:$D$1047,0))-INDEX('CMM DATA'!$H$24:$H$1047,MATCH($A$14,'CMM DATA'!$D$24:$D$1047,0))),"")</f>
        <v/>
      </c>
      <c r="EK14" s="181" t="str">
        <f>IFERROR(IF(INDEX('CMM DATA'!$P$24:$CM$1047,MATCH($A$14,'CMM DATA'!EI24:EI1047,0),MATCH(EK$3,'CMM DATA'!$P$22:$CM$22,0))="","",INDEX('CMM DATA'!$P$24:$CM$1047,MATCH($A$14,'CMM DATA'!EI24:EI1047,0),MATCH(EK$3,'CMM DATA'!$P$22:$CM$22,0))-INDEX('CMM DATA'!$G$24:$G$1047,MATCH($A$14,'CMM DATA'!$D$24:$D$1047,0))-INDEX('CMM DATA'!$H$24:$H$1047,MATCH($A$14,'CMM DATA'!$D$24:$D$1047,0))),"")</f>
        <v/>
      </c>
      <c r="EL14" s="181" t="str">
        <f>IFERROR(IF(INDEX('CMM DATA'!$P$24:$CM$1047,MATCH($A$14,'CMM DATA'!EJ24:EJ1047,0),MATCH(EL$3,'CMM DATA'!$P$22:$CM$22,0))="","",INDEX('CMM DATA'!$P$24:$CM$1047,MATCH($A$14,'CMM DATA'!EJ24:EJ1047,0),MATCH(EL$3,'CMM DATA'!$P$22:$CM$22,0))-INDEX('CMM DATA'!$G$24:$G$1047,MATCH($A$14,'CMM DATA'!$D$24:$D$1047,0))-INDEX('CMM DATA'!$H$24:$H$1047,MATCH($A$14,'CMM DATA'!$D$24:$D$1047,0))),"")</f>
        <v/>
      </c>
      <c r="EM14" s="181" t="str">
        <f>IFERROR(IF(INDEX('CMM DATA'!$P$24:$CM$1047,MATCH($A$14,'CMM DATA'!EK24:EK1047,0),MATCH(EM$3,'CMM DATA'!$P$22:$CM$22,0))="","",INDEX('CMM DATA'!$P$24:$CM$1047,MATCH($A$14,'CMM DATA'!EK24:EK1047,0),MATCH(EM$3,'CMM DATA'!$P$22:$CM$22,0))-INDEX('CMM DATA'!$G$24:$G$1047,MATCH($A$14,'CMM DATA'!$D$24:$D$1047,0))-INDEX('CMM DATA'!$H$24:$H$1047,MATCH($A$14,'CMM DATA'!$D$24:$D$1047,0))),"")</f>
        <v/>
      </c>
      <c r="EN14" s="181" t="str">
        <f>IFERROR(IF(INDEX('CMM DATA'!$P$24:$CM$1047,MATCH($A$14,'CMM DATA'!EL24:EL1047,0),MATCH(EN$3,'CMM DATA'!$P$22:$CM$22,0))="","",INDEX('CMM DATA'!$P$24:$CM$1047,MATCH($A$14,'CMM DATA'!EL24:EL1047,0),MATCH(EN$3,'CMM DATA'!$P$22:$CM$22,0))-INDEX('CMM DATA'!$G$24:$G$1047,MATCH($A$14,'CMM DATA'!$D$24:$D$1047,0))-INDEX('CMM DATA'!$H$24:$H$1047,MATCH($A$14,'CMM DATA'!$D$24:$D$1047,0))),"")</f>
        <v/>
      </c>
      <c r="EO14" s="181" t="str">
        <f>IFERROR(IF(INDEX('CMM DATA'!$P$24:$CM$1047,MATCH($A$14,'CMM DATA'!EM24:EM1047,0),MATCH(EO$3,'CMM DATA'!$P$22:$CM$22,0))="","",INDEX('CMM DATA'!$P$24:$CM$1047,MATCH($A$14,'CMM DATA'!EM24:EM1047,0),MATCH(EO$3,'CMM DATA'!$P$22:$CM$22,0))-INDEX('CMM DATA'!$G$24:$G$1047,MATCH($A$14,'CMM DATA'!$D$24:$D$1047,0))-INDEX('CMM DATA'!$H$24:$H$1047,MATCH($A$14,'CMM DATA'!$D$24:$D$1047,0))),"")</f>
        <v/>
      </c>
      <c r="EP14" s="181" t="str">
        <f>IFERROR(IF(INDEX('CMM DATA'!$P$24:$CM$1047,MATCH($A$14,'CMM DATA'!EN24:EN1047,0),MATCH(EP$3,'CMM DATA'!$P$22:$CM$22,0))="","",INDEX('CMM DATA'!$P$24:$CM$1047,MATCH($A$14,'CMM DATA'!EN24:EN1047,0),MATCH(EP$3,'CMM DATA'!$P$22:$CM$22,0))-INDEX('CMM DATA'!$G$24:$G$1047,MATCH($A$14,'CMM DATA'!$D$24:$D$1047,0))-INDEX('CMM DATA'!$H$24:$H$1047,MATCH($A$14,'CMM DATA'!$D$24:$D$1047,0))),"")</f>
        <v/>
      </c>
      <c r="EQ14" s="181" t="str">
        <f>IFERROR(IF(INDEX('CMM DATA'!$P$24:$CM$1047,MATCH($A$14,'CMM DATA'!EO24:EO1047,0),MATCH(EQ$3,'CMM DATA'!$P$22:$CM$22,0))="","",INDEX('CMM DATA'!$P$24:$CM$1047,MATCH($A$14,'CMM DATA'!EO24:EO1047,0),MATCH(EQ$3,'CMM DATA'!$P$22:$CM$22,0))-INDEX('CMM DATA'!$G$24:$G$1047,MATCH($A$14,'CMM DATA'!$D$24:$D$1047,0))-INDEX('CMM DATA'!$H$24:$H$1047,MATCH($A$14,'CMM DATA'!$D$24:$D$1047,0))),"")</f>
        <v/>
      </c>
      <c r="ER14" s="181" t="str">
        <f>IFERROR(IF(INDEX('CMM DATA'!$P$24:$CM$1047,MATCH($A$14,'CMM DATA'!EP24:EP1047,0),MATCH(ER$3,'CMM DATA'!$P$22:$CM$22,0))="","",INDEX('CMM DATA'!$P$24:$CM$1047,MATCH($A$14,'CMM DATA'!EP24:EP1047,0),MATCH(ER$3,'CMM DATA'!$P$22:$CM$22,0))-INDEX('CMM DATA'!$G$24:$G$1047,MATCH($A$14,'CMM DATA'!$D$24:$D$1047,0))-INDEX('CMM DATA'!$H$24:$H$1047,MATCH($A$14,'CMM DATA'!$D$24:$D$1047,0))),"")</f>
        <v/>
      </c>
      <c r="ES14" s="181" t="str">
        <f>IFERROR(IF(INDEX('CMM DATA'!$P$24:$CM$1047,MATCH($A$14,'CMM DATA'!EQ24:EQ1047,0),MATCH(ES$3,'CMM DATA'!$P$22:$CM$22,0))="","",INDEX('CMM DATA'!$P$24:$CM$1047,MATCH($A$14,'CMM DATA'!EQ24:EQ1047,0),MATCH(ES$3,'CMM DATA'!$P$22:$CM$22,0))-INDEX('CMM DATA'!$G$24:$G$1047,MATCH($A$14,'CMM DATA'!$D$24:$D$1047,0))-INDEX('CMM DATA'!$H$24:$H$1047,MATCH($A$14,'CMM DATA'!$D$24:$D$1047,0))),"")</f>
        <v/>
      </c>
      <c r="ET14" s="181" t="str">
        <f>IFERROR(IF(INDEX('CMM DATA'!$P$24:$CM$1047,MATCH($A$14,'CMM DATA'!ER24:ER1047,0),MATCH(ET$3,'CMM DATA'!$P$22:$CM$22,0))="","",INDEX('CMM DATA'!$P$24:$CM$1047,MATCH($A$14,'CMM DATA'!ER24:ER1047,0),MATCH(ET$3,'CMM DATA'!$P$22:$CM$22,0))-INDEX('CMM DATA'!$G$24:$G$1047,MATCH($A$14,'CMM DATA'!$D$24:$D$1047,0))-INDEX('CMM DATA'!$H$24:$H$1047,MATCH($A$14,'CMM DATA'!$D$24:$D$1047,0))),"")</f>
        <v/>
      </c>
      <c r="EU14" s="181" t="str">
        <f>IFERROR(IF(INDEX('CMM DATA'!$P$24:$CM$1047,MATCH($A$14,'CMM DATA'!ES24:ES1047,0),MATCH(EU$3,'CMM DATA'!$P$22:$CM$22,0))="","",INDEX('CMM DATA'!$P$24:$CM$1047,MATCH($A$14,'CMM DATA'!ES24:ES1047,0),MATCH(EU$3,'CMM DATA'!$P$22:$CM$22,0))-INDEX('CMM DATA'!$G$24:$G$1047,MATCH($A$14,'CMM DATA'!$D$24:$D$1047,0))-INDEX('CMM DATA'!$H$24:$H$1047,MATCH($A$14,'CMM DATA'!$D$24:$D$1047,0))),"")</f>
        <v/>
      </c>
      <c r="EV14" s="181" t="str">
        <f>IFERROR(IF(INDEX('CMM DATA'!$P$24:$CM$1047,MATCH($A$14,'CMM DATA'!ET24:ET1047,0),MATCH(EV$3,'CMM DATA'!$P$22:$CM$22,0))="","",INDEX('CMM DATA'!$P$24:$CM$1047,MATCH($A$14,'CMM DATA'!ET24:ET1047,0),MATCH(EV$3,'CMM DATA'!$P$22:$CM$22,0))-INDEX('CMM DATA'!$G$24:$G$1047,MATCH($A$14,'CMM DATA'!$D$24:$D$1047,0))-INDEX('CMM DATA'!$H$24:$H$1047,MATCH($A$14,'CMM DATA'!$D$24:$D$1047,0))),"")</f>
        <v/>
      </c>
      <c r="EW14" s="181" t="str">
        <f>IFERROR(IF(INDEX('CMM DATA'!$P$24:$CM$1047,MATCH($A$14,'CMM DATA'!EU24:EU1047,0),MATCH(EW$3,'CMM DATA'!$P$22:$CM$22,0))="","",INDEX('CMM DATA'!$P$24:$CM$1047,MATCH($A$14,'CMM DATA'!EU24:EU1047,0),MATCH(EW$3,'CMM DATA'!$P$22:$CM$22,0))-INDEX('CMM DATA'!$G$24:$G$1047,MATCH($A$14,'CMM DATA'!$D$24:$D$1047,0))-INDEX('CMM DATA'!$H$24:$H$1047,MATCH($A$14,'CMM DATA'!$D$24:$D$1047,0))),"")</f>
        <v/>
      </c>
      <c r="EX14" s="181" t="str">
        <f>IFERROR(IF(INDEX('CMM DATA'!$P$24:$CM$1047,MATCH($A$14,'CMM DATA'!EV24:EV1047,0),MATCH(EX$3,'CMM DATA'!$P$22:$CM$22,0))="","",INDEX('CMM DATA'!$P$24:$CM$1047,MATCH($A$14,'CMM DATA'!EV24:EV1047,0),MATCH(EX$3,'CMM DATA'!$P$22:$CM$22,0))-INDEX('CMM DATA'!$G$24:$G$1047,MATCH($A$14,'CMM DATA'!$D$24:$D$1047,0))-INDEX('CMM DATA'!$H$24:$H$1047,MATCH($A$14,'CMM DATA'!$D$24:$D$1047,0))),"")</f>
        <v/>
      </c>
      <c r="EY14" s="181" t="str">
        <f>IFERROR(IF(INDEX('CMM DATA'!$P$24:$CM$1047,MATCH($A$14,'CMM DATA'!EW24:EW1047,0),MATCH(EY$3,'CMM DATA'!$P$22:$CM$22,0))="","",INDEX('CMM DATA'!$P$24:$CM$1047,MATCH($A$14,'CMM DATA'!EW24:EW1047,0),MATCH(EY$3,'CMM DATA'!$P$22:$CM$22,0))-INDEX('CMM DATA'!$G$24:$G$1047,MATCH($A$14,'CMM DATA'!$D$24:$D$1047,0))-INDEX('CMM DATA'!$H$24:$H$1047,MATCH($A$14,'CMM DATA'!$D$24:$D$1047,0))),"")</f>
        <v/>
      </c>
      <c r="EZ14" s="181" t="str">
        <f>IFERROR(IF(INDEX('CMM DATA'!$P$24:$CM$1047,MATCH($A$14,'CMM DATA'!EX24:EX1047,0),MATCH(EZ$3,'CMM DATA'!$P$22:$CM$22,0))="","",INDEX('CMM DATA'!$P$24:$CM$1047,MATCH($A$14,'CMM DATA'!EX24:EX1047,0),MATCH(EZ$3,'CMM DATA'!$P$22:$CM$22,0))-INDEX('CMM DATA'!$G$24:$G$1047,MATCH($A$14,'CMM DATA'!$D$24:$D$1047,0))-INDEX('CMM DATA'!$H$24:$H$1047,MATCH($A$14,'CMM DATA'!$D$24:$D$1047,0))),"")</f>
        <v/>
      </c>
      <c r="FA14" s="181" t="str">
        <f>IFERROR(IF(INDEX('CMM DATA'!$P$24:$CM$1047,MATCH($A$14,'CMM DATA'!EY24:EY1047,0),MATCH(FA$3,'CMM DATA'!$P$22:$CM$22,0))="","",INDEX('CMM DATA'!$P$24:$CM$1047,MATCH($A$14,'CMM DATA'!EY24:EY1047,0),MATCH(FA$3,'CMM DATA'!$P$22:$CM$22,0))-INDEX('CMM DATA'!$G$24:$G$1047,MATCH($A$14,'CMM DATA'!$D$24:$D$1047,0))-INDEX('CMM DATA'!$H$24:$H$1047,MATCH($A$14,'CMM DATA'!$D$24:$D$1047,0))),"")</f>
        <v/>
      </c>
      <c r="FB14" s="181" t="str">
        <f>IFERROR(IF(INDEX('CMM DATA'!$P$24:$CM$1047,MATCH($A$14,'CMM DATA'!EZ24:EZ1047,0),MATCH(FB$3,'CMM DATA'!$P$22:$CM$22,0))="","",INDEX('CMM DATA'!$P$24:$CM$1047,MATCH($A$14,'CMM DATA'!EZ24:EZ1047,0),MATCH(FB$3,'CMM DATA'!$P$22:$CM$22,0))-INDEX('CMM DATA'!$G$24:$G$1047,MATCH($A$14,'CMM DATA'!$D$24:$D$1047,0))-INDEX('CMM DATA'!$H$24:$H$1047,MATCH($A$14,'CMM DATA'!$D$24:$D$1047,0))),"")</f>
        <v/>
      </c>
      <c r="FC14" s="181" t="str">
        <f>IFERROR(IF(INDEX('CMM DATA'!$P$24:$CM$1047,MATCH($A$14,'CMM DATA'!FA24:FA1047,0),MATCH(FC$3,'CMM DATA'!$P$22:$CM$22,0))="","",INDEX('CMM DATA'!$P$24:$CM$1047,MATCH($A$14,'CMM DATA'!FA24:FA1047,0),MATCH(FC$3,'CMM DATA'!$P$22:$CM$22,0))-INDEX('CMM DATA'!$G$24:$G$1047,MATCH($A$14,'CMM DATA'!$D$24:$D$1047,0))-INDEX('CMM DATA'!$H$24:$H$1047,MATCH($A$14,'CMM DATA'!$D$24:$D$1047,0))),"")</f>
        <v/>
      </c>
      <c r="FD14" s="181" t="str">
        <f>IFERROR(IF(INDEX('CMM DATA'!$P$24:$CM$1047,MATCH($A$14,'CMM DATA'!FB24:FB1047,0),MATCH(FD$3,'CMM DATA'!$P$22:$CM$22,0))="","",INDEX('CMM DATA'!$P$24:$CM$1047,MATCH($A$14,'CMM DATA'!FB24:FB1047,0),MATCH(FD$3,'CMM DATA'!$P$22:$CM$22,0))-INDEX('CMM DATA'!$G$24:$G$1047,MATCH($A$14,'CMM DATA'!$D$24:$D$1047,0))-INDEX('CMM DATA'!$H$24:$H$1047,MATCH($A$14,'CMM DATA'!$D$24:$D$1047,0))),"")</f>
        <v/>
      </c>
      <c r="FE14" s="181" t="str">
        <f>IFERROR(IF(INDEX('CMM DATA'!$P$24:$CM$1047,MATCH($A$14,'CMM DATA'!FC24:FC1047,0),MATCH(FE$3,'CMM DATA'!$P$22:$CM$22,0))="","",INDEX('CMM DATA'!$P$24:$CM$1047,MATCH($A$14,'CMM DATA'!FC24:FC1047,0),MATCH(FE$3,'CMM DATA'!$P$22:$CM$22,0))-INDEX('CMM DATA'!$G$24:$G$1047,MATCH($A$14,'CMM DATA'!$D$24:$D$1047,0))-INDEX('CMM DATA'!$H$24:$H$1047,MATCH($A$14,'CMM DATA'!$D$24:$D$1047,0))),"")</f>
        <v/>
      </c>
      <c r="FF14" s="181" t="str">
        <f>IFERROR(IF(INDEX('CMM DATA'!$P$24:$CM$1047,MATCH($A$14,'CMM DATA'!FD24:FD1047,0),MATCH(FF$3,'CMM DATA'!$P$22:$CM$22,0))="","",INDEX('CMM DATA'!$P$24:$CM$1047,MATCH($A$14,'CMM DATA'!FD24:FD1047,0),MATCH(FF$3,'CMM DATA'!$P$22:$CM$22,0))-INDEX('CMM DATA'!$G$24:$G$1047,MATCH($A$14,'CMM DATA'!$D$24:$D$1047,0))-INDEX('CMM DATA'!$H$24:$H$1047,MATCH($A$14,'CMM DATA'!$D$24:$D$1047,0))),"")</f>
        <v/>
      </c>
      <c r="FG14" s="181" t="str">
        <f>IFERROR(IF(INDEX('CMM DATA'!$P$24:$CM$1047,MATCH($A$14,'CMM DATA'!FE24:FE1047,0),MATCH(FG$3,'CMM DATA'!$P$22:$CM$22,0))="","",INDEX('CMM DATA'!$P$24:$CM$1047,MATCH($A$14,'CMM DATA'!FE24:FE1047,0),MATCH(FG$3,'CMM DATA'!$P$22:$CM$22,0))-INDEX('CMM DATA'!$G$24:$G$1047,MATCH($A$14,'CMM DATA'!$D$24:$D$1047,0))-INDEX('CMM DATA'!$H$24:$H$1047,MATCH($A$14,'CMM DATA'!$D$24:$D$1047,0))),"")</f>
        <v/>
      </c>
      <c r="FH14" s="181" t="str">
        <f>IFERROR(IF(INDEX('CMM DATA'!$P$24:$CM$1047,MATCH($A$14,'CMM DATA'!FF24:FF1047,0),MATCH(FH$3,'CMM DATA'!$P$22:$CM$22,0))="","",INDEX('CMM DATA'!$P$24:$CM$1047,MATCH($A$14,'CMM DATA'!FF24:FF1047,0),MATCH(FH$3,'CMM DATA'!$P$22:$CM$22,0))-INDEX('CMM DATA'!$G$24:$G$1047,MATCH($A$14,'CMM DATA'!$D$24:$D$1047,0))-INDEX('CMM DATA'!$H$24:$H$1047,MATCH($A$14,'CMM DATA'!$D$24:$D$1047,0))),"")</f>
        <v/>
      </c>
      <c r="FI14" s="181" t="str">
        <f>IFERROR(IF(INDEX('CMM DATA'!$P$24:$CM$1047,MATCH($A$14,'CMM DATA'!FG24:FG1047,0),MATCH(FI$3,'CMM DATA'!$P$22:$CM$22,0))="","",INDEX('CMM DATA'!$P$24:$CM$1047,MATCH($A$14,'CMM DATA'!FG24:FG1047,0),MATCH(FI$3,'CMM DATA'!$P$22:$CM$22,0))-INDEX('CMM DATA'!$G$24:$G$1047,MATCH($A$14,'CMM DATA'!$D$24:$D$1047,0))-INDEX('CMM DATA'!$H$24:$H$1047,MATCH($A$14,'CMM DATA'!$D$24:$D$1047,0))),"")</f>
        <v/>
      </c>
      <c r="FJ14" s="181" t="str">
        <f>IFERROR(IF(INDEX('CMM DATA'!$P$24:$CM$1047,MATCH($A$14,'CMM DATA'!FH24:FH1047,0),MATCH(FJ$3,'CMM DATA'!$P$22:$CM$22,0))="","",INDEX('CMM DATA'!$P$24:$CM$1047,MATCH($A$14,'CMM DATA'!FH24:FH1047,0),MATCH(FJ$3,'CMM DATA'!$P$22:$CM$22,0))-INDEX('CMM DATA'!$G$24:$G$1047,MATCH($A$14,'CMM DATA'!$D$24:$D$1047,0))-INDEX('CMM DATA'!$H$24:$H$1047,MATCH($A$14,'CMM DATA'!$D$24:$D$1047,0))),"")</f>
        <v/>
      </c>
      <c r="FK14" s="181" t="str">
        <f>IFERROR(IF(INDEX('CMM DATA'!$P$24:$CM$1047,MATCH($A$14,'CMM DATA'!FI24:FI1047,0),MATCH(FK$3,'CMM DATA'!$P$22:$CM$22,0))="","",INDEX('CMM DATA'!$P$24:$CM$1047,MATCH($A$14,'CMM DATA'!FI24:FI1047,0),MATCH(FK$3,'CMM DATA'!$P$22:$CM$22,0))-INDEX('CMM DATA'!$G$24:$G$1047,MATCH($A$14,'CMM DATA'!$D$24:$D$1047,0))-INDEX('CMM DATA'!$H$24:$H$1047,MATCH($A$14,'CMM DATA'!$D$24:$D$1047,0))),"")</f>
        <v/>
      </c>
      <c r="FL14" s="181" t="str">
        <f>IFERROR(IF(INDEX('CMM DATA'!$P$24:$CM$1047,MATCH($A$14,'CMM DATA'!FJ24:FJ1047,0),MATCH(FL$3,'CMM DATA'!$P$22:$CM$22,0))="","",INDEX('CMM DATA'!$P$24:$CM$1047,MATCH($A$14,'CMM DATA'!FJ24:FJ1047,0),MATCH(FL$3,'CMM DATA'!$P$22:$CM$22,0))-INDEX('CMM DATA'!$G$24:$G$1047,MATCH($A$14,'CMM DATA'!$D$24:$D$1047,0))-INDEX('CMM DATA'!$H$24:$H$1047,MATCH($A$14,'CMM DATA'!$D$24:$D$1047,0))),"")</f>
        <v/>
      </c>
      <c r="FM14" s="181" t="str">
        <f>IFERROR(IF(INDEX('CMM DATA'!$P$24:$CM$1047,MATCH($A$14,'CMM DATA'!FK24:FK1047,0),MATCH(FM$3,'CMM DATA'!$P$22:$CM$22,0))="","",INDEX('CMM DATA'!$P$24:$CM$1047,MATCH($A$14,'CMM DATA'!FK24:FK1047,0),MATCH(FM$3,'CMM DATA'!$P$22:$CM$22,0))-INDEX('CMM DATA'!$G$24:$G$1047,MATCH($A$14,'CMM DATA'!$D$24:$D$1047,0))-INDEX('CMM DATA'!$H$24:$H$1047,MATCH($A$14,'CMM DATA'!$D$24:$D$1047,0))),"")</f>
        <v/>
      </c>
      <c r="FN14" s="181" t="str">
        <f>IFERROR(IF(INDEX('CMM DATA'!$P$24:$CM$1047,MATCH($A$14,'CMM DATA'!FL24:FL1047,0),MATCH(FN$3,'CMM DATA'!$P$22:$CM$22,0))="","",INDEX('CMM DATA'!$P$24:$CM$1047,MATCH($A$14,'CMM DATA'!FL24:FL1047,0),MATCH(FN$3,'CMM DATA'!$P$22:$CM$22,0))-INDEX('CMM DATA'!$G$24:$G$1047,MATCH($A$14,'CMM DATA'!$D$24:$D$1047,0))-INDEX('CMM DATA'!$H$24:$H$1047,MATCH($A$14,'CMM DATA'!$D$24:$D$1047,0))),"")</f>
        <v/>
      </c>
      <c r="FO14" s="181" t="str">
        <f>IFERROR(IF(INDEX('CMM DATA'!$P$24:$CM$1047,MATCH($A$14,'CMM DATA'!FM24:FM1047,0),MATCH(FO$3,'CMM DATA'!$P$22:$CM$22,0))="","",INDEX('CMM DATA'!$P$24:$CM$1047,MATCH($A$14,'CMM DATA'!FM24:FM1047,0),MATCH(FO$3,'CMM DATA'!$P$22:$CM$22,0))-INDEX('CMM DATA'!$G$24:$G$1047,MATCH($A$14,'CMM DATA'!$D$24:$D$1047,0))-INDEX('CMM DATA'!$H$24:$H$1047,MATCH($A$14,'CMM DATA'!$D$24:$D$1047,0))),"")</f>
        <v/>
      </c>
      <c r="FP14" s="181" t="str">
        <f>IFERROR(IF(INDEX('CMM DATA'!$P$24:$CM$1047,MATCH($A$14,'CMM DATA'!FN24:FN1047,0),MATCH(FP$3,'CMM DATA'!$P$22:$CM$22,0))="","",INDEX('CMM DATA'!$P$24:$CM$1047,MATCH($A$14,'CMM DATA'!FN24:FN1047,0),MATCH(FP$3,'CMM DATA'!$P$22:$CM$22,0))-INDEX('CMM DATA'!$G$24:$G$1047,MATCH($A$14,'CMM DATA'!$D$24:$D$1047,0))-INDEX('CMM DATA'!$H$24:$H$1047,MATCH($A$14,'CMM DATA'!$D$24:$D$1047,0))),"")</f>
        <v/>
      </c>
      <c r="FQ14" s="181" t="str">
        <f>IFERROR(IF(INDEX('CMM DATA'!$P$24:$CM$1047,MATCH($A$14,'CMM DATA'!FO24:FO1047,0),MATCH(FQ$3,'CMM DATA'!$P$22:$CM$22,0))="","",INDEX('CMM DATA'!$P$24:$CM$1047,MATCH($A$14,'CMM DATA'!FO24:FO1047,0),MATCH(FQ$3,'CMM DATA'!$P$22:$CM$22,0))-INDEX('CMM DATA'!$G$24:$G$1047,MATCH($A$14,'CMM DATA'!$D$24:$D$1047,0))-INDEX('CMM DATA'!$H$24:$H$1047,MATCH($A$14,'CMM DATA'!$D$24:$D$1047,0))),"")</f>
        <v/>
      </c>
      <c r="FR14" s="181" t="str">
        <f>IFERROR(IF(INDEX('CMM DATA'!$P$24:$CM$1047,MATCH($A$14,'CMM DATA'!FP24:FP1047,0),MATCH(FR$3,'CMM DATA'!$P$22:$CM$22,0))="","",INDEX('CMM DATA'!$P$24:$CM$1047,MATCH($A$14,'CMM DATA'!FP24:FP1047,0),MATCH(FR$3,'CMM DATA'!$P$22:$CM$22,0))-INDEX('CMM DATA'!$G$24:$G$1047,MATCH($A$14,'CMM DATA'!$D$24:$D$1047,0))-INDEX('CMM DATA'!$H$24:$H$1047,MATCH($A$14,'CMM DATA'!$D$24:$D$1047,0))),"")</f>
        <v/>
      </c>
      <c r="FS14" s="181" t="str">
        <f>IFERROR(IF(INDEX('CMM DATA'!$P$24:$CM$1047,MATCH($A$14,'CMM DATA'!FQ24:FQ1047,0),MATCH(FS$3,'CMM DATA'!$P$22:$CM$22,0))="","",INDEX('CMM DATA'!$P$24:$CM$1047,MATCH($A$14,'CMM DATA'!FQ24:FQ1047,0),MATCH(FS$3,'CMM DATA'!$P$22:$CM$22,0))-INDEX('CMM DATA'!$G$24:$G$1047,MATCH($A$14,'CMM DATA'!$D$24:$D$1047,0))-INDEX('CMM DATA'!$H$24:$H$1047,MATCH($A$14,'CMM DATA'!$D$24:$D$1047,0))),"")</f>
        <v/>
      </c>
      <c r="FT14" s="181" t="str">
        <f>IFERROR(IF(INDEX('CMM DATA'!$P$24:$CM$1047,MATCH($A$14,'CMM DATA'!FR24:FR1047,0),MATCH(FT$3,'CMM DATA'!$P$22:$CM$22,0))="","",INDEX('CMM DATA'!$P$24:$CM$1047,MATCH($A$14,'CMM DATA'!FR24:FR1047,0),MATCH(FT$3,'CMM DATA'!$P$22:$CM$22,0))-INDEX('CMM DATA'!$G$24:$G$1047,MATCH($A$14,'CMM DATA'!$D$24:$D$1047,0))-INDEX('CMM DATA'!$H$24:$H$1047,MATCH($A$14,'CMM DATA'!$D$24:$D$1047,0))),"")</f>
        <v/>
      </c>
      <c r="FU14" s="181" t="str">
        <f>IFERROR(IF(INDEX('CMM DATA'!$P$24:$CM$1047,MATCH($A$14,'CMM DATA'!FS24:FS1047,0),MATCH(FU$3,'CMM DATA'!$P$22:$CM$22,0))="","",INDEX('CMM DATA'!$P$24:$CM$1047,MATCH($A$14,'CMM DATA'!FS24:FS1047,0),MATCH(FU$3,'CMM DATA'!$P$22:$CM$22,0))-INDEX('CMM DATA'!$G$24:$G$1047,MATCH($A$14,'CMM DATA'!$D$24:$D$1047,0))-INDEX('CMM DATA'!$H$24:$H$1047,MATCH($A$14,'CMM DATA'!$D$24:$D$1047,0))),"")</f>
        <v/>
      </c>
      <c r="FV14" s="181" t="str">
        <f>IFERROR(IF(INDEX('CMM DATA'!$P$24:$CM$1047,MATCH($A$14,'CMM DATA'!FT24:FT1047,0),MATCH(FV$3,'CMM DATA'!$P$22:$CM$22,0))="","",INDEX('CMM DATA'!$P$24:$CM$1047,MATCH($A$14,'CMM DATA'!FT24:FT1047,0),MATCH(FV$3,'CMM DATA'!$P$22:$CM$22,0))-INDEX('CMM DATA'!$G$24:$G$1047,MATCH($A$14,'CMM DATA'!$D$24:$D$1047,0))-INDEX('CMM DATA'!$H$24:$H$1047,MATCH($A$14,'CMM DATA'!$D$24:$D$1047,0))),"")</f>
        <v/>
      </c>
      <c r="FW14" s="181" t="str">
        <f>IFERROR(IF(INDEX('CMM DATA'!$P$24:$CM$1047,MATCH($A$14,'CMM DATA'!FU24:FU1047,0),MATCH(FW$3,'CMM DATA'!$P$22:$CM$22,0))="","",INDEX('CMM DATA'!$P$24:$CM$1047,MATCH($A$14,'CMM DATA'!FU24:FU1047,0),MATCH(FW$3,'CMM DATA'!$P$22:$CM$22,0))-INDEX('CMM DATA'!$G$24:$G$1047,MATCH($A$14,'CMM DATA'!$D$24:$D$1047,0))-INDEX('CMM DATA'!$H$24:$H$1047,MATCH($A$14,'CMM DATA'!$D$24:$D$1047,0))),"")</f>
        <v/>
      </c>
      <c r="FX14" s="181" t="str">
        <f>IFERROR(IF(INDEX('CMM DATA'!$P$24:$CM$1047,MATCH($A$14,'CMM DATA'!FV24:FV1047,0),MATCH(FX$3,'CMM DATA'!$P$22:$CM$22,0))="","",INDEX('CMM DATA'!$P$24:$CM$1047,MATCH($A$14,'CMM DATA'!FV24:FV1047,0),MATCH(FX$3,'CMM DATA'!$P$22:$CM$22,0))-INDEX('CMM DATA'!$G$24:$G$1047,MATCH($A$14,'CMM DATA'!$D$24:$D$1047,0))-INDEX('CMM DATA'!$H$24:$H$1047,MATCH($A$14,'CMM DATA'!$D$24:$D$1047,0))),"")</f>
        <v/>
      </c>
      <c r="FY14" s="181" t="str">
        <f>IFERROR(IF(INDEX('CMM DATA'!$P$24:$CM$1047,MATCH($A$14,'CMM DATA'!FW24:FW1047,0),MATCH(FY$3,'CMM DATA'!$P$22:$CM$22,0))="","",INDEX('CMM DATA'!$P$24:$CM$1047,MATCH($A$14,'CMM DATA'!FW24:FW1047,0),MATCH(FY$3,'CMM DATA'!$P$22:$CM$22,0))-INDEX('CMM DATA'!$G$24:$G$1047,MATCH($A$14,'CMM DATA'!$D$24:$D$1047,0))-INDEX('CMM DATA'!$H$24:$H$1047,MATCH($A$14,'CMM DATA'!$D$24:$D$1047,0))),"")</f>
        <v/>
      </c>
      <c r="FZ14" s="181" t="str">
        <f>IFERROR(IF(INDEX('CMM DATA'!$P$24:$CM$1047,MATCH($A$14,'CMM DATA'!FX24:FX1047,0),MATCH(FZ$3,'CMM DATA'!$P$22:$CM$22,0))="","",INDEX('CMM DATA'!$P$24:$CM$1047,MATCH($A$14,'CMM DATA'!FX24:FX1047,0),MATCH(FZ$3,'CMM DATA'!$P$22:$CM$22,0))-INDEX('CMM DATA'!$G$24:$G$1047,MATCH($A$14,'CMM DATA'!$D$24:$D$1047,0))-INDEX('CMM DATA'!$H$24:$H$1047,MATCH($A$14,'CMM DATA'!$D$24:$D$1047,0))),"")</f>
        <v/>
      </c>
      <c r="GA14" s="181" t="str">
        <f>IFERROR(IF(INDEX('CMM DATA'!$P$24:$CM$1047,MATCH($A$14,'CMM DATA'!FY24:FY1047,0),MATCH(GA$3,'CMM DATA'!$P$22:$CM$22,0))="","",INDEX('CMM DATA'!$P$24:$CM$1047,MATCH($A$14,'CMM DATA'!FY24:FY1047,0),MATCH(GA$3,'CMM DATA'!$P$22:$CM$22,0))-INDEX('CMM DATA'!$G$24:$G$1047,MATCH($A$14,'CMM DATA'!$D$24:$D$1047,0))-INDEX('CMM DATA'!$H$24:$H$1047,MATCH($A$14,'CMM DATA'!$D$24:$D$1047,0))),"")</f>
        <v/>
      </c>
      <c r="GB14" s="181" t="str">
        <f>IFERROR(IF(INDEX('CMM DATA'!$P$24:$CM$1047,MATCH($A$14,'CMM DATA'!FZ24:FZ1047,0),MATCH(GB$3,'CMM DATA'!$P$22:$CM$22,0))="","",INDEX('CMM DATA'!$P$24:$CM$1047,MATCH($A$14,'CMM DATA'!FZ24:FZ1047,0),MATCH(GB$3,'CMM DATA'!$P$22:$CM$22,0))-INDEX('CMM DATA'!$G$24:$G$1047,MATCH($A$14,'CMM DATA'!$D$24:$D$1047,0))-INDEX('CMM DATA'!$H$24:$H$1047,MATCH($A$14,'CMM DATA'!$D$24:$D$1047,0))),"")</f>
        <v/>
      </c>
      <c r="GC14" s="181" t="str">
        <f>IFERROR(IF(INDEX('CMM DATA'!$P$24:$CM$1047,MATCH($A$14,'CMM DATA'!GA24:GA1047,0),MATCH(GC$3,'CMM DATA'!$P$22:$CM$22,0))="","",INDEX('CMM DATA'!$P$24:$CM$1047,MATCH($A$14,'CMM DATA'!GA24:GA1047,0),MATCH(GC$3,'CMM DATA'!$P$22:$CM$22,0))-INDEX('CMM DATA'!$G$24:$G$1047,MATCH($A$14,'CMM DATA'!$D$24:$D$1047,0))-INDEX('CMM DATA'!$H$24:$H$1047,MATCH($A$14,'CMM DATA'!$D$24:$D$1047,0))),"")</f>
        <v/>
      </c>
      <c r="GD14" s="181" t="str">
        <f>IFERROR(IF(INDEX('CMM DATA'!$P$24:$CM$1047,MATCH($A$14,'CMM DATA'!GB24:GB1047,0),MATCH(GD$3,'CMM DATA'!$P$22:$CM$22,0))="","",INDEX('CMM DATA'!$P$24:$CM$1047,MATCH($A$14,'CMM DATA'!GB24:GB1047,0),MATCH(GD$3,'CMM DATA'!$P$22:$CM$22,0))-INDEX('CMM DATA'!$G$24:$G$1047,MATCH($A$14,'CMM DATA'!$D$24:$D$1047,0))-INDEX('CMM DATA'!$H$24:$H$1047,MATCH($A$14,'CMM DATA'!$D$24:$D$1047,0))),"")</f>
        <v/>
      </c>
      <c r="GE14" s="181" t="str">
        <f>IFERROR(IF(INDEX('CMM DATA'!$P$24:$CM$1047,MATCH($A$14,'CMM DATA'!GC24:GC1047,0),MATCH(GE$3,'CMM DATA'!$P$22:$CM$22,0))="","",INDEX('CMM DATA'!$P$24:$CM$1047,MATCH($A$14,'CMM DATA'!GC24:GC1047,0),MATCH(GE$3,'CMM DATA'!$P$22:$CM$22,0))-INDEX('CMM DATA'!$G$24:$G$1047,MATCH($A$14,'CMM DATA'!$D$24:$D$1047,0))-INDEX('CMM DATA'!$H$24:$H$1047,MATCH($A$14,'CMM DATA'!$D$24:$D$1047,0))),"")</f>
        <v/>
      </c>
      <c r="GF14" s="181" t="str">
        <f>IFERROR(IF(INDEX('CMM DATA'!$P$24:$CM$1047,MATCH($A$14,'CMM DATA'!GD24:GD1047,0),MATCH(GF$3,'CMM DATA'!$P$22:$CM$22,0))="","",INDEX('CMM DATA'!$P$24:$CM$1047,MATCH($A$14,'CMM DATA'!GD24:GD1047,0),MATCH(GF$3,'CMM DATA'!$P$22:$CM$22,0))-INDEX('CMM DATA'!$G$24:$G$1047,MATCH($A$14,'CMM DATA'!$D$24:$D$1047,0))-INDEX('CMM DATA'!$H$24:$H$1047,MATCH($A$14,'CMM DATA'!$D$24:$D$1047,0))),"")</f>
        <v/>
      </c>
      <c r="GG14" s="181" t="str">
        <f>IFERROR(IF(INDEX('CMM DATA'!$P$24:$CM$1047,MATCH($A$14,'CMM DATA'!GE24:GE1047,0),MATCH(GG$3,'CMM DATA'!$P$22:$CM$22,0))="","",INDEX('CMM DATA'!$P$24:$CM$1047,MATCH($A$14,'CMM DATA'!GE24:GE1047,0),MATCH(GG$3,'CMM DATA'!$P$22:$CM$22,0))-INDEX('CMM DATA'!$G$24:$G$1047,MATCH($A$14,'CMM DATA'!$D$24:$D$1047,0))-INDEX('CMM DATA'!$H$24:$H$1047,MATCH($A$14,'CMM DATA'!$D$24:$D$1047,0))),"")</f>
        <v/>
      </c>
      <c r="GH14" s="181" t="str">
        <f>IFERROR(IF(INDEX('CMM DATA'!$P$24:$CM$1047,MATCH($A$14,'CMM DATA'!GF24:GF1047,0),MATCH(GH$3,'CMM DATA'!$P$22:$CM$22,0))="","",INDEX('CMM DATA'!$P$24:$CM$1047,MATCH($A$14,'CMM DATA'!GF24:GF1047,0),MATCH(GH$3,'CMM DATA'!$P$22:$CM$22,0))-INDEX('CMM DATA'!$G$24:$G$1047,MATCH($A$14,'CMM DATA'!$D$24:$D$1047,0))-INDEX('CMM DATA'!$H$24:$H$1047,MATCH($A$14,'CMM DATA'!$D$24:$D$1047,0))),"")</f>
        <v/>
      </c>
      <c r="GI14" s="181" t="str">
        <f>IFERROR(IF(INDEX('CMM DATA'!$P$24:$CM$1047,MATCH($A$14,'CMM DATA'!GG24:GG1047,0),MATCH(GI$3,'CMM DATA'!$P$22:$CM$22,0))="","",INDEX('CMM DATA'!$P$24:$CM$1047,MATCH($A$14,'CMM DATA'!GG24:GG1047,0),MATCH(GI$3,'CMM DATA'!$P$22:$CM$22,0))-INDEX('CMM DATA'!$G$24:$G$1047,MATCH($A$14,'CMM DATA'!$D$24:$D$1047,0))-INDEX('CMM DATA'!$H$24:$H$1047,MATCH($A$14,'CMM DATA'!$D$24:$D$1047,0))),"")</f>
        <v/>
      </c>
      <c r="GJ14" s="181" t="str">
        <f>IFERROR(IF(INDEX('CMM DATA'!$P$24:$CM$1047,MATCH($A$14,'CMM DATA'!GH24:GH1047,0),MATCH(GJ$3,'CMM DATA'!$P$22:$CM$22,0))="","",INDEX('CMM DATA'!$P$24:$CM$1047,MATCH($A$14,'CMM DATA'!GH24:GH1047,0),MATCH(GJ$3,'CMM DATA'!$P$22:$CM$22,0))-INDEX('CMM DATA'!$G$24:$G$1047,MATCH($A$14,'CMM DATA'!$D$24:$D$1047,0))-INDEX('CMM DATA'!$H$24:$H$1047,MATCH($A$14,'CMM DATA'!$D$24:$D$1047,0))),"")</f>
        <v/>
      </c>
      <c r="GK14" s="181" t="str">
        <f>IFERROR(IF(INDEX('CMM DATA'!$P$24:$CM$1047,MATCH($A$14,'CMM DATA'!GI24:GI1047,0),MATCH(GK$3,'CMM DATA'!$P$22:$CM$22,0))="","",INDEX('CMM DATA'!$P$24:$CM$1047,MATCH($A$14,'CMM DATA'!GI24:GI1047,0),MATCH(GK$3,'CMM DATA'!$P$22:$CM$22,0))-INDEX('CMM DATA'!$G$24:$G$1047,MATCH($A$14,'CMM DATA'!$D$24:$D$1047,0))-INDEX('CMM DATA'!$H$24:$H$1047,MATCH($A$14,'CMM DATA'!$D$24:$D$1047,0))),"")</f>
        <v/>
      </c>
      <c r="GL14" s="181" t="str">
        <f>IFERROR(IF(INDEX('CMM DATA'!$P$24:$CM$1047,MATCH($A$14,'CMM DATA'!GJ24:GJ1047,0),MATCH(GL$3,'CMM DATA'!$P$22:$CM$22,0))="","",INDEX('CMM DATA'!$P$24:$CM$1047,MATCH($A$14,'CMM DATA'!GJ24:GJ1047,0),MATCH(GL$3,'CMM DATA'!$P$22:$CM$22,0))-INDEX('CMM DATA'!$G$24:$G$1047,MATCH($A$14,'CMM DATA'!$D$24:$D$1047,0))-INDEX('CMM DATA'!$H$24:$H$1047,MATCH($A$14,'CMM DATA'!$D$24:$D$1047,0))),"")</f>
        <v/>
      </c>
      <c r="GM14" s="181" t="str">
        <f>IFERROR(IF(INDEX('CMM DATA'!$P$24:$CM$1047,MATCH($A$14,'CMM DATA'!GK24:GK1047,0),MATCH(GM$3,'CMM DATA'!$P$22:$CM$22,0))="","",INDEX('CMM DATA'!$P$24:$CM$1047,MATCH($A$14,'CMM DATA'!GK24:GK1047,0),MATCH(GM$3,'CMM DATA'!$P$22:$CM$22,0))-INDEX('CMM DATA'!$G$24:$G$1047,MATCH($A$14,'CMM DATA'!$D$24:$D$1047,0))-INDEX('CMM DATA'!$H$24:$H$1047,MATCH($A$14,'CMM DATA'!$D$24:$D$1047,0))),"")</f>
        <v/>
      </c>
      <c r="GN14" s="181" t="str">
        <f>IFERROR(IF(INDEX('CMM DATA'!$P$24:$CM$1047,MATCH($A$14,'CMM DATA'!GL24:GL1047,0),MATCH(GN$3,'CMM DATA'!$P$22:$CM$22,0))="","",INDEX('CMM DATA'!$P$24:$CM$1047,MATCH($A$14,'CMM DATA'!GL24:GL1047,0),MATCH(GN$3,'CMM DATA'!$P$22:$CM$22,0))-INDEX('CMM DATA'!$G$24:$G$1047,MATCH($A$14,'CMM DATA'!$D$24:$D$1047,0))-INDEX('CMM DATA'!$H$24:$H$1047,MATCH($A$14,'CMM DATA'!$D$24:$D$1047,0))),"")</f>
        <v/>
      </c>
      <c r="GO14" s="181" t="str">
        <f>IFERROR(IF(INDEX('CMM DATA'!$P$24:$CM$1047,MATCH($A$14,'CMM DATA'!GM24:GM1047,0),MATCH(GO$3,'CMM DATA'!$P$22:$CM$22,0))="","",INDEX('CMM DATA'!$P$24:$CM$1047,MATCH($A$14,'CMM DATA'!GM24:GM1047,0),MATCH(GO$3,'CMM DATA'!$P$22:$CM$22,0))-INDEX('CMM DATA'!$G$24:$G$1047,MATCH($A$14,'CMM DATA'!$D$24:$D$1047,0))-INDEX('CMM DATA'!$H$24:$H$1047,MATCH($A$14,'CMM DATA'!$D$24:$D$1047,0))),"")</f>
        <v/>
      </c>
      <c r="GP14" s="181" t="str">
        <f>IFERROR(IF(INDEX('CMM DATA'!$P$24:$CM$1047,MATCH($A$14,'CMM DATA'!GN24:GN1047,0),MATCH(GP$3,'CMM DATA'!$P$22:$CM$22,0))="","",INDEX('CMM DATA'!$P$24:$CM$1047,MATCH($A$14,'CMM DATA'!GN24:GN1047,0),MATCH(GP$3,'CMM DATA'!$P$22:$CM$22,0))-INDEX('CMM DATA'!$G$24:$G$1047,MATCH($A$14,'CMM DATA'!$D$24:$D$1047,0))-INDEX('CMM DATA'!$H$24:$H$1047,MATCH($A$14,'CMM DATA'!$D$24:$D$1047,0))),"")</f>
        <v/>
      </c>
      <c r="GQ14" s="181" t="str">
        <f>IFERROR(IF(INDEX('CMM DATA'!$P$24:$CM$1047,MATCH($A$14,'CMM DATA'!GO24:GO1047,0),MATCH(GQ$3,'CMM DATA'!$P$22:$CM$22,0))="","",INDEX('CMM DATA'!$P$24:$CM$1047,MATCH($A$14,'CMM DATA'!GO24:GO1047,0),MATCH(GQ$3,'CMM DATA'!$P$22:$CM$22,0))-INDEX('CMM DATA'!$G$24:$G$1047,MATCH($A$14,'CMM DATA'!$D$24:$D$1047,0))-INDEX('CMM DATA'!$H$24:$H$1047,MATCH($A$14,'CMM DATA'!$D$24:$D$1047,0))),"")</f>
        <v/>
      </c>
      <c r="GR14" s="181" t="str">
        <f>IFERROR(IF(INDEX('CMM DATA'!$P$24:$CM$1047,MATCH($A$14,'CMM DATA'!GP24:GP1047,0),MATCH(GR$3,'CMM DATA'!$P$22:$CM$22,0))="","",INDEX('CMM DATA'!$P$24:$CM$1047,MATCH($A$14,'CMM DATA'!GP24:GP1047,0),MATCH(GR$3,'CMM DATA'!$P$22:$CM$22,0))-INDEX('CMM DATA'!$G$24:$G$1047,MATCH($A$14,'CMM DATA'!$D$24:$D$1047,0))-INDEX('CMM DATA'!$H$24:$H$1047,MATCH($A$14,'CMM DATA'!$D$24:$D$1047,0))),"")</f>
        <v/>
      </c>
      <c r="GS14" s="181" t="str">
        <f>IFERROR(IF(INDEX('CMM DATA'!$P$24:$CM$1047,MATCH($A$14,'CMM DATA'!GQ24:GQ1047,0),MATCH(GS$3,'CMM DATA'!$P$22:$CM$22,0))="","",INDEX('CMM DATA'!$P$24:$CM$1047,MATCH($A$14,'CMM DATA'!GQ24:GQ1047,0),MATCH(GS$3,'CMM DATA'!$P$22:$CM$22,0))-INDEX('CMM DATA'!$G$24:$G$1047,MATCH($A$14,'CMM DATA'!$D$24:$D$1047,0))-INDEX('CMM DATA'!$H$24:$H$1047,MATCH($A$14,'CMM DATA'!$D$24:$D$1047,0))),"")</f>
        <v/>
      </c>
      <c r="GT14" s="181" t="str">
        <f>IFERROR(IF(INDEX('CMM DATA'!$P$24:$CM$1047,MATCH($A$14,'CMM DATA'!GR24:GR1047,0),MATCH(GT$3,'CMM DATA'!$P$22:$CM$22,0))="","",INDEX('CMM DATA'!$P$24:$CM$1047,MATCH($A$14,'CMM DATA'!GR24:GR1047,0),MATCH(GT$3,'CMM DATA'!$P$22:$CM$22,0))-INDEX('CMM DATA'!$G$24:$G$1047,MATCH($A$14,'CMM DATA'!$D$24:$D$1047,0))-INDEX('CMM DATA'!$H$24:$H$1047,MATCH($A$14,'CMM DATA'!$D$24:$D$1047,0))),"")</f>
        <v/>
      </c>
      <c r="GU14" s="181" t="str">
        <f>IFERROR(IF(INDEX('CMM DATA'!$P$24:$CM$1047,MATCH($A$14,'CMM DATA'!GS24:GS1047,0),MATCH(GU$3,'CMM DATA'!$P$22:$CM$22,0))="","",INDEX('CMM DATA'!$P$24:$CM$1047,MATCH($A$14,'CMM DATA'!GS24:GS1047,0),MATCH(GU$3,'CMM DATA'!$P$22:$CM$22,0))-INDEX('CMM DATA'!$G$24:$G$1047,MATCH($A$14,'CMM DATA'!$D$24:$D$1047,0))-INDEX('CMM DATA'!$H$24:$H$1047,MATCH($A$14,'CMM DATA'!$D$24:$D$1047,0))),"")</f>
        <v/>
      </c>
      <c r="GV14" s="181" t="str">
        <f>IFERROR(IF(INDEX('CMM DATA'!$P$24:$CM$1047,MATCH($A$14,'CMM DATA'!GT24:GT1047,0),MATCH(GV$3,'CMM DATA'!$P$22:$CM$22,0))="","",INDEX('CMM DATA'!$P$24:$CM$1047,MATCH($A$14,'CMM DATA'!GT24:GT1047,0),MATCH(GV$3,'CMM DATA'!$P$22:$CM$22,0))-INDEX('CMM DATA'!$G$24:$G$1047,MATCH($A$14,'CMM DATA'!$D$24:$D$1047,0))-INDEX('CMM DATA'!$H$24:$H$1047,MATCH($A$14,'CMM DATA'!$D$24:$D$1047,0))),"")</f>
        <v/>
      </c>
      <c r="GW14" s="181" t="str">
        <f>IFERROR(IF(INDEX('CMM DATA'!$P$24:$CM$1047,MATCH($A$14,'CMM DATA'!GU24:GU1047,0),MATCH(GW$3,'CMM DATA'!$P$22:$CM$22,0))="","",INDEX('CMM DATA'!$P$24:$CM$1047,MATCH($A$14,'CMM DATA'!GU24:GU1047,0),MATCH(GW$3,'CMM DATA'!$P$22:$CM$22,0))-INDEX('CMM DATA'!$G$24:$G$1047,MATCH($A$14,'CMM DATA'!$D$24:$D$1047,0))-INDEX('CMM DATA'!$H$24:$H$1047,MATCH($A$14,'CMM DATA'!$D$24:$D$1047,0))),"")</f>
        <v/>
      </c>
      <c r="GX14" s="181" t="str">
        <f>IFERROR(IF(INDEX('CMM DATA'!$P$24:$CM$1047,MATCH($A$14,'CMM DATA'!GV24:GV1047,0),MATCH(GX$3,'CMM DATA'!$P$22:$CM$22,0))="","",INDEX('CMM DATA'!$P$24:$CM$1047,MATCH($A$14,'CMM DATA'!GV24:GV1047,0),MATCH(GX$3,'CMM DATA'!$P$22:$CM$22,0))-INDEX('CMM DATA'!$G$24:$G$1047,MATCH($A$14,'CMM DATA'!$D$24:$D$1047,0))-INDEX('CMM DATA'!$H$24:$H$1047,MATCH($A$14,'CMM DATA'!$D$24:$D$1047,0))),"")</f>
        <v/>
      </c>
      <c r="GY14" s="181" t="str">
        <f>IFERROR(IF(INDEX('CMM DATA'!$P$24:$CM$1047,MATCH($A$14,'CMM DATA'!GW24:GW1047,0),MATCH(GY$3,'CMM DATA'!$P$22:$CM$22,0))="","",INDEX('CMM DATA'!$P$24:$CM$1047,MATCH($A$14,'CMM DATA'!GW24:GW1047,0),MATCH(GY$3,'CMM DATA'!$P$22:$CM$22,0))-INDEX('CMM DATA'!$G$24:$G$1047,MATCH($A$14,'CMM DATA'!$D$24:$D$1047,0))-INDEX('CMM DATA'!$H$24:$H$1047,MATCH($A$14,'CMM DATA'!$D$24:$D$1047,0))),"")</f>
        <v/>
      </c>
      <c r="GZ14" s="181" t="str">
        <f>IFERROR(IF(INDEX('CMM DATA'!$P$24:$CM$1047,MATCH($A$14,'CMM DATA'!GX24:GX1047,0),MATCH(GZ$3,'CMM DATA'!$P$22:$CM$22,0))="","",INDEX('CMM DATA'!$P$24:$CM$1047,MATCH($A$14,'CMM DATA'!GX24:GX1047,0),MATCH(GZ$3,'CMM DATA'!$P$22:$CM$22,0))-INDEX('CMM DATA'!$G$24:$G$1047,MATCH($A$14,'CMM DATA'!$D$24:$D$1047,0))-INDEX('CMM DATA'!$H$24:$H$1047,MATCH($A$14,'CMM DATA'!$D$24:$D$1047,0))),"")</f>
        <v/>
      </c>
      <c r="HA14" s="181" t="str">
        <f>IFERROR(IF(INDEX('CMM DATA'!$P$24:$CM$1047,MATCH($A$14,'CMM DATA'!GY24:GY1047,0),MATCH(HA$3,'CMM DATA'!$P$22:$CM$22,0))="","",INDEX('CMM DATA'!$P$24:$CM$1047,MATCH($A$14,'CMM DATA'!GY24:GY1047,0),MATCH(HA$3,'CMM DATA'!$P$22:$CM$22,0))-INDEX('CMM DATA'!$G$24:$G$1047,MATCH($A$14,'CMM DATA'!$D$24:$D$1047,0))-INDEX('CMM DATA'!$H$24:$H$1047,MATCH($A$14,'CMM DATA'!$D$24:$D$1047,0))),"")</f>
        <v/>
      </c>
      <c r="HB14" s="181" t="str">
        <f>IFERROR(IF(INDEX('CMM DATA'!$P$24:$CM$1047,MATCH($A$14,'CMM DATA'!GZ24:GZ1047,0),MATCH(HB$3,'CMM DATA'!$P$22:$CM$22,0))="","",INDEX('CMM DATA'!$P$24:$CM$1047,MATCH($A$14,'CMM DATA'!GZ24:GZ1047,0),MATCH(HB$3,'CMM DATA'!$P$22:$CM$22,0))-INDEX('CMM DATA'!$G$24:$G$1047,MATCH($A$14,'CMM DATA'!$D$24:$D$1047,0))-INDEX('CMM DATA'!$H$24:$H$1047,MATCH($A$14,'CMM DATA'!$D$24:$D$1047,0))),"")</f>
        <v/>
      </c>
      <c r="HC14" s="181" t="str">
        <f>IFERROR(IF(INDEX('CMM DATA'!$P$24:$CM$1047,MATCH($A$14,'CMM DATA'!HA24:HA1047,0),MATCH(HC$3,'CMM DATA'!$P$22:$CM$22,0))="","",INDEX('CMM DATA'!$P$24:$CM$1047,MATCH($A$14,'CMM DATA'!HA24:HA1047,0),MATCH(HC$3,'CMM DATA'!$P$22:$CM$22,0))-INDEX('CMM DATA'!$G$24:$G$1047,MATCH($A$14,'CMM DATA'!$D$24:$D$1047,0))-INDEX('CMM DATA'!$H$24:$H$1047,MATCH($A$14,'CMM DATA'!$D$24:$D$1047,0))),"")</f>
        <v/>
      </c>
      <c r="HD14" s="181" t="str">
        <f>IFERROR(IF(INDEX('CMM DATA'!$P$24:$CM$1047,MATCH($A$14,'CMM DATA'!HB24:HB1047,0),MATCH(HD$3,'CMM DATA'!$P$22:$CM$22,0))="","",INDEX('CMM DATA'!$P$24:$CM$1047,MATCH($A$14,'CMM DATA'!HB24:HB1047,0),MATCH(HD$3,'CMM DATA'!$P$22:$CM$22,0))-INDEX('CMM DATA'!$G$24:$G$1047,MATCH($A$14,'CMM DATA'!$D$24:$D$1047,0))-INDEX('CMM DATA'!$H$24:$H$1047,MATCH($A$14,'CMM DATA'!$D$24:$D$1047,0))),"")</f>
        <v/>
      </c>
      <c r="HE14" s="181" t="str">
        <f>IFERROR(IF(INDEX('CMM DATA'!$P$24:$CM$1047,MATCH($A$14,'CMM DATA'!HC24:HC1047,0),MATCH(HE$3,'CMM DATA'!$P$22:$CM$22,0))="","",INDEX('CMM DATA'!$P$24:$CM$1047,MATCH($A$14,'CMM DATA'!HC24:HC1047,0),MATCH(HE$3,'CMM DATA'!$P$22:$CM$22,0))-INDEX('CMM DATA'!$G$24:$G$1047,MATCH($A$14,'CMM DATA'!$D$24:$D$1047,0))-INDEX('CMM DATA'!$H$24:$H$1047,MATCH($A$14,'CMM DATA'!$D$24:$D$1047,0))),"")</f>
        <v/>
      </c>
      <c r="HF14" s="181" t="str">
        <f>IFERROR(IF(INDEX('CMM DATA'!$P$24:$CM$1047,MATCH($A$14,'CMM DATA'!HD24:HD1047,0),MATCH(HF$3,'CMM DATA'!$P$22:$CM$22,0))="","",INDEX('CMM DATA'!$P$24:$CM$1047,MATCH($A$14,'CMM DATA'!HD24:HD1047,0),MATCH(HF$3,'CMM DATA'!$P$22:$CM$22,0))-INDEX('CMM DATA'!$G$24:$G$1047,MATCH($A$14,'CMM DATA'!$D$24:$D$1047,0))-INDEX('CMM DATA'!$H$24:$H$1047,MATCH($A$14,'CMM DATA'!$D$24:$D$1047,0))),"")</f>
        <v/>
      </c>
      <c r="HG14" s="181" t="str">
        <f>IFERROR(IF(INDEX('CMM DATA'!$P$24:$CM$1047,MATCH($A$14,'CMM DATA'!HE24:HE1047,0),MATCH(HG$3,'CMM DATA'!$P$22:$CM$22,0))="","",INDEX('CMM DATA'!$P$24:$CM$1047,MATCH($A$14,'CMM DATA'!HE24:HE1047,0),MATCH(HG$3,'CMM DATA'!$P$22:$CM$22,0))-INDEX('CMM DATA'!$G$24:$G$1047,MATCH($A$14,'CMM DATA'!$D$24:$D$1047,0))-INDEX('CMM DATA'!$H$24:$H$1047,MATCH($A$14,'CMM DATA'!$D$24:$D$1047,0))),"")</f>
        <v/>
      </c>
      <c r="HH14" s="181" t="str">
        <f>IFERROR(IF(INDEX('CMM DATA'!$P$24:$CM$1047,MATCH($A$14,'CMM DATA'!HF24:HF1047,0),MATCH(HH$3,'CMM DATA'!$P$22:$CM$22,0))="","",INDEX('CMM DATA'!$P$24:$CM$1047,MATCH($A$14,'CMM DATA'!HF24:HF1047,0),MATCH(HH$3,'CMM DATA'!$P$22:$CM$22,0))-INDEX('CMM DATA'!$G$24:$G$1047,MATCH($A$14,'CMM DATA'!$D$24:$D$1047,0))-INDEX('CMM DATA'!$H$24:$H$1047,MATCH($A$14,'CMM DATA'!$D$24:$D$1047,0))),"")</f>
        <v/>
      </c>
      <c r="HI14" s="181" t="str">
        <f>IFERROR(IF(INDEX('CMM DATA'!$P$24:$CM$1047,MATCH($A$14,'CMM DATA'!HG24:HG1047,0),MATCH(HI$3,'CMM DATA'!$P$22:$CM$22,0))="","",INDEX('CMM DATA'!$P$24:$CM$1047,MATCH($A$14,'CMM DATA'!HG24:HG1047,0),MATCH(HI$3,'CMM DATA'!$P$22:$CM$22,0))-INDEX('CMM DATA'!$G$24:$G$1047,MATCH($A$14,'CMM DATA'!$D$24:$D$1047,0))-INDEX('CMM DATA'!$H$24:$H$1047,MATCH($A$14,'CMM DATA'!$D$24:$D$1047,0))),"")</f>
        <v/>
      </c>
      <c r="HJ14" s="181" t="str">
        <f>IFERROR(IF(INDEX('CMM DATA'!$P$24:$CM$1047,MATCH($A$14,'CMM DATA'!HH24:HH1047,0),MATCH(HJ$3,'CMM DATA'!$P$22:$CM$22,0))="","",INDEX('CMM DATA'!$P$24:$CM$1047,MATCH($A$14,'CMM DATA'!HH24:HH1047,0),MATCH(HJ$3,'CMM DATA'!$P$22:$CM$22,0))-INDEX('CMM DATA'!$G$24:$G$1047,MATCH($A$14,'CMM DATA'!$D$24:$D$1047,0))-INDEX('CMM DATA'!$H$24:$H$1047,MATCH($A$14,'CMM DATA'!$D$24:$D$1047,0))),"")</f>
        <v/>
      </c>
      <c r="HK14" s="181" t="str">
        <f>IFERROR(IF(INDEX('CMM DATA'!$P$24:$CM$1047,MATCH($A$14,'CMM DATA'!HI24:HI1047,0),MATCH(HK$3,'CMM DATA'!$P$22:$CM$22,0))="","",INDEX('CMM DATA'!$P$24:$CM$1047,MATCH($A$14,'CMM DATA'!HI24:HI1047,0),MATCH(HK$3,'CMM DATA'!$P$22:$CM$22,0))-INDEX('CMM DATA'!$G$24:$G$1047,MATCH($A$14,'CMM DATA'!$D$24:$D$1047,0))-INDEX('CMM DATA'!$H$24:$H$1047,MATCH($A$14,'CMM DATA'!$D$24:$D$1047,0))),"")</f>
        <v/>
      </c>
      <c r="HL14" s="181" t="str">
        <f>IFERROR(IF(INDEX('CMM DATA'!$P$24:$CM$1047,MATCH($A$14,'CMM DATA'!HJ24:HJ1047,0),MATCH(HL$3,'CMM DATA'!$P$22:$CM$22,0))="","",INDEX('CMM DATA'!$P$24:$CM$1047,MATCH($A$14,'CMM DATA'!HJ24:HJ1047,0),MATCH(HL$3,'CMM DATA'!$P$22:$CM$22,0))-INDEX('CMM DATA'!$G$24:$G$1047,MATCH($A$14,'CMM DATA'!$D$24:$D$1047,0))-INDEX('CMM DATA'!$H$24:$H$1047,MATCH($A$14,'CMM DATA'!$D$24:$D$1047,0))),"")</f>
        <v/>
      </c>
      <c r="HM14" s="181" t="str">
        <f>IFERROR(IF(INDEX('CMM DATA'!$P$24:$CM$1047,MATCH($A$14,'CMM DATA'!HK24:HK1047,0),MATCH(HM$3,'CMM DATA'!$P$22:$CM$22,0))="","",INDEX('CMM DATA'!$P$24:$CM$1047,MATCH($A$14,'CMM DATA'!HK24:HK1047,0),MATCH(HM$3,'CMM DATA'!$P$22:$CM$22,0))-INDEX('CMM DATA'!$G$24:$G$1047,MATCH($A$14,'CMM DATA'!$D$24:$D$1047,0))-INDEX('CMM DATA'!$H$24:$H$1047,MATCH($A$14,'CMM DATA'!$D$24:$D$1047,0))),"")</f>
        <v/>
      </c>
      <c r="HN14" s="181" t="str">
        <f>IFERROR(IF(INDEX('CMM DATA'!$P$24:$CM$1047,MATCH($A$14,'CMM DATA'!HL24:HL1047,0),MATCH(HN$3,'CMM DATA'!$P$22:$CM$22,0))="","",INDEX('CMM DATA'!$P$24:$CM$1047,MATCH($A$14,'CMM DATA'!HL24:HL1047,0),MATCH(HN$3,'CMM DATA'!$P$22:$CM$22,0))-INDEX('CMM DATA'!$G$24:$G$1047,MATCH($A$14,'CMM DATA'!$D$24:$D$1047,0))-INDEX('CMM DATA'!$H$24:$H$1047,MATCH($A$14,'CMM DATA'!$D$24:$D$1047,0))),"")</f>
        <v/>
      </c>
      <c r="HO14" s="181" t="str">
        <f>IFERROR(IF(INDEX('CMM DATA'!$P$24:$CM$1047,MATCH($A$14,'CMM DATA'!HM24:HM1047,0),MATCH(HO$3,'CMM DATA'!$P$22:$CM$22,0))="","",INDEX('CMM DATA'!$P$24:$CM$1047,MATCH($A$14,'CMM DATA'!HM24:HM1047,0),MATCH(HO$3,'CMM DATA'!$P$22:$CM$22,0))-INDEX('CMM DATA'!$G$24:$G$1047,MATCH($A$14,'CMM DATA'!$D$24:$D$1047,0))-INDEX('CMM DATA'!$H$24:$H$1047,MATCH($A$14,'CMM DATA'!$D$24:$D$1047,0))),"")</f>
        <v/>
      </c>
      <c r="HP14" s="181" t="str">
        <f>IFERROR(IF(INDEX('CMM DATA'!$P$24:$CM$1047,MATCH($A$14,'CMM DATA'!HN24:HN1047,0),MATCH(HP$3,'CMM DATA'!$P$22:$CM$22,0))="","",INDEX('CMM DATA'!$P$24:$CM$1047,MATCH($A$14,'CMM DATA'!HN24:HN1047,0),MATCH(HP$3,'CMM DATA'!$P$22:$CM$22,0))-INDEX('CMM DATA'!$G$24:$G$1047,MATCH($A$14,'CMM DATA'!$D$24:$D$1047,0))-INDEX('CMM DATA'!$H$24:$H$1047,MATCH($A$14,'CMM DATA'!$D$24:$D$1047,0))),"")</f>
        <v/>
      </c>
      <c r="HQ14" s="181" t="str">
        <f>IFERROR(IF(INDEX('CMM DATA'!$P$24:$CM$1047,MATCH($A$14,'CMM DATA'!HO24:HO1047,0),MATCH(HQ$3,'CMM DATA'!$P$22:$CM$22,0))="","",INDEX('CMM DATA'!$P$24:$CM$1047,MATCH($A$14,'CMM DATA'!HO24:HO1047,0),MATCH(HQ$3,'CMM DATA'!$P$22:$CM$22,0))-INDEX('CMM DATA'!$G$24:$G$1047,MATCH($A$14,'CMM DATA'!$D$24:$D$1047,0))-INDEX('CMM DATA'!$H$24:$H$1047,MATCH($A$14,'CMM DATA'!$D$24:$D$1047,0))),"")</f>
        <v/>
      </c>
      <c r="HR14" s="181" t="str">
        <f>IFERROR(IF(INDEX('CMM DATA'!$P$24:$CM$1047,MATCH($A$14,'CMM DATA'!HP24:HP1047,0),MATCH(HR$3,'CMM DATA'!$P$22:$CM$22,0))="","",INDEX('CMM DATA'!$P$24:$CM$1047,MATCH($A$14,'CMM DATA'!HP24:HP1047,0),MATCH(HR$3,'CMM DATA'!$P$22:$CM$22,0))-INDEX('CMM DATA'!$G$24:$G$1047,MATCH($A$14,'CMM DATA'!$D$24:$D$1047,0))-INDEX('CMM DATA'!$H$24:$H$1047,MATCH($A$14,'CMM DATA'!$D$24:$D$1047,0))),"")</f>
        <v/>
      </c>
      <c r="HS14" s="181" t="str">
        <f>IFERROR(IF(INDEX('CMM DATA'!$P$24:$CM$1047,MATCH($A$14,'CMM DATA'!HQ24:HQ1047,0),MATCH(HS$3,'CMM DATA'!$P$22:$CM$22,0))="","",INDEX('CMM DATA'!$P$24:$CM$1047,MATCH($A$14,'CMM DATA'!HQ24:HQ1047,0),MATCH(HS$3,'CMM DATA'!$P$22:$CM$22,0))-INDEX('CMM DATA'!$G$24:$G$1047,MATCH($A$14,'CMM DATA'!$D$24:$D$1047,0))-INDEX('CMM DATA'!$H$24:$H$1047,MATCH($A$14,'CMM DATA'!$D$24:$D$1047,0))),"")</f>
        <v/>
      </c>
      <c r="HT14" s="181" t="str">
        <f>IFERROR(IF(INDEX('CMM DATA'!$P$24:$CM$1047,MATCH($A$14,'CMM DATA'!HR24:HR1047,0),MATCH(HT$3,'CMM DATA'!$P$22:$CM$22,0))="","",INDEX('CMM DATA'!$P$24:$CM$1047,MATCH($A$14,'CMM DATA'!HR24:HR1047,0),MATCH(HT$3,'CMM DATA'!$P$22:$CM$22,0))-INDEX('CMM DATA'!$G$24:$G$1047,MATCH($A$14,'CMM DATA'!$D$24:$D$1047,0))-INDEX('CMM DATA'!$H$24:$H$1047,MATCH($A$14,'CMM DATA'!$D$24:$D$1047,0))),"")</f>
        <v/>
      </c>
      <c r="HU14" s="181" t="str">
        <f>IFERROR(IF(INDEX('CMM DATA'!$P$24:$CM$1047,MATCH($A$14,'CMM DATA'!HS24:HS1047,0),MATCH(HU$3,'CMM DATA'!$P$22:$CM$22,0))="","",INDEX('CMM DATA'!$P$24:$CM$1047,MATCH($A$14,'CMM DATA'!HS24:HS1047,0),MATCH(HU$3,'CMM DATA'!$P$22:$CM$22,0))-INDEX('CMM DATA'!$G$24:$G$1047,MATCH($A$14,'CMM DATA'!$D$24:$D$1047,0))-INDEX('CMM DATA'!$H$24:$H$1047,MATCH($A$14,'CMM DATA'!$D$24:$D$1047,0))),"")</f>
        <v/>
      </c>
      <c r="HV14" s="181" t="str">
        <f>IFERROR(IF(INDEX('CMM DATA'!$P$24:$CM$1047,MATCH($A$14,'CMM DATA'!HT24:HT1047,0),MATCH(HV$3,'CMM DATA'!$P$22:$CM$22,0))="","",INDEX('CMM DATA'!$P$24:$CM$1047,MATCH($A$14,'CMM DATA'!HT24:HT1047,0),MATCH(HV$3,'CMM DATA'!$P$22:$CM$22,0))-INDEX('CMM DATA'!$G$24:$G$1047,MATCH($A$14,'CMM DATA'!$D$24:$D$1047,0))-INDEX('CMM DATA'!$H$24:$H$1047,MATCH($A$14,'CMM DATA'!$D$24:$D$1047,0))),"")</f>
        <v/>
      </c>
      <c r="HW14" s="181" t="str">
        <f>IFERROR(IF(INDEX('CMM DATA'!$P$24:$CM$1047,MATCH($A$14,'CMM DATA'!HU24:HU1047,0),MATCH(HW$3,'CMM DATA'!$P$22:$CM$22,0))="","",INDEX('CMM DATA'!$P$24:$CM$1047,MATCH($A$14,'CMM DATA'!HU24:HU1047,0),MATCH(HW$3,'CMM DATA'!$P$22:$CM$22,0))-INDEX('CMM DATA'!$G$24:$G$1047,MATCH($A$14,'CMM DATA'!$D$24:$D$1047,0))-INDEX('CMM DATA'!$H$24:$H$1047,MATCH($A$14,'CMM DATA'!$D$24:$D$1047,0))),"")</f>
        <v/>
      </c>
      <c r="HX14" s="181" t="str">
        <f>IFERROR(IF(INDEX('CMM DATA'!$P$24:$CM$1047,MATCH($A$14,'CMM DATA'!HV24:HV1047,0),MATCH(HX$3,'CMM DATA'!$P$22:$CM$22,0))="","",INDEX('CMM DATA'!$P$24:$CM$1047,MATCH($A$14,'CMM DATA'!HV24:HV1047,0),MATCH(HX$3,'CMM DATA'!$P$22:$CM$22,0))-INDEX('CMM DATA'!$G$24:$G$1047,MATCH($A$14,'CMM DATA'!$D$24:$D$1047,0))-INDEX('CMM DATA'!$H$24:$H$1047,MATCH($A$14,'CMM DATA'!$D$24:$D$1047,0))),"")</f>
        <v/>
      </c>
      <c r="HY14" s="181" t="str">
        <f>IFERROR(IF(INDEX('CMM DATA'!$P$24:$CM$1047,MATCH($A$14,'CMM DATA'!HW24:HW1047,0),MATCH(HY$3,'CMM DATA'!$P$22:$CM$22,0))="","",INDEX('CMM DATA'!$P$24:$CM$1047,MATCH($A$14,'CMM DATA'!HW24:HW1047,0),MATCH(HY$3,'CMM DATA'!$P$22:$CM$22,0))-INDEX('CMM DATA'!$G$24:$G$1047,MATCH($A$14,'CMM DATA'!$D$24:$D$1047,0))-INDEX('CMM DATA'!$H$24:$H$1047,MATCH($A$14,'CMM DATA'!$D$24:$D$1047,0))),"")</f>
        <v/>
      </c>
      <c r="HZ14" s="181" t="str">
        <f>IFERROR(IF(INDEX('CMM DATA'!$P$24:$CM$1047,MATCH($A$14,'CMM DATA'!HX24:HX1047,0),MATCH(HZ$3,'CMM DATA'!$P$22:$CM$22,0))="","",INDEX('CMM DATA'!$P$24:$CM$1047,MATCH($A$14,'CMM DATA'!HX24:HX1047,0),MATCH(HZ$3,'CMM DATA'!$P$22:$CM$22,0))-INDEX('CMM DATA'!$G$24:$G$1047,MATCH($A$14,'CMM DATA'!$D$24:$D$1047,0))-INDEX('CMM DATA'!$H$24:$H$1047,MATCH($A$14,'CMM DATA'!$D$24:$D$1047,0))),"")</f>
        <v/>
      </c>
      <c r="IA14" s="181" t="str">
        <f>IFERROR(IF(INDEX('CMM DATA'!$P$24:$CM$1047,MATCH($A$14,'CMM DATA'!HY24:HY1047,0),MATCH(IA$3,'CMM DATA'!$P$22:$CM$22,0))="","",INDEX('CMM DATA'!$P$24:$CM$1047,MATCH($A$14,'CMM DATA'!HY24:HY1047,0),MATCH(IA$3,'CMM DATA'!$P$22:$CM$22,0))-INDEX('CMM DATA'!$G$24:$G$1047,MATCH($A$14,'CMM DATA'!$D$24:$D$1047,0))-INDEX('CMM DATA'!$H$24:$H$1047,MATCH($A$14,'CMM DATA'!$D$24:$D$1047,0))),"")</f>
        <v/>
      </c>
      <c r="IB14" s="181" t="str">
        <f>IFERROR(IF(INDEX('CMM DATA'!$P$24:$CM$1047,MATCH($A$14,'CMM DATA'!HZ24:HZ1047,0),MATCH(IB$3,'CMM DATA'!$P$22:$CM$22,0))="","",INDEX('CMM DATA'!$P$24:$CM$1047,MATCH($A$14,'CMM DATA'!HZ24:HZ1047,0),MATCH(IB$3,'CMM DATA'!$P$22:$CM$22,0))-INDEX('CMM DATA'!$G$24:$G$1047,MATCH($A$14,'CMM DATA'!$D$24:$D$1047,0))-INDEX('CMM DATA'!$H$24:$H$1047,MATCH($A$14,'CMM DATA'!$D$24:$D$1047,0))),"")</f>
        <v/>
      </c>
      <c r="IC14" s="181" t="str">
        <f>IFERROR(IF(INDEX('CMM DATA'!$P$24:$CM$1047,MATCH($A$14,'CMM DATA'!IA24:IA1047,0),MATCH(IC$3,'CMM DATA'!$P$22:$CM$22,0))="","",INDEX('CMM DATA'!$P$24:$CM$1047,MATCH($A$14,'CMM DATA'!IA24:IA1047,0),MATCH(IC$3,'CMM DATA'!$P$22:$CM$22,0))-INDEX('CMM DATA'!$G$24:$G$1047,MATCH($A$14,'CMM DATA'!$D$24:$D$1047,0))-INDEX('CMM DATA'!$H$24:$H$1047,MATCH($A$14,'CMM DATA'!$D$24:$D$1047,0))),"")</f>
        <v/>
      </c>
      <c r="ID14" s="181" t="str">
        <f>IFERROR(IF(INDEX('CMM DATA'!$P$24:$CM$1047,MATCH($A$14,'CMM DATA'!IB24:IB1047,0),MATCH(ID$3,'CMM DATA'!$P$22:$CM$22,0))="","",INDEX('CMM DATA'!$P$24:$CM$1047,MATCH($A$14,'CMM DATA'!IB24:IB1047,0),MATCH(ID$3,'CMM DATA'!$P$22:$CM$22,0))-INDEX('CMM DATA'!$G$24:$G$1047,MATCH($A$14,'CMM DATA'!$D$24:$D$1047,0))-INDEX('CMM DATA'!$H$24:$H$1047,MATCH($A$14,'CMM DATA'!$D$24:$D$1047,0))),"")</f>
        <v/>
      </c>
      <c r="IE14" s="181" t="str">
        <f>IFERROR(IF(INDEX('CMM DATA'!$P$24:$CM$1047,MATCH($A$14,'CMM DATA'!IC24:IC1047,0),MATCH(IE$3,'CMM DATA'!$P$22:$CM$22,0))="","",INDEX('CMM DATA'!$P$24:$CM$1047,MATCH($A$14,'CMM DATA'!IC24:IC1047,0),MATCH(IE$3,'CMM DATA'!$P$22:$CM$22,0))-INDEX('CMM DATA'!$G$24:$G$1047,MATCH($A$14,'CMM DATA'!$D$24:$D$1047,0))-INDEX('CMM DATA'!$H$24:$H$1047,MATCH($A$14,'CMM DATA'!$D$24:$D$1047,0))),"")</f>
        <v/>
      </c>
      <c r="IF14" s="181" t="str">
        <f>IFERROR(IF(INDEX('CMM DATA'!$P$24:$CM$1047,MATCH($A$14,'CMM DATA'!ID24:ID1047,0),MATCH(IF$3,'CMM DATA'!$P$22:$CM$22,0))="","",INDEX('CMM DATA'!$P$24:$CM$1047,MATCH($A$14,'CMM DATA'!ID24:ID1047,0),MATCH(IF$3,'CMM DATA'!$P$22:$CM$22,0))-INDEX('CMM DATA'!$G$24:$G$1047,MATCH($A$14,'CMM DATA'!$D$24:$D$1047,0))-INDEX('CMM DATA'!$H$24:$H$1047,MATCH($A$14,'CMM DATA'!$D$24:$D$1047,0))),"")</f>
        <v/>
      </c>
      <c r="IG14" s="181" t="str">
        <f>IFERROR(IF(INDEX('CMM DATA'!$P$24:$CM$1047,MATCH($A$14,'CMM DATA'!IE24:IE1047,0),MATCH(IG$3,'CMM DATA'!$P$22:$CM$22,0))="","",INDEX('CMM DATA'!$P$24:$CM$1047,MATCH($A$14,'CMM DATA'!IE24:IE1047,0),MATCH(IG$3,'CMM DATA'!$P$22:$CM$22,0))-INDEX('CMM DATA'!$G$24:$G$1047,MATCH($A$14,'CMM DATA'!$D$24:$D$1047,0))-INDEX('CMM DATA'!$H$24:$H$1047,MATCH($A$14,'CMM DATA'!$D$24:$D$1047,0))),"")</f>
        <v/>
      </c>
      <c r="IH14" s="181" t="str">
        <f>IFERROR(IF(INDEX('CMM DATA'!$P$24:$CM$1047,MATCH($A$14,'CMM DATA'!IF24:IF1047,0),MATCH(IH$3,'CMM DATA'!$P$22:$CM$22,0))="","",INDEX('CMM DATA'!$P$24:$CM$1047,MATCH($A$14,'CMM DATA'!IF24:IF1047,0),MATCH(IH$3,'CMM DATA'!$P$22:$CM$22,0))-INDEX('CMM DATA'!$G$24:$G$1047,MATCH($A$14,'CMM DATA'!$D$24:$D$1047,0))-INDEX('CMM DATA'!$H$24:$H$1047,MATCH($A$14,'CMM DATA'!$D$24:$D$1047,0))),"")</f>
        <v/>
      </c>
      <c r="II14" s="181" t="str">
        <f>IFERROR(IF(INDEX('CMM DATA'!$P$24:$CM$1047,MATCH($A$14,'CMM DATA'!IG24:IG1047,0),MATCH(II$3,'CMM DATA'!$P$22:$CM$22,0))="","",INDEX('CMM DATA'!$P$24:$CM$1047,MATCH($A$14,'CMM DATA'!IG24:IG1047,0),MATCH(II$3,'CMM DATA'!$P$22:$CM$22,0))-INDEX('CMM DATA'!$G$24:$G$1047,MATCH($A$14,'CMM DATA'!$D$24:$D$1047,0))-INDEX('CMM DATA'!$H$24:$H$1047,MATCH($A$14,'CMM DATA'!$D$24:$D$1047,0))),"")</f>
        <v/>
      </c>
      <c r="IJ14" s="181" t="str">
        <f>IFERROR(IF(INDEX('CMM DATA'!$P$24:$CM$1047,MATCH($A$14,'CMM DATA'!IH24:IH1047,0),MATCH(IJ$3,'CMM DATA'!$P$22:$CM$22,0))="","",INDEX('CMM DATA'!$P$24:$CM$1047,MATCH($A$14,'CMM DATA'!IH24:IH1047,0),MATCH(IJ$3,'CMM DATA'!$P$22:$CM$22,0))-INDEX('CMM DATA'!$G$24:$G$1047,MATCH($A$14,'CMM DATA'!$D$24:$D$1047,0))-INDEX('CMM DATA'!$H$24:$H$1047,MATCH($A$14,'CMM DATA'!$D$24:$D$1047,0))),"")</f>
        <v/>
      </c>
      <c r="IK14" s="181" t="str">
        <f>IFERROR(IF(INDEX('CMM DATA'!$P$24:$CM$1047,MATCH($A$14,'CMM DATA'!II24:II1047,0),MATCH(IK$3,'CMM DATA'!$P$22:$CM$22,0))="","",INDEX('CMM DATA'!$P$24:$CM$1047,MATCH($A$14,'CMM DATA'!II24:II1047,0),MATCH(IK$3,'CMM DATA'!$P$22:$CM$22,0))-INDEX('CMM DATA'!$G$24:$G$1047,MATCH($A$14,'CMM DATA'!$D$24:$D$1047,0))-INDEX('CMM DATA'!$H$24:$H$1047,MATCH($A$14,'CMM DATA'!$D$24:$D$1047,0))),"")</f>
        <v/>
      </c>
      <c r="IL14" s="181" t="str">
        <f>IFERROR(IF(INDEX('CMM DATA'!$P$24:$CM$1047,MATCH($A$14,'CMM DATA'!IJ24:IJ1047,0),MATCH(IL$3,'CMM DATA'!$P$22:$CM$22,0))="","",INDEX('CMM DATA'!$P$24:$CM$1047,MATCH($A$14,'CMM DATA'!IJ24:IJ1047,0),MATCH(IL$3,'CMM DATA'!$P$22:$CM$22,0))-INDEX('CMM DATA'!$G$24:$G$1047,MATCH($A$14,'CMM DATA'!$D$24:$D$1047,0))-INDEX('CMM DATA'!$H$24:$H$1047,MATCH($A$14,'CMM DATA'!$D$24:$D$1047,0))),"")</f>
        <v/>
      </c>
      <c r="IM14" s="181" t="str">
        <f>IFERROR(IF(INDEX('CMM DATA'!$P$24:$CM$1047,MATCH($A$14,'CMM DATA'!IK24:IK1047,0),MATCH(IM$3,'CMM DATA'!$P$22:$CM$22,0))="","",INDEX('CMM DATA'!$P$24:$CM$1047,MATCH($A$14,'CMM DATA'!IK24:IK1047,0),MATCH(IM$3,'CMM DATA'!$P$22:$CM$22,0))-INDEX('CMM DATA'!$G$24:$G$1047,MATCH($A$14,'CMM DATA'!$D$24:$D$1047,0))-INDEX('CMM DATA'!$H$24:$H$1047,MATCH($A$14,'CMM DATA'!$D$24:$D$1047,0))),"")</f>
        <v/>
      </c>
      <c r="IN14" s="181" t="str">
        <f>IFERROR(IF(INDEX('CMM DATA'!$P$24:$CM$1047,MATCH($A$14,'CMM DATA'!IL24:IL1047,0),MATCH(IN$3,'CMM DATA'!$P$22:$CM$22,0))="","",INDEX('CMM DATA'!$P$24:$CM$1047,MATCH($A$14,'CMM DATA'!IL24:IL1047,0),MATCH(IN$3,'CMM DATA'!$P$22:$CM$22,0))-INDEX('CMM DATA'!$G$24:$G$1047,MATCH($A$14,'CMM DATA'!$D$24:$D$1047,0))-INDEX('CMM DATA'!$H$24:$H$1047,MATCH($A$14,'CMM DATA'!$D$24:$D$1047,0))),"")</f>
        <v/>
      </c>
      <c r="IO14" s="181" t="str">
        <f>IFERROR(IF(INDEX('CMM DATA'!$P$24:$CM$1047,MATCH($A$14,'CMM DATA'!IM24:IM1047,0),MATCH(IO$3,'CMM DATA'!$P$22:$CM$22,0))="","",INDEX('CMM DATA'!$P$24:$CM$1047,MATCH($A$14,'CMM DATA'!IM24:IM1047,0),MATCH(IO$3,'CMM DATA'!$P$22:$CM$22,0))-INDEX('CMM DATA'!$G$24:$G$1047,MATCH($A$14,'CMM DATA'!$D$24:$D$1047,0))-INDEX('CMM DATA'!$H$24:$H$1047,MATCH($A$14,'CMM DATA'!$D$24:$D$1047,0))),"")</f>
        <v/>
      </c>
      <c r="IP14" s="181" t="str">
        <f>IFERROR(IF(INDEX('CMM DATA'!$P$24:$CM$1047,MATCH($A$14,'CMM DATA'!IN24:IN1047,0),MATCH(IP$3,'CMM DATA'!$P$22:$CM$22,0))="","",INDEX('CMM DATA'!$P$24:$CM$1047,MATCH($A$14,'CMM DATA'!IN24:IN1047,0),MATCH(IP$3,'CMM DATA'!$P$22:$CM$22,0))-INDEX('CMM DATA'!$G$24:$G$1047,MATCH($A$14,'CMM DATA'!$D$24:$D$1047,0))-INDEX('CMM DATA'!$H$24:$H$1047,MATCH($A$14,'CMM DATA'!$D$24:$D$1047,0))),"")</f>
        <v/>
      </c>
      <c r="IQ14" s="181" t="str">
        <f>IFERROR(IF(INDEX('CMM DATA'!$P$24:$CM$1047,MATCH($A$14,'CMM DATA'!IO24:IO1047,0),MATCH(IQ$3,'CMM DATA'!$P$22:$CM$22,0))="","",INDEX('CMM DATA'!$P$24:$CM$1047,MATCH($A$14,'CMM DATA'!IO24:IO1047,0),MATCH(IQ$3,'CMM DATA'!$P$22:$CM$22,0))-INDEX('CMM DATA'!$G$24:$G$1047,MATCH($A$14,'CMM DATA'!$D$24:$D$1047,0))-INDEX('CMM DATA'!$H$24:$H$1047,MATCH($A$14,'CMM DATA'!$D$24:$D$1047,0))),"")</f>
        <v/>
      </c>
      <c r="IR14" s="181" t="str">
        <f>IFERROR(IF(INDEX('CMM DATA'!$P$24:$CM$1047,MATCH($A$14,'CMM DATA'!IP24:IP1047,0),MATCH(IR$3,'CMM DATA'!$P$22:$CM$22,0))="","",INDEX('CMM DATA'!$P$24:$CM$1047,MATCH($A$14,'CMM DATA'!IP24:IP1047,0),MATCH(IR$3,'CMM DATA'!$P$22:$CM$22,0))-INDEX('CMM DATA'!$G$24:$G$1047,MATCH($A$14,'CMM DATA'!$D$24:$D$1047,0))-INDEX('CMM DATA'!$H$24:$H$1047,MATCH($A$14,'CMM DATA'!$D$24:$D$1047,0))),"")</f>
        <v/>
      </c>
      <c r="IS14" s="181" t="str">
        <f>IFERROR(IF(INDEX('CMM DATA'!$P$24:$CM$1047,MATCH($A$14,'CMM DATA'!IQ24:IQ1047,0),MATCH(IS$3,'CMM DATA'!$P$22:$CM$22,0))="","",INDEX('CMM DATA'!$P$24:$CM$1047,MATCH($A$14,'CMM DATA'!IQ24:IQ1047,0),MATCH(IS$3,'CMM DATA'!$P$22:$CM$22,0))-INDEX('CMM DATA'!$G$24:$G$1047,MATCH($A$14,'CMM DATA'!$D$24:$D$1047,0))-INDEX('CMM DATA'!$H$24:$H$1047,MATCH($A$14,'CMM DATA'!$D$24:$D$1047,0))),"")</f>
        <v/>
      </c>
      <c r="IT14" s="181" t="str">
        <f>IFERROR(IF(INDEX('CMM DATA'!$P$24:$CM$1047,MATCH($A$14,'CMM DATA'!IR24:IR1047,0),MATCH(IT$3,'CMM DATA'!$P$22:$CM$22,0))="","",INDEX('CMM DATA'!$P$24:$CM$1047,MATCH($A$14,'CMM DATA'!IR24:IR1047,0),MATCH(IT$3,'CMM DATA'!$P$22:$CM$22,0))-INDEX('CMM DATA'!$G$24:$G$1047,MATCH($A$14,'CMM DATA'!$D$24:$D$1047,0))-INDEX('CMM DATA'!$H$24:$H$1047,MATCH($A$14,'CMM DATA'!$D$24:$D$1047,0))),"")</f>
        <v/>
      </c>
      <c r="IU14" s="181" t="str">
        <f>IFERROR(IF(INDEX('CMM DATA'!$P$24:$CM$1047,MATCH($A$14,'CMM DATA'!IS24:IS1047,0),MATCH(IU$3,'CMM DATA'!$P$22:$CM$22,0))="","",INDEX('CMM DATA'!$P$24:$CM$1047,MATCH($A$14,'CMM DATA'!IS24:IS1047,0),MATCH(IU$3,'CMM DATA'!$P$22:$CM$22,0))-INDEX('CMM DATA'!$G$24:$G$1047,MATCH($A$14,'CMM DATA'!$D$24:$D$1047,0))-INDEX('CMM DATA'!$H$24:$H$1047,MATCH($A$14,'CMM DATA'!$D$24:$D$1047,0))),"")</f>
        <v/>
      </c>
      <c r="IV14" s="181" t="str">
        <f>IFERROR(IF(INDEX('CMM DATA'!$P$24:$CM$1047,MATCH($A$14,'CMM DATA'!IT24:IT1047,0),MATCH(IV$3,'CMM DATA'!$P$22:$CM$22,0))="","",INDEX('CMM DATA'!$P$24:$CM$1047,MATCH($A$14,'CMM DATA'!IT24:IT1047,0),MATCH(IV$3,'CMM DATA'!$P$22:$CM$22,0))-INDEX('CMM DATA'!$G$24:$G$1047,MATCH($A$14,'CMM DATA'!$D$24:$D$1047,0))-INDEX('CMM DATA'!$H$24:$H$1047,MATCH($A$14,'CMM DATA'!$D$24:$D$1047,0))),"")</f>
        <v/>
      </c>
      <c r="IW14" s="181" t="str">
        <f>IFERROR(IF(INDEX('CMM DATA'!$P$24:$CM$1047,MATCH($A$14,'CMM DATA'!IU24:IU1047,0),MATCH(IW$3,'CMM DATA'!$P$22:$CM$22,0))="","",INDEX('CMM DATA'!$P$24:$CM$1047,MATCH($A$14,'CMM DATA'!IU24:IU1047,0),MATCH(IW$3,'CMM DATA'!$P$22:$CM$22,0))-INDEX('CMM DATA'!$G$24:$G$1047,MATCH($A$14,'CMM DATA'!$D$24:$D$1047,0))-INDEX('CMM DATA'!$H$24:$H$1047,MATCH($A$14,'CMM DATA'!$D$24:$D$1047,0))),"")</f>
        <v/>
      </c>
      <c r="IX14" s="181" t="str">
        <f>IFERROR(IF(INDEX('CMM DATA'!$P$24:$CM$1047,MATCH($A$14,'CMM DATA'!IV24:IV1047,0),MATCH(IX$3,'CMM DATA'!$P$22:$CM$22,0))="","",INDEX('CMM DATA'!$P$24:$CM$1047,MATCH($A$14,'CMM DATA'!IV24:IV1047,0),MATCH(IX$3,'CMM DATA'!$P$22:$CM$22,0))-INDEX('CMM DATA'!$G$24:$G$1047,MATCH($A$14,'CMM DATA'!$D$24:$D$1047,0))-INDEX('CMM DATA'!$H$24:$H$1047,MATCH($A$14,'CMM DATA'!$D$24:$D$1047,0))),"")</f>
        <v/>
      </c>
      <c r="IY14" s="181" t="str">
        <f>IFERROR(IF(INDEX('CMM DATA'!$P$24:$CM$1047,MATCH($A$14,'CMM DATA'!IW24:IW1047,0),MATCH(IY$3,'CMM DATA'!$P$22:$CM$22,0))="","",INDEX('CMM DATA'!$P$24:$CM$1047,MATCH($A$14,'CMM DATA'!IW24:IW1047,0),MATCH(IY$3,'CMM DATA'!$P$22:$CM$22,0))-INDEX('CMM DATA'!$G$24:$G$1047,MATCH($A$14,'CMM DATA'!$D$24:$D$1047,0))-INDEX('CMM DATA'!$H$24:$H$1047,MATCH($A$14,'CMM DATA'!$D$24:$D$1047,0))),"")</f>
        <v/>
      </c>
      <c r="IZ14" s="181" t="str">
        <f>IFERROR(IF(INDEX('CMM DATA'!$P$24:$CM$1047,MATCH($A$14,'CMM DATA'!IX24:IX1047,0),MATCH(IZ$3,'CMM DATA'!$P$22:$CM$22,0))="","",INDEX('CMM DATA'!$P$24:$CM$1047,MATCH($A$14,'CMM DATA'!IX24:IX1047,0),MATCH(IZ$3,'CMM DATA'!$P$22:$CM$22,0))-INDEX('CMM DATA'!$G$24:$G$1047,MATCH($A$14,'CMM DATA'!$D$24:$D$1047,0))-INDEX('CMM DATA'!$H$24:$H$1047,MATCH($A$14,'CMM DATA'!$D$24:$D$1047,0))),"")</f>
        <v/>
      </c>
      <c r="JA14" s="181" t="str">
        <f>IFERROR(IF(INDEX('CMM DATA'!$P$24:$CM$1047,MATCH($A$14,'CMM DATA'!IY24:IY1047,0),MATCH(JA$3,'CMM DATA'!$P$22:$CM$22,0))="","",INDEX('CMM DATA'!$P$24:$CM$1047,MATCH($A$14,'CMM DATA'!IY24:IY1047,0),MATCH(JA$3,'CMM DATA'!$P$22:$CM$22,0))-INDEX('CMM DATA'!$G$24:$G$1047,MATCH($A$14,'CMM DATA'!$D$24:$D$1047,0))-INDEX('CMM DATA'!$H$24:$H$1047,MATCH($A$14,'CMM DATA'!$D$24:$D$1047,0))),"")</f>
        <v/>
      </c>
      <c r="JB14" s="181" t="str">
        <f>IFERROR(IF(INDEX('CMM DATA'!$P$24:$CM$1047,MATCH($A$14,'CMM DATA'!IZ24:IZ1047,0),MATCH(JB$3,'CMM DATA'!$P$22:$CM$22,0))="","",INDEX('CMM DATA'!$P$24:$CM$1047,MATCH($A$14,'CMM DATA'!IZ24:IZ1047,0),MATCH(JB$3,'CMM DATA'!$P$22:$CM$22,0))-INDEX('CMM DATA'!$G$24:$G$1047,MATCH($A$14,'CMM DATA'!$D$24:$D$1047,0))-INDEX('CMM DATA'!$H$24:$H$1047,MATCH($A$14,'CMM DATA'!$D$24:$D$1047,0))),"")</f>
        <v/>
      </c>
      <c r="JC14" s="181" t="str">
        <f>IFERROR(IF(INDEX('CMM DATA'!$P$24:$CM$1047,MATCH($A$14,'CMM DATA'!JA24:JA1047,0),MATCH(JC$3,'CMM DATA'!$P$22:$CM$22,0))="","",INDEX('CMM DATA'!$P$24:$CM$1047,MATCH($A$14,'CMM DATA'!JA24:JA1047,0),MATCH(JC$3,'CMM DATA'!$P$22:$CM$22,0))-INDEX('CMM DATA'!$G$24:$G$1047,MATCH($A$14,'CMM DATA'!$D$24:$D$1047,0))-INDEX('CMM DATA'!$H$24:$H$1047,MATCH($A$14,'CMM DATA'!$D$24:$D$1047,0))),"")</f>
        <v/>
      </c>
      <c r="JD14" s="181" t="str">
        <f>IFERROR(IF(INDEX('CMM DATA'!$P$24:$CM$1047,MATCH($A$14,'CMM DATA'!JB24:JB1047,0),MATCH(JD$3,'CMM DATA'!$P$22:$CM$22,0))="","",INDEX('CMM DATA'!$P$24:$CM$1047,MATCH($A$14,'CMM DATA'!JB24:JB1047,0),MATCH(JD$3,'CMM DATA'!$P$22:$CM$22,0))-INDEX('CMM DATA'!$G$24:$G$1047,MATCH($A$14,'CMM DATA'!$D$24:$D$1047,0))-INDEX('CMM DATA'!$H$24:$H$1047,MATCH($A$14,'CMM DATA'!$D$24:$D$1047,0))),"")</f>
        <v/>
      </c>
      <c r="JE14" s="181" t="str">
        <f>IFERROR(IF(INDEX('CMM DATA'!$P$24:$CM$1047,MATCH($A$14,'CMM DATA'!JC24:JC1047,0),MATCH(JE$3,'CMM DATA'!$P$22:$CM$22,0))="","",INDEX('CMM DATA'!$P$24:$CM$1047,MATCH($A$14,'CMM DATA'!JC24:JC1047,0),MATCH(JE$3,'CMM DATA'!$P$22:$CM$22,0))-INDEX('CMM DATA'!$G$24:$G$1047,MATCH($A$14,'CMM DATA'!$D$24:$D$1047,0))-INDEX('CMM DATA'!$H$24:$H$1047,MATCH($A$14,'CMM DATA'!$D$24:$D$1047,0))),"")</f>
        <v/>
      </c>
      <c r="JF14" s="181" t="str">
        <f>IFERROR(IF(INDEX('CMM DATA'!$P$24:$CM$1047,MATCH($A$14,'CMM DATA'!JD24:JD1047,0),MATCH(JF$3,'CMM DATA'!$P$22:$CM$22,0))="","",INDEX('CMM DATA'!$P$24:$CM$1047,MATCH($A$14,'CMM DATA'!JD24:JD1047,0),MATCH(JF$3,'CMM DATA'!$P$22:$CM$22,0))-INDEX('CMM DATA'!$G$24:$G$1047,MATCH($A$14,'CMM DATA'!$D$24:$D$1047,0))-INDEX('CMM DATA'!$H$24:$H$1047,MATCH($A$14,'CMM DATA'!$D$24:$D$1047,0))),"")</f>
        <v/>
      </c>
      <c r="JG14" s="181" t="str">
        <f>IFERROR(IF(INDEX('CMM DATA'!$P$24:$CM$1047,MATCH($A$14,'CMM DATA'!JE24:JE1047,0),MATCH(JG$3,'CMM DATA'!$P$22:$CM$22,0))="","",INDEX('CMM DATA'!$P$24:$CM$1047,MATCH($A$14,'CMM DATA'!JE24:JE1047,0),MATCH(JG$3,'CMM DATA'!$P$22:$CM$22,0))-INDEX('CMM DATA'!$G$24:$G$1047,MATCH($A$14,'CMM DATA'!$D$24:$D$1047,0))-INDEX('CMM DATA'!$H$24:$H$1047,MATCH($A$14,'CMM DATA'!$D$24:$D$1047,0))),"")</f>
        <v/>
      </c>
      <c r="JH14" s="181" t="str">
        <f>IFERROR(IF(INDEX('CMM DATA'!$P$24:$CM$1047,MATCH($A$14,'CMM DATA'!JF24:JF1047,0),MATCH(JH$3,'CMM DATA'!$P$22:$CM$22,0))="","",INDEX('CMM DATA'!$P$24:$CM$1047,MATCH($A$14,'CMM DATA'!JF24:JF1047,0),MATCH(JH$3,'CMM DATA'!$P$22:$CM$22,0))-INDEX('CMM DATA'!$G$24:$G$1047,MATCH($A$14,'CMM DATA'!$D$24:$D$1047,0))-INDEX('CMM DATA'!$H$24:$H$1047,MATCH($A$14,'CMM DATA'!$D$24:$D$1047,0))),"")</f>
        <v/>
      </c>
      <c r="JI14" s="181" t="str">
        <f>IFERROR(IF(INDEX('CMM DATA'!$P$24:$CM$1047,MATCH($A$14,'CMM DATA'!JG24:JG1047,0),MATCH(JI$3,'CMM DATA'!$P$22:$CM$22,0))="","",INDEX('CMM DATA'!$P$24:$CM$1047,MATCH($A$14,'CMM DATA'!JG24:JG1047,0),MATCH(JI$3,'CMM DATA'!$P$22:$CM$22,0))-INDEX('CMM DATA'!$G$24:$G$1047,MATCH($A$14,'CMM DATA'!$D$24:$D$1047,0))-INDEX('CMM DATA'!$H$24:$H$1047,MATCH($A$14,'CMM DATA'!$D$24:$D$1047,0))),"")</f>
        <v/>
      </c>
      <c r="JJ14" s="181" t="str">
        <f>IFERROR(IF(INDEX('CMM DATA'!$P$24:$CM$1047,MATCH($A$14,'CMM DATA'!JH24:JH1047,0),MATCH(JJ$3,'CMM DATA'!$P$22:$CM$22,0))="","",INDEX('CMM DATA'!$P$24:$CM$1047,MATCH($A$14,'CMM DATA'!JH24:JH1047,0),MATCH(JJ$3,'CMM DATA'!$P$22:$CM$22,0))-INDEX('CMM DATA'!$G$24:$G$1047,MATCH($A$14,'CMM DATA'!$D$24:$D$1047,0))-INDEX('CMM DATA'!$H$24:$H$1047,MATCH($A$14,'CMM DATA'!$D$24:$D$1047,0))),"")</f>
        <v/>
      </c>
      <c r="JK14" s="181" t="str">
        <f>IFERROR(IF(INDEX('CMM DATA'!$P$24:$CM$1047,MATCH($A$14,'CMM DATA'!JI24:JI1047,0),MATCH(JK$3,'CMM DATA'!$P$22:$CM$22,0))="","",INDEX('CMM DATA'!$P$24:$CM$1047,MATCH($A$14,'CMM DATA'!JI24:JI1047,0),MATCH(JK$3,'CMM DATA'!$P$22:$CM$22,0))-INDEX('CMM DATA'!$G$24:$G$1047,MATCH($A$14,'CMM DATA'!$D$24:$D$1047,0))-INDEX('CMM DATA'!$H$24:$H$1047,MATCH($A$14,'CMM DATA'!$D$24:$D$1047,0))),"")</f>
        <v/>
      </c>
      <c r="JL14" s="181" t="str">
        <f>IFERROR(IF(INDEX('CMM DATA'!$P$24:$CM$1047,MATCH($A$14,'CMM DATA'!JJ24:JJ1047,0),MATCH(JL$3,'CMM DATA'!$P$22:$CM$22,0))="","",INDEX('CMM DATA'!$P$24:$CM$1047,MATCH($A$14,'CMM DATA'!JJ24:JJ1047,0),MATCH(JL$3,'CMM DATA'!$P$22:$CM$22,0))-INDEX('CMM DATA'!$G$24:$G$1047,MATCH($A$14,'CMM DATA'!$D$24:$D$1047,0))-INDEX('CMM DATA'!$H$24:$H$1047,MATCH($A$14,'CMM DATA'!$D$24:$D$1047,0))),"")</f>
        <v/>
      </c>
      <c r="JM14" s="181" t="str">
        <f>IFERROR(IF(INDEX('CMM DATA'!$P$24:$CM$1047,MATCH($A$14,'CMM DATA'!JK24:JK1047,0),MATCH(JM$3,'CMM DATA'!$P$22:$CM$22,0))="","",INDEX('CMM DATA'!$P$24:$CM$1047,MATCH($A$14,'CMM DATA'!JK24:JK1047,0),MATCH(JM$3,'CMM DATA'!$P$22:$CM$22,0))-INDEX('CMM DATA'!$G$24:$G$1047,MATCH($A$14,'CMM DATA'!$D$24:$D$1047,0))-INDEX('CMM DATA'!$H$24:$H$1047,MATCH($A$14,'CMM DATA'!$D$24:$D$1047,0))),"")</f>
        <v/>
      </c>
      <c r="JN14" s="181" t="str">
        <f>IFERROR(IF(INDEX('CMM DATA'!$P$24:$CM$1047,MATCH($A$14,'CMM DATA'!JL24:JL1047,0),MATCH(JN$3,'CMM DATA'!$P$22:$CM$22,0))="","",INDEX('CMM DATA'!$P$24:$CM$1047,MATCH($A$14,'CMM DATA'!JL24:JL1047,0),MATCH(JN$3,'CMM DATA'!$P$22:$CM$22,0))-INDEX('CMM DATA'!$G$24:$G$1047,MATCH($A$14,'CMM DATA'!$D$24:$D$1047,0))-INDEX('CMM DATA'!$H$24:$H$1047,MATCH($A$14,'CMM DATA'!$D$24:$D$1047,0))),"")</f>
        <v/>
      </c>
      <c r="JO14" s="181" t="str">
        <f>IFERROR(IF(INDEX('CMM DATA'!$P$24:$CM$1047,MATCH($A$14,'CMM DATA'!JM24:JM1047,0),MATCH(JO$3,'CMM DATA'!$P$22:$CM$22,0))="","",INDEX('CMM DATA'!$P$24:$CM$1047,MATCH($A$14,'CMM DATA'!JM24:JM1047,0),MATCH(JO$3,'CMM DATA'!$P$22:$CM$22,0))-INDEX('CMM DATA'!$G$24:$G$1047,MATCH($A$14,'CMM DATA'!$D$24:$D$1047,0))-INDEX('CMM DATA'!$H$24:$H$1047,MATCH($A$14,'CMM DATA'!$D$24:$D$1047,0))),"")</f>
        <v/>
      </c>
      <c r="JP14" s="181" t="str">
        <f>IFERROR(IF(INDEX('CMM DATA'!$P$24:$CM$1047,MATCH($A$14,'CMM DATA'!JN24:JN1047,0),MATCH(JP$3,'CMM DATA'!$P$22:$CM$22,0))="","",INDEX('CMM DATA'!$P$24:$CM$1047,MATCH($A$14,'CMM DATA'!JN24:JN1047,0),MATCH(JP$3,'CMM DATA'!$P$22:$CM$22,0))-INDEX('CMM DATA'!$G$24:$G$1047,MATCH($A$14,'CMM DATA'!$D$24:$D$1047,0))-INDEX('CMM DATA'!$H$24:$H$1047,MATCH($A$14,'CMM DATA'!$D$24:$D$1047,0))),"")</f>
        <v/>
      </c>
      <c r="JQ14" s="181" t="str">
        <f>IFERROR(IF(INDEX('CMM DATA'!$P$24:$CM$1047,MATCH($A$14,'CMM DATA'!JO24:JO1047,0),MATCH(JQ$3,'CMM DATA'!$P$22:$CM$22,0))="","",INDEX('CMM DATA'!$P$24:$CM$1047,MATCH($A$14,'CMM DATA'!JO24:JO1047,0),MATCH(JQ$3,'CMM DATA'!$P$22:$CM$22,0))-INDEX('CMM DATA'!$G$24:$G$1047,MATCH($A$14,'CMM DATA'!$D$24:$D$1047,0))-INDEX('CMM DATA'!$H$24:$H$1047,MATCH($A$14,'CMM DATA'!$D$24:$D$1047,0))),"")</f>
        <v/>
      </c>
      <c r="JR14" s="181" t="str">
        <f>IFERROR(IF(INDEX('CMM DATA'!$P$24:$CM$1047,MATCH($A$14,'CMM DATA'!JP24:JP1047,0),MATCH(JR$3,'CMM DATA'!$P$22:$CM$22,0))="","",INDEX('CMM DATA'!$P$24:$CM$1047,MATCH($A$14,'CMM DATA'!JP24:JP1047,0),MATCH(JR$3,'CMM DATA'!$P$22:$CM$22,0))-INDEX('CMM DATA'!$G$24:$G$1047,MATCH($A$14,'CMM DATA'!$D$24:$D$1047,0))-INDEX('CMM DATA'!$H$24:$H$1047,MATCH($A$14,'CMM DATA'!$D$24:$D$1047,0))),"")</f>
        <v/>
      </c>
      <c r="JS14" s="181" t="str">
        <f>IFERROR(IF(INDEX('CMM DATA'!$P$24:$CM$1047,MATCH($A$14,'CMM DATA'!JQ24:JQ1047,0),MATCH(JS$3,'CMM DATA'!$P$22:$CM$22,0))="","",INDEX('CMM DATA'!$P$24:$CM$1047,MATCH($A$14,'CMM DATA'!JQ24:JQ1047,0),MATCH(JS$3,'CMM DATA'!$P$22:$CM$22,0))-INDEX('CMM DATA'!$G$24:$G$1047,MATCH($A$14,'CMM DATA'!$D$24:$D$1047,0))-INDEX('CMM DATA'!$H$24:$H$1047,MATCH($A$14,'CMM DATA'!$D$24:$D$1047,0))),"")</f>
        <v/>
      </c>
      <c r="JT14" s="181" t="str">
        <f>IFERROR(IF(INDEX('CMM DATA'!$P$24:$CM$1047,MATCH($A$14,'CMM DATA'!JR24:JR1047,0),MATCH(JT$3,'CMM DATA'!$P$22:$CM$22,0))="","",INDEX('CMM DATA'!$P$24:$CM$1047,MATCH($A$14,'CMM DATA'!JR24:JR1047,0),MATCH(JT$3,'CMM DATA'!$P$22:$CM$22,0))-INDEX('CMM DATA'!$G$24:$G$1047,MATCH($A$14,'CMM DATA'!$D$24:$D$1047,0))-INDEX('CMM DATA'!$H$24:$H$1047,MATCH($A$14,'CMM DATA'!$D$24:$D$1047,0))),"")</f>
        <v/>
      </c>
      <c r="JU14" s="181" t="str">
        <f>IFERROR(IF(INDEX('CMM DATA'!$P$24:$CM$1047,MATCH($A$14,'CMM DATA'!JS24:JS1047,0),MATCH(JU$3,'CMM DATA'!$P$22:$CM$22,0))="","",INDEX('CMM DATA'!$P$24:$CM$1047,MATCH($A$14,'CMM DATA'!JS24:JS1047,0),MATCH(JU$3,'CMM DATA'!$P$22:$CM$22,0))-INDEX('CMM DATA'!$G$24:$G$1047,MATCH($A$14,'CMM DATA'!$D$24:$D$1047,0))-INDEX('CMM DATA'!$H$24:$H$1047,MATCH($A$14,'CMM DATA'!$D$24:$D$1047,0))),"")</f>
        <v/>
      </c>
      <c r="JV14" s="181" t="str">
        <f>IFERROR(IF(INDEX('CMM DATA'!$P$24:$CM$1047,MATCH($A$14,'CMM DATA'!JT24:JT1047,0),MATCH(JV$3,'CMM DATA'!$P$22:$CM$22,0))="","",INDEX('CMM DATA'!$P$24:$CM$1047,MATCH($A$14,'CMM DATA'!JT24:JT1047,0),MATCH(JV$3,'CMM DATA'!$P$22:$CM$22,0))-INDEX('CMM DATA'!$G$24:$G$1047,MATCH($A$14,'CMM DATA'!$D$24:$D$1047,0))-INDEX('CMM DATA'!$H$24:$H$1047,MATCH($A$14,'CMM DATA'!$D$24:$D$1047,0))),"")</f>
        <v/>
      </c>
      <c r="JW14" s="181" t="str">
        <f>IFERROR(IF(INDEX('CMM DATA'!$P$24:$CM$1047,MATCH($A$14,'CMM DATA'!JU24:JU1047,0),MATCH(JW$3,'CMM DATA'!$P$22:$CM$22,0))="","",INDEX('CMM DATA'!$P$24:$CM$1047,MATCH($A$14,'CMM DATA'!JU24:JU1047,0),MATCH(JW$3,'CMM DATA'!$P$22:$CM$22,0))-INDEX('CMM DATA'!$G$24:$G$1047,MATCH($A$14,'CMM DATA'!$D$24:$D$1047,0))-INDEX('CMM DATA'!$H$24:$H$1047,MATCH($A$14,'CMM DATA'!$D$24:$D$1047,0))),"")</f>
        <v/>
      </c>
      <c r="JX14" s="181" t="str">
        <f>IFERROR(IF(INDEX('CMM DATA'!$P$24:$CM$1047,MATCH($A$14,'CMM DATA'!JV24:JV1047,0),MATCH(JX$3,'CMM DATA'!$P$22:$CM$22,0))="","",INDEX('CMM DATA'!$P$24:$CM$1047,MATCH($A$14,'CMM DATA'!JV24:JV1047,0),MATCH(JX$3,'CMM DATA'!$P$22:$CM$22,0))-INDEX('CMM DATA'!$G$24:$G$1047,MATCH($A$14,'CMM DATA'!$D$24:$D$1047,0))-INDEX('CMM DATA'!$H$24:$H$1047,MATCH($A$14,'CMM DATA'!$D$24:$D$1047,0))),"")</f>
        <v/>
      </c>
      <c r="JY14" s="181" t="str">
        <f>IFERROR(IF(INDEX('CMM DATA'!$P$24:$CM$1047,MATCH($A$14,'CMM DATA'!JW24:JW1047,0),MATCH(JY$3,'CMM DATA'!$P$22:$CM$22,0))="","",INDEX('CMM DATA'!$P$24:$CM$1047,MATCH($A$14,'CMM DATA'!JW24:JW1047,0),MATCH(JY$3,'CMM DATA'!$P$22:$CM$22,0))-INDEX('CMM DATA'!$G$24:$G$1047,MATCH($A$14,'CMM DATA'!$D$24:$D$1047,0))-INDEX('CMM DATA'!$H$24:$H$1047,MATCH($A$14,'CMM DATA'!$D$24:$D$1047,0))),"")</f>
        <v/>
      </c>
      <c r="JZ14" s="181" t="str">
        <f>IFERROR(IF(INDEX('CMM DATA'!$P$24:$CM$1047,MATCH($A$14,'CMM DATA'!JX24:JX1047,0),MATCH(JZ$3,'CMM DATA'!$P$22:$CM$22,0))="","",INDEX('CMM DATA'!$P$24:$CM$1047,MATCH($A$14,'CMM DATA'!JX24:JX1047,0),MATCH(JZ$3,'CMM DATA'!$P$22:$CM$22,0))-INDEX('CMM DATA'!$G$24:$G$1047,MATCH($A$14,'CMM DATA'!$D$24:$D$1047,0))-INDEX('CMM DATA'!$H$24:$H$1047,MATCH($A$14,'CMM DATA'!$D$24:$D$1047,0))),"")</f>
        <v/>
      </c>
      <c r="KA14" s="181" t="str">
        <f>IFERROR(IF(INDEX('CMM DATA'!$P$24:$CM$1047,MATCH($A$14,'CMM DATA'!JY24:JY1047,0),MATCH(KA$3,'CMM DATA'!$P$22:$CM$22,0))="","",INDEX('CMM DATA'!$P$24:$CM$1047,MATCH($A$14,'CMM DATA'!JY24:JY1047,0),MATCH(KA$3,'CMM DATA'!$P$22:$CM$22,0))-INDEX('CMM DATA'!$G$24:$G$1047,MATCH($A$14,'CMM DATA'!$D$24:$D$1047,0))-INDEX('CMM DATA'!$H$24:$H$1047,MATCH($A$14,'CMM DATA'!$D$24:$D$1047,0))),"")</f>
        <v/>
      </c>
      <c r="KB14" s="181" t="str">
        <f>IFERROR(IF(INDEX('CMM DATA'!$P$24:$CM$1047,MATCH($A$14,'CMM DATA'!JZ24:JZ1047,0),MATCH(KB$3,'CMM DATA'!$P$22:$CM$22,0))="","",INDEX('CMM DATA'!$P$24:$CM$1047,MATCH($A$14,'CMM DATA'!JZ24:JZ1047,0),MATCH(KB$3,'CMM DATA'!$P$22:$CM$22,0))-INDEX('CMM DATA'!$G$24:$G$1047,MATCH($A$14,'CMM DATA'!$D$24:$D$1047,0))-INDEX('CMM DATA'!$H$24:$H$1047,MATCH($A$14,'CMM DATA'!$D$24:$D$1047,0))),"")</f>
        <v/>
      </c>
      <c r="KC14" s="181" t="str">
        <f>IFERROR(IF(INDEX('CMM DATA'!$P$24:$CM$1047,MATCH($A$14,'CMM DATA'!KA24:KA1047,0),MATCH(KC$3,'CMM DATA'!$P$22:$CM$22,0))="","",INDEX('CMM DATA'!$P$24:$CM$1047,MATCH($A$14,'CMM DATA'!KA24:KA1047,0),MATCH(KC$3,'CMM DATA'!$P$22:$CM$22,0))-INDEX('CMM DATA'!$G$24:$G$1047,MATCH($A$14,'CMM DATA'!$D$24:$D$1047,0))-INDEX('CMM DATA'!$H$24:$H$1047,MATCH($A$14,'CMM DATA'!$D$24:$D$1047,0))),"")</f>
        <v/>
      </c>
      <c r="KD14" s="181" t="str">
        <f>IFERROR(IF(INDEX('CMM DATA'!$P$24:$CM$1047,MATCH($A$14,'CMM DATA'!KB24:KB1047,0),MATCH(KD$3,'CMM DATA'!$P$22:$CM$22,0))="","",INDEX('CMM DATA'!$P$24:$CM$1047,MATCH($A$14,'CMM DATA'!KB24:KB1047,0),MATCH(KD$3,'CMM DATA'!$P$22:$CM$22,0))-INDEX('CMM DATA'!$G$24:$G$1047,MATCH($A$14,'CMM DATA'!$D$24:$D$1047,0))-INDEX('CMM DATA'!$H$24:$H$1047,MATCH($A$14,'CMM DATA'!$D$24:$D$1047,0))),"")</f>
        <v/>
      </c>
      <c r="KE14" s="181" t="str">
        <f>IFERROR(IF(INDEX('CMM DATA'!$P$24:$CM$1047,MATCH($A$14,'CMM DATA'!KC24:KC1047,0),MATCH(KE$3,'CMM DATA'!$P$22:$CM$22,0))="","",INDEX('CMM DATA'!$P$24:$CM$1047,MATCH($A$14,'CMM DATA'!KC24:KC1047,0),MATCH(KE$3,'CMM DATA'!$P$22:$CM$22,0))-INDEX('CMM DATA'!$G$24:$G$1047,MATCH($A$14,'CMM DATA'!$D$24:$D$1047,0))-INDEX('CMM DATA'!$H$24:$H$1047,MATCH($A$14,'CMM DATA'!$D$24:$D$1047,0))),"")</f>
        <v/>
      </c>
      <c r="KF14" s="181" t="str">
        <f>IFERROR(IF(INDEX('CMM DATA'!$P$24:$CM$1047,MATCH($A$14,'CMM DATA'!KD24:KD1047,0),MATCH(KF$3,'CMM DATA'!$P$22:$CM$22,0))="","",INDEX('CMM DATA'!$P$24:$CM$1047,MATCH($A$14,'CMM DATA'!KD24:KD1047,0),MATCH(KF$3,'CMM DATA'!$P$22:$CM$22,0))-INDEX('CMM DATA'!$G$24:$G$1047,MATCH($A$14,'CMM DATA'!$D$24:$D$1047,0))-INDEX('CMM DATA'!$H$24:$H$1047,MATCH($A$14,'CMM DATA'!$D$24:$D$1047,0))),"")</f>
        <v/>
      </c>
      <c r="KG14" s="181" t="str">
        <f>IFERROR(IF(INDEX('CMM DATA'!$P$24:$CM$1047,MATCH($A$14,'CMM DATA'!KE24:KE1047,0),MATCH(KG$3,'CMM DATA'!$P$22:$CM$22,0))="","",INDEX('CMM DATA'!$P$24:$CM$1047,MATCH($A$14,'CMM DATA'!KE24:KE1047,0),MATCH(KG$3,'CMM DATA'!$P$22:$CM$22,0))-INDEX('CMM DATA'!$G$24:$G$1047,MATCH($A$14,'CMM DATA'!$D$24:$D$1047,0))-INDEX('CMM DATA'!$H$24:$H$1047,MATCH($A$14,'CMM DATA'!$D$24:$D$1047,0))),"")</f>
        <v/>
      </c>
      <c r="KH14" s="181" t="str">
        <f>IFERROR(IF(INDEX('CMM DATA'!$P$24:$CM$1047,MATCH($A$14,'CMM DATA'!KF24:KF1047,0),MATCH(KH$3,'CMM DATA'!$P$22:$CM$22,0))="","",INDEX('CMM DATA'!$P$24:$CM$1047,MATCH($A$14,'CMM DATA'!KF24:KF1047,0),MATCH(KH$3,'CMM DATA'!$P$22:$CM$22,0))-INDEX('CMM DATA'!$G$24:$G$1047,MATCH($A$14,'CMM DATA'!$D$24:$D$1047,0))-INDEX('CMM DATA'!$H$24:$H$1047,MATCH($A$14,'CMM DATA'!$D$24:$D$1047,0))),"")</f>
        <v/>
      </c>
      <c r="KI14" s="181" t="str">
        <f>IFERROR(IF(INDEX('CMM DATA'!$P$24:$CM$1047,MATCH($A$14,'CMM DATA'!KG24:KG1047,0),MATCH(KI$3,'CMM DATA'!$P$22:$CM$22,0))="","",INDEX('CMM DATA'!$P$24:$CM$1047,MATCH($A$14,'CMM DATA'!KG24:KG1047,0),MATCH(KI$3,'CMM DATA'!$P$22:$CM$22,0))-INDEX('CMM DATA'!$G$24:$G$1047,MATCH($A$14,'CMM DATA'!$D$24:$D$1047,0))-INDEX('CMM DATA'!$H$24:$H$1047,MATCH($A$14,'CMM DATA'!$D$24:$D$1047,0))),"")</f>
        <v/>
      </c>
      <c r="KJ14" s="181" t="str">
        <f>IFERROR(IF(INDEX('CMM DATA'!$P$24:$CM$1047,MATCH($A$14,'CMM DATA'!KH24:KH1047,0),MATCH(KJ$3,'CMM DATA'!$P$22:$CM$22,0))="","",INDEX('CMM DATA'!$P$24:$CM$1047,MATCH($A$14,'CMM DATA'!KH24:KH1047,0),MATCH(KJ$3,'CMM DATA'!$P$22:$CM$22,0))-INDEX('CMM DATA'!$G$24:$G$1047,MATCH($A$14,'CMM DATA'!$D$24:$D$1047,0))-INDEX('CMM DATA'!$H$24:$H$1047,MATCH($A$14,'CMM DATA'!$D$24:$D$1047,0))),"")</f>
        <v/>
      </c>
      <c r="KK14" s="181" t="str">
        <f>IFERROR(IF(INDEX('CMM DATA'!$P$24:$CM$1047,MATCH($A$14,'CMM DATA'!KI24:KI1047,0),MATCH(KK$3,'CMM DATA'!$P$22:$CM$22,0))="","",INDEX('CMM DATA'!$P$24:$CM$1047,MATCH($A$14,'CMM DATA'!KI24:KI1047,0),MATCH(KK$3,'CMM DATA'!$P$22:$CM$22,0))-INDEX('CMM DATA'!$G$24:$G$1047,MATCH($A$14,'CMM DATA'!$D$24:$D$1047,0))-INDEX('CMM DATA'!$H$24:$H$1047,MATCH($A$14,'CMM DATA'!$D$24:$D$1047,0))),"")</f>
        <v/>
      </c>
      <c r="KL14" s="181" t="str">
        <f>IFERROR(IF(INDEX('CMM DATA'!$P$24:$CM$1047,MATCH($A$14,'CMM DATA'!KJ24:KJ1047,0),MATCH(KL$3,'CMM DATA'!$P$22:$CM$22,0))="","",INDEX('CMM DATA'!$P$24:$CM$1047,MATCH($A$14,'CMM DATA'!KJ24:KJ1047,0),MATCH(KL$3,'CMM DATA'!$P$22:$CM$22,0))-INDEX('CMM DATA'!$G$24:$G$1047,MATCH($A$14,'CMM DATA'!$D$24:$D$1047,0))-INDEX('CMM DATA'!$H$24:$H$1047,MATCH($A$14,'CMM DATA'!$D$24:$D$1047,0))),"")</f>
        <v/>
      </c>
      <c r="KM14" s="181" t="str">
        <f>IFERROR(IF(INDEX('CMM DATA'!$P$24:$CM$1047,MATCH($A$14,'CMM DATA'!KK24:KK1047,0),MATCH(KM$3,'CMM DATA'!$P$22:$CM$22,0))="","",INDEX('CMM DATA'!$P$24:$CM$1047,MATCH($A$14,'CMM DATA'!KK24:KK1047,0),MATCH(KM$3,'CMM DATA'!$P$22:$CM$22,0))-INDEX('CMM DATA'!$G$24:$G$1047,MATCH($A$14,'CMM DATA'!$D$24:$D$1047,0))-INDEX('CMM DATA'!$H$24:$H$1047,MATCH($A$14,'CMM DATA'!$D$24:$D$1047,0))),"")</f>
        <v/>
      </c>
      <c r="KN14" s="181" t="str">
        <f>IFERROR(IF(INDEX('CMM DATA'!$P$24:$CM$1047,MATCH($A$14,'CMM DATA'!KL24:KL1047,0),MATCH(KN$3,'CMM DATA'!$P$22:$CM$22,0))="","",INDEX('CMM DATA'!$P$24:$CM$1047,MATCH($A$14,'CMM DATA'!KL24:KL1047,0),MATCH(KN$3,'CMM DATA'!$P$22:$CM$22,0))-INDEX('CMM DATA'!$G$24:$G$1047,MATCH($A$14,'CMM DATA'!$D$24:$D$1047,0))-INDEX('CMM DATA'!$H$24:$H$1047,MATCH($A$14,'CMM DATA'!$D$24:$D$1047,0))),"")</f>
        <v/>
      </c>
      <c r="KO14" s="181" t="str">
        <f>IFERROR(IF(INDEX('CMM DATA'!$P$24:$CM$1047,MATCH($A$14,'CMM DATA'!KM24:KM1047,0),MATCH(KO$3,'CMM DATA'!$P$22:$CM$22,0))="","",INDEX('CMM DATA'!$P$24:$CM$1047,MATCH($A$14,'CMM DATA'!KM24:KM1047,0),MATCH(KO$3,'CMM DATA'!$P$22:$CM$22,0))-INDEX('CMM DATA'!$G$24:$G$1047,MATCH($A$14,'CMM DATA'!$D$24:$D$1047,0))-INDEX('CMM DATA'!$H$24:$H$1047,MATCH($A$14,'CMM DATA'!$D$24:$D$1047,0))),"")</f>
        <v/>
      </c>
      <c r="KP14" s="181" t="str">
        <f>IFERROR(IF(INDEX('CMM DATA'!$P$24:$CM$1047,MATCH($A$14,'CMM DATA'!KN24:KN1047,0),MATCH(KP$3,'CMM DATA'!$P$22:$CM$22,0))="","",INDEX('CMM DATA'!$P$24:$CM$1047,MATCH($A$14,'CMM DATA'!KN24:KN1047,0),MATCH(KP$3,'CMM DATA'!$P$22:$CM$22,0))-INDEX('CMM DATA'!$G$24:$G$1047,MATCH($A$14,'CMM DATA'!$D$24:$D$1047,0))-INDEX('CMM DATA'!$H$24:$H$1047,MATCH($A$14,'CMM DATA'!$D$24:$D$1047,0))),"")</f>
        <v/>
      </c>
      <c r="KQ14" s="181" t="str">
        <f>IFERROR(IF(INDEX('CMM DATA'!$P$24:$CM$1047,MATCH($A$14,'CMM DATA'!KO24:KO1047,0),MATCH(KQ$3,'CMM DATA'!$P$22:$CM$22,0))="","",INDEX('CMM DATA'!$P$24:$CM$1047,MATCH($A$14,'CMM DATA'!KO24:KO1047,0),MATCH(KQ$3,'CMM DATA'!$P$22:$CM$22,0))-INDEX('CMM DATA'!$G$24:$G$1047,MATCH($A$14,'CMM DATA'!$D$24:$D$1047,0))-INDEX('CMM DATA'!$H$24:$H$1047,MATCH($A$14,'CMM DATA'!$D$24:$D$1047,0))),"")</f>
        <v/>
      </c>
      <c r="KR14" s="181" t="str">
        <f>IFERROR(IF(INDEX('CMM DATA'!$P$24:$CM$1047,MATCH($A$14,'CMM DATA'!KP24:KP1047,0),MATCH(KR$3,'CMM DATA'!$P$22:$CM$22,0))="","",INDEX('CMM DATA'!$P$24:$CM$1047,MATCH($A$14,'CMM DATA'!KP24:KP1047,0),MATCH(KR$3,'CMM DATA'!$P$22:$CM$22,0))-INDEX('CMM DATA'!$G$24:$G$1047,MATCH($A$14,'CMM DATA'!$D$24:$D$1047,0))-INDEX('CMM DATA'!$H$24:$H$1047,MATCH($A$14,'CMM DATA'!$D$24:$D$1047,0))),"")</f>
        <v/>
      </c>
      <c r="KS14" s="181" t="str">
        <f>IFERROR(IF(INDEX('CMM DATA'!$P$24:$CM$1047,MATCH($A$14,'CMM DATA'!KQ24:KQ1047,0),MATCH(KS$3,'CMM DATA'!$P$22:$CM$22,0))="","",INDEX('CMM DATA'!$P$24:$CM$1047,MATCH($A$14,'CMM DATA'!KQ24:KQ1047,0),MATCH(KS$3,'CMM DATA'!$P$22:$CM$22,0))-INDEX('CMM DATA'!$G$24:$G$1047,MATCH($A$14,'CMM DATA'!$D$24:$D$1047,0))-INDEX('CMM DATA'!$H$24:$H$1047,MATCH($A$14,'CMM DATA'!$D$24:$D$1047,0))),"")</f>
        <v/>
      </c>
      <c r="KT14" s="181" t="str">
        <f>IFERROR(IF(INDEX('CMM DATA'!$P$24:$CM$1047,MATCH($A$14,'CMM DATA'!KR24:KR1047,0),MATCH(KT$3,'CMM DATA'!$P$22:$CM$22,0))="","",INDEX('CMM DATA'!$P$24:$CM$1047,MATCH($A$14,'CMM DATA'!KR24:KR1047,0),MATCH(KT$3,'CMM DATA'!$P$22:$CM$22,0))-INDEX('CMM DATA'!$G$24:$G$1047,MATCH($A$14,'CMM DATA'!$D$24:$D$1047,0))-INDEX('CMM DATA'!$H$24:$H$1047,MATCH($A$14,'CMM DATA'!$D$24:$D$1047,0))),"")</f>
        <v/>
      </c>
      <c r="KU14" s="181" t="str">
        <f>IFERROR(IF(INDEX('CMM DATA'!$P$24:$CM$1047,MATCH($A$14,'CMM DATA'!KS24:KS1047,0),MATCH(KU$3,'CMM DATA'!$P$22:$CM$22,0))="","",INDEX('CMM DATA'!$P$24:$CM$1047,MATCH($A$14,'CMM DATA'!KS24:KS1047,0),MATCH(KU$3,'CMM DATA'!$P$22:$CM$22,0))-INDEX('CMM DATA'!$G$24:$G$1047,MATCH($A$14,'CMM DATA'!$D$24:$D$1047,0))-INDEX('CMM DATA'!$H$24:$H$1047,MATCH($A$14,'CMM DATA'!$D$24:$D$1047,0))),"")</f>
        <v/>
      </c>
      <c r="KV14" s="181" t="str">
        <f>IFERROR(IF(INDEX('CMM DATA'!$P$24:$CM$1047,MATCH($A$14,'CMM DATA'!KT24:KT1047,0),MATCH(KV$3,'CMM DATA'!$P$22:$CM$22,0))="","",INDEX('CMM DATA'!$P$24:$CM$1047,MATCH($A$14,'CMM DATA'!KT24:KT1047,0),MATCH(KV$3,'CMM DATA'!$P$22:$CM$22,0))-INDEX('CMM DATA'!$G$24:$G$1047,MATCH($A$14,'CMM DATA'!$D$24:$D$1047,0))-INDEX('CMM DATA'!$H$24:$H$1047,MATCH($A$14,'CMM DATA'!$D$24:$D$1047,0))),"")</f>
        <v/>
      </c>
      <c r="KW14" s="181" t="str">
        <f>IFERROR(IF(INDEX('CMM DATA'!$P$24:$CM$1047,MATCH($A$14,'CMM DATA'!KU24:KU1047,0),MATCH(KW$3,'CMM DATA'!$P$22:$CM$22,0))="","",INDEX('CMM DATA'!$P$24:$CM$1047,MATCH($A$14,'CMM DATA'!KU24:KU1047,0),MATCH(KW$3,'CMM DATA'!$P$22:$CM$22,0))-INDEX('CMM DATA'!$G$24:$G$1047,MATCH($A$14,'CMM DATA'!$D$24:$D$1047,0))-INDEX('CMM DATA'!$H$24:$H$1047,MATCH($A$14,'CMM DATA'!$D$24:$D$1047,0))),"")</f>
        <v/>
      </c>
      <c r="KX14" s="181" t="str">
        <f>IFERROR(IF(INDEX('CMM DATA'!$P$24:$CM$1047,MATCH($A$14,'CMM DATA'!KV24:KV1047,0),MATCH(KX$3,'CMM DATA'!$P$22:$CM$22,0))="","",INDEX('CMM DATA'!$P$24:$CM$1047,MATCH($A$14,'CMM DATA'!KV24:KV1047,0),MATCH(KX$3,'CMM DATA'!$P$22:$CM$22,0))-INDEX('CMM DATA'!$G$24:$G$1047,MATCH($A$14,'CMM DATA'!$D$24:$D$1047,0))-INDEX('CMM DATA'!$H$24:$H$1047,MATCH($A$14,'CMM DATA'!$D$24:$D$1047,0))),"")</f>
        <v/>
      </c>
      <c r="KY14" s="181" t="str">
        <f>IFERROR(IF(INDEX('CMM DATA'!$P$24:$CM$1047,MATCH($A$14,'CMM DATA'!KW24:KW1047,0),MATCH(KY$3,'CMM DATA'!$P$22:$CM$22,0))="","",INDEX('CMM DATA'!$P$24:$CM$1047,MATCH($A$14,'CMM DATA'!KW24:KW1047,0),MATCH(KY$3,'CMM DATA'!$P$22:$CM$22,0))-INDEX('CMM DATA'!$G$24:$G$1047,MATCH($A$14,'CMM DATA'!$D$24:$D$1047,0))-INDEX('CMM DATA'!$H$24:$H$1047,MATCH($A$14,'CMM DATA'!$D$24:$D$1047,0))),"")</f>
        <v/>
      </c>
      <c r="KZ14" s="181" t="str">
        <f>IFERROR(IF(INDEX('CMM DATA'!$P$24:$CM$1047,MATCH($A$14,'CMM DATA'!KX24:KX1047,0),MATCH(KZ$3,'CMM DATA'!$P$22:$CM$22,0))="","",INDEX('CMM DATA'!$P$24:$CM$1047,MATCH($A$14,'CMM DATA'!KX24:KX1047,0),MATCH(KZ$3,'CMM DATA'!$P$22:$CM$22,0))-INDEX('CMM DATA'!$G$24:$G$1047,MATCH($A$14,'CMM DATA'!$D$24:$D$1047,0))-INDEX('CMM DATA'!$H$24:$H$1047,MATCH($A$14,'CMM DATA'!$D$24:$D$1047,0))),"")</f>
        <v/>
      </c>
      <c r="LA14" s="181" t="str">
        <f>IFERROR(IF(INDEX('CMM DATA'!$P$24:$CM$1047,MATCH($A$14,'CMM DATA'!KY24:KY1047,0),MATCH(LA$3,'CMM DATA'!$P$22:$CM$22,0))="","",INDEX('CMM DATA'!$P$24:$CM$1047,MATCH($A$14,'CMM DATA'!KY24:KY1047,0),MATCH(LA$3,'CMM DATA'!$P$22:$CM$22,0))-INDEX('CMM DATA'!$G$24:$G$1047,MATCH($A$14,'CMM DATA'!$D$24:$D$1047,0))-INDEX('CMM DATA'!$H$24:$H$1047,MATCH($A$14,'CMM DATA'!$D$24:$D$1047,0))),"")</f>
        <v/>
      </c>
      <c r="LB14" s="181" t="str">
        <f>IFERROR(IF(INDEX('CMM DATA'!$P$24:$CM$1047,MATCH($A$14,'CMM DATA'!KZ24:KZ1047,0),MATCH(LB$3,'CMM DATA'!$P$22:$CM$22,0))="","",INDEX('CMM DATA'!$P$24:$CM$1047,MATCH($A$14,'CMM DATA'!KZ24:KZ1047,0),MATCH(LB$3,'CMM DATA'!$P$22:$CM$22,0))-INDEX('CMM DATA'!$G$24:$G$1047,MATCH($A$14,'CMM DATA'!$D$24:$D$1047,0))-INDEX('CMM DATA'!$H$24:$H$1047,MATCH($A$14,'CMM DATA'!$D$24:$D$1047,0))),"")</f>
        <v/>
      </c>
      <c r="LC14" s="181" t="str">
        <f>IFERROR(IF(INDEX('CMM DATA'!$P$24:$CM$1047,MATCH($A$14,'CMM DATA'!LA24:LA1047,0),MATCH(LC$3,'CMM DATA'!$P$22:$CM$22,0))="","",INDEX('CMM DATA'!$P$24:$CM$1047,MATCH($A$14,'CMM DATA'!LA24:LA1047,0),MATCH(LC$3,'CMM DATA'!$P$22:$CM$22,0))-INDEX('CMM DATA'!$G$24:$G$1047,MATCH($A$14,'CMM DATA'!$D$24:$D$1047,0))-INDEX('CMM DATA'!$H$24:$H$1047,MATCH($A$14,'CMM DATA'!$D$24:$D$1047,0))),"")</f>
        <v/>
      </c>
      <c r="LD14" s="181" t="str">
        <f>IFERROR(IF(INDEX('CMM DATA'!$P$24:$CM$1047,MATCH($A$14,'CMM DATA'!LB24:LB1047,0),MATCH(LD$3,'CMM DATA'!$P$22:$CM$22,0))="","",INDEX('CMM DATA'!$P$24:$CM$1047,MATCH($A$14,'CMM DATA'!LB24:LB1047,0),MATCH(LD$3,'CMM DATA'!$P$22:$CM$22,0))-INDEX('CMM DATA'!$G$24:$G$1047,MATCH($A$14,'CMM DATA'!$D$24:$D$1047,0))-INDEX('CMM DATA'!$H$24:$H$1047,MATCH($A$14,'CMM DATA'!$D$24:$D$1047,0))),"")</f>
        <v/>
      </c>
      <c r="LE14" s="181" t="str">
        <f>IFERROR(IF(INDEX('CMM DATA'!$P$24:$CM$1047,MATCH($A$14,'CMM DATA'!LC24:LC1047,0),MATCH(LE$3,'CMM DATA'!$P$22:$CM$22,0))="","",INDEX('CMM DATA'!$P$24:$CM$1047,MATCH($A$14,'CMM DATA'!LC24:LC1047,0),MATCH(LE$3,'CMM DATA'!$P$22:$CM$22,0))-INDEX('CMM DATA'!$G$24:$G$1047,MATCH($A$14,'CMM DATA'!$D$24:$D$1047,0))-INDEX('CMM DATA'!$H$24:$H$1047,MATCH($A$14,'CMM DATA'!$D$24:$D$1047,0))),"")</f>
        <v/>
      </c>
      <c r="LF14" s="181" t="str">
        <f>IFERROR(IF(INDEX('CMM DATA'!$P$24:$CM$1047,MATCH($A$14,'CMM DATA'!LD24:LD1047,0),MATCH(LF$3,'CMM DATA'!$P$22:$CM$22,0))="","",INDEX('CMM DATA'!$P$24:$CM$1047,MATCH($A$14,'CMM DATA'!LD24:LD1047,0),MATCH(LF$3,'CMM DATA'!$P$22:$CM$22,0))-INDEX('CMM DATA'!$G$24:$G$1047,MATCH($A$14,'CMM DATA'!$D$24:$D$1047,0))-INDEX('CMM DATA'!$H$24:$H$1047,MATCH($A$14,'CMM DATA'!$D$24:$D$1047,0))),"")</f>
        <v/>
      </c>
      <c r="LG14" s="181" t="str">
        <f>IFERROR(IF(INDEX('CMM DATA'!$P$24:$CM$1047,MATCH($A$14,'CMM DATA'!LE24:LE1047,0),MATCH(LG$3,'CMM DATA'!$P$22:$CM$22,0))="","",INDEX('CMM DATA'!$P$24:$CM$1047,MATCH($A$14,'CMM DATA'!LE24:LE1047,0),MATCH(LG$3,'CMM DATA'!$P$22:$CM$22,0))-INDEX('CMM DATA'!$G$24:$G$1047,MATCH($A$14,'CMM DATA'!$D$24:$D$1047,0))-INDEX('CMM DATA'!$H$24:$H$1047,MATCH($A$14,'CMM DATA'!$D$24:$D$1047,0))),"")</f>
        <v/>
      </c>
      <c r="LH14" s="181" t="str">
        <f>IFERROR(IF(INDEX('CMM DATA'!$P$24:$CM$1047,MATCH($A$14,'CMM DATA'!LF24:LF1047,0),MATCH(LH$3,'CMM DATA'!$P$22:$CM$22,0))="","",INDEX('CMM DATA'!$P$24:$CM$1047,MATCH($A$14,'CMM DATA'!LF24:LF1047,0),MATCH(LH$3,'CMM DATA'!$P$22:$CM$22,0))-INDEX('CMM DATA'!$G$24:$G$1047,MATCH($A$14,'CMM DATA'!$D$24:$D$1047,0))-INDEX('CMM DATA'!$H$24:$H$1047,MATCH($A$14,'CMM DATA'!$D$24:$D$1047,0))),"")</f>
        <v/>
      </c>
      <c r="LI14" s="181" t="str">
        <f>IFERROR(IF(INDEX('CMM DATA'!$P$24:$CM$1047,MATCH($A$14,'CMM DATA'!LG24:LG1047,0),MATCH(LI$3,'CMM DATA'!$P$22:$CM$22,0))="","",INDEX('CMM DATA'!$P$24:$CM$1047,MATCH($A$14,'CMM DATA'!LG24:LG1047,0),MATCH(LI$3,'CMM DATA'!$P$22:$CM$22,0))-INDEX('CMM DATA'!$G$24:$G$1047,MATCH($A$14,'CMM DATA'!$D$24:$D$1047,0))-INDEX('CMM DATA'!$H$24:$H$1047,MATCH($A$14,'CMM DATA'!$D$24:$D$1047,0))),"")</f>
        <v/>
      </c>
      <c r="LJ14" s="181" t="str">
        <f>IFERROR(IF(INDEX('CMM DATA'!$P$24:$CM$1047,MATCH($A$14,'CMM DATA'!LH24:LH1047,0),MATCH(LJ$3,'CMM DATA'!$P$22:$CM$22,0))="","",INDEX('CMM DATA'!$P$24:$CM$1047,MATCH($A$14,'CMM DATA'!LH24:LH1047,0),MATCH(LJ$3,'CMM DATA'!$P$22:$CM$22,0))-INDEX('CMM DATA'!$G$24:$G$1047,MATCH($A$14,'CMM DATA'!$D$24:$D$1047,0))-INDEX('CMM DATA'!$H$24:$H$1047,MATCH($A$14,'CMM DATA'!$D$24:$D$1047,0))),"")</f>
        <v/>
      </c>
      <c r="LK14" s="181" t="str">
        <f>IFERROR(IF(INDEX('CMM DATA'!$P$24:$CM$1047,MATCH($A$14,'CMM DATA'!LI24:LI1047,0),MATCH(LK$3,'CMM DATA'!$P$22:$CM$22,0))="","",INDEX('CMM DATA'!$P$24:$CM$1047,MATCH($A$14,'CMM DATA'!LI24:LI1047,0),MATCH(LK$3,'CMM DATA'!$P$22:$CM$22,0))-INDEX('CMM DATA'!$G$24:$G$1047,MATCH($A$14,'CMM DATA'!$D$24:$D$1047,0))-INDEX('CMM DATA'!$H$24:$H$1047,MATCH($A$14,'CMM DATA'!$D$24:$D$1047,0))),"")</f>
        <v/>
      </c>
      <c r="LL14" s="181" t="str">
        <f>IFERROR(IF(INDEX('CMM DATA'!$P$24:$CM$1047,MATCH($A$14,'CMM DATA'!LJ24:LJ1047,0),MATCH(LL$3,'CMM DATA'!$P$22:$CM$22,0))="","",INDEX('CMM DATA'!$P$24:$CM$1047,MATCH($A$14,'CMM DATA'!LJ24:LJ1047,0),MATCH(LL$3,'CMM DATA'!$P$22:$CM$22,0))-INDEX('CMM DATA'!$G$24:$G$1047,MATCH($A$14,'CMM DATA'!$D$24:$D$1047,0))-INDEX('CMM DATA'!$H$24:$H$1047,MATCH($A$14,'CMM DATA'!$D$24:$D$1047,0))),"")</f>
        <v/>
      </c>
      <c r="LM14" s="181" t="str">
        <f>IFERROR(IF(INDEX('CMM DATA'!$P$24:$CM$1047,MATCH($A$14,'CMM DATA'!LK24:LK1047,0),MATCH(LM$3,'CMM DATA'!$P$22:$CM$22,0))="","",INDEX('CMM DATA'!$P$24:$CM$1047,MATCH($A$14,'CMM DATA'!LK24:LK1047,0),MATCH(LM$3,'CMM DATA'!$P$22:$CM$22,0))-INDEX('CMM DATA'!$G$24:$G$1047,MATCH($A$14,'CMM DATA'!$D$24:$D$1047,0))-INDEX('CMM DATA'!$H$24:$H$1047,MATCH($A$14,'CMM DATA'!$D$24:$D$1047,0))),"")</f>
        <v/>
      </c>
      <c r="LN14" s="181" t="str">
        <f>IFERROR(IF(INDEX('CMM DATA'!$P$24:$CM$1047,MATCH($A$14,'CMM DATA'!LL24:LL1047,0),MATCH(LN$3,'CMM DATA'!$P$22:$CM$22,0))="","",INDEX('CMM DATA'!$P$24:$CM$1047,MATCH($A$14,'CMM DATA'!LL24:LL1047,0),MATCH(LN$3,'CMM DATA'!$P$22:$CM$22,0))-INDEX('CMM DATA'!$G$24:$G$1047,MATCH($A$14,'CMM DATA'!$D$24:$D$1047,0))-INDEX('CMM DATA'!$H$24:$H$1047,MATCH($A$14,'CMM DATA'!$D$24:$D$1047,0))),"")</f>
        <v/>
      </c>
      <c r="LO14" s="181" t="str">
        <f>IFERROR(IF(INDEX('CMM DATA'!$P$24:$CM$1047,MATCH($A$14,'CMM DATA'!LM24:LM1047,0),MATCH(LO$3,'CMM DATA'!$P$22:$CM$22,0))="","",INDEX('CMM DATA'!$P$24:$CM$1047,MATCH($A$14,'CMM DATA'!LM24:LM1047,0),MATCH(LO$3,'CMM DATA'!$P$22:$CM$22,0))-INDEX('CMM DATA'!$G$24:$G$1047,MATCH($A$14,'CMM DATA'!$D$24:$D$1047,0))-INDEX('CMM DATA'!$H$24:$H$1047,MATCH($A$14,'CMM DATA'!$D$24:$D$1047,0))),"")</f>
        <v/>
      </c>
      <c r="LP14" s="181" t="str">
        <f>IFERROR(IF(INDEX('CMM DATA'!$P$24:$CM$1047,MATCH($A$14,'CMM DATA'!LN24:LN1047,0),MATCH(LP$3,'CMM DATA'!$P$22:$CM$22,0))="","",INDEX('CMM DATA'!$P$24:$CM$1047,MATCH($A$14,'CMM DATA'!LN24:LN1047,0),MATCH(LP$3,'CMM DATA'!$P$22:$CM$22,0))-INDEX('CMM DATA'!$G$24:$G$1047,MATCH($A$14,'CMM DATA'!$D$24:$D$1047,0))-INDEX('CMM DATA'!$H$24:$H$1047,MATCH($A$14,'CMM DATA'!$D$24:$D$1047,0))),"")</f>
        <v/>
      </c>
      <c r="LQ14" s="181" t="str">
        <f>IFERROR(IF(INDEX('CMM DATA'!$P$24:$CM$1047,MATCH($A$14,'CMM DATA'!LO24:LO1047,0),MATCH(LQ$3,'CMM DATA'!$P$22:$CM$22,0))="","",INDEX('CMM DATA'!$P$24:$CM$1047,MATCH($A$14,'CMM DATA'!LO24:LO1047,0),MATCH(LQ$3,'CMM DATA'!$P$22:$CM$22,0))-INDEX('CMM DATA'!$G$24:$G$1047,MATCH($A$14,'CMM DATA'!$D$24:$D$1047,0))-INDEX('CMM DATA'!$H$24:$H$1047,MATCH($A$14,'CMM DATA'!$D$24:$D$1047,0))),"")</f>
        <v/>
      </c>
      <c r="LR14" s="181" t="str">
        <f>IFERROR(IF(INDEX('CMM DATA'!$P$24:$CM$1047,MATCH($A$14,'CMM DATA'!LP24:LP1047,0),MATCH(LR$3,'CMM DATA'!$P$22:$CM$22,0))="","",INDEX('CMM DATA'!$P$24:$CM$1047,MATCH($A$14,'CMM DATA'!LP24:LP1047,0),MATCH(LR$3,'CMM DATA'!$P$22:$CM$22,0))-INDEX('CMM DATA'!$G$24:$G$1047,MATCH($A$14,'CMM DATA'!$D$24:$D$1047,0))-INDEX('CMM DATA'!$H$24:$H$1047,MATCH($A$14,'CMM DATA'!$D$24:$D$1047,0))),"")</f>
        <v/>
      </c>
      <c r="LS14" s="181" t="str">
        <f>IFERROR(IF(INDEX('CMM DATA'!$P$24:$CM$1047,MATCH($A$14,'CMM DATA'!LQ24:LQ1047,0),MATCH(LS$3,'CMM DATA'!$P$22:$CM$22,0))="","",INDEX('CMM DATA'!$P$24:$CM$1047,MATCH($A$14,'CMM DATA'!LQ24:LQ1047,0),MATCH(LS$3,'CMM DATA'!$P$22:$CM$22,0))-INDEX('CMM DATA'!$G$24:$G$1047,MATCH($A$14,'CMM DATA'!$D$24:$D$1047,0))-INDEX('CMM DATA'!$H$24:$H$1047,MATCH($A$14,'CMM DATA'!$D$24:$D$1047,0))),"")</f>
        <v/>
      </c>
      <c r="LT14" s="181" t="str">
        <f>IFERROR(IF(INDEX('CMM DATA'!$P$24:$CM$1047,MATCH($A$14,'CMM DATA'!LR24:LR1047,0),MATCH(LT$3,'CMM DATA'!$P$22:$CM$22,0))="","",INDEX('CMM DATA'!$P$24:$CM$1047,MATCH($A$14,'CMM DATA'!LR24:LR1047,0),MATCH(LT$3,'CMM DATA'!$P$22:$CM$22,0))-INDEX('CMM DATA'!$G$24:$G$1047,MATCH($A$14,'CMM DATA'!$D$24:$D$1047,0))-INDEX('CMM DATA'!$H$24:$H$1047,MATCH($A$14,'CMM DATA'!$D$24:$D$1047,0))),"")</f>
        <v/>
      </c>
      <c r="LU14" s="181" t="str">
        <f>IFERROR(IF(INDEX('CMM DATA'!$P$24:$CM$1047,MATCH($A$14,'CMM DATA'!LS24:LS1047,0),MATCH(LU$3,'CMM DATA'!$P$22:$CM$22,0))="","",INDEX('CMM DATA'!$P$24:$CM$1047,MATCH($A$14,'CMM DATA'!LS24:LS1047,0),MATCH(LU$3,'CMM DATA'!$P$22:$CM$22,0))-INDEX('CMM DATA'!$G$24:$G$1047,MATCH($A$14,'CMM DATA'!$D$24:$D$1047,0))-INDEX('CMM DATA'!$H$24:$H$1047,MATCH($A$14,'CMM DATA'!$D$24:$D$1047,0))),"")</f>
        <v/>
      </c>
      <c r="LV14" s="181" t="str">
        <f>IFERROR(IF(INDEX('CMM DATA'!$P$24:$CM$1047,MATCH($A$14,'CMM DATA'!LT24:LT1047,0),MATCH(LV$3,'CMM DATA'!$P$22:$CM$22,0))="","",INDEX('CMM DATA'!$P$24:$CM$1047,MATCH($A$14,'CMM DATA'!LT24:LT1047,0),MATCH(LV$3,'CMM DATA'!$P$22:$CM$22,0))-INDEX('CMM DATA'!$G$24:$G$1047,MATCH($A$14,'CMM DATA'!$D$24:$D$1047,0))-INDEX('CMM DATA'!$H$24:$H$1047,MATCH($A$14,'CMM DATA'!$D$24:$D$1047,0))),"")</f>
        <v/>
      </c>
      <c r="LW14" s="181" t="str">
        <f>IFERROR(IF(INDEX('CMM DATA'!$P$24:$CM$1047,MATCH($A$14,'CMM DATA'!LU24:LU1047,0),MATCH(LW$3,'CMM DATA'!$P$22:$CM$22,0))="","",INDEX('CMM DATA'!$P$24:$CM$1047,MATCH($A$14,'CMM DATA'!LU24:LU1047,0),MATCH(LW$3,'CMM DATA'!$P$22:$CM$22,0))-INDEX('CMM DATA'!$G$24:$G$1047,MATCH($A$14,'CMM DATA'!$D$24:$D$1047,0))-INDEX('CMM DATA'!$H$24:$H$1047,MATCH($A$14,'CMM DATA'!$D$24:$D$1047,0))),"")</f>
        <v/>
      </c>
      <c r="LX14" s="181" t="str">
        <f>IFERROR(IF(INDEX('CMM DATA'!$P$24:$CM$1047,MATCH($A$14,'CMM DATA'!LV24:LV1047,0),MATCH(LX$3,'CMM DATA'!$P$22:$CM$22,0))="","",INDEX('CMM DATA'!$P$24:$CM$1047,MATCH($A$14,'CMM DATA'!LV24:LV1047,0),MATCH(LX$3,'CMM DATA'!$P$22:$CM$22,0))-INDEX('CMM DATA'!$G$24:$G$1047,MATCH($A$14,'CMM DATA'!$D$24:$D$1047,0))-INDEX('CMM DATA'!$H$24:$H$1047,MATCH($A$14,'CMM DATA'!$D$24:$D$1047,0))),"")</f>
        <v/>
      </c>
      <c r="LY14" s="181" t="str">
        <f>IFERROR(IF(INDEX('CMM DATA'!$P$24:$CM$1047,MATCH($A$14,'CMM DATA'!LW24:LW1047,0),MATCH(LY$3,'CMM DATA'!$P$22:$CM$22,0))="","",INDEX('CMM DATA'!$P$24:$CM$1047,MATCH($A$14,'CMM DATA'!LW24:LW1047,0),MATCH(LY$3,'CMM DATA'!$P$22:$CM$22,0))-INDEX('CMM DATA'!$G$24:$G$1047,MATCH($A$14,'CMM DATA'!$D$24:$D$1047,0))-INDEX('CMM DATA'!$H$24:$H$1047,MATCH($A$14,'CMM DATA'!$D$24:$D$1047,0))),"")</f>
        <v/>
      </c>
      <c r="LZ14" s="181" t="str">
        <f>IFERROR(IF(INDEX('CMM DATA'!$P$24:$CM$1047,MATCH($A$14,'CMM DATA'!LX24:LX1047,0),MATCH(LZ$3,'CMM DATA'!$P$22:$CM$22,0))="","",INDEX('CMM DATA'!$P$24:$CM$1047,MATCH($A$14,'CMM DATA'!LX24:LX1047,0),MATCH(LZ$3,'CMM DATA'!$P$22:$CM$22,0))-INDEX('CMM DATA'!$G$24:$G$1047,MATCH($A$14,'CMM DATA'!$D$24:$D$1047,0))-INDEX('CMM DATA'!$H$24:$H$1047,MATCH($A$14,'CMM DATA'!$D$24:$D$1047,0))),"")</f>
        <v/>
      </c>
      <c r="MA14" s="181" t="str">
        <f>IFERROR(IF(INDEX('CMM DATA'!$P$24:$CM$1047,MATCH($A$14,'CMM DATA'!LY24:LY1047,0),MATCH(MA$3,'CMM DATA'!$P$22:$CM$22,0))="","",INDEX('CMM DATA'!$P$24:$CM$1047,MATCH($A$14,'CMM DATA'!LY24:LY1047,0),MATCH(MA$3,'CMM DATA'!$P$22:$CM$22,0))-INDEX('CMM DATA'!$G$24:$G$1047,MATCH($A$14,'CMM DATA'!$D$24:$D$1047,0))-INDEX('CMM DATA'!$H$24:$H$1047,MATCH($A$14,'CMM DATA'!$D$24:$D$1047,0))),"")</f>
        <v/>
      </c>
      <c r="MB14" s="181" t="str">
        <f>IFERROR(IF(INDEX('CMM DATA'!$P$24:$CM$1047,MATCH($A$14,'CMM DATA'!LZ24:LZ1047,0),MATCH(MB$3,'CMM DATA'!$P$22:$CM$22,0))="","",INDEX('CMM DATA'!$P$24:$CM$1047,MATCH($A$14,'CMM DATA'!LZ24:LZ1047,0),MATCH(MB$3,'CMM DATA'!$P$22:$CM$22,0))-INDEX('CMM DATA'!$G$24:$G$1047,MATCH($A$14,'CMM DATA'!$D$24:$D$1047,0))-INDEX('CMM DATA'!$H$24:$H$1047,MATCH($A$14,'CMM DATA'!$D$24:$D$1047,0))),"")</f>
        <v/>
      </c>
      <c r="MC14" s="181" t="str">
        <f>IFERROR(IF(INDEX('CMM DATA'!$P$24:$CM$1047,MATCH($A$14,'CMM DATA'!MA24:MA1047,0),MATCH(MC$3,'CMM DATA'!$P$22:$CM$22,0))="","",INDEX('CMM DATA'!$P$24:$CM$1047,MATCH($A$14,'CMM DATA'!MA24:MA1047,0),MATCH(MC$3,'CMM DATA'!$P$22:$CM$22,0))-INDEX('CMM DATA'!$G$24:$G$1047,MATCH($A$14,'CMM DATA'!$D$24:$D$1047,0))-INDEX('CMM DATA'!$H$24:$H$1047,MATCH($A$14,'CMM DATA'!$D$24:$D$1047,0))),"")</f>
        <v/>
      </c>
      <c r="MD14" s="181" t="str">
        <f>IFERROR(IF(INDEX('CMM DATA'!$P$24:$CM$1047,MATCH($A$14,'CMM DATA'!MB24:MB1047,0),MATCH(MD$3,'CMM DATA'!$P$22:$CM$22,0))="","",INDEX('CMM DATA'!$P$24:$CM$1047,MATCH($A$14,'CMM DATA'!MB24:MB1047,0),MATCH(MD$3,'CMM DATA'!$P$22:$CM$22,0))-INDEX('CMM DATA'!$G$24:$G$1047,MATCH($A$14,'CMM DATA'!$D$24:$D$1047,0))-INDEX('CMM DATA'!$H$24:$H$1047,MATCH($A$14,'CMM DATA'!$D$24:$D$1047,0))),"")</f>
        <v/>
      </c>
      <c r="ME14" s="181" t="str">
        <f>IFERROR(IF(INDEX('CMM DATA'!$P$24:$CM$1047,MATCH($A$14,'CMM DATA'!MC24:MC1047,0),MATCH(ME$3,'CMM DATA'!$P$22:$CM$22,0))="","",INDEX('CMM DATA'!$P$24:$CM$1047,MATCH($A$14,'CMM DATA'!MC24:MC1047,0),MATCH(ME$3,'CMM DATA'!$P$22:$CM$22,0))-INDEX('CMM DATA'!$G$24:$G$1047,MATCH($A$14,'CMM DATA'!$D$24:$D$1047,0))-INDEX('CMM DATA'!$H$24:$H$1047,MATCH($A$14,'CMM DATA'!$D$24:$D$1047,0))),"")</f>
        <v/>
      </c>
      <c r="MF14" s="181" t="str">
        <f>IFERROR(IF(INDEX('CMM DATA'!$P$24:$CM$1047,MATCH($A$14,'CMM DATA'!MD24:MD1047,0),MATCH(MF$3,'CMM DATA'!$P$22:$CM$22,0))="","",INDEX('CMM DATA'!$P$24:$CM$1047,MATCH($A$14,'CMM DATA'!MD24:MD1047,0),MATCH(MF$3,'CMM DATA'!$P$22:$CM$22,0))-INDEX('CMM DATA'!$G$24:$G$1047,MATCH($A$14,'CMM DATA'!$D$24:$D$1047,0))-INDEX('CMM DATA'!$H$24:$H$1047,MATCH($A$14,'CMM DATA'!$D$24:$D$1047,0))),"")</f>
        <v/>
      </c>
      <c r="MG14" s="181" t="str">
        <f>IFERROR(IF(INDEX('CMM DATA'!$P$24:$CM$1047,MATCH($A$14,'CMM DATA'!ME24:ME1047,0),MATCH(MG$3,'CMM DATA'!$P$22:$CM$22,0))="","",INDEX('CMM DATA'!$P$24:$CM$1047,MATCH($A$14,'CMM DATA'!ME24:ME1047,0),MATCH(MG$3,'CMM DATA'!$P$22:$CM$22,0))-INDEX('CMM DATA'!$G$24:$G$1047,MATCH($A$14,'CMM DATA'!$D$24:$D$1047,0))-INDEX('CMM DATA'!$H$24:$H$1047,MATCH($A$14,'CMM DATA'!$D$24:$D$1047,0))),"")</f>
        <v/>
      </c>
      <c r="MH14" s="181" t="str">
        <f>IFERROR(IF(INDEX('CMM DATA'!$P$24:$CM$1047,MATCH($A$14,'CMM DATA'!MF24:MF1047,0),MATCH(MH$3,'CMM DATA'!$P$22:$CM$22,0))="","",INDEX('CMM DATA'!$P$24:$CM$1047,MATCH($A$14,'CMM DATA'!MF24:MF1047,0),MATCH(MH$3,'CMM DATA'!$P$22:$CM$22,0))-INDEX('CMM DATA'!$G$24:$G$1047,MATCH($A$14,'CMM DATA'!$D$24:$D$1047,0))-INDEX('CMM DATA'!$H$24:$H$1047,MATCH($A$14,'CMM DATA'!$D$24:$D$1047,0))),"")</f>
        <v/>
      </c>
      <c r="MI14" s="181" t="str">
        <f>IFERROR(IF(INDEX('CMM DATA'!$P$24:$CM$1047,MATCH($A$14,'CMM DATA'!MG24:MG1047,0),MATCH(MI$3,'CMM DATA'!$P$22:$CM$22,0))="","",INDEX('CMM DATA'!$P$24:$CM$1047,MATCH($A$14,'CMM DATA'!MG24:MG1047,0),MATCH(MI$3,'CMM DATA'!$P$22:$CM$22,0))-INDEX('CMM DATA'!$G$24:$G$1047,MATCH($A$14,'CMM DATA'!$D$24:$D$1047,0))-INDEX('CMM DATA'!$H$24:$H$1047,MATCH($A$14,'CMM DATA'!$D$24:$D$1047,0))),"")</f>
        <v/>
      </c>
      <c r="MJ14" s="181" t="str">
        <f>IFERROR(IF(INDEX('CMM DATA'!$P$24:$CM$1047,MATCH($A$14,'CMM DATA'!MH24:MH1047,0),MATCH(MJ$3,'CMM DATA'!$P$22:$CM$22,0))="","",INDEX('CMM DATA'!$P$24:$CM$1047,MATCH($A$14,'CMM DATA'!MH24:MH1047,0),MATCH(MJ$3,'CMM DATA'!$P$22:$CM$22,0))-INDEX('CMM DATA'!$G$24:$G$1047,MATCH($A$14,'CMM DATA'!$D$24:$D$1047,0))-INDEX('CMM DATA'!$H$24:$H$1047,MATCH($A$14,'CMM DATA'!$D$24:$D$1047,0))),"")</f>
        <v/>
      </c>
    </row>
    <row r="15" s="165" customFormat="1" ht="33" customHeight="1" spans="1:355">
      <c r="A15" s="180"/>
      <c r="B15" s="177"/>
      <c r="C15" s="178"/>
      <c r="D15" s="181" t="str">
        <f>IFERROR(IF(INDEX('CMM DATA'!$P$24:$CM$1047,MATCH($A$15,'CMM DATA'!D24:D1047,0),MATCH(D$3,'CMM DATA'!$P$22:$CM$22,0))="","",INDEX('CMM DATA'!$P$24:$CM$1047,MATCH($A$15,'CMM DATA'!D24:D1047,0),MATCH(D$3,'CMM DATA'!$P$22:$CM$22,0))-INDEX('CMM DATA'!$G$24:$G$1047,MATCH($A$15,'CMM DATA'!$D$24:$D$1047,0))-INDEX('CMM DATA'!$H$24:$H$1047,MATCH($A$15,'CMM DATA'!$D$24:$D$1047,0))),"")</f>
        <v/>
      </c>
      <c r="E15" s="181" t="str">
        <f>IFERROR(IF(INDEX('CMM DATA'!$P$24:$CM$1047,MATCH($A$15,'CMM DATA'!E24:E1047,0),MATCH(E$3,'CMM DATA'!$P$22:$CM$22,0))="","",INDEX('CMM DATA'!$P$24:$CM$1047,MATCH($A$15,'CMM DATA'!E24:E1047,0),MATCH(E$3,'CMM DATA'!$P$22:$CM$22,0))-INDEX('CMM DATA'!$G$24:$G$1047,MATCH($A$15,'CMM DATA'!$D$24:$D$1047,0))-INDEX('CMM DATA'!$H$24:$H$1047,MATCH($A$15,'CMM DATA'!$D$24:$D$1047,0))),"")</f>
        <v/>
      </c>
      <c r="F15" s="181" t="str">
        <f>IFERROR(IF(INDEX('CMM DATA'!$P$24:$CM$1047,MATCH($A$15,'CMM DATA'!F24:F1047,0),MATCH(F$3,'CMM DATA'!$P$22:$CM$22,0))="","",INDEX('CMM DATA'!$P$24:$CM$1047,MATCH($A$15,'CMM DATA'!F24:F1047,0),MATCH(F$3,'CMM DATA'!$P$22:$CM$22,0))-INDEX('CMM DATA'!$G$24:$G$1047,MATCH($A$15,'CMM DATA'!$D$24:$D$1047,0))-INDEX('CMM DATA'!$H$24:$H$1047,MATCH($A$15,'CMM DATA'!$D$24:$D$1047,0))),"")</f>
        <v/>
      </c>
      <c r="G15" s="181" t="str">
        <f>IFERROR(IF(INDEX('CMM DATA'!$P$24:$CM$1047,MATCH($A$15,'CMM DATA'!G24:G1047,0),MATCH(G$3,'CMM DATA'!$P$22:$CM$22,0))="","",INDEX('CMM DATA'!$P$24:$CM$1047,MATCH($A$15,'CMM DATA'!G24:G1047,0),MATCH(G$3,'CMM DATA'!$P$22:$CM$22,0))-INDEX('CMM DATA'!$G$24:$G$1047,MATCH($A$15,'CMM DATA'!$D$24:$D$1047,0))-INDEX('CMM DATA'!$H$24:$H$1047,MATCH($A$15,'CMM DATA'!$D$24:$D$1047,0))),"")</f>
        <v/>
      </c>
      <c r="H15" s="181" t="str">
        <f>IFERROR(IF(INDEX('CMM DATA'!$P$24:$CM$1047,MATCH($A$15,'CMM DATA'!H24:H1047,0),MATCH(H$3,'CMM DATA'!$P$22:$CM$22,0))="","",INDEX('CMM DATA'!$P$24:$CM$1047,MATCH($A$15,'CMM DATA'!H24:H1047,0),MATCH(H$3,'CMM DATA'!$P$22:$CM$22,0))-INDEX('CMM DATA'!$G$24:$G$1047,MATCH($A$15,'CMM DATA'!$D$24:$D$1047,0))-INDEX('CMM DATA'!$H$24:$H$1047,MATCH($A$15,'CMM DATA'!$D$24:$D$1047,0))),"")</f>
        <v/>
      </c>
      <c r="I15" s="181" t="str">
        <f>IFERROR(IF(INDEX('CMM DATA'!$P$24:$CM$1047,MATCH($A$15,'CMM DATA'!I24:I1047,0),MATCH(I$3,'CMM DATA'!$P$22:$CM$22,0))="","",INDEX('CMM DATA'!$P$24:$CM$1047,MATCH($A$15,'CMM DATA'!I24:I1047,0),MATCH(I$3,'CMM DATA'!$P$22:$CM$22,0))-INDEX('CMM DATA'!$G$24:$G$1047,MATCH($A$15,'CMM DATA'!$D$24:$D$1047,0))-INDEX('CMM DATA'!$H$24:$H$1047,MATCH($A$15,'CMM DATA'!$D$24:$D$1047,0))),"")</f>
        <v/>
      </c>
      <c r="J15" s="181" t="str">
        <f>IFERROR(IF(INDEX('CMM DATA'!$P$24:$CM$1047,MATCH($A$15,'CMM DATA'!J24:J1047,0),MATCH(J$3,'CMM DATA'!$P$22:$CM$22,0))="","",INDEX('CMM DATA'!$P$24:$CM$1047,MATCH($A$15,'CMM DATA'!J24:J1047,0),MATCH(J$3,'CMM DATA'!$P$22:$CM$22,0))-INDEX('CMM DATA'!$G$24:$G$1047,MATCH($A$15,'CMM DATA'!$D$24:$D$1047,0))-INDEX('CMM DATA'!$H$24:$H$1047,MATCH($A$15,'CMM DATA'!$D$24:$D$1047,0))),"")</f>
        <v/>
      </c>
      <c r="K15" s="181" t="str">
        <f>IFERROR(IF(INDEX('CMM DATA'!$P$24:$CM$1047,MATCH($A$15,'CMM DATA'!K24:K1047,0),MATCH(K$3,'CMM DATA'!$P$22:$CM$22,0))="","",INDEX('CMM DATA'!$P$24:$CM$1047,MATCH($A$15,'CMM DATA'!K24:K1047,0),MATCH(K$3,'CMM DATA'!$P$22:$CM$22,0))-INDEX('CMM DATA'!$G$24:$G$1047,MATCH($A$15,'CMM DATA'!$D$24:$D$1047,0))-INDEX('CMM DATA'!$H$24:$H$1047,MATCH($A$15,'CMM DATA'!$D$24:$D$1047,0))),"")</f>
        <v/>
      </c>
      <c r="L15" s="181" t="str">
        <f>IFERROR(IF(INDEX('CMM DATA'!$P$24:$CM$1047,MATCH($A$15,'CMM DATA'!L24:L1047,0),MATCH(L$3,'CMM DATA'!$P$22:$CM$22,0))="","",INDEX('CMM DATA'!$P$24:$CM$1047,MATCH($A$15,'CMM DATA'!L24:L1047,0),MATCH(L$3,'CMM DATA'!$P$22:$CM$22,0))-INDEX('CMM DATA'!$G$24:$G$1047,MATCH($A$15,'CMM DATA'!$D$24:$D$1047,0))-INDEX('CMM DATA'!$H$24:$H$1047,MATCH($A$15,'CMM DATA'!$D$24:$D$1047,0))),"")</f>
        <v/>
      </c>
      <c r="M15" s="181" t="str">
        <f>IFERROR(IF(INDEX('CMM DATA'!$P$24:$CM$1047,MATCH($A$15,'CMM DATA'!M24:M1047,0),MATCH(M$3,'CMM DATA'!$P$22:$CM$22,0))="","",INDEX('CMM DATA'!$P$24:$CM$1047,MATCH($A$15,'CMM DATA'!M24:M1047,0),MATCH(M$3,'CMM DATA'!$P$22:$CM$22,0))-INDEX('CMM DATA'!$G$24:$G$1047,MATCH($A$15,'CMM DATA'!$D$24:$D$1047,0))-INDEX('CMM DATA'!$H$24:$H$1047,MATCH($A$15,'CMM DATA'!$D$24:$D$1047,0))),"")</f>
        <v/>
      </c>
      <c r="N15" s="181" t="str">
        <f>IFERROR(IF(INDEX('CMM DATA'!$P$24:$CM$1047,MATCH($A$15,'CMM DATA'!N24:N1047,0),MATCH(N$3,'CMM DATA'!$P$22:$CM$22,0))="","",INDEX('CMM DATA'!$P$24:$CM$1047,MATCH($A$15,'CMM DATA'!N24:N1047,0),MATCH(N$3,'CMM DATA'!$P$22:$CM$22,0))-INDEX('CMM DATA'!$G$24:$G$1047,MATCH($A$15,'CMM DATA'!$D$24:$D$1047,0))-INDEX('CMM DATA'!$H$24:$H$1047,MATCH($A$15,'CMM DATA'!$D$24:$D$1047,0))),"")</f>
        <v/>
      </c>
      <c r="O15" s="181" t="str">
        <f>IFERROR(IF(INDEX('CMM DATA'!$P$24:$CM$1047,MATCH($A$15,'CMM DATA'!O24:O1047,0),MATCH(O$3,'CMM DATA'!$P$22:$CM$22,0))="","",INDEX('CMM DATA'!$P$24:$CM$1047,MATCH($A$15,'CMM DATA'!O24:O1047,0),MATCH(O$3,'CMM DATA'!$P$22:$CM$22,0))-INDEX('CMM DATA'!$G$24:$G$1047,MATCH($A$15,'CMM DATA'!$D$24:$D$1047,0))-INDEX('CMM DATA'!$H$24:$H$1047,MATCH($A$15,'CMM DATA'!$D$24:$D$1047,0))),"")</f>
        <v/>
      </c>
      <c r="P15" s="181" t="str">
        <f>IFERROR(IF(INDEX('CMM DATA'!$P$24:$CM$1047,MATCH($A$15,'CMM DATA'!P24:P1047,0),MATCH(P$3,'CMM DATA'!$P$22:$CM$22,0))="","",INDEX('CMM DATA'!$P$24:$CM$1047,MATCH($A$15,'CMM DATA'!P24:P1047,0),MATCH(P$3,'CMM DATA'!$P$22:$CM$22,0))-INDEX('CMM DATA'!$G$24:$G$1047,MATCH($A$15,'CMM DATA'!$D$24:$D$1047,0))-INDEX('CMM DATA'!$H$24:$H$1047,MATCH($A$15,'CMM DATA'!$D$24:$D$1047,0))),"")</f>
        <v/>
      </c>
      <c r="Q15" s="181" t="str">
        <f>IFERROR(IF(INDEX('CMM DATA'!$P$24:$CM$1047,MATCH($A$15,'CMM DATA'!#REF!,0),MATCH(Q$3,'CMM DATA'!$P$22:$CM$22,0))="","",INDEX('CMM DATA'!$P$24:$CM$1047,MATCH($A$15,'CMM DATA'!#REF!,0),MATCH(Q$3,'CMM DATA'!$P$22:$CM$22,0))-INDEX('CMM DATA'!$G$24:$G$1047,MATCH($A$15,'CMM DATA'!$D$24:$D$1047,0))-INDEX('CMM DATA'!$H$24:$H$1047,MATCH($A$15,'CMM DATA'!$D$24:$D$1047,0))),"")</f>
        <v/>
      </c>
      <c r="R15" s="181" t="str">
        <f>IFERROR(IF(INDEX('CMM DATA'!$P$24:$CM$1047,MATCH($A$15,'CMM DATA'!Q24:Q1047,0),MATCH(R$3,'CMM DATA'!$P$22:$CM$22,0))="","",INDEX('CMM DATA'!$P$24:$CM$1047,MATCH($A$15,'CMM DATA'!Q24:Q1047,0),MATCH(R$3,'CMM DATA'!$P$22:$CM$22,0))-INDEX('CMM DATA'!$G$24:$G$1047,MATCH($A$15,'CMM DATA'!$D$24:$D$1047,0))-INDEX('CMM DATA'!$H$24:$H$1047,MATCH($A$15,'CMM DATA'!$D$24:$D$1047,0))),"")</f>
        <v/>
      </c>
      <c r="S15" s="181" t="str">
        <f>IFERROR(IF(INDEX('CMM DATA'!$P$24:$CM$1047,MATCH($A$15,'CMM DATA'!#REF!,0),MATCH(S$3,'CMM DATA'!$P$22:$CM$22,0))="","",INDEX('CMM DATA'!$P$24:$CM$1047,MATCH($A$15,'CMM DATA'!#REF!,0),MATCH(S$3,'CMM DATA'!$P$22:$CM$22,0))-INDEX('CMM DATA'!$G$24:$G$1047,MATCH($A$15,'CMM DATA'!$D$24:$D$1047,0))-INDEX('CMM DATA'!$H$24:$H$1047,MATCH($A$15,'CMM DATA'!$D$24:$D$1047,0))),"")</f>
        <v/>
      </c>
      <c r="T15" s="181" t="str">
        <f>IFERROR(IF(INDEX('CMM DATA'!$P$24:$CM$1047,MATCH($A$15,'CMM DATA'!R24:R1047,0),MATCH(T$3,'CMM DATA'!$P$22:$CM$22,0))="","",INDEX('CMM DATA'!$P$24:$CM$1047,MATCH($A$15,'CMM DATA'!R24:R1047,0),MATCH(T$3,'CMM DATA'!$P$22:$CM$22,0))-INDEX('CMM DATA'!$G$24:$G$1047,MATCH($A$15,'CMM DATA'!$D$24:$D$1047,0))-INDEX('CMM DATA'!$H$24:$H$1047,MATCH($A$15,'CMM DATA'!$D$24:$D$1047,0))),"")</f>
        <v/>
      </c>
      <c r="U15" s="181" t="str">
        <f>IFERROR(IF(INDEX('CMM DATA'!$P$24:$CM$1047,MATCH($A$15,'CMM DATA'!S24:S1047,0),MATCH(U$3,'CMM DATA'!$P$22:$CM$22,0))="","",INDEX('CMM DATA'!$P$24:$CM$1047,MATCH($A$15,'CMM DATA'!S24:S1047,0),MATCH(U$3,'CMM DATA'!$P$22:$CM$22,0))-INDEX('CMM DATA'!$G$24:$G$1047,MATCH($A$15,'CMM DATA'!$D$24:$D$1047,0))-INDEX('CMM DATA'!$H$24:$H$1047,MATCH($A$15,'CMM DATA'!$D$24:$D$1047,0))),"")</f>
        <v/>
      </c>
      <c r="V15" s="181" t="str">
        <f>IFERROR(IF(INDEX('CMM DATA'!$P$24:$CM$1047,MATCH($A$15,'CMM DATA'!T24:T1047,0),MATCH(V$3,'CMM DATA'!$P$22:$CM$22,0))="","",INDEX('CMM DATA'!$P$24:$CM$1047,MATCH($A$15,'CMM DATA'!T24:T1047,0),MATCH(V$3,'CMM DATA'!$P$22:$CM$22,0))-INDEX('CMM DATA'!$G$24:$G$1047,MATCH($A$15,'CMM DATA'!$D$24:$D$1047,0))-INDEX('CMM DATA'!$H$24:$H$1047,MATCH($A$15,'CMM DATA'!$D$24:$D$1047,0))),"")</f>
        <v/>
      </c>
      <c r="W15" s="181" t="str">
        <f>IFERROR(IF(INDEX('CMM DATA'!$P$24:$CM$1047,MATCH($A$15,'CMM DATA'!U24:U1047,0),MATCH(W$3,'CMM DATA'!$P$22:$CM$22,0))="","",INDEX('CMM DATA'!$P$24:$CM$1047,MATCH($A$15,'CMM DATA'!U24:U1047,0),MATCH(W$3,'CMM DATA'!$P$22:$CM$22,0))-INDEX('CMM DATA'!$G$24:$G$1047,MATCH($A$15,'CMM DATA'!$D$24:$D$1047,0))-INDEX('CMM DATA'!$H$24:$H$1047,MATCH($A$15,'CMM DATA'!$D$24:$D$1047,0))),"")</f>
        <v/>
      </c>
      <c r="X15" s="181" t="str">
        <f>IFERROR(IF(INDEX('CMM DATA'!$P$24:$CM$1047,MATCH($A$15,'CMM DATA'!V24:V1047,0),MATCH(X$3,'CMM DATA'!$P$22:$CM$22,0))="","",INDEX('CMM DATA'!$P$24:$CM$1047,MATCH($A$15,'CMM DATA'!V24:V1047,0),MATCH(X$3,'CMM DATA'!$P$22:$CM$22,0))-INDEX('CMM DATA'!$G$24:$G$1047,MATCH($A$15,'CMM DATA'!$D$24:$D$1047,0))-INDEX('CMM DATA'!$H$24:$H$1047,MATCH($A$15,'CMM DATA'!$D$24:$D$1047,0))),"")</f>
        <v/>
      </c>
      <c r="Y15" s="181" t="str">
        <f>IFERROR(IF(INDEX('CMM DATA'!$P$24:$CM$1047,MATCH($A$15,'CMM DATA'!W24:W1047,0),MATCH(Y$3,'CMM DATA'!$P$22:$CM$22,0))="","",INDEX('CMM DATA'!$P$24:$CM$1047,MATCH($A$15,'CMM DATA'!W24:W1047,0),MATCH(Y$3,'CMM DATA'!$P$22:$CM$22,0))-INDEX('CMM DATA'!$G$24:$G$1047,MATCH($A$15,'CMM DATA'!$D$24:$D$1047,0))-INDEX('CMM DATA'!$H$24:$H$1047,MATCH($A$15,'CMM DATA'!$D$24:$D$1047,0))),"")</f>
        <v/>
      </c>
      <c r="Z15" s="181" t="str">
        <f>IFERROR(IF(INDEX('CMM DATA'!$P$24:$CM$1047,MATCH($A$15,'CMM DATA'!X24:X1047,0),MATCH(Z$3,'CMM DATA'!$P$22:$CM$22,0))="","",INDEX('CMM DATA'!$P$24:$CM$1047,MATCH($A$15,'CMM DATA'!X24:X1047,0),MATCH(Z$3,'CMM DATA'!$P$22:$CM$22,0))-INDEX('CMM DATA'!$G$24:$G$1047,MATCH($A$15,'CMM DATA'!$D$24:$D$1047,0))-INDEX('CMM DATA'!$H$24:$H$1047,MATCH($A$15,'CMM DATA'!$D$24:$D$1047,0))),"")</f>
        <v/>
      </c>
      <c r="AA15" s="181" t="str">
        <f>IFERROR(IF(INDEX('CMM DATA'!$P$24:$CM$1047,MATCH($A$15,'CMM DATA'!Y24:Y1047,0),MATCH(AA$3,'CMM DATA'!$P$22:$CM$22,0))="","",INDEX('CMM DATA'!$P$24:$CM$1047,MATCH($A$15,'CMM DATA'!Y24:Y1047,0),MATCH(AA$3,'CMM DATA'!$P$22:$CM$22,0))-INDEX('CMM DATA'!$G$24:$G$1047,MATCH($A$15,'CMM DATA'!$D$24:$D$1047,0))-INDEX('CMM DATA'!$H$24:$H$1047,MATCH($A$15,'CMM DATA'!$D$24:$D$1047,0))),"")</f>
        <v/>
      </c>
      <c r="AB15" s="181" t="str">
        <f>IFERROR(IF(INDEX('CMM DATA'!$P$24:$CM$1047,MATCH($A$15,'CMM DATA'!Z24:Z1047,0),MATCH(AB$3,'CMM DATA'!$P$22:$CM$22,0))="","",INDEX('CMM DATA'!$P$24:$CM$1047,MATCH($A$15,'CMM DATA'!Z24:Z1047,0),MATCH(AB$3,'CMM DATA'!$P$22:$CM$22,0))-INDEX('CMM DATA'!$G$24:$G$1047,MATCH($A$15,'CMM DATA'!$D$24:$D$1047,0))-INDEX('CMM DATA'!$H$24:$H$1047,MATCH($A$15,'CMM DATA'!$D$24:$D$1047,0))),"")</f>
        <v/>
      </c>
      <c r="AC15" s="181" t="str">
        <f>IFERROR(IF(INDEX('CMM DATA'!$P$24:$CM$1047,MATCH($A$15,'CMM DATA'!AA24:AA1047,0),MATCH(AC$3,'CMM DATA'!$P$22:$CM$22,0))="","",INDEX('CMM DATA'!$P$24:$CM$1047,MATCH($A$15,'CMM DATA'!AA24:AA1047,0),MATCH(AC$3,'CMM DATA'!$P$22:$CM$22,0))-INDEX('CMM DATA'!$G$24:$G$1047,MATCH($A$15,'CMM DATA'!$D$24:$D$1047,0))-INDEX('CMM DATA'!$H$24:$H$1047,MATCH($A$15,'CMM DATA'!$D$24:$D$1047,0))),"")</f>
        <v/>
      </c>
      <c r="AD15" s="181" t="str">
        <f>IFERROR(IF(INDEX('CMM DATA'!$P$24:$CM$1047,MATCH($A$15,'CMM DATA'!AB24:AB1047,0),MATCH(AD$3,'CMM DATA'!$P$22:$CM$22,0))="","",INDEX('CMM DATA'!$P$24:$CM$1047,MATCH($A$15,'CMM DATA'!AB24:AB1047,0),MATCH(AD$3,'CMM DATA'!$P$22:$CM$22,0))-INDEX('CMM DATA'!$G$24:$G$1047,MATCH($A$15,'CMM DATA'!$D$24:$D$1047,0))-INDEX('CMM DATA'!$H$24:$H$1047,MATCH($A$15,'CMM DATA'!$D$24:$D$1047,0))),"")</f>
        <v/>
      </c>
      <c r="AE15" s="181" t="str">
        <f>IFERROR(IF(INDEX('CMM DATA'!$P$24:$CM$1047,MATCH($A$15,'CMM DATA'!AC24:AC1047,0),MATCH(AE$3,'CMM DATA'!$P$22:$CM$22,0))="","",INDEX('CMM DATA'!$P$24:$CM$1047,MATCH($A$15,'CMM DATA'!AC24:AC1047,0),MATCH(AE$3,'CMM DATA'!$P$22:$CM$22,0))-INDEX('CMM DATA'!$G$24:$G$1047,MATCH($A$15,'CMM DATA'!$D$24:$D$1047,0))-INDEX('CMM DATA'!$H$24:$H$1047,MATCH($A$15,'CMM DATA'!$D$24:$D$1047,0))),"")</f>
        <v/>
      </c>
      <c r="AF15" s="181" t="str">
        <f>IFERROR(IF(INDEX('CMM DATA'!$P$24:$CM$1047,MATCH($A$15,'CMM DATA'!AD24:AD1047,0),MATCH(AF$3,'CMM DATA'!$P$22:$CM$22,0))="","",INDEX('CMM DATA'!$P$24:$CM$1047,MATCH($A$15,'CMM DATA'!AD24:AD1047,0),MATCH(AF$3,'CMM DATA'!$P$22:$CM$22,0))-INDEX('CMM DATA'!$G$24:$G$1047,MATCH($A$15,'CMM DATA'!$D$24:$D$1047,0))-INDEX('CMM DATA'!$H$24:$H$1047,MATCH($A$15,'CMM DATA'!$D$24:$D$1047,0))),"")</f>
        <v/>
      </c>
      <c r="AG15" s="181" t="str">
        <f>IFERROR(IF(INDEX('CMM DATA'!$P$24:$CM$1047,MATCH($A$15,'CMM DATA'!AE24:AE1047,0),MATCH(AG$3,'CMM DATA'!$P$22:$CM$22,0))="","",INDEX('CMM DATA'!$P$24:$CM$1047,MATCH($A$15,'CMM DATA'!AE24:AE1047,0),MATCH(AG$3,'CMM DATA'!$P$22:$CM$22,0))-INDEX('CMM DATA'!$G$24:$G$1047,MATCH($A$15,'CMM DATA'!$D$24:$D$1047,0))-INDEX('CMM DATA'!$H$24:$H$1047,MATCH($A$15,'CMM DATA'!$D$24:$D$1047,0))),"")</f>
        <v/>
      </c>
      <c r="AH15" s="181" t="str">
        <f>IFERROR(IF(INDEX('CMM DATA'!$P$24:$CM$1047,MATCH($A$15,'CMM DATA'!AF24:AF1047,0),MATCH(AH$3,'CMM DATA'!$P$22:$CM$22,0))="","",INDEX('CMM DATA'!$P$24:$CM$1047,MATCH($A$15,'CMM DATA'!AF24:AF1047,0),MATCH(AH$3,'CMM DATA'!$P$22:$CM$22,0))-INDEX('CMM DATA'!$G$24:$G$1047,MATCH($A$15,'CMM DATA'!$D$24:$D$1047,0))-INDEX('CMM DATA'!$H$24:$H$1047,MATCH($A$15,'CMM DATA'!$D$24:$D$1047,0))),"")</f>
        <v/>
      </c>
      <c r="AI15" s="181" t="str">
        <f>IFERROR(IF(INDEX('CMM DATA'!$P$24:$CM$1047,MATCH($A$15,'CMM DATA'!AG24:AG1047,0),MATCH(AI$3,'CMM DATA'!$P$22:$CM$22,0))="","",INDEX('CMM DATA'!$P$24:$CM$1047,MATCH($A$15,'CMM DATA'!AG24:AG1047,0),MATCH(AI$3,'CMM DATA'!$P$22:$CM$22,0))-INDEX('CMM DATA'!$G$24:$G$1047,MATCH($A$15,'CMM DATA'!$D$24:$D$1047,0))-INDEX('CMM DATA'!$H$24:$H$1047,MATCH($A$15,'CMM DATA'!$D$24:$D$1047,0))),"")</f>
        <v/>
      </c>
      <c r="AJ15" s="181" t="str">
        <f>IFERROR(IF(INDEX('CMM DATA'!$P$24:$CM$1047,MATCH($A$15,'CMM DATA'!AH24:AH1047,0),MATCH(AJ$3,'CMM DATA'!$P$22:$CM$22,0))="","",INDEX('CMM DATA'!$P$24:$CM$1047,MATCH($A$15,'CMM DATA'!AH24:AH1047,0),MATCH(AJ$3,'CMM DATA'!$P$22:$CM$22,0))-INDEX('CMM DATA'!$G$24:$G$1047,MATCH($A$15,'CMM DATA'!$D$24:$D$1047,0))-INDEX('CMM DATA'!$H$24:$H$1047,MATCH($A$15,'CMM DATA'!$D$24:$D$1047,0))),"")</f>
        <v/>
      </c>
      <c r="AK15" s="181" t="str">
        <f>IFERROR(IF(INDEX('CMM DATA'!$P$24:$CM$1047,MATCH($A$15,'CMM DATA'!AI24:AI1047,0),MATCH(AK$3,'CMM DATA'!$P$22:$CM$22,0))="","",INDEX('CMM DATA'!$P$24:$CM$1047,MATCH($A$15,'CMM DATA'!AI24:AI1047,0),MATCH(AK$3,'CMM DATA'!$P$22:$CM$22,0))-INDEX('CMM DATA'!$G$24:$G$1047,MATCH($A$15,'CMM DATA'!$D$24:$D$1047,0))-INDEX('CMM DATA'!$H$24:$H$1047,MATCH($A$15,'CMM DATA'!$D$24:$D$1047,0))),"")</f>
        <v/>
      </c>
      <c r="AL15" s="181" t="str">
        <f>IFERROR(IF(INDEX('CMM DATA'!$P$24:$CM$1047,MATCH($A$15,'CMM DATA'!AJ24:AJ1047,0),MATCH(AL$3,'CMM DATA'!$P$22:$CM$22,0))="","",INDEX('CMM DATA'!$P$24:$CM$1047,MATCH($A$15,'CMM DATA'!AJ24:AJ1047,0),MATCH(AL$3,'CMM DATA'!$P$22:$CM$22,0))-INDEX('CMM DATA'!$G$24:$G$1047,MATCH($A$15,'CMM DATA'!$D$24:$D$1047,0))-INDEX('CMM DATA'!$H$24:$H$1047,MATCH($A$15,'CMM DATA'!$D$24:$D$1047,0))),"")</f>
        <v/>
      </c>
      <c r="AM15" s="181" t="str">
        <f>IFERROR(IF(INDEX('CMM DATA'!$P$24:$CM$1047,MATCH($A$15,'CMM DATA'!AK24:AK1047,0),MATCH(AM$3,'CMM DATA'!$P$22:$CM$22,0))="","",INDEX('CMM DATA'!$P$24:$CM$1047,MATCH($A$15,'CMM DATA'!AK24:AK1047,0),MATCH(AM$3,'CMM DATA'!$P$22:$CM$22,0))-INDEX('CMM DATA'!$G$24:$G$1047,MATCH($A$15,'CMM DATA'!$D$24:$D$1047,0))-INDEX('CMM DATA'!$H$24:$H$1047,MATCH($A$15,'CMM DATA'!$D$24:$D$1047,0))),"")</f>
        <v/>
      </c>
      <c r="AN15" s="181" t="str">
        <f>IFERROR(IF(INDEX('CMM DATA'!$P$24:$CM$1047,MATCH($A$15,'CMM DATA'!AL24:AL1047,0),MATCH(AN$3,'CMM DATA'!$P$22:$CM$22,0))="","",INDEX('CMM DATA'!$P$24:$CM$1047,MATCH($A$15,'CMM DATA'!AL24:AL1047,0),MATCH(AN$3,'CMM DATA'!$P$22:$CM$22,0))-INDEX('CMM DATA'!$G$24:$G$1047,MATCH($A$15,'CMM DATA'!$D$24:$D$1047,0))-INDEX('CMM DATA'!$H$24:$H$1047,MATCH($A$15,'CMM DATA'!$D$24:$D$1047,0))),"")</f>
        <v/>
      </c>
      <c r="AO15" s="181" t="str">
        <f>IFERROR(IF(INDEX('CMM DATA'!$P$24:$CM$1047,MATCH($A$15,'CMM DATA'!AM24:AM1047,0),MATCH(AO$3,'CMM DATA'!$P$22:$CM$22,0))="","",INDEX('CMM DATA'!$P$24:$CM$1047,MATCH($A$15,'CMM DATA'!AM24:AM1047,0),MATCH(AO$3,'CMM DATA'!$P$22:$CM$22,0))-INDEX('CMM DATA'!$G$24:$G$1047,MATCH($A$15,'CMM DATA'!$D$24:$D$1047,0))-INDEX('CMM DATA'!$H$24:$H$1047,MATCH($A$15,'CMM DATA'!$D$24:$D$1047,0))),"")</f>
        <v/>
      </c>
      <c r="AP15" s="181" t="str">
        <f>IFERROR(IF(INDEX('CMM DATA'!$P$24:$CM$1047,MATCH($A$15,'CMM DATA'!AN24:AN1047,0),MATCH(AP$3,'CMM DATA'!$P$22:$CM$22,0))="","",INDEX('CMM DATA'!$P$24:$CM$1047,MATCH($A$15,'CMM DATA'!AN24:AN1047,0),MATCH(AP$3,'CMM DATA'!$P$22:$CM$22,0))-INDEX('CMM DATA'!$G$24:$G$1047,MATCH($A$15,'CMM DATA'!$D$24:$D$1047,0))-INDEX('CMM DATA'!$H$24:$H$1047,MATCH($A$15,'CMM DATA'!$D$24:$D$1047,0))),"")</f>
        <v/>
      </c>
      <c r="AQ15" s="181" t="str">
        <f>IFERROR(IF(INDEX('CMM DATA'!$P$24:$CM$1047,MATCH($A$15,'CMM DATA'!AO24:AO1047,0),MATCH(AQ$3,'CMM DATA'!$P$22:$CM$22,0))="","",INDEX('CMM DATA'!$P$24:$CM$1047,MATCH($A$15,'CMM DATA'!AO24:AO1047,0),MATCH(AQ$3,'CMM DATA'!$P$22:$CM$22,0))-INDEX('CMM DATA'!$G$24:$G$1047,MATCH($A$15,'CMM DATA'!$D$24:$D$1047,0))-INDEX('CMM DATA'!$H$24:$H$1047,MATCH($A$15,'CMM DATA'!$D$24:$D$1047,0))),"")</f>
        <v/>
      </c>
      <c r="AR15" s="181" t="str">
        <f>IFERROR(IF(INDEX('CMM DATA'!$P$24:$CM$1047,MATCH($A$15,'CMM DATA'!AP24:AP1047,0),MATCH(AR$3,'CMM DATA'!$P$22:$CM$22,0))="","",INDEX('CMM DATA'!$P$24:$CM$1047,MATCH($A$15,'CMM DATA'!AP24:AP1047,0),MATCH(AR$3,'CMM DATA'!$P$22:$CM$22,0))-INDEX('CMM DATA'!$G$24:$G$1047,MATCH($A$15,'CMM DATA'!$D$24:$D$1047,0))-INDEX('CMM DATA'!$H$24:$H$1047,MATCH($A$15,'CMM DATA'!$D$24:$D$1047,0))),"")</f>
        <v/>
      </c>
      <c r="AS15" s="181" t="str">
        <f>IFERROR(IF(INDEX('CMM DATA'!$P$24:$CM$1047,MATCH($A$15,'CMM DATA'!AQ24:AQ1047,0),MATCH(AS$3,'CMM DATA'!$P$22:$CM$22,0))="","",INDEX('CMM DATA'!$P$24:$CM$1047,MATCH($A$15,'CMM DATA'!AQ24:AQ1047,0),MATCH(AS$3,'CMM DATA'!$P$22:$CM$22,0))-INDEX('CMM DATA'!$G$24:$G$1047,MATCH($A$15,'CMM DATA'!$D$24:$D$1047,0))-INDEX('CMM DATA'!$H$24:$H$1047,MATCH($A$15,'CMM DATA'!$D$24:$D$1047,0))),"")</f>
        <v/>
      </c>
      <c r="AT15" s="181" t="str">
        <f>IFERROR(IF(INDEX('CMM DATA'!$P$24:$CM$1047,MATCH($A$15,'CMM DATA'!AR24:AR1047,0),MATCH(AT$3,'CMM DATA'!$P$22:$CM$22,0))="","",INDEX('CMM DATA'!$P$24:$CM$1047,MATCH($A$15,'CMM DATA'!AR24:AR1047,0),MATCH(AT$3,'CMM DATA'!$P$22:$CM$22,0))-INDEX('CMM DATA'!$G$24:$G$1047,MATCH($A$15,'CMM DATA'!$D$24:$D$1047,0))-INDEX('CMM DATA'!$H$24:$H$1047,MATCH($A$15,'CMM DATA'!$D$24:$D$1047,0))),"")</f>
        <v/>
      </c>
      <c r="AU15" s="181" t="str">
        <f>IFERROR(IF(INDEX('CMM DATA'!$P$24:$CM$1047,MATCH($A$15,'CMM DATA'!AS24:AS1047,0),MATCH(AU$3,'CMM DATA'!$P$22:$CM$22,0))="","",INDEX('CMM DATA'!$P$24:$CM$1047,MATCH($A$15,'CMM DATA'!AS24:AS1047,0),MATCH(AU$3,'CMM DATA'!$P$22:$CM$22,0))-INDEX('CMM DATA'!$G$24:$G$1047,MATCH($A$15,'CMM DATA'!$D$24:$D$1047,0))-INDEX('CMM DATA'!$H$24:$H$1047,MATCH($A$15,'CMM DATA'!$D$24:$D$1047,0))),"")</f>
        <v/>
      </c>
      <c r="AV15" s="181" t="str">
        <f>IFERROR(IF(INDEX('CMM DATA'!$P$24:$CM$1047,MATCH($A$15,'CMM DATA'!AT24:AT1047,0),MATCH(AV$3,'CMM DATA'!$P$22:$CM$22,0))="","",INDEX('CMM DATA'!$P$24:$CM$1047,MATCH($A$15,'CMM DATA'!AT24:AT1047,0),MATCH(AV$3,'CMM DATA'!$P$22:$CM$22,0))-INDEX('CMM DATA'!$G$24:$G$1047,MATCH($A$15,'CMM DATA'!$D$24:$D$1047,0))-INDEX('CMM DATA'!$H$24:$H$1047,MATCH($A$15,'CMM DATA'!$D$24:$D$1047,0))),"")</f>
        <v/>
      </c>
      <c r="AW15" s="181" t="str">
        <f>IFERROR(IF(INDEX('CMM DATA'!$P$24:$CM$1047,MATCH($A$15,'CMM DATA'!AU24:AU1047,0),MATCH(AW$3,'CMM DATA'!$P$22:$CM$22,0))="","",INDEX('CMM DATA'!$P$24:$CM$1047,MATCH($A$15,'CMM DATA'!AU24:AU1047,0),MATCH(AW$3,'CMM DATA'!$P$22:$CM$22,0))-INDEX('CMM DATA'!$G$24:$G$1047,MATCH($A$15,'CMM DATA'!$D$24:$D$1047,0))-INDEX('CMM DATA'!$H$24:$H$1047,MATCH($A$15,'CMM DATA'!$D$24:$D$1047,0))),"")</f>
        <v/>
      </c>
      <c r="AX15" s="181" t="str">
        <f>IFERROR(IF(INDEX('CMM DATA'!$P$24:$CM$1047,MATCH($A$15,'CMM DATA'!AV24:AV1047,0),MATCH(AX$3,'CMM DATA'!$P$22:$CM$22,0))="","",INDEX('CMM DATA'!$P$24:$CM$1047,MATCH($A$15,'CMM DATA'!AV24:AV1047,0),MATCH(AX$3,'CMM DATA'!$P$22:$CM$22,0))-INDEX('CMM DATA'!$G$24:$G$1047,MATCH($A$15,'CMM DATA'!$D$24:$D$1047,0))-INDEX('CMM DATA'!$H$24:$H$1047,MATCH($A$15,'CMM DATA'!$D$24:$D$1047,0))),"")</f>
        <v/>
      </c>
      <c r="AY15" s="181" t="str">
        <f>IFERROR(IF(INDEX('CMM DATA'!$P$24:$CM$1047,MATCH($A$15,'CMM DATA'!AW24:AW1047,0),MATCH(AY$3,'CMM DATA'!$P$22:$CM$22,0))="","",INDEX('CMM DATA'!$P$24:$CM$1047,MATCH($A$15,'CMM DATA'!AW24:AW1047,0),MATCH(AY$3,'CMM DATA'!$P$22:$CM$22,0))-INDEX('CMM DATA'!$G$24:$G$1047,MATCH($A$15,'CMM DATA'!$D$24:$D$1047,0))-INDEX('CMM DATA'!$H$24:$H$1047,MATCH($A$15,'CMM DATA'!$D$24:$D$1047,0))),"")</f>
        <v/>
      </c>
      <c r="AZ15" s="181" t="str">
        <f>IFERROR(IF(INDEX('CMM DATA'!$P$24:$CM$1047,MATCH($A$15,'CMM DATA'!AX24:AX1047,0),MATCH(AZ$3,'CMM DATA'!$P$22:$CM$22,0))="","",INDEX('CMM DATA'!$P$24:$CM$1047,MATCH($A$15,'CMM DATA'!AX24:AX1047,0),MATCH(AZ$3,'CMM DATA'!$P$22:$CM$22,0))-INDEX('CMM DATA'!$G$24:$G$1047,MATCH($A$15,'CMM DATA'!$D$24:$D$1047,0))-INDEX('CMM DATA'!$H$24:$H$1047,MATCH($A$15,'CMM DATA'!$D$24:$D$1047,0))),"")</f>
        <v/>
      </c>
      <c r="BA15" s="181" t="str">
        <f>IFERROR(IF(INDEX('CMM DATA'!$P$24:$CM$1047,MATCH($A$15,'CMM DATA'!AY24:AY1047,0),MATCH(BA$3,'CMM DATA'!$P$22:$CM$22,0))="","",INDEX('CMM DATA'!$P$24:$CM$1047,MATCH($A$15,'CMM DATA'!AY24:AY1047,0),MATCH(BA$3,'CMM DATA'!$P$22:$CM$22,0))-INDEX('CMM DATA'!$G$24:$G$1047,MATCH($A$15,'CMM DATA'!$D$24:$D$1047,0))-INDEX('CMM DATA'!$H$24:$H$1047,MATCH($A$15,'CMM DATA'!$D$24:$D$1047,0))),"")</f>
        <v/>
      </c>
      <c r="BB15" s="181" t="str">
        <f>IFERROR(IF(INDEX('CMM DATA'!$P$24:$CM$1047,MATCH($A$15,'CMM DATA'!AZ24:AZ1047,0),MATCH(BB$3,'CMM DATA'!$P$22:$CM$22,0))="","",INDEX('CMM DATA'!$P$24:$CM$1047,MATCH($A$15,'CMM DATA'!AZ24:AZ1047,0),MATCH(BB$3,'CMM DATA'!$P$22:$CM$22,0))-INDEX('CMM DATA'!$G$24:$G$1047,MATCH($A$15,'CMM DATA'!$D$24:$D$1047,0))-INDEX('CMM DATA'!$H$24:$H$1047,MATCH($A$15,'CMM DATA'!$D$24:$D$1047,0))),"")</f>
        <v/>
      </c>
      <c r="BC15" s="181" t="str">
        <f>IFERROR(IF(INDEX('CMM DATA'!$P$24:$CM$1047,MATCH($A$15,'CMM DATA'!BA24:BA1047,0),MATCH(BC$3,'CMM DATA'!$P$22:$CM$22,0))="","",INDEX('CMM DATA'!$P$24:$CM$1047,MATCH($A$15,'CMM DATA'!BA24:BA1047,0),MATCH(BC$3,'CMM DATA'!$P$22:$CM$22,0))-INDEX('CMM DATA'!$G$24:$G$1047,MATCH($A$15,'CMM DATA'!$D$24:$D$1047,0))-INDEX('CMM DATA'!$H$24:$H$1047,MATCH($A$15,'CMM DATA'!$D$24:$D$1047,0))),"")</f>
        <v/>
      </c>
      <c r="BD15" s="181" t="str">
        <f>IFERROR(IF(INDEX('CMM DATA'!$P$24:$CM$1047,MATCH($A$15,'CMM DATA'!BB24:BB1047,0),MATCH(BD$3,'CMM DATA'!$P$22:$CM$22,0))="","",INDEX('CMM DATA'!$P$24:$CM$1047,MATCH($A$15,'CMM DATA'!BB24:BB1047,0),MATCH(BD$3,'CMM DATA'!$P$22:$CM$22,0))-INDEX('CMM DATA'!$G$24:$G$1047,MATCH($A$15,'CMM DATA'!$D$24:$D$1047,0))-INDEX('CMM DATA'!$H$24:$H$1047,MATCH($A$15,'CMM DATA'!$D$24:$D$1047,0))),"")</f>
        <v/>
      </c>
      <c r="BE15" s="181" t="str">
        <f>IFERROR(IF(INDEX('CMM DATA'!$P$24:$CM$1047,MATCH($A$15,'CMM DATA'!BC24:BC1047,0),MATCH(BE$3,'CMM DATA'!$P$22:$CM$22,0))="","",INDEX('CMM DATA'!$P$24:$CM$1047,MATCH($A$15,'CMM DATA'!BC24:BC1047,0),MATCH(BE$3,'CMM DATA'!$P$22:$CM$22,0))-INDEX('CMM DATA'!$G$24:$G$1047,MATCH($A$15,'CMM DATA'!$D$24:$D$1047,0))-INDEX('CMM DATA'!$H$24:$H$1047,MATCH($A$15,'CMM DATA'!$D$24:$D$1047,0))),"")</f>
        <v/>
      </c>
      <c r="BF15" s="181" t="str">
        <f>IFERROR(IF(INDEX('CMM DATA'!$P$24:$CM$1047,MATCH($A$15,'CMM DATA'!BD24:BD1047,0),MATCH(BF$3,'CMM DATA'!$P$22:$CM$22,0))="","",INDEX('CMM DATA'!$P$24:$CM$1047,MATCH($A$15,'CMM DATA'!BD24:BD1047,0),MATCH(BF$3,'CMM DATA'!$P$22:$CM$22,0))-INDEX('CMM DATA'!$G$24:$G$1047,MATCH($A$15,'CMM DATA'!$D$24:$D$1047,0))-INDEX('CMM DATA'!$H$24:$H$1047,MATCH($A$15,'CMM DATA'!$D$24:$D$1047,0))),"")</f>
        <v/>
      </c>
      <c r="BG15" s="181" t="str">
        <f>IFERROR(IF(INDEX('CMM DATA'!$P$24:$CM$1047,MATCH($A$15,'CMM DATA'!BE24:BE1047,0),MATCH(BG$3,'CMM DATA'!$P$22:$CM$22,0))="","",INDEX('CMM DATA'!$P$24:$CM$1047,MATCH($A$15,'CMM DATA'!BE24:BE1047,0),MATCH(BG$3,'CMM DATA'!$P$22:$CM$22,0))-INDEX('CMM DATA'!$G$24:$G$1047,MATCH($A$15,'CMM DATA'!$D$24:$D$1047,0))-INDEX('CMM DATA'!$H$24:$H$1047,MATCH($A$15,'CMM DATA'!$D$24:$D$1047,0))),"")</f>
        <v/>
      </c>
      <c r="BH15" s="181" t="str">
        <f>IFERROR(IF(INDEX('CMM DATA'!$P$24:$CM$1047,MATCH($A$15,'CMM DATA'!BF24:BF1047,0),MATCH(BH$3,'CMM DATA'!$P$22:$CM$22,0))="","",INDEX('CMM DATA'!$P$24:$CM$1047,MATCH($A$15,'CMM DATA'!BF24:BF1047,0),MATCH(BH$3,'CMM DATA'!$P$22:$CM$22,0))-INDEX('CMM DATA'!$G$24:$G$1047,MATCH($A$15,'CMM DATA'!$D$24:$D$1047,0))-INDEX('CMM DATA'!$H$24:$H$1047,MATCH($A$15,'CMM DATA'!$D$24:$D$1047,0))),"")</f>
        <v/>
      </c>
      <c r="BI15" s="181" t="str">
        <f>IFERROR(IF(INDEX('CMM DATA'!$P$24:$CM$1047,MATCH($A$15,'CMM DATA'!BG24:BG1047,0),MATCH(BI$3,'CMM DATA'!$P$22:$CM$22,0))="","",INDEX('CMM DATA'!$P$24:$CM$1047,MATCH($A$15,'CMM DATA'!BG24:BG1047,0),MATCH(BI$3,'CMM DATA'!$P$22:$CM$22,0))-INDEX('CMM DATA'!$G$24:$G$1047,MATCH($A$15,'CMM DATA'!$D$24:$D$1047,0))-INDEX('CMM DATA'!$H$24:$H$1047,MATCH($A$15,'CMM DATA'!$D$24:$D$1047,0))),"")</f>
        <v/>
      </c>
      <c r="BJ15" s="181" t="str">
        <f>IFERROR(IF(INDEX('CMM DATA'!$P$24:$CM$1047,MATCH($A$15,'CMM DATA'!BH24:BH1047,0),MATCH(BJ$3,'CMM DATA'!$P$22:$CM$22,0))="","",INDEX('CMM DATA'!$P$24:$CM$1047,MATCH($A$15,'CMM DATA'!BH24:BH1047,0),MATCH(BJ$3,'CMM DATA'!$P$22:$CM$22,0))-INDEX('CMM DATA'!$G$24:$G$1047,MATCH($A$15,'CMM DATA'!$D$24:$D$1047,0))-INDEX('CMM DATA'!$H$24:$H$1047,MATCH($A$15,'CMM DATA'!$D$24:$D$1047,0))),"")</f>
        <v/>
      </c>
      <c r="BK15" s="181" t="str">
        <f>IFERROR(IF(INDEX('CMM DATA'!$P$24:$CM$1047,MATCH($A$15,'CMM DATA'!BI24:BI1047,0),MATCH(BK$3,'CMM DATA'!$P$22:$CM$22,0))="","",INDEX('CMM DATA'!$P$24:$CM$1047,MATCH($A$15,'CMM DATA'!BI24:BI1047,0),MATCH(BK$3,'CMM DATA'!$P$22:$CM$22,0))-INDEX('CMM DATA'!$G$24:$G$1047,MATCH($A$15,'CMM DATA'!$D$24:$D$1047,0))-INDEX('CMM DATA'!$H$24:$H$1047,MATCH($A$15,'CMM DATA'!$D$24:$D$1047,0))),"")</f>
        <v/>
      </c>
      <c r="BL15" s="181" t="str">
        <f>IFERROR(IF(INDEX('CMM DATA'!$P$24:$CM$1047,MATCH($A$15,'CMM DATA'!BJ24:BJ1047,0),MATCH(BL$3,'CMM DATA'!$P$22:$CM$22,0))="","",INDEX('CMM DATA'!$P$24:$CM$1047,MATCH($A$15,'CMM DATA'!BJ24:BJ1047,0),MATCH(BL$3,'CMM DATA'!$P$22:$CM$22,0))-INDEX('CMM DATA'!$G$24:$G$1047,MATCH($A$15,'CMM DATA'!$D$24:$D$1047,0))-INDEX('CMM DATA'!$H$24:$H$1047,MATCH($A$15,'CMM DATA'!$D$24:$D$1047,0))),"")</f>
        <v/>
      </c>
      <c r="BM15" s="181" t="str">
        <f>IFERROR(IF(INDEX('CMM DATA'!$P$24:$CM$1047,MATCH($A$15,'CMM DATA'!BK24:BK1047,0),MATCH(BM$3,'CMM DATA'!$P$22:$CM$22,0))="","",INDEX('CMM DATA'!$P$24:$CM$1047,MATCH($A$15,'CMM DATA'!BK24:BK1047,0),MATCH(BM$3,'CMM DATA'!$P$22:$CM$22,0))-INDEX('CMM DATA'!$G$24:$G$1047,MATCH($A$15,'CMM DATA'!$D$24:$D$1047,0))-INDEX('CMM DATA'!$H$24:$H$1047,MATCH($A$15,'CMM DATA'!$D$24:$D$1047,0))),"")</f>
        <v/>
      </c>
      <c r="BN15" s="181" t="str">
        <f>IFERROR(IF(INDEX('CMM DATA'!$P$24:$CM$1047,MATCH($A$15,'CMM DATA'!BL24:BL1047,0),MATCH(BN$3,'CMM DATA'!$P$22:$CM$22,0))="","",INDEX('CMM DATA'!$P$24:$CM$1047,MATCH($A$15,'CMM DATA'!BL24:BL1047,0),MATCH(BN$3,'CMM DATA'!$P$22:$CM$22,0))-INDEX('CMM DATA'!$G$24:$G$1047,MATCH($A$15,'CMM DATA'!$D$24:$D$1047,0))-INDEX('CMM DATA'!$H$24:$H$1047,MATCH($A$15,'CMM DATA'!$D$24:$D$1047,0))),"")</f>
        <v/>
      </c>
      <c r="BO15" s="181" t="str">
        <f>IFERROR(IF(INDEX('CMM DATA'!$P$24:$CM$1047,MATCH($A$15,'CMM DATA'!BM24:BM1047,0),MATCH(BO$3,'CMM DATA'!$P$22:$CM$22,0))="","",INDEX('CMM DATA'!$P$24:$CM$1047,MATCH($A$15,'CMM DATA'!BM24:BM1047,0),MATCH(BO$3,'CMM DATA'!$P$22:$CM$22,0))-INDEX('CMM DATA'!$G$24:$G$1047,MATCH($A$15,'CMM DATA'!$D$24:$D$1047,0))-INDEX('CMM DATA'!$H$24:$H$1047,MATCH($A$15,'CMM DATA'!$D$24:$D$1047,0))),"")</f>
        <v/>
      </c>
      <c r="BP15" s="181" t="str">
        <f>IFERROR(IF(INDEX('CMM DATA'!$P$24:$CM$1047,MATCH($A$15,'CMM DATA'!BN24:BN1047,0),MATCH(BP$3,'CMM DATA'!$P$22:$CM$22,0))="","",INDEX('CMM DATA'!$P$24:$CM$1047,MATCH($A$15,'CMM DATA'!BN24:BN1047,0),MATCH(BP$3,'CMM DATA'!$P$22:$CM$22,0))-INDEX('CMM DATA'!$G$24:$G$1047,MATCH($A$15,'CMM DATA'!$D$24:$D$1047,0))-INDEX('CMM DATA'!$H$24:$H$1047,MATCH($A$15,'CMM DATA'!$D$24:$D$1047,0))),"")</f>
        <v/>
      </c>
      <c r="BQ15" s="181" t="str">
        <f>IFERROR(IF(INDEX('CMM DATA'!$P$24:$CM$1047,MATCH($A$15,'CMM DATA'!BO24:BO1047,0),MATCH(BQ$3,'CMM DATA'!$P$22:$CM$22,0))="","",INDEX('CMM DATA'!$P$24:$CM$1047,MATCH($A$15,'CMM DATA'!BO24:BO1047,0),MATCH(BQ$3,'CMM DATA'!$P$22:$CM$22,0))-INDEX('CMM DATA'!$G$24:$G$1047,MATCH($A$15,'CMM DATA'!$D$24:$D$1047,0))-INDEX('CMM DATA'!$H$24:$H$1047,MATCH($A$15,'CMM DATA'!$D$24:$D$1047,0))),"")</f>
        <v/>
      </c>
      <c r="BR15" s="181" t="str">
        <f>IFERROR(IF(INDEX('CMM DATA'!$P$24:$CM$1047,MATCH($A$15,'CMM DATA'!BP24:BP1047,0),MATCH(BR$3,'CMM DATA'!$P$22:$CM$22,0))="","",INDEX('CMM DATA'!$P$24:$CM$1047,MATCH($A$15,'CMM DATA'!BP24:BP1047,0),MATCH(BR$3,'CMM DATA'!$P$22:$CM$22,0))-INDEX('CMM DATA'!$G$24:$G$1047,MATCH($A$15,'CMM DATA'!$D$24:$D$1047,0))-INDEX('CMM DATA'!$H$24:$H$1047,MATCH($A$15,'CMM DATA'!$D$24:$D$1047,0))),"")</f>
        <v/>
      </c>
      <c r="BS15" s="181" t="str">
        <f>IFERROR(IF(INDEX('CMM DATA'!$P$24:$CM$1047,MATCH($A$15,'CMM DATA'!BQ24:BQ1047,0),MATCH(BS$3,'CMM DATA'!$P$22:$CM$22,0))="","",INDEX('CMM DATA'!$P$24:$CM$1047,MATCH($A$15,'CMM DATA'!BQ24:BQ1047,0),MATCH(BS$3,'CMM DATA'!$P$22:$CM$22,0))-INDEX('CMM DATA'!$G$24:$G$1047,MATCH($A$15,'CMM DATA'!$D$24:$D$1047,0))-INDEX('CMM DATA'!$H$24:$H$1047,MATCH($A$15,'CMM DATA'!$D$24:$D$1047,0))),"")</f>
        <v/>
      </c>
      <c r="BT15" s="181" t="str">
        <f>IFERROR(IF(INDEX('CMM DATA'!$P$24:$CM$1047,MATCH($A$15,'CMM DATA'!BR24:BR1047,0),MATCH(BT$3,'CMM DATA'!$P$22:$CM$22,0))="","",INDEX('CMM DATA'!$P$24:$CM$1047,MATCH($A$15,'CMM DATA'!BR24:BR1047,0),MATCH(BT$3,'CMM DATA'!$P$22:$CM$22,0))-INDEX('CMM DATA'!$G$24:$G$1047,MATCH($A$15,'CMM DATA'!$D$24:$D$1047,0))-INDEX('CMM DATA'!$H$24:$H$1047,MATCH($A$15,'CMM DATA'!$D$24:$D$1047,0))),"")</f>
        <v/>
      </c>
      <c r="BU15" s="181" t="str">
        <f>IFERROR(IF(INDEX('CMM DATA'!$P$24:$CM$1047,MATCH($A$15,'CMM DATA'!BS24:BS1047,0),MATCH(BU$3,'CMM DATA'!$P$22:$CM$22,0))="","",INDEX('CMM DATA'!$P$24:$CM$1047,MATCH($A$15,'CMM DATA'!BS24:BS1047,0),MATCH(BU$3,'CMM DATA'!$P$22:$CM$22,0))-INDEX('CMM DATA'!$G$24:$G$1047,MATCH($A$15,'CMM DATA'!$D$24:$D$1047,0))-INDEX('CMM DATA'!$H$24:$H$1047,MATCH($A$15,'CMM DATA'!$D$24:$D$1047,0))),"")</f>
        <v/>
      </c>
      <c r="BV15" s="181" t="str">
        <f>IFERROR(IF(INDEX('CMM DATA'!$P$24:$CM$1047,MATCH($A$15,'CMM DATA'!BT24:BT1047,0),MATCH(BV$3,'CMM DATA'!$P$22:$CM$22,0))="","",INDEX('CMM DATA'!$P$24:$CM$1047,MATCH($A$15,'CMM DATA'!BT24:BT1047,0),MATCH(BV$3,'CMM DATA'!$P$22:$CM$22,0))-INDEX('CMM DATA'!$G$24:$G$1047,MATCH($A$15,'CMM DATA'!$D$24:$D$1047,0))-INDEX('CMM DATA'!$H$24:$H$1047,MATCH($A$15,'CMM DATA'!$D$24:$D$1047,0))),"")</f>
        <v/>
      </c>
      <c r="BW15" s="181" t="str">
        <f>IFERROR(IF(INDEX('CMM DATA'!$P$24:$CM$1047,MATCH($A$15,'CMM DATA'!BU24:BU1047,0),MATCH(BW$3,'CMM DATA'!$P$22:$CM$22,0))="","",INDEX('CMM DATA'!$P$24:$CM$1047,MATCH($A$15,'CMM DATA'!BU24:BU1047,0),MATCH(BW$3,'CMM DATA'!$P$22:$CM$22,0))-INDEX('CMM DATA'!$G$24:$G$1047,MATCH($A$15,'CMM DATA'!$D$24:$D$1047,0))-INDEX('CMM DATA'!$H$24:$H$1047,MATCH($A$15,'CMM DATA'!$D$24:$D$1047,0))),"")</f>
        <v/>
      </c>
      <c r="BX15" s="181" t="str">
        <f>IFERROR(IF(INDEX('CMM DATA'!$P$24:$CM$1047,MATCH($A$15,'CMM DATA'!BV24:BV1047,0),MATCH(BX$3,'CMM DATA'!$P$22:$CM$22,0))="","",INDEX('CMM DATA'!$P$24:$CM$1047,MATCH($A$15,'CMM DATA'!BV24:BV1047,0),MATCH(BX$3,'CMM DATA'!$P$22:$CM$22,0))-INDEX('CMM DATA'!$G$24:$G$1047,MATCH($A$15,'CMM DATA'!$D$24:$D$1047,0))-INDEX('CMM DATA'!$H$24:$H$1047,MATCH($A$15,'CMM DATA'!$D$24:$D$1047,0))),"")</f>
        <v/>
      </c>
      <c r="BY15" s="181" t="str">
        <f>IFERROR(IF(INDEX('CMM DATA'!$P$24:$CM$1047,MATCH($A$15,'CMM DATA'!BW24:BW1047,0),MATCH(BY$3,'CMM DATA'!$P$22:$CM$22,0))="","",INDEX('CMM DATA'!$P$24:$CM$1047,MATCH($A$15,'CMM DATA'!BW24:BW1047,0),MATCH(BY$3,'CMM DATA'!$P$22:$CM$22,0))-INDEX('CMM DATA'!$G$24:$G$1047,MATCH($A$15,'CMM DATA'!$D$24:$D$1047,0))-INDEX('CMM DATA'!$H$24:$H$1047,MATCH($A$15,'CMM DATA'!$D$24:$D$1047,0))),"")</f>
        <v/>
      </c>
      <c r="BZ15" s="181" t="str">
        <f>IFERROR(IF(INDEX('CMM DATA'!$P$24:$CM$1047,MATCH($A$15,'CMM DATA'!BX24:BX1047,0),MATCH(BZ$3,'CMM DATA'!$P$22:$CM$22,0))="","",INDEX('CMM DATA'!$P$24:$CM$1047,MATCH($A$15,'CMM DATA'!BX24:BX1047,0),MATCH(BZ$3,'CMM DATA'!$P$22:$CM$22,0))-INDEX('CMM DATA'!$G$24:$G$1047,MATCH($A$15,'CMM DATA'!$D$24:$D$1047,0))-INDEX('CMM DATA'!$H$24:$H$1047,MATCH($A$15,'CMM DATA'!$D$24:$D$1047,0))),"")</f>
        <v/>
      </c>
      <c r="CA15" s="181" t="str">
        <f>IFERROR(IF(INDEX('CMM DATA'!$P$24:$CM$1047,MATCH($A$15,'CMM DATA'!BY24:BY1047,0),MATCH(CA$3,'CMM DATA'!$P$22:$CM$22,0))="","",INDEX('CMM DATA'!$P$24:$CM$1047,MATCH($A$15,'CMM DATA'!BY24:BY1047,0),MATCH(CA$3,'CMM DATA'!$P$22:$CM$22,0))-INDEX('CMM DATA'!$G$24:$G$1047,MATCH($A$15,'CMM DATA'!$D$24:$D$1047,0))-INDEX('CMM DATA'!$H$24:$H$1047,MATCH($A$15,'CMM DATA'!$D$24:$D$1047,0))),"")</f>
        <v/>
      </c>
      <c r="CB15" s="181" t="str">
        <f>IFERROR(IF(INDEX('CMM DATA'!$P$24:$CM$1047,MATCH($A$15,'CMM DATA'!BZ24:BZ1047,0),MATCH(CB$3,'CMM DATA'!$P$22:$CM$22,0))="","",INDEX('CMM DATA'!$P$24:$CM$1047,MATCH($A$15,'CMM DATA'!BZ24:BZ1047,0),MATCH(CB$3,'CMM DATA'!$P$22:$CM$22,0))-INDEX('CMM DATA'!$G$24:$G$1047,MATCH($A$15,'CMM DATA'!$D$24:$D$1047,0))-INDEX('CMM DATA'!$H$24:$H$1047,MATCH($A$15,'CMM DATA'!$D$24:$D$1047,0))),"")</f>
        <v/>
      </c>
      <c r="CC15" s="181" t="str">
        <f>IFERROR(IF(INDEX('CMM DATA'!$P$24:$CM$1047,MATCH($A$15,'CMM DATA'!CA24:CA1047,0),MATCH(CC$3,'CMM DATA'!$P$22:$CM$22,0))="","",INDEX('CMM DATA'!$P$24:$CM$1047,MATCH($A$15,'CMM DATA'!CA24:CA1047,0),MATCH(CC$3,'CMM DATA'!$P$22:$CM$22,0))-INDEX('CMM DATA'!$G$24:$G$1047,MATCH($A$15,'CMM DATA'!$D$24:$D$1047,0))-INDEX('CMM DATA'!$H$24:$H$1047,MATCH($A$15,'CMM DATA'!$D$24:$D$1047,0))),"")</f>
        <v/>
      </c>
      <c r="CD15" s="181" t="str">
        <f>IFERROR(IF(INDEX('CMM DATA'!$P$24:$CM$1047,MATCH($A$15,'CMM DATA'!CB24:CB1047,0),MATCH(CD$3,'CMM DATA'!$P$22:$CM$22,0))="","",INDEX('CMM DATA'!$P$24:$CM$1047,MATCH($A$15,'CMM DATA'!CB24:CB1047,0),MATCH(CD$3,'CMM DATA'!$P$22:$CM$22,0))-INDEX('CMM DATA'!$G$24:$G$1047,MATCH($A$15,'CMM DATA'!$D$24:$D$1047,0))-INDEX('CMM DATA'!$H$24:$H$1047,MATCH($A$15,'CMM DATA'!$D$24:$D$1047,0))),"")</f>
        <v/>
      </c>
      <c r="CE15" s="181" t="str">
        <f>IFERROR(IF(INDEX('CMM DATA'!$P$24:$CM$1047,MATCH($A$15,'CMM DATA'!CC24:CC1047,0),MATCH(CE$3,'CMM DATA'!$P$22:$CM$22,0))="","",INDEX('CMM DATA'!$P$24:$CM$1047,MATCH($A$15,'CMM DATA'!CC24:CC1047,0),MATCH(CE$3,'CMM DATA'!$P$22:$CM$22,0))-INDEX('CMM DATA'!$G$24:$G$1047,MATCH($A$15,'CMM DATA'!$D$24:$D$1047,0))-INDEX('CMM DATA'!$H$24:$H$1047,MATCH($A$15,'CMM DATA'!$D$24:$D$1047,0))),"")</f>
        <v/>
      </c>
      <c r="CF15" s="181" t="str">
        <f>IFERROR(IF(INDEX('CMM DATA'!$P$24:$CM$1047,MATCH($A$15,'CMM DATA'!CD24:CD1047,0),MATCH(CF$3,'CMM DATA'!$P$22:$CM$22,0))="","",INDEX('CMM DATA'!$P$24:$CM$1047,MATCH($A$15,'CMM DATA'!CD24:CD1047,0),MATCH(CF$3,'CMM DATA'!$P$22:$CM$22,0))-INDEX('CMM DATA'!$G$24:$G$1047,MATCH($A$15,'CMM DATA'!$D$24:$D$1047,0))-INDEX('CMM DATA'!$H$24:$H$1047,MATCH($A$15,'CMM DATA'!$D$24:$D$1047,0))),"")</f>
        <v/>
      </c>
      <c r="CG15" s="181" t="str">
        <f>IFERROR(IF(INDEX('CMM DATA'!$P$24:$CM$1047,MATCH($A$15,'CMM DATA'!CE24:CE1047,0),MATCH(CG$3,'CMM DATA'!$P$22:$CM$22,0))="","",INDEX('CMM DATA'!$P$24:$CM$1047,MATCH($A$15,'CMM DATA'!CE24:CE1047,0),MATCH(CG$3,'CMM DATA'!$P$22:$CM$22,0))-INDEX('CMM DATA'!$G$24:$G$1047,MATCH($A$15,'CMM DATA'!$D$24:$D$1047,0))-INDEX('CMM DATA'!$H$24:$H$1047,MATCH($A$15,'CMM DATA'!$D$24:$D$1047,0))),"")</f>
        <v/>
      </c>
      <c r="CH15" s="181" t="str">
        <f>IFERROR(IF(INDEX('CMM DATA'!$P$24:$CM$1047,MATCH($A$15,'CMM DATA'!CF24:CF1047,0),MATCH(CH$3,'CMM DATA'!$P$22:$CM$22,0))="","",INDEX('CMM DATA'!$P$24:$CM$1047,MATCH($A$15,'CMM DATA'!CF24:CF1047,0),MATCH(CH$3,'CMM DATA'!$P$22:$CM$22,0))-INDEX('CMM DATA'!$G$24:$G$1047,MATCH($A$15,'CMM DATA'!$D$24:$D$1047,0))-INDEX('CMM DATA'!$H$24:$H$1047,MATCH($A$15,'CMM DATA'!$D$24:$D$1047,0))),"")</f>
        <v/>
      </c>
      <c r="CI15" s="181" t="str">
        <f>IFERROR(IF(INDEX('CMM DATA'!$P$24:$CM$1047,MATCH($A$15,'CMM DATA'!CG24:CG1047,0),MATCH(CI$3,'CMM DATA'!$P$22:$CM$22,0))="","",INDEX('CMM DATA'!$P$24:$CM$1047,MATCH($A$15,'CMM DATA'!CG24:CG1047,0),MATCH(CI$3,'CMM DATA'!$P$22:$CM$22,0))-INDEX('CMM DATA'!$G$24:$G$1047,MATCH($A$15,'CMM DATA'!$D$24:$D$1047,0))-INDEX('CMM DATA'!$H$24:$H$1047,MATCH($A$15,'CMM DATA'!$D$24:$D$1047,0))),"")</f>
        <v/>
      </c>
      <c r="CJ15" s="181" t="str">
        <f>IFERROR(IF(INDEX('CMM DATA'!$P$24:$CM$1047,MATCH($A$15,'CMM DATA'!CH24:CH1047,0),MATCH(CJ$3,'CMM DATA'!$P$22:$CM$22,0))="","",INDEX('CMM DATA'!$P$24:$CM$1047,MATCH($A$15,'CMM DATA'!CH24:CH1047,0),MATCH(CJ$3,'CMM DATA'!$P$22:$CM$22,0))-INDEX('CMM DATA'!$G$24:$G$1047,MATCH($A$15,'CMM DATA'!$D$24:$D$1047,0))-INDEX('CMM DATA'!$H$24:$H$1047,MATCH($A$15,'CMM DATA'!$D$24:$D$1047,0))),"")</f>
        <v/>
      </c>
      <c r="CK15" s="181" t="str">
        <f>IFERROR(IF(INDEX('CMM DATA'!$P$24:$CM$1047,MATCH($A$15,'CMM DATA'!CI24:CI1047,0),MATCH(CK$3,'CMM DATA'!$P$22:$CM$22,0))="","",INDEX('CMM DATA'!$P$24:$CM$1047,MATCH($A$15,'CMM DATA'!CI24:CI1047,0),MATCH(CK$3,'CMM DATA'!$P$22:$CM$22,0))-INDEX('CMM DATA'!$G$24:$G$1047,MATCH($A$15,'CMM DATA'!$D$24:$D$1047,0))-INDEX('CMM DATA'!$H$24:$H$1047,MATCH($A$15,'CMM DATA'!$D$24:$D$1047,0))),"")</f>
        <v/>
      </c>
      <c r="CL15" s="181" t="str">
        <f>IFERROR(IF(INDEX('CMM DATA'!$P$24:$CM$1047,MATCH($A$15,'CMM DATA'!CJ24:CJ1047,0),MATCH(CL$3,'CMM DATA'!$P$22:$CM$22,0))="","",INDEX('CMM DATA'!$P$24:$CM$1047,MATCH($A$15,'CMM DATA'!CJ24:CJ1047,0),MATCH(CL$3,'CMM DATA'!$P$22:$CM$22,0))-INDEX('CMM DATA'!$G$24:$G$1047,MATCH($A$15,'CMM DATA'!$D$24:$D$1047,0))-INDEX('CMM DATA'!$H$24:$H$1047,MATCH($A$15,'CMM DATA'!$D$24:$D$1047,0))),"")</f>
        <v/>
      </c>
      <c r="CM15" s="181" t="str">
        <f>IFERROR(IF(INDEX('CMM DATA'!$P$24:$CM$1047,MATCH($A$15,'CMM DATA'!CK24:CK1047,0),MATCH(CM$3,'CMM DATA'!$P$22:$CM$22,0))="","",INDEX('CMM DATA'!$P$24:$CM$1047,MATCH($A$15,'CMM DATA'!CK24:CK1047,0),MATCH(CM$3,'CMM DATA'!$P$22:$CM$22,0))-INDEX('CMM DATA'!$G$24:$G$1047,MATCH($A$15,'CMM DATA'!$D$24:$D$1047,0))-INDEX('CMM DATA'!$H$24:$H$1047,MATCH($A$15,'CMM DATA'!$D$24:$D$1047,0))),"")</f>
        <v/>
      </c>
      <c r="CN15" s="181" t="str">
        <f>IFERROR(IF(INDEX('CMM DATA'!$P$24:$CM$1047,MATCH($A$15,'CMM DATA'!CL24:CL1047,0),MATCH(CN$3,'CMM DATA'!$P$22:$CM$22,0))="","",INDEX('CMM DATA'!$P$24:$CM$1047,MATCH($A$15,'CMM DATA'!CL24:CL1047,0),MATCH(CN$3,'CMM DATA'!$P$22:$CM$22,0))-INDEX('CMM DATA'!$G$24:$G$1047,MATCH($A$15,'CMM DATA'!$D$24:$D$1047,0))-INDEX('CMM DATA'!$H$24:$H$1047,MATCH($A$15,'CMM DATA'!$D$24:$D$1047,0))),"")</f>
        <v/>
      </c>
      <c r="CO15" s="181" t="str">
        <f>IFERROR(IF(INDEX('CMM DATA'!$P$24:$CM$1047,MATCH($A$15,'CMM DATA'!CM24:CM1047,0),MATCH(CO$3,'CMM DATA'!$P$22:$CM$22,0))="","",INDEX('CMM DATA'!$P$24:$CM$1047,MATCH($A$15,'CMM DATA'!CM24:CM1047,0),MATCH(CO$3,'CMM DATA'!$P$22:$CM$22,0))-INDEX('CMM DATA'!$G$24:$G$1047,MATCH($A$15,'CMM DATA'!$D$24:$D$1047,0))-INDEX('CMM DATA'!$H$24:$H$1047,MATCH($A$15,'CMM DATA'!$D$24:$D$1047,0))),"")</f>
        <v/>
      </c>
      <c r="CP15" s="181" t="str">
        <f>IFERROR(IF(INDEX('CMM DATA'!$P$24:$CM$1047,MATCH($A$15,'CMM DATA'!CN24:CN1047,0),MATCH(CP$3,'CMM DATA'!$P$22:$CM$22,0))="","",INDEX('CMM DATA'!$P$24:$CM$1047,MATCH($A$15,'CMM DATA'!CN24:CN1047,0),MATCH(CP$3,'CMM DATA'!$P$22:$CM$22,0))-INDEX('CMM DATA'!$G$24:$G$1047,MATCH($A$15,'CMM DATA'!$D$24:$D$1047,0))-INDEX('CMM DATA'!$H$24:$H$1047,MATCH($A$15,'CMM DATA'!$D$24:$D$1047,0))),"")</f>
        <v/>
      </c>
      <c r="CQ15" s="181" t="str">
        <f>IFERROR(IF(INDEX('CMM DATA'!$P$24:$CM$1047,MATCH($A$15,'CMM DATA'!CO24:CO1047,0),MATCH(CQ$3,'CMM DATA'!$P$22:$CM$22,0))="","",INDEX('CMM DATA'!$P$24:$CM$1047,MATCH($A$15,'CMM DATA'!CO24:CO1047,0),MATCH(CQ$3,'CMM DATA'!$P$22:$CM$22,0))-INDEX('CMM DATA'!$G$24:$G$1047,MATCH($A$15,'CMM DATA'!$D$24:$D$1047,0))-INDEX('CMM DATA'!$H$24:$H$1047,MATCH($A$15,'CMM DATA'!$D$24:$D$1047,0))),"")</f>
        <v/>
      </c>
      <c r="CR15" s="181" t="str">
        <f>IFERROR(IF(INDEX('CMM DATA'!$P$24:$CM$1047,MATCH($A$15,'CMM DATA'!CP24:CP1047,0),MATCH(CR$3,'CMM DATA'!$P$22:$CM$22,0))="","",INDEX('CMM DATA'!$P$24:$CM$1047,MATCH($A$15,'CMM DATA'!CP24:CP1047,0),MATCH(CR$3,'CMM DATA'!$P$22:$CM$22,0))-INDEX('CMM DATA'!$G$24:$G$1047,MATCH($A$15,'CMM DATA'!$D$24:$D$1047,0))-INDEX('CMM DATA'!$H$24:$H$1047,MATCH($A$15,'CMM DATA'!$D$24:$D$1047,0))),"")</f>
        <v/>
      </c>
      <c r="CS15" s="181" t="str">
        <f>IFERROR(IF(INDEX('CMM DATA'!$P$24:$CM$1047,MATCH($A$15,'CMM DATA'!CQ24:CQ1047,0),MATCH(CS$3,'CMM DATA'!$P$22:$CM$22,0))="","",INDEX('CMM DATA'!$P$24:$CM$1047,MATCH($A$15,'CMM DATA'!CQ24:CQ1047,0),MATCH(CS$3,'CMM DATA'!$P$22:$CM$22,0))-INDEX('CMM DATA'!$G$24:$G$1047,MATCH($A$15,'CMM DATA'!$D$24:$D$1047,0))-INDEX('CMM DATA'!$H$24:$H$1047,MATCH($A$15,'CMM DATA'!$D$24:$D$1047,0))),"")</f>
        <v/>
      </c>
      <c r="CT15" s="181" t="str">
        <f>IFERROR(IF(INDEX('CMM DATA'!$P$24:$CM$1047,MATCH($A$15,'CMM DATA'!CR24:CR1047,0),MATCH(CT$3,'CMM DATA'!$P$22:$CM$22,0))="","",INDEX('CMM DATA'!$P$24:$CM$1047,MATCH($A$15,'CMM DATA'!CR24:CR1047,0),MATCH(CT$3,'CMM DATA'!$P$22:$CM$22,0))-INDEX('CMM DATA'!$G$24:$G$1047,MATCH($A$15,'CMM DATA'!$D$24:$D$1047,0))-INDEX('CMM DATA'!$H$24:$H$1047,MATCH($A$15,'CMM DATA'!$D$24:$D$1047,0))),"")</f>
        <v/>
      </c>
      <c r="CU15" s="181" t="str">
        <f>IFERROR(IF(INDEX('CMM DATA'!$P$24:$CM$1047,MATCH($A$15,'CMM DATA'!CS24:CS1047,0),MATCH(CU$3,'CMM DATA'!$P$22:$CM$22,0))="","",INDEX('CMM DATA'!$P$24:$CM$1047,MATCH($A$15,'CMM DATA'!CS24:CS1047,0),MATCH(CU$3,'CMM DATA'!$P$22:$CM$22,0))-INDEX('CMM DATA'!$G$24:$G$1047,MATCH($A$15,'CMM DATA'!$D$24:$D$1047,0))-INDEX('CMM DATA'!$H$24:$H$1047,MATCH($A$15,'CMM DATA'!$D$24:$D$1047,0))),"")</f>
        <v/>
      </c>
      <c r="CV15" s="181" t="str">
        <f>IFERROR(IF(INDEX('CMM DATA'!$P$24:$CM$1047,MATCH($A$15,'CMM DATA'!CT24:CT1047,0),MATCH(CV$3,'CMM DATA'!$P$22:$CM$22,0))="","",INDEX('CMM DATA'!$P$24:$CM$1047,MATCH($A$15,'CMM DATA'!CT24:CT1047,0),MATCH(CV$3,'CMM DATA'!$P$22:$CM$22,0))-INDEX('CMM DATA'!$G$24:$G$1047,MATCH($A$15,'CMM DATA'!$D$24:$D$1047,0))-INDEX('CMM DATA'!$H$24:$H$1047,MATCH($A$15,'CMM DATA'!$D$24:$D$1047,0))),"")</f>
        <v/>
      </c>
      <c r="CW15" s="181" t="str">
        <f>IFERROR(IF(INDEX('CMM DATA'!$P$24:$CM$1047,MATCH($A$15,'CMM DATA'!CU24:CU1047,0),MATCH(CW$3,'CMM DATA'!$P$22:$CM$22,0))="","",INDEX('CMM DATA'!$P$24:$CM$1047,MATCH($A$15,'CMM DATA'!CU24:CU1047,0),MATCH(CW$3,'CMM DATA'!$P$22:$CM$22,0))-INDEX('CMM DATA'!$G$24:$G$1047,MATCH($A$15,'CMM DATA'!$D$24:$D$1047,0))-INDEX('CMM DATA'!$H$24:$H$1047,MATCH($A$15,'CMM DATA'!$D$24:$D$1047,0))),"")</f>
        <v/>
      </c>
      <c r="CX15" s="181" t="str">
        <f>IFERROR(IF(INDEX('CMM DATA'!$P$24:$CM$1047,MATCH($A$15,'CMM DATA'!CV24:CV1047,0),MATCH(CX$3,'CMM DATA'!$P$22:$CM$22,0))="","",INDEX('CMM DATA'!$P$24:$CM$1047,MATCH($A$15,'CMM DATA'!CV24:CV1047,0),MATCH(CX$3,'CMM DATA'!$P$22:$CM$22,0))-INDEX('CMM DATA'!$G$24:$G$1047,MATCH($A$15,'CMM DATA'!$D$24:$D$1047,0))-INDEX('CMM DATA'!$H$24:$H$1047,MATCH($A$15,'CMM DATA'!$D$24:$D$1047,0))),"")</f>
        <v/>
      </c>
      <c r="CY15" s="181" t="str">
        <f>IFERROR(IF(INDEX('CMM DATA'!$P$24:$CM$1047,MATCH($A$15,'CMM DATA'!CW24:CW1047,0),MATCH(CY$3,'CMM DATA'!$P$22:$CM$22,0))="","",INDEX('CMM DATA'!$P$24:$CM$1047,MATCH($A$15,'CMM DATA'!CW24:CW1047,0),MATCH(CY$3,'CMM DATA'!$P$22:$CM$22,0))-INDEX('CMM DATA'!$G$24:$G$1047,MATCH($A$15,'CMM DATA'!$D$24:$D$1047,0))-INDEX('CMM DATA'!$H$24:$H$1047,MATCH($A$15,'CMM DATA'!$D$24:$D$1047,0))),"")</f>
        <v/>
      </c>
      <c r="CZ15" s="181" t="str">
        <f>IFERROR(IF(INDEX('CMM DATA'!$P$24:$CM$1047,MATCH($A$15,'CMM DATA'!CX24:CX1047,0),MATCH(CZ$3,'CMM DATA'!$P$22:$CM$22,0))="","",INDEX('CMM DATA'!$P$24:$CM$1047,MATCH($A$15,'CMM DATA'!CX24:CX1047,0),MATCH(CZ$3,'CMM DATA'!$P$22:$CM$22,0))-INDEX('CMM DATA'!$G$24:$G$1047,MATCH($A$15,'CMM DATA'!$D$24:$D$1047,0))-INDEX('CMM DATA'!$H$24:$H$1047,MATCH($A$15,'CMM DATA'!$D$24:$D$1047,0))),"")</f>
        <v/>
      </c>
      <c r="DA15" s="181" t="str">
        <f>IFERROR(IF(INDEX('CMM DATA'!$P$24:$CM$1047,MATCH($A$15,'CMM DATA'!CY24:CY1047,0),MATCH(DA$3,'CMM DATA'!$P$22:$CM$22,0))="","",INDEX('CMM DATA'!$P$24:$CM$1047,MATCH($A$15,'CMM DATA'!CY24:CY1047,0),MATCH(DA$3,'CMM DATA'!$P$22:$CM$22,0))-INDEX('CMM DATA'!$G$24:$G$1047,MATCH($A$15,'CMM DATA'!$D$24:$D$1047,0))-INDEX('CMM DATA'!$H$24:$H$1047,MATCH($A$15,'CMM DATA'!$D$24:$D$1047,0))),"")</f>
        <v/>
      </c>
      <c r="DB15" s="181" t="str">
        <f>IFERROR(IF(INDEX('CMM DATA'!$P$24:$CM$1047,MATCH($A$15,'CMM DATA'!CZ24:CZ1047,0),MATCH(DB$3,'CMM DATA'!$P$22:$CM$22,0))="","",INDEX('CMM DATA'!$P$24:$CM$1047,MATCH($A$15,'CMM DATA'!CZ24:CZ1047,0),MATCH(DB$3,'CMM DATA'!$P$22:$CM$22,0))-INDEX('CMM DATA'!$G$24:$G$1047,MATCH($A$15,'CMM DATA'!$D$24:$D$1047,0))-INDEX('CMM DATA'!$H$24:$H$1047,MATCH($A$15,'CMM DATA'!$D$24:$D$1047,0))),"")</f>
        <v/>
      </c>
      <c r="DC15" s="181" t="str">
        <f>IFERROR(IF(INDEX('CMM DATA'!$P$24:$CM$1047,MATCH($A$15,'CMM DATA'!DA24:DA1047,0),MATCH(DC$3,'CMM DATA'!$P$22:$CM$22,0))="","",INDEX('CMM DATA'!$P$24:$CM$1047,MATCH($A$15,'CMM DATA'!DA24:DA1047,0),MATCH(DC$3,'CMM DATA'!$P$22:$CM$22,0))-INDEX('CMM DATA'!$G$24:$G$1047,MATCH($A$15,'CMM DATA'!$D$24:$D$1047,0))-INDEX('CMM DATA'!$H$24:$H$1047,MATCH($A$15,'CMM DATA'!$D$24:$D$1047,0))),"")</f>
        <v/>
      </c>
      <c r="DD15" s="181" t="str">
        <f>IFERROR(IF(INDEX('CMM DATA'!$P$24:$CM$1047,MATCH($A$15,'CMM DATA'!DB24:DB1047,0),MATCH(DD$3,'CMM DATA'!$P$22:$CM$22,0))="","",INDEX('CMM DATA'!$P$24:$CM$1047,MATCH($A$15,'CMM DATA'!DB24:DB1047,0),MATCH(DD$3,'CMM DATA'!$P$22:$CM$22,0))-INDEX('CMM DATA'!$G$24:$G$1047,MATCH($A$15,'CMM DATA'!$D$24:$D$1047,0))-INDEX('CMM DATA'!$H$24:$H$1047,MATCH($A$15,'CMM DATA'!$D$24:$D$1047,0))),"")</f>
        <v/>
      </c>
      <c r="DE15" s="181" t="str">
        <f>IFERROR(IF(INDEX('CMM DATA'!$P$24:$CM$1047,MATCH($A$15,'CMM DATA'!DC24:DC1047,0),MATCH(DE$3,'CMM DATA'!$P$22:$CM$22,0))="","",INDEX('CMM DATA'!$P$24:$CM$1047,MATCH($A$15,'CMM DATA'!DC24:DC1047,0),MATCH(DE$3,'CMM DATA'!$P$22:$CM$22,0))-INDEX('CMM DATA'!$G$24:$G$1047,MATCH($A$15,'CMM DATA'!$D$24:$D$1047,0))-INDEX('CMM DATA'!$H$24:$H$1047,MATCH($A$15,'CMM DATA'!$D$24:$D$1047,0))),"")</f>
        <v/>
      </c>
      <c r="DF15" s="181" t="str">
        <f>IFERROR(IF(INDEX('CMM DATA'!$P$24:$CM$1047,MATCH($A$15,'CMM DATA'!DD24:DD1047,0),MATCH(DF$3,'CMM DATA'!$P$22:$CM$22,0))="","",INDEX('CMM DATA'!$P$24:$CM$1047,MATCH($A$15,'CMM DATA'!DD24:DD1047,0),MATCH(DF$3,'CMM DATA'!$P$22:$CM$22,0))-INDEX('CMM DATA'!$G$24:$G$1047,MATCH($A$15,'CMM DATA'!$D$24:$D$1047,0))-INDEX('CMM DATA'!$H$24:$H$1047,MATCH($A$15,'CMM DATA'!$D$24:$D$1047,0))),"")</f>
        <v/>
      </c>
      <c r="DG15" s="181" t="str">
        <f>IFERROR(IF(INDEX('CMM DATA'!$P$24:$CM$1047,MATCH($A$15,'CMM DATA'!DE24:DE1047,0),MATCH(DG$3,'CMM DATA'!$P$22:$CM$22,0))="","",INDEX('CMM DATA'!$P$24:$CM$1047,MATCH($A$15,'CMM DATA'!DE24:DE1047,0),MATCH(DG$3,'CMM DATA'!$P$22:$CM$22,0))-INDEX('CMM DATA'!$G$24:$G$1047,MATCH($A$15,'CMM DATA'!$D$24:$D$1047,0))-INDEX('CMM DATA'!$H$24:$H$1047,MATCH($A$15,'CMM DATA'!$D$24:$D$1047,0))),"")</f>
        <v/>
      </c>
      <c r="DH15" s="181" t="str">
        <f>IFERROR(IF(INDEX('CMM DATA'!$P$24:$CM$1047,MATCH($A$15,'CMM DATA'!DF24:DF1047,0),MATCH(DH$3,'CMM DATA'!$P$22:$CM$22,0))="","",INDEX('CMM DATA'!$P$24:$CM$1047,MATCH($A$15,'CMM DATA'!DF24:DF1047,0),MATCH(DH$3,'CMM DATA'!$P$22:$CM$22,0))-INDEX('CMM DATA'!$G$24:$G$1047,MATCH($A$15,'CMM DATA'!$D$24:$D$1047,0))-INDEX('CMM DATA'!$H$24:$H$1047,MATCH($A$15,'CMM DATA'!$D$24:$D$1047,0))),"")</f>
        <v/>
      </c>
      <c r="DI15" s="181" t="str">
        <f>IFERROR(IF(INDEX('CMM DATA'!$P$24:$CM$1047,MATCH($A$15,'CMM DATA'!DG24:DG1047,0),MATCH(DI$3,'CMM DATA'!$P$22:$CM$22,0))="","",INDEX('CMM DATA'!$P$24:$CM$1047,MATCH($A$15,'CMM DATA'!DG24:DG1047,0),MATCH(DI$3,'CMM DATA'!$P$22:$CM$22,0))-INDEX('CMM DATA'!$G$24:$G$1047,MATCH($A$15,'CMM DATA'!$D$24:$D$1047,0))-INDEX('CMM DATA'!$H$24:$H$1047,MATCH($A$15,'CMM DATA'!$D$24:$D$1047,0))),"")</f>
        <v/>
      </c>
      <c r="DJ15" s="181" t="str">
        <f>IFERROR(IF(INDEX('CMM DATA'!$P$24:$CM$1047,MATCH($A$15,'CMM DATA'!DH24:DH1047,0),MATCH(DJ$3,'CMM DATA'!$P$22:$CM$22,0))="","",INDEX('CMM DATA'!$P$24:$CM$1047,MATCH($A$15,'CMM DATA'!DH24:DH1047,0),MATCH(DJ$3,'CMM DATA'!$P$22:$CM$22,0))-INDEX('CMM DATA'!$G$24:$G$1047,MATCH($A$15,'CMM DATA'!$D$24:$D$1047,0))-INDEX('CMM DATA'!$H$24:$H$1047,MATCH($A$15,'CMM DATA'!$D$24:$D$1047,0))),"")</f>
        <v/>
      </c>
      <c r="DK15" s="181" t="str">
        <f>IFERROR(IF(INDEX('CMM DATA'!$P$24:$CM$1047,MATCH($A$15,'CMM DATA'!DI24:DI1047,0),MATCH(DK$3,'CMM DATA'!$P$22:$CM$22,0))="","",INDEX('CMM DATA'!$P$24:$CM$1047,MATCH($A$15,'CMM DATA'!DI24:DI1047,0),MATCH(DK$3,'CMM DATA'!$P$22:$CM$22,0))-INDEX('CMM DATA'!$G$24:$G$1047,MATCH($A$15,'CMM DATA'!$D$24:$D$1047,0))-INDEX('CMM DATA'!$H$24:$H$1047,MATCH($A$15,'CMM DATA'!$D$24:$D$1047,0))),"")</f>
        <v/>
      </c>
      <c r="DL15" s="181" t="str">
        <f>IFERROR(IF(INDEX('CMM DATA'!$P$24:$CM$1047,MATCH($A$15,'CMM DATA'!DJ24:DJ1047,0),MATCH(DL$3,'CMM DATA'!$P$22:$CM$22,0))="","",INDEX('CMM DATA'!$P$24:$CM$1047,MATCH($A$15,'CMM DATA'!DJ24:DJ1047,0),MATCH(DL$3,'CMM DATA'!$P$22:$CM$22,0))-INDEX('CMM DATA'!$G$24:$G$1047,MATCH($A$15,'CMM DATA'!$D$24:$D$1047,0))-INDEX('CMM DATA'!$H$24:$H$1047,MATCH($A$15,'CMM DATA'!$D$24:$D$1047,0))),"")</f>
        <v/>
      </c>
      <c r="DM15" s="181" t="str">
        <f>IFERROR(IF(INDEX('CMM DATA'!$P$24:$CM$1047,MATCH($A$15,'CMM DATA'!DK24:DK1047,0),MATCH(DM$3,'CMM DATA'!$P$22:$CM$22,0))="","",INDEX('CMM DATA'!$P$24:$CM$1047,MATCH($A$15,'CMM DATA'!DK24:DK1047,0),MATCH(DM$3,'CMM DATA'!$P$22:$CM$22,0))-INDEX('CMM DATA'!$G$24:$G$1047,MATCH($A$15,'CMM DATA'!$D$24:$D$1047,0))-INDEX('CMM DATA'!$H$24:$H$1047,MATCH($A$15,'CMM DATA'!$D$24:$D$1047,0))),"")</f>
        <v/>
      </c>
      <c r="DN15" s="181" t="str">
        <f>IFERROR(IF(INDEX('CMM DATA'!$P$24:$CM$1047,MATCH($A$15,'CMM DATA'!DL24:DL1047,0),MATCH(DN$3,'CMM DATA'!$P$22:$CM$22,0))="","",INDEX('CMM DATA'!$P$24:$CM$1047,MATCH($A$15,'CMM DATA'!DL24:DL1047,0),MATCH(DN$3,'CMM DATA'!$P$22:$CM$22,0))-INDEX('CMM DATA'!$G$24:$G$1047,MATCH($A$15,'CMM DATA'!$D$24:$D$1047,0))-INDEX('CMM DATA'!$H$24:$H$1047,MATCH($A$15,'CMM DATA'!$D$24:$D$1047,0))),"")</f>
        <v/>
      </c>
      <c r="DO15" s="181" t="str">
        <f>IFERROR(IF(INDEX('CMM DATA'!$P$24:$CM$1047,MATCH($A$15,'CMM DATA'!DM24:DM1047,0),MATCH(DO$3,'CMM DATA'!$P$22:$CM$22,0))="","",INDEX('CMM DATA'!$P$24:$CM$1047,MATCH($A$15,'CMM DATA'!DM24:DM1047,0),MATCH(DO$3,'CMM DATA'!$P$22:$CM$22,0))-INDEX('CMM DATA'!$G$24:$G$1047,MATCH($A$15,'CMM DATA'!$D$24:$D$1047,0))-INDEX('CMM DATA'!$H$24:$H$1047,MATCH($A$15,'CMM DATA'!$D$24:$D$1047,0))),"")</f>
        <v/>
      </c>
      <c r="DP15" s="181" t="str">
        <f>IFERROR(IF(INDEX('CMM DATA'!$P$24:$CM$1047,MATCH($A$15,'CMM DATA'!DN24:DN1047,0),MATCH(DP$3,'CMM DATA'!$P$22:$CM$22,0))="","",INDEX('CMM DATA'!$P$24:$CM$1047,MATCH($A$15,'CMM DATA'!DN24:DN1047,0),MATCH(DP$3,'CMM DATA'!$P$22:$CM$22,0))-INDEX('CMM DATA'!$G$24:$G$1047,MATCH($A$15,'CMM DATA'!$D$24:$D$1047,0))-INDEX('CMM DATA'!$H$24:$H$1047,MATCH($A$15,'CMM DATA'!$D$24:$D$1047,0))),"")</f>
        <v/>
      </c>
      <c r="DQ15" s="181" t="str">
        <f>IFERROR(IF(INDEX('CMM DATA'!$P$24:$CM$1047,MATCH($A$15,'CMM DATA'!DO24:DO1047,0),MATCH(DQ$3,'CMM DATA'!$P$22:$CM$22,0))="","",INDEX('CMM DATA'!$P$24:$CM$1047,MATCH($A$15,'CMM DATA'!DO24:DO1047,0),MATCH(DQ$3,'CMM DATA'!$P$22:$CM$22,0))-INDEX('CMM DATA'!$G$24:$G$1047,MATCH($A$15,'CMM DATA'!$D$24:$D$1047,0))-INDEX('CMM DATA'!$H$24:$H$1047,MATCH($A$15,'CMM DATA'!$D$24:$D$1047,0))),"")</f>
        <v/>
      </c>
      <c r="DR15" s="181" t="str">
        <f>IFERROR(IF(INDEX('CMM DATA'!$P$24:$CM$1047,MATCH($A$15,'CMM DATA'!DP24:DP1047,0),MATCH(DR$3,'CMM DATA'!$P$22:$CM$22,0))="","",INDEX('CMM DATA'!$P$24:$CM$1047,MATCH($A$15,'CMM DATA'!DP24:DP1047,0),MATCH(DR$3,'CMM DATA'!$P$22:$CM$22,0))-INDEX('CMM DATA'!$G$24:$G$1047,MATCH($A$15,'CMM DATA'!$D$24:$D$1047,0))-INDEX('CMM DATA'!$H$24:$H$1047,MATCH($A$15,'CMM DATA'!$D$24:$D$1047,0))),"")</f>
        <v/>
      </c>
      <c r="DS15" s="181" t="str">
        <f>IFERROR(IF(INDEX('CMM DATA'!$P$24:$CM$1047,MATCH($A$15,'CMM DATA'!DQ24:DQ1047,0),MATCH(DS$3,'CMM DATA'!$P$22:$CM$22,0))="","",INDEX('CMM DATA'!$P$24:$CM$1047,MATCH($A$15,'CMM DATA'!DQ24:DQ1047,0),MATCH(DS$3,'CMM DATA'!$P$22:$CM$22,0))-INDEX('CMM DATA'!$G$24:$G$1047,MATCH($A$15,'CMM DATA'!$D$24:$D$1047,0))-INDEX('CMM DATA'!$H$24:$H$1047,MATCH($A$15,'CMM DATA'!$D$24:$D$1047,0))),"")</f>
        <v/>
      </c>
      <c r="DT15" s="181" t="str">
        <f>IFERROR(IF(INDEX('CMM DATA'!$P$24:$CM$1047,MATCH($A$15,'CMM DATA'!DR24:DR1047,0),MATCH(DT$3,'CMM DATA'!$P$22:$CM$22,0))="","",INDEX('CMM DATA'!$P$24:$CM$1047,MATCH($A$15,'CMM DATA'!DR24:DR1047,0),MATCH(DT$3,'CMM DATA'!$P$22:$CM$22,0))-INDEX('CMM DATA'!$G$24:$G$1047,MATCH($A$15,'CMM DATA'!$D$24:$D$1047,0))-INDEX('CMM DATA'!$H$24:$H$1047,MATCH($A$15,'CMM DATA'!$D$24:$D$1047,0))),"")</f>
        <v/>
      </c>
      <c r="DU15" s="181" t="str">
        <f>IFERROR(IF(INDEX('CMM DATA'!$P$24:$CM$1047,MATCH($A$15,'CMM DATA'!DS24:DS1047,0),MATCH(DU$3,'CMM DATA'!$P$22:$CM$22,0))="","",INDEX('CMM DATA'!$P$24:$CM$1047,MATCH($A$15,'CMM DATA'!DS24:DS1047,0),MATCH(DU$3,'CMM DATA'!$P$22:$CM$22,0))-INDEX('CMM DATA'!$G$24:$G$1047,MATCH($A$15,'CMM DATA'!$D$24:$D$1047,0))-INDEX('CMM DATA'!$H$24:$H$1047,MATCH($A$15,'CMM DATA'!$D$24:$D$1047,0))),"")</f>
        <v/>
      </c>
      <c r="DV15" s="181" t="str">
        <f>IFERROR(IF(INDEX('CMM DATA'!$P$24:$CM$1047,MATCH($A$15,'CMM DATA'!DT24:DT1047,0),MATCH(DV$3,'CMM DATA'!$P$22:$CM$22,0))="","",INDEX('CMM DATA'!$P$24:$CM$1047,MATCH($A$15,'CMM DATA'!DT24:DT1047,0),MATCH(DV$3,'CMM DATA'!$P$22:$CM$22,0))-INDEX('CMM DATA'!$G$24:$G$1047,MATCH($A$15,'CMM DATA'!$D$24:$D$1047,0))-INDEX('CMM DATA'!$H$24:$H$1047,MATCH($A$15,'CMM DATA'!$D$24:$D$1047,0))),"")</f>
        <v/>
      </c>
      <c r="DW15" s="181" t="str">
        <f>IFERROR(IF(INDEX('CMM DATA'!$P$24:$CM$1047,MATCH($A$15,'CMM DATA'!DU24:DU1047,0),MATCH(DW$3,'CMM DATA'!$P$22:$CM$22,0))="","",INDEX('CMM DATA'!$P$24:$CM$1047,MATCH($A$15,'CMM DATA'!DU24:DU1047,0),MATCH(DW$3,'CMM DATA'!$P$22:$CM$22,0))-INDEX('CMM DATA'!$G$24:$G$1047,MATCH($A$15,'CMM DATA'!$D$24:$D$1047,0))-INDEX('CMM DATA'!$H$24:$H$1047,MATCH($A$15,'CMM DATA'!$D$24:$D$1047,0))),"")</f>
        <v/>
      </c>
      <c r="DX15" s="181" t="str">
        <f>IFERROR(IF(INDEX('CMM DATA'!$P$24:$CM$1047,MATCH($A$15,'CMM DATA'!DV24:DV1047,0),MATCH(DX$3,'CMM DATA'!$P$22:$CM$22,0))="","",INDEX('CMM DATA'!$P$24:$CM$1047,MATCH($A$15,'CMM DATA'!DV24:DV1047,0),MATCH(DX$3,'CMM DATA'!$P$22:$CM$22,0))-INDEX('CMM DATA'!$G$24:$G$1047,MATCH($A$15,'CMM DATA'!$D$24:$D$1047,0))-INDEX('CMM DATA'!$H$24:$H$1047,MATCH($A$15,'CMM DATA'!$D$24:$D$1047,0))),"")</f>
        <v/>
      </c>
      <c r="DY15" s="181" t="str">
        <f>IFERROR(IF(INDEX('CMM DATA'!$P$24:$CM$1047,MATCH($A$15,'CMM DATA'!DW24:DW1047,0),MATCH(DY$3,'CMM DATA'!$P$22:$CM$22,0))="","",INDEX('CMM DATA'!$P$24:$CM$1047,MATCH($A$15,'CMM DATA'!DW24:DW1047,0),MATCH(DY$3,'CMM DATA'!$P$22:$CM$22,0))-INDEX('CMM DATA'!$G$24:$G$1047,MATCH($A$15,'CMM DATA'!$D$24:$D$1047,0))-INDEX('CMM DATA'!$H$24:$H$1047,MATCH($A$15,'CMM DATA'!$D$24:$D$1047,0))),"")</f>
        <v/>
      </c>
      <c r="DZ15" s="181" t="str">
        <f>IFERROR(IF(INDEX('CMM DATA'!$P$24:$CM$1047,MATCH($A$15,'CMM DATA'!DX24:DX1047,0),MATCH(DZ$3,'CMM DATA'!$P$22:$CM$22,0))="","",INDEX('CMM DATA'!$P$24:$CM$1047,MATCH($A$15,'CMM DATA'!DX24:DX1047,0),MATCH(DZ$3,'CMM DATA'!$P$22:$CM$22,0))-INDEX('CMM DATA'!$G$24:$G$1047,MATCH($A$15,'CMM DATA'!$D$24:$D$1047,0))-INDEX('CMM DATA'!$H$24:$H$1047,MATCH($A$15,'CMM DATA'!$D$24:$D$1047,0))),"")</f>
        <v/>
      </c>
      <c r="EA15" s="181" t="str">
        <f>IFERROR(IF(INDEX('CMM DATA'!$P$24:$CM$1047,MATCH($A$15,'CMM DATA'!DY24:DY1047,0),MATCH(EA$3,'CMM DATA'!$P$22:$CM$22,0))="","",INDEX('CMM DATA'!$P$24:$CM$1047,MATCH($A$15,'CMM DATA'!DY24:DY1047,0),MATCH(EA$3,'CMM DATA'!$P$22:$CM$22,0))-INDEX('CMM DATA'!$G$24:$G$1047,MATCH($A$15,'CMM DATA'!$D$24:$D$1047,0))-INDEX('CMM DATA'!$H$24:$H$1047,MATCH($A$15,'CMM DATA'!$D$24:$D$1047,0))),"")</f>
        <v/>
      </c>
      <c r="EB15" s="181" t="str">
        <f>IFERROR(IF(INDEX('CMM DATA'!$P$24:$CM$1047,MATCH($A$15,'CMM DATA'!DZ24:DZ1047,0),MATCH(EB$3,'CMM DATA'!$P$22:$CM$22,0))="","",INDEX('CMM DATA'!$P$24:$CM$1047,MATCH($A$15,'CMM DATA'!DZ24:DZ1047,0),MATCH(EB$3,'CMM DATA'!$P$22:$CM$22,0))-INDEX('CMM DATA'!$G$24:$G$1047,MATCH($A$15,'CMM DATA'!$D$24:$D$1047,0))-INDEX('CMM DATA'!$H$24:$H$1047,MATCH($A$15,'CMM DATA'!$D$24:$D$1047,0))),"")</f>
        <v/>
      </c>
      <c r="EC15" s="181" t="str">
        <f>IFERROR(IF(INDEX('CMM DATA'!$P$24:$CM$1047,MATCH($A$15,'CMM DATA'!EA24:EA1047,0),MATCH(EC$3,'CMM DATA'!$P$22:$CM$22,0))="","",INDEX('CMM DATA'!$P$24:$CM$1047,MATCH($A$15,'CMM DATA'!EA24:EA1047,0),MATCH(EC$3,'CMM DATA'!$P$22:$CM$22,0))-INDEX('CMM DATA'!$G$24:$G$1047,MATCH($A$15,'CMM DATA'!$D$24:$D$1047,0))-INDEX('CMM DATA'!$H$24:$H$1047,MATCH($A$15,'CMM DATA'!$D$24:$D$1047,0))),"")</f>
        <v/>
      </c>
      <c r="ED15" s="181" t="str">
        <f>IFERROR(IF(INDEX('CMM DATA'!$P$24:$CM$1047,MATCH($A$15,'CMM DATA'!EB24:EB1047,0),MATCH(ED$3,'CMM DATA'!$P$22:$CM$22,0))="","",INDEX('CMM DATA'!$P$24:$CM$1047,MATCH($A$15,'CMM DATA'!EB24:EB1047,0),MATCH(ED$3,'CMM DATA'!$P$22:$CM$22,0))-INDEX('CMM DATA'!$G$24:$G$1047,MATCH($A$15,'CMM DATA'!$D$24:$D$1047,0))-INDEX('CMM DATA'!$H$24:$H$1047,MATCH($A$15,'CMM DATA'!$D$24:$D$1047,0))),"")</f>
        <v/>
      </c>
      <c r="EE15" s="181" t="str">
        <f>IFERROR(IF(INDEX('CMM DATA'!$P$24:$CM$1047,MATCH($A$15,'CMM DATA'!EC24:EC1047,0),MATCH(EE$3,'CMM DATA'!$P$22:$CM$22,0))="","",INDEX('CMM DATA'!$P$24:$CM$1047,MATCH($A$15,'CMM DATA'!EC24:EC1047,0),MATCH(EE$3,'CMM DATA'!$P$22:$CM$22,0))-INDEX('CMM DATA'!$G$24:$G$1047,MATCH($A$15,'CMM DATA'!$D$24:$D$1047,0))-INDEX('CMM DATA'!$H$24:$H$1047,MATCH($A$15,'CMM DATA'!$D$24:$D$1047,0))),"")</f>
        <v/>
      </c>
      <c r="EF15" s="181" t="str">
        <f>IFERROR(IF(INDEX('CMM DATA'!$P$24:$CM$1047,MATCH($A$15,'CMM DATA'!ED24:ED1047,0),MATCH(EF$3,'CMM DATA'!$P$22:$CM$22,0))="","",INDEX('CMM DATA'!$P$24:$CM$1047,MATCH($A$15,'CMM DATA'!ED24:ED1047,0),MATCH(EF$3,'CMM DATA'!$P$22:$CM$22,0))-INDEX('CMM DATA'!$G$24:$G$1047,MATCH($A$15,'CMM DATA'!$D$24:$D$1047,0))-INDEX('CMM DATA'!$H$24:$H$1047,MATCH($A$15,'CMM DATA'!$D$24:$D$1047,0))),"")</f>
        <v/>
      </c>
      <c r="EG15" s="181" t="str">
        <f>IFERROR(IF(INDEX('CMM DATA'!$P$24:$CM$1047,MATCH($A$15,'CMM DATA'!EE24:EE1047,0),MATCH(EG$3,'CMM DATA'!$P$22:$CM$22,0))="","",INDEX('CMM DATA'!$P$24:$CM$1047,MATCH($A$15,'CMM DATA'!EE24:EE1047,0),MATCH(EG$3,'CMM DATA'!$P$22:$CM$22,0))-INDEX('CMM DATA'!$G$24:$G$1047,MATCH($A$15,'CMM DATA'!$D$24:$D$1047,0))-INDEX('CMM DATA'!$H$24:$H$1047,MATCH($A$15,'CMM DATA'!$D$24:$D$1047,0))),"")</f>
        <v/>
      </c>
      <c r="EH15" s="181" t="str">
        <f>IFERROR(IF(INDEX('CMM DATA'!$P$24:$CM$1047,MATCH($A$15,'CMM DATA'!EF24:EF1047,0),MATCH(EH$3,'CMM DATA'!$P$22:$CM$22,0))="","",INDEX('CMM DATA'!$P$24:$CM$1047,MATCH($A$15,'CMM DATA'!EF24:EF1047,0),MATCH(EH$3,'CMM DATA'!$P$22:$CM$22,0))-INDEX('CMM DATA'!$G$24:$G$1047,MATCH($A$15,'CMM DATA'!$D$24:$D$1047,0))-INDEX('CMM DATA'!$H$24:$H$1047,MATCH($A$15,'CMM DATA'!$D$24:$D$1047,0))),"")</f>
        <v/>
      </c>
      <c r="EI15" s="181" t="str">
        <f>IFERROR(IF(INDEX('CMM DATA'!$P$24:$CM$1047,MATCH($A$15,'CMM DATA'!EG24:EG1047,0),MATCH(EI$3,'CMM DATA'!$P$22:$CM$22,0))="","",INDEX('CMM DATA'!$P$24:$CM$1047,MATCH($A$15,'CMM DATA'!EG24:EG1047,0),MATCH(EI$3,'CMM DATA'!$P$22:$CM$22,0))-INDEX('CMM DATA'!$G$24:$G$1047,MATCH($A$15,'CMM DATA'!$D$24:$D$1047,0))-INDEX('CMM DATA'!$H$24:$H$1047,MATCH($A$15,'CMM DATA'!$D$24:$D$1047,0))),"")</f>
        <v/>
      </c>
      <c r="EJ15" s="181" t="str">
        <f>IFERROR(IF(INDEX('CMM DATA'!$P$24:$CM$1047,MATCH($A$15,'CMM DATA'!EH24:EH1047,0),MATCH(EJ$3,'CMM DATA'!$P$22:$CM$22,0))="","",INDEX('CMM DATA'!$P$24:$CM$1047,MATCH($A$15,'CMM DATA'!EH24:EH1047,0),MATCH(EJ$3,'CMM DATA'!$P$22:$CM$22,0))-INDEX('CMM DATA'!$G$24:$G$1047,MATCH($A$15,'CMM DATA'!$D$24:$D$1047,0))-INDEX('CMM DATA'!$H$24:$H$1047,MATCH($A$15,'CMM DATA'!$D$24:$D$1047,0))),"")</f>
        <v/>
      </c>
      <c r="EK15" s="181" t="str">
        <f>IFERROR(IF(INDEX('CMM DATA'!$P$24:$CM$1047,MATCH($A$15,'CMM DATA'!EI24:EI1047,0),MATCH(EK$3,'CMM DATA'!$P$22:$CM$22,0))="","",INDEX('CMM DATA'!$P$24:$CM$1047,MATCH($A$15,'CMM DATA'!EI24:EI1047,0),MATCH(EK$3,'CMM DATA'!$P$22:$CM$22,0))-INDEX('CMM DATA'!$G$24:$G$1047,MATCH($A$15,'CMM DATA'!$D$24:$D$1047,0))-INDEX('CMM DATA'!$H$24:$H$1047,MATCH($A$15,'CMM DATA'!$D$24:$D$1047,0))),"")</f>
        <v/>
      </c>
      <c r="EL15" s="181" t="str">
        <f>IFERROR(IF(INDEX('CMM DATA'!$P$24:$CM$1047,MATCH($A$15,'CMM DATA'!EJ24:EJ1047,0),MATCH(EL$3,'CMM DATA'!$P$22:$CM$22,0))="","",INDEX('CMM DATA'!$P$24:$CM$1047,MATCH($A$15,'CMM DATA'!EJ24:EJ1047,0),MATCH(EL$3,'CMM DATA'!$P$22:$CM$22,0))-INDEX('CMM DATA'!$G$24:$G$1047,MATCH($A$15,'CMM DATA'!$D$24:$D$1047,0))-INDEX('CMM DATA'!$H$24:$H$1047,MATCH($A$15,'CMM DATA'!$D$24:$D$1047,0))),"")</f>
        <v/>
      </c>
      <c r="EM15" s="181" t="str">
        <f>IFERROR(IF(INDEX('CMM DATA'!$P$24:$CM$1047,MATCH($A$15,'CMM DATA'!EK24:EK1047,0),MATCH(EM$3,'CMM DATA'!$P$22:$CM$22,0))="","",INDEX('CMM DATA'!$P$24:$CM$1047,MATCH($A$15,'CMM DATA'!EK24:EK1047,0),MATCH(EM$3,'CMM DATA'!$P$22:$CM$22,0))-INDEX('CMM DATA'!$G$24:$G$1047,MATCH($A$15,'CMM DATA'!$D$24:$D$1047,0))-INDEX('CMM DATA'!$H$24:$H$1047,MATCH($A$15,'CMM DATA'!$D$24:$D$1047,0))),"")</f>
        <v/>
      </c>
      <c r="EN15" s="181" t="str">
        <f>IFERROR(IF(INDEX('CMM DATA'!$P$24:$CM$1047,MATCH($A$15,'CMM DATA'!EL24:EL1047,0),MATCH(EN$3,'CMM DATA'!$P$22:$CM$22,0))="","",INDEX('CMM DATA'!$P$24:$CM$1047,MATCH($A$15,'CMM DATA'!EL24:EL1047,0),MATCH(EN$3,'CMM DATA'!$P$22:$CM$22,0))-INDEX('CMM DATA'!$G$24:$G$1047,MATCH($A$15,'CMM DATA'!$D$24:$D$1047,0))-INDEX('CMM DATA'!$H$24:$H$1047,MATCH($A$15,'CMM DATA'!$D$24:$D$1047,0))),"")</f>
        <v/>
      </c>
      <c r="EO15" s="181" t="str">
        <f>IFERROR(IF(INDEX('CMM DATA'!$P$24:$CM$1047,MATCH($A$15,'CMM DATA'!EM24:EM1047,0),MATCH(EO$3,'CMM DATA'!$P$22:$CM$22,0))="","",INDEX('CMM DATA'!$P$24:$CM$1047,MATCH($A$15,'CMM DATA'!EM24:EM1047,0),MATCH(EO$3,'CMM DATA'!$P$22:$CM$22,0))-INDEX('CMM DATA'!$G$24:$G$1047,MATCH($A$15,'CMM DATA'!$D$24:$D$1047,0))-INDEX('CMM DATA'!$H$24:$H$1047,MATCH($A$15,'CMM DATA'!$D$24:$D$1047,0))),"")</f>
        <v/>
      </c>
      <c r="EP15" s="181" t="str">
        <f>IFERROR(IF(INDEX('CMM DATA'!$P$24:$CM$1047,MATCH($A$15,'CMM DATA'!EN24:EN1047,0),MATCH(EP$3,'CMM DATA'!$P$22:$CM$22,0))="","",INDEX('CMM DATA'!$P$24:$CM$1047,MATCH($A$15,'CMM DATA'!EN24:EN1047,0),MATCH(EP$3,'CMM DATA'!$P$22:$CM$22,0))-INDEX('CMM DATA'!$G$24:$G$1047,MATCH($A$15,'CMM DATA'!$D$24:$D$1047,0))-INDEX('CMM DATA'!$H$24:$H$1047,MATCH($A$15,'CMM DATA'!$D$24:$D$1047,0))),"")</f>
        <v/>
      </c>
      <c r="EQ15" s="181" t="str">
        <f>IFERROR(IF(INDEX('CMM DATA'!$P$24:$CM$1047,MATCH($A$15,'CMM DATA'!EO24:EO1047,0),MATCH(EQ$3,'CMM DATA'!$P$22:$CM$22,0))="","",INDEX('CMM DATA'!$P$24:$CM$1047,MATCH($A$15,'CMM DATA'!EO24:EO1047,0),MATCH(EQ$3,'CMM DATA'!$P$22:$CM$22,0))-INDEX('CMM DATA'!$G$24:$G$1047,MATCH($A$15,'CMM DATA'!$D$24:$D$1047,0))-INDEX('CMM DATA'!$H$24:$H$1047,MATCH($A$15,'CMM DATA'!$D$24:$D$1047,0))),"")</f>
        <v/>
      </c>
      <c r="ER15" s="181" t="str">
        <f>IFERROR(IF(INDEX('CMM DATA'!$P$24:$CM$1047,MATCH($A$15,'CMM DATA'!EP24:EP1047,0),MATCH(ER$3,'CMM DATA'!$P$22:$CM$22,0))="","",INDEX('CMM DATA'!$P$24:$CM$1047,MATCH($A$15,'CMM DATA'!EP24:EP1047,0),MATCH(ER$3,'CMM DATA'!$P$22:$CM$22,0))-INDEX('CMM DATA'!$G$24:$G$1047,MATCH($A$15,'CMM DATA'!$D$24:$D$1047,0))-INDEX('CMM DATA'!$H$24:$H$1047,MATCH($A$15,'CMM DATA'!$D$24:$D$1047,0))),"")</f>
        <v/>
      </c>
      <c r="ES15" s="181" t="str">
        <f>IFERROR(IF(INDEX('CMM DATA'!$P$24:$CM$1047,MATCH($A$15,'CMM DATA'!EQ24:EQ1047,0),MATCH(ES$3,'CMM DATA'!$P$22:$CM$22,0))="","",INDEX('CMM DATA'!$P$24:$CM$1047,MATCH($A$15,'CMM DATA'!EQ24:EQ1047,0),MATCH(ES$3,'CMM DATA'!$P$22:$CM$22,0))-INDEX('CMM DATA'!$G$24:$G$1047,MATCH($A$15,'CMM DATA'!$D$24:$D$1047,0))-INDEX('CMM DATA'!$H$24:$H$1047,MATCH($A$15,'CMM DATA'!$D$24:$D$1047,0))),"")</f>
        <v/>
      </c>
      <c r="ET15" s="181" t="str">
        <f>IFERROR(IF(INDEX('CMM DATA'!$P$24:$CM$1047,MATCH($A$15,'CMM DATA'!ER24:ER1047,0),MATCH(ET$3,'CMM DATA'!$P$22:$CM$22,0))="","",INDEX('CMM DATA'!$P$24:$CM$1047,MATCH($A$15,'CMM DATA'!ER24:ER1047,0),MATCH(ET$3,'CMM DATA'!$P$22:$CM$22,0))-INDEX('CMM DATA'!$G$24:$G$1047,MATCH($A$15,'CMM DATA'!$D$24:$D$1047,0))-INDEX('CMM DATA'!$H$24:$H$1047,MATCH($A$15,'CMM DATA'!$D$24:$D$1047,0))),"")</f>
        <v/>
      </c>
      <c r="EU15" s="181" t="str">
        <f>IFERROR(IF(INDEX('CMM DATA'!$P$24:$CM$1047,MATCH($A$15,'CMM DATA'!ES24:ES1047,0),MATCH(EU$3,'CMM DATA'!$P$22:$CM$22,0))="","",INDEX('CMM DATA'!$P$24:$CM$1047,MATCH($A$15,'CMM DATA'!ES24:ES1047,0),MATCH(EU$3,'CMM DATA'!$P$22:$CM$22,0))-INDEX('CMM DATA'!$G$24:$G$1047,MATCH($A$15,'CMM DATA'!$D$24:$D$1047,0))-INDEX('CMM DATA'!$H$24:$H$1047,MATCH($A$15,'CMM DATA'!$D$24:$D$1047,0))),"")</f>
        <v/>
      </c>
      <c r="EV15" s="181" t="str">
        <f>IFERROR(IF(INDEX('CMM DATA'!$P$24:$CM$1047,MATCH($A$15,'CMM DATA'!ET24:ET1047,0),MATCH(EV$3,'CMM DATA'!$P$22:$CM$22,0))="","",INDEX('CMM DATA'!$P$24:$CM$1047,MATCH($A$15,'CMM DATA'!ET24:ET1047,0),MATCH(EV$3,'CMM DATA'!$P$22:$CM$22,0))-INDEX('CMM DATA'!$G$24:$G$1047,MATCH($A$15,'CMM DATA'!$D$24:$D$1047,0))-INDEX('CMM DATA'!$H$24:$H$1047,MATCH($A$15,'CMM DATA'!$D$24:$D$1047,0))),"")</f>
        <v/>
      </c>
      <c r="EW15" s="181" t="str">
        <f>IFERROR(IF(INDEX('CMM DATA'!$P$24:$CM$1047,MATCH($A$15,'CMM DATA'!EU24:EU1047,0),MATCH(EW$3,'CMM DATA'!$P$22:$CM$22,0))="","",INDEX('CMM DATA'!$P$24:$CM$1047,MATCH($A$15,'CMM DATA'!EU24:EU1047,0),MATCH(EW$3,'CMM DATA'!$P$22:$CM$22,0))-INDEX('CMM DATA'!$G$24:$G$1047,MATCH($A$15,'CMM DATA'!$D$24:$D$1047,0))-INDEX('CMM DATA'!$H$24:$H$1047,MATCH($A$15,'CMM DATA'!$D$24:$D$1047,0))),"")</f>
        <v/>
      </c>
      <c r="EX15" s="181" t="str">
        <f>IFERROR(IF(INDEX('CMM DATA'!$P$24:$CM$1047,MATCH($A$15,'CMM DATA'!EV24:EV1047,0),MATCH(EX$3,'CMM DATA'!$P$22:$CM$22,0))="","",INDEX('CMM DATA'!$P$24:$CM$1047,MATCH($A$15,'CMM DATA'!EV24:EV1047,0),MATCH(EX$3,'CMM DATA'!$P$22:$CM$22,0))-INDEX('CMM DATA'!$G$24:$G$1047,MATCH($A$15,'CMM DATA'!$D$24:$D$1047,0))-INDEX('CMM DATA'!$H$24:$H$1047,MATCH($A$15,'CMM DATA'!$D$24:$D$1047,0))),"")</f>
        <v/>
      </c>
      <c r="EY15" s="181" t="str">
        <f>IFERROR(IF(INDEX('CMM DATA'!$P$24:$CM$1047,MATCH($A$15,'CMM DATA'!EW24:EW1047,0),MATCH(EY$3,'CMM DATA'!$P$22:$CM$22,0))="","",INDEX('CMM DATA'!$P$24:$CM$1047,MATCH($A$15,'CMM DATA'!EW24:EW1047,0),MATCH(EY$3,'CMM DATA'!$P$22:$CM$22,0))-INDEX('CMM DATA'!$G$24:$G$1047,MATCH($A$15,'CMM DATA'!$D$24:$D$1047,0))-INDEX('CMM DATA'!$H$24:$H$1047,MATCH($A$15,'CMM DATA'!$D$24:$D$1047,0))),"")</f>
        <v/>
      </c>
      <c r="EZ15" s="181" t="str">
        <f>IFERROR(IF(INDEX('CMM DATA'!$P$24:$CM$1047,MATCH($A$15,'CMM DATA'!EX24:EX1047,0),MATCH(EZ$3,'CMM DATA'!$P$22:$CM$22,0))="","",INDEX('CMM DATA'!$P$24:$CM$1047,MATCH($A$15,'CMM DATA'!EX24:EX1047,0),MATCH(EZ$3,'CMM DATA'!$P$22:$CM$22,0))-INDEX('CMM DATA'!$G$24:$G$1047,MATCH($A$15,'CMM DATA'!$D$24:$D$1047,0))-INDEX('CMM DATA'!$H$24:$H$1047,MATCH($A$15,'CMM DATA'!$D$24:$D$1047,0))),"")</f>
        <v/>
      </c>
      <c r="FA15" s="181" t="str">
        <f>IFERROR(IF(INDEX('CMM DATA'!$P$24:$CM$1047,MATCH($A$15,'CMM DATA'!EY24:EY1047,0),MATCH(FA$3,'CMM DATA'!$P$22:$CM$22,0))="","",INDEX('CMM DATA'!$P$24:$CM$1047,MATCH($A$15,'CMM DATA'!EY24:EY1047,0),MATCH(FA$3,'CMM DATA'!$P$22:$CM$22,0))-INDEX('CMM DATA'!$G$24:$G$1047,MATCH($A$15,'CMM DATA'!$D$24:$D$1047,0))-INDEX('CMM DATA'!$H$24:$H$1047,MATCH($A$15,'CMM DATA'!$D$24:$D$1047,0))),"")</f>
        <v/>
      </c>
      <c r="FB15" s="181" t="str">
        <f>IFERROR(IF(INDEX('CMM DATA'!$P$24:$CM$1047,MATCH($A$15,'CMM DATA'!EZ24:EZ1047,0),MATCH(FB$3,'CMM DATA'!$P$22:$CM$22,0))="","",INDEX('CMM DATA'!$P$24:$CM$1047,MATCH($A$15,'CMM DATA'!EZ24:EZ1047,0),MATCH(FB$3,'CMM DATA'!$P$22:$CM$22,0))-INDEX('CMM DATA'!$G$24:$G$1047,MATCH($A$15,'CMM DATA'!$D$24:$D$1047,0))-INDEX('CMM DATA'!$H$24:$H$1047,MATCH($A$15,'CMM DATA'!$D$24:$D$1047,0))),"")</f>
        <v/>
      </c>
      <c r="FC15" s="181" t="str">
        <f>IFERROR(IF(INDEX('CMM DATA'!$P$24:$CM$1047,MATCH($A$15,'CMM DATA'!FA24:FA1047,0),MATCH(FC$3,'CMM DATA'!$P$22:$CM$22,0))="","",INDEX('CMM DATA'!$P$24:$CM$1047,MATCH($A$15,'CMM DATA'!FA24:FA1047,0),MATCH(FC$3,'CMM DATA'!$P$22:$CM$22,0))-INDEX('CMM DATA'!$G$24:$G$1047,MATCH($A$15,'CMM DATA'!$D$24:$D$1047,0))-INDEX('CMM DATA'!$H$24:$H$1047,MATCH($A$15,'CMM DATA'!$D$24:$D$1047,0))),"")</f>
        <v/>
      </c>
      <c r="FD15" s="181" t="str">
        <f>IFERROR(IF(INDEX('CMM DATA'!$P$24:$CM$1047,MATCH($A$15,'CMM DATA'!FB24:FB1047,0),MATCH(FD$3,'CMM DATA'!$P$22:$CM$22,0))="","",INDEX('CMM DATA'!$P$24:$CM$1047,MATCH($A$15,'CMM DATA'!FB24:FB1047,0),MATCH(FD$3,'CMM DATA'!$P$22:$CM$22,0))-INDEX('CMM DATA'!$G$24:$G$1047,MATCH($A$15,'CMM DATA'!$D$24:$D$1047,0))-INDEX('CMM DATA'!$H$24:$H$1047,MATCH($A$15,'CMM DATA'!$D$24:$D$1047,0))),"")</f>
        <v/>
      </c>
      <c r="FE15" s="181" t="str">
        <f>IFERROR(IF(INDEX('CMM DATA'!$P$24:$CM$1047,MATCH($A$15,'CMM DATA'!FC24:FC1047,0),MATCH(FE$3,'CMM DATA'!$P$22:$CM$22,0))="","",INDEX('CMM DATA'!$P$24:$CM$1047,MATCH($A$15,'CMM DATA'!FC24:FC1047,0),MATCH(FE$3,'CMM DATA'!$P$22:$CM$22,0))-INDEX('CMM DATA'!$G$24:$G$1047,MATCH($A$15,'CMM DATA'!$D$24:$D$1047,0))-INDEX('CMM DATA'!$H$24:$H$1047,MATCH($A$15,'CMM DATA'!$D$24:$D$1047,0))),"")</f>
        <v/>
      </c>
      <c r="FF15" s="181" t="str">
        <f>IFERROR(IF(INDEX('CMM DATA'!$P$24:$CM$1047,MATCH($A$15,'CMM DATA'!FD24:FD1047,0),MATCH(FF$3,'CMM DATA'!$P$22:$CM$22,0))="","",INDEX('CMM DATA'!$P$24:$CM$1047,MATCH($A$15,'CMM DATA'!FD24:FD1047,0),MATCH(FF$3,'CMM DATA'!$P$22:$CM$22,0))-INDEX('CMM DATA'!$G$24:$G$1047,MATCH($A$15,'CMM DATA'!$D$24:$D$1047,0))-INDEX('CMM DATA'!$H$24:$H$1047,MATCH($A$15,'CMM DATA'!$D$24:$D$1047,0))),"")</f>
        <v/>
      </c>
      <c r="FG15" s="181" t="str">
        <f>IFERROR(IF(INDEX('CMM DATA'!$P$24:$CM$1047,MATCH($A$15,'CMM DATA'!FE24:FE1047,0),MATCH(FG$3,'CMM DATA'!$P$22:$CM$22,0))="","",INDEX('CMM DATA'!$P$24:$CM$1047,MATCH($A$15,'CMM DATA'!FE24:FE1047,0),MATCH(FG$3,'CMM DATA'!$P$22:$CM$22,0))-INDEX('CMM DATA'!$G$24:$G$1047,MATCH($A$15,'CMM DATA'!$D$24:$D$1047,0))-INDEX('CMM DATA'!$H$24:$H$1047,MATCH($A$15,'CMM DATA'!$D$24:$D$1047,0))),"")</f>
        <v/>
      </c>
      <c r="FH15" s="181" t="str">
        <f>IFERROR(IF(INDEX('CMM DATA'!$P$24:$CM$1047,MATCH($A$15,'CMM DATA'!FF24:FF1047,0),MATCH(FH$3,'CMM DATA'!$P$22:$CM$22,0))="","",INDEX('CMM DATA'!$P$24:$CM$1047,MATCH($A$15,'CMM DATA'!FF24:FF1047,0),MATCH(FH$3,'CMM DATA'!$P$22:$CM$22,0))-INDEX('CMM DATA'!$G$24:$G$1047,MATCH($A$15,'CMM DATA'!$D$24:$D$1047,0))-INDEX('CMM DATA'!$H$24:$H$1047,MATCH($A$15,'CMM DATA'!$D$24:$D$1047,0))),"")</f>
        <v/>
      </c>
      <c r="FI15" s="181" t="str">
        <f>IFERROR(IF(INDEX('CMM DATA'!$P$24:$CM$1047,MATCH($A$15,'CMM DATA'!FG24:FG1047,0),MATCH(FI$3,'CMM DATA'!$P$22:$CM$22,0))="","",INDEX('CMM DATA'!$P$24:$CM$1047,MATCH($A$15,'CMM DATA'!FG24:FG1047,0),MATCH(FI$3,'CMM DATA'!$P$22:$CM$22,0))-INDEX('CMM DATA'!$G$24:$G$1047,MATCH($A$15,'CMM DATA'!$D$24:$D$1047,0))-INDEX('CMM DATA'!$H$24:$H$1047,MATCH($A$15,'CMM DATA'!$D$24:$D$1047,0))),"")</f>
        <v/>
      </c>
      <c r="FJ15" s="181" t="str">
        <f>IFERROR(IF(INDEX('CMM DATA'!$P$24:$CM$1047,MATCH($A$15,'CMM DATA'!FH24:FH1047,0),MATCH(FJ$3,'CMM DATA'!$P$22:$CM$22,0))="","",INDEX('CMM DATA'!$P$24:$CM$1047,MATCH($A$15,'CMM DATA'!FH24:FH1047,0),MATCH(FJ$3,'CMM DATA'!$P$22:$CM$22,0))-INDEX('CMM DATA'!$G$24:$G$1047,MATCH($A$15,'CMM DATA'!$D$24:$D$1047,0))-INDEX('CMM DATA'!$H$24:$H$1047,MATCH($A$15,'CMM DATA'!$D$24:$D$1047,0))),"")</f>
        <v/>
      </c>
      <c r="FK15" s="181" t="str">
        <f>IFERROR(IF(INDEX('CMM DATA'!$P$24:$CM$1047,MATCH($A$15,'CMM DATA'!FI24:FI1047,0),MATCH(FK$3,'CMM DATA'!$P$22:$CM$22,0))="","",INDEX('CMM DATA'!$P$24:$CM$1047,MATCH($A$15,'CMM DATA'!FI24:FI1047,0),MATCH(FK$3,'CMM DATA'!$P$22:$CM$22,0))-INDEX('CMM DATA'!$G$24:$G$1047,MATCH($A$15,'CMM DATA'!$D$24:$D$1047,0))-INDEX('CMM DATA'!$H$24:$H$1047,MATCH($A$15,'CMM DATA'!$D$24:$D$1047,0))),"")</f>
        <v/>
      </c>
      <c r="FL15" s="181" t="str">
        <f>IFERROR(IF(INDEX('CMM DATA'!$P$24:$CM$1047,MATCH($A$15,'CMM DATA'!FJ24:FJ1047,0),MATCH(FL$3,'CMM DATA'!$P$22:$CM$22,0))="","",INDEX('CMM DATA'!$P$24:$CM$1047,MATCH($A$15,'CMM DATA'!FJ24:FJ1047,0),MATCH(FL$3,'CMM DATA'!$P$22:$CM$22,0))-INDEX('CMM DATA'!$G$24:$G$1047,MATCH($A$15,'CMM DATA'!$D$24:$D$1047,0))-INDEX('CMM DATA'!$H$24:$H$1047,MATCH($A$15,'CMM DATA'!$D$24:$D$1047,0))),"")</f>
        <v/>
      </c>
      <c r="FM15" s="181" t="str">
        <f>IFERROR(IF(INDEX('CMM DATA'!$P$24:$CM$1047,MATCH($A$15,'CMM DATA'!FK24:FK1047,0),MATCH(FM$3,'CMM DATA'!$P$22:$CM$22,0))="","",INDEX('CMM DATA'!$P$24:$CM$1047,MATCH($A$15,'CMM DATA'!FK24:FK1047,0),MATCH(FM$3,'CMM DATA'!$P$22:$CM$22,0))-INDEX('CMM DATA'!$G$24:$G$1047,MATCH($A$15,'CMM DATA'!$D$24:$D$1047,0))-INDEX('CMM DATA'!$H$24:$H$1047,MATCH($A$15,'CMM DATA'!$D$24:$D$1047,0))),"")</f>
        <v/>
      </c>
      <c r="FN15" s="181" t="str">
        <f>IFERROR(IF(INDEX('CMM DATA'!$P$24:$CM$1047,MATCH($A$15,'CMM DATA'!FL24:FL1047,0),MATCH(FN$3,'CMM DATA'!$P$22:$CM$22,0))="","",INDEX('CMM DATA'!$P$24:$CM$1047,MATCH($A$15,'CMM DATA'!FL24:FL1047,0),MATCH(FN$3,'CMM DATA'!$P$22:$CM$22,0))-INDEX('CMM DATA'!$G$24:$G$1047,MATCH($A$15,'CMM DATA'!$D$24:$D$1047,0))-INDEX('CMM DATA'!$H$24:$H$1047,MATCH($A$15,'CMM DATA'!$D$24:$D$1047,0))),"")</f>
        <v/>
      </c>
      <c r="FO15" s="181" t="str">
        <f>IFERROR(IF(INDEX('CMM DATA'!$P$24:$CM$1047,MATCH($A$15,'CMM DATA'!FM24:FM1047,0),MATCH(FO$3,'CMM DATA'!$P$22:$CM$22,0))="","",INDEX('CMM DATA'!$P$24:$CM$1047,MATCH($A$15,'CMM DATA'!FM24:FM1047,0),MATCH(FO$3,'CMM DATA'!$P$22:$CM$22,0))-INDEX('CMM DATA'!$G$24:$G$1047,MATCH($A$15,'CMM DATA'!$D$24:$D$1047,0))-INDEX('CMM DATA'!$H$24:$H$1047,MATCH($A$15,'CMM DATA'!$D$24:$D$1047,0))),"")</f>
        <v/>
      </c>
      <c r="FP15" s="181" t="str">
        <f>IFERROR(IF(INDEX('CMM DATA'!$P$24:$CM$1047,MATCH($A$15,'CMM DATA'!FN24:FN1047,0),MATCH(FP$3,'CMM DATA'!$P$22:$CM$22,0))="","",INDEX('CMM DATA'!$P$24:$CM$1047,MATCH($A$15,'CMM DATA'!FN24:FN1047,0),MATCH(FP$3,'CMM DATA'!$P$22:$CM$22,0))-INDEX('CMM DATA'!$G$24:$G$1047,MATCH($A$15,'CMM DATA'!$D$24:$D$1047,0))-INDEX('CMM DATA'!$H$24:$H$1047,MATCH($A$15,'CMM DATA'!$D$24:$D$1047,0))),"")</f>
        <v/>
      </c>
      <c r="FQ15" s="181" t="str">
        <f>IFERROR(IF(INDEX('CMM DATA'!$P$24:$CM$1047,MATCH($A$15,'CMM DATA'!FO24:FO1047,0),MATCH(FQ$3,'CMM DATA'!$P$22:$CM$22,0))="","",INDEX('CMM DATA'!$P$24:$CM$1047,MATCH($A$15,'CMM DATA'!FO24:FO1047,0),MATCH(FQ$3,'CMM DATA'!$P$22:$CM$22,0))-INDEX('CMM DATA'!$G$24:$G$1047,MATCH($A$15,'CMM DATA'!$D$24:$D$1047,0))-INDEX('CMM DATA'!$H$24:$H$1047,MATCH($A$15,'CMM DATA'!$D$24:$D$1047,0))),"")</f>
        <v/>
      </c>
      <c r="FR15" s="181" t="str">
        <f>IFERROR(IF(INDEX('CMM DATA'!$P$24:$CM$1047,MATCH($A$15,'CMM DATA'!FP24:FP1047,0),MATCH(FR$3,'CMM DATA'!$P$22:$CM$22,0))="","",INDEX('CMM DATA'!$P$24:$CM$1047,MATCH($A$15,'CMM DATA'!FP24:FP1047,0),MATCH(FR$3,'CMM DATA'!$P$22:$CM$22,0))-INDEX('CMM DATA'!$G$24:$G$1047,MATCH($A$15,'CMM DATA'!$D$24:$D$1047,0))-INDEX('CMM DATA'!$H$24:$H$1047,MATCH($A$15,'CMM DATA'!$D$24:$D$1047,0))),"")</f>
        <v/>
      </c>
      <c r="FS15" s="181" t="str">
        <f>IFERROR(IF(INDEX('CMM DATA'!$P$24:$CM$1047,MATCH($A$15,'CMM DATA'!FQ24:FQ1047,0),MATCH(FS$3,'CMM DATA'!$P$22:$CM$22,0))="","",INDEX('CMM DATA'!$P$24:$CM$1047,MATCH($A$15,'CMM DATA'!FQ24:FQ1047,0),MATCH(FS$3,'CMM DATA'!$P$22:$CM$22,0))-INDEX('CMM DATA'!$G$24:$G$1047,MATCH($A$15,'CMM DATA'!$D$24:$D$1047,0))-INDEX('CMM DATA'!$H$24:$H$1047,MATCH($A$15,'CMM DATA'!$D$24:$D$1047,0))),"")</f>
        <v/>
      </c>
      <c r="FT15" s="181" t="str">
        <f>IFERROR(IF(INDEX('CMM DATA'!$P$24:$CM$1047,MATCH($A$15,'CMM DATA'!FR24:FR1047,0),MATCH(FT$3,'CMM DATA'!$P$22:$CM$22,0))="","",INDEX('CMM DATA'!$P$24:$CM$1047,MATCH($A$15,'CMM DATA'!FR24:FR1047,0),MATCH(FT$3,'CMM DATA'!$P$22:$CM$22,0))-INDEX('CMM DATA'!$G$24:$G$1047,MATCH($A$15,'CMM DATA'!$D$24:$D$1047,0))-INDEX('CMM DATA'!$H$24:$H$1047,MATCH($A$15,'CMM DATA'!$D$24:$D$1047,0))),"")</f>
        <v/>
      </c>
      <c r="FU15" s="181" t="str">
        <f>IFERROR(IF(INDEX('CMM DATA'!$P$24:$CM$1047,MATCH($A$15,'CMM DATA'!FS24:FS1047,0),MATCH(FU$3,'CMM DATA'!$P$22:$CM$22,0))="","",INDEX('CMM DATA'!$P$24:$CM$1047,MATCH($A$15,'CMM DATA'!FS24:FS1047,0),MATCH(FU$3,'CMM DATA'!$P$22:$CM$22,0))-INDEX('CMM DATA'!$G$24:$G$1047,MATCH($A$15,'CMM DATA'!$D$24:$D$1047,0))-INDEX('CMM DATA'!$H$24:$H$1047,MATCH($A$15,'CMM DATA'!$D$24:$D$1047,0))),"")</f>
        <v/>
      </c>
      <c r="FV15" s="181" t="str">
        <f>IFERROR(IF(INDEX('CMM DATA'!$P$24:$CM$1047,MATCH($A$15,'CMM DATA'!FT24:FT1047,0),MATCH(FV$3,'CMM DATA'!$P$22:$CM$22,0))="","",INDEX('CMM DATA'!$P$24:$CM$1047,MATCH($A$15,'CMM DATA'!FT24:FT1047,0),MATCH(FV$3,'CMM DATA'!$P$22:$CM$22,0))-INDEX('CMM DATA'!$G$24:$G$1047,MATCH($A$15,'CMM DATA'!$D$24:$D$1047,0))-INDEX('CMM DATA'!$H$24:$H$1047,MATCH($A$15,'CMM DATA'!$D$24:$D$1047,0))),"")</f>
        <v/>
      </c>
      <c r="FW15" s="181" t="str">
        <f>IFERROR(IF(INDEX('CMM DATA'!$P$24:$CM$1047,MATCH($A$15,'CMM DATA'!FU24:FU1047,0),MATCH(FW$3,'CMM DATA'!$P$22:$CM$22,0))="","",INDEX('CMM DATA'!$P$24:$CM$1047,MATCH($A$15,'CMM DATA'!FU24:FU1047,0),MATCH(FW$3,'CMM DATA'!$P$22:$CM$22,0))-INDEX('CMM DATA'!$G$24:$G$1047,MATCH($A$15,'CMM DATA'!$D$24:$D$1047,0))-INDEX('CMM DATA'!$H$24:$H$1047,MATCH($A$15,'CMM DATA'!$D$24:$D$1047,0))),"")</f>
        <v/>
      </c>
      <c r="FX15" s="181" t="str">
        <f>IFERROR(IF(INDEX('CMM DATA'!$P$24:$CM$1047,MATCH($A$15,'CMM DATA'!FV24:FV1047,0),MATCH(FX$3,'CMM DATA'!$P$22:$CM$22,0))="","",INDEX('CMM DATA'!$P$24:$CM$1047,MATCH($A$15,'CMM DATA'!FV24:FV1047,0),MATCH(FX$3,'CMM DATA'!$P$22:$CM$22,0))-INDEX('CMM DATA'!$G$24:$G$1047,MATCH($A$15,'CMM DATA'!$D$24:$D$1047,0))-INDEX('CMM DATA'!$H$24:$H$1047,MATCH($A$15,'CMM DATA'!$D$24:$D$1047,0))),"")</f>
        <v/>
      </c>
      <c r="FY15" s="181" t="str">
        <f>IFERROR(IF(INDEX('CMM DATA'!$P$24:$CM$1047,MATCH($A$15,'CMM DATA'!FW24:FW1047,0),MATCH(FY$3,'CMM DATA'!$P$22:$CM$22,0))="","",INDEX('CMM DATA'!$P$24:$CM$1047,MATCH($A$15,'CMM DATA'!FW24:FW1047,0),MATCH(FY$3,'CMM DATA'!$P$22:$CM$22,0))-INDEX('CMM DATA'!$G$24:$G$1047,MATCH($A$15,'CMM DATA'!$D$24:$D$1047,0))-INDEX('CMM DATA'!$H$24:$H$1047,MATCH($A$15,'CMM DATA'!$D$24:$D$1047,0))),"")</f>
        <v/>
      </c>
      <c r="FZ15" s="181" t="str">
        <f>IFERROR(IF(INDEX('CMM DATA'!$P$24:$CM$1047,MATCH($A$15,'CMM DATA'!FX24:FX1047,0),MATCH(FZ$3,'CMM DATA'!$P$22:$CM$22,0))="","",INDEX('CMM DATA'!$P$24:$CM$1047,MATCH($A$15,'CMM DATA'!FX24:FX1047,0),MATCH(FZ$3,'CMM DATA'!$P$22:$CM$22,0))-INDEX('CMM DATA'!$G$24:$G$1047,MATCH($A$15,'CMM DATA'!$D$24:$D$1047,0))-INDEX('CMM DATA'!$H$24:$H$1047,MATCH($A$15,'CMM DATA'!$D$24:$D$1047,0))),"")</f>
        <v/>
      </c>
      <c r="GA15" s="181" t="str">
        <f>IFERROR(IF(INDEX('CMM DATA'!$P$24:$CM$1047,MATCH($A$15,'CMM DATA'!FY24:FY1047,0),MATCH(GA$3,'CMM DATA'!$P$22:$CM$22,0))="","",INDEX('CMM DATA'!$P$24:$CM$1047,MATCH($A$15,'CMM DATA'!FY24:FY1047,0),MATCH(GA$3,'CMM DATA'!$P$22:$CM$22,0))-INDEX('CMM DATA'!$G$24:$G$1047,MATCH($A$15,'CMM DATA'!$D$24:$D$1047,0))-INDEX('CMM DATA'!$H$24:$H$1047,MATCH($A$15,'CMM DATA'!$D$24:$D$1047,0))),"")</f>
        <v/>
      </c>
      <c r="GB15" s="181" t="str">
        <f>IFERROR(IF(INDEX('CMM DATA'!$P$24:$CM$1047,MATCH($A$15,'CMM DATA'!FZ24:FZ1047,0),MATCH(GB$3,'CMM DATA'!$P$22:$CM$22,0))="","",INDEX('CMM DATA'!$P$24:$CM$1047,MATCH($A$15,'CMM DATA'!FZ24:FZ1047,0),MATCH(GB$3,'CMM DATA'!$P$22:$CM$22,0))-INDEX('CMM DATA'!$G$24:$G$1047,MATCH($A$15,'CMM DATA'!$D$24:$D$1047,0))-INDEX('CMM DATA'!$H$24:$H$1047,MATCH($A$15,'CMM DATA'!$D$24:$D$1047,0))),"")</f>
        <v/>
      </c>
      <c r="GC15" s="181" t="str">
        <f>IFERROR(IF(INDEX('CMM DATA'!$P$24:$CM$1047,MATCH($A$15,'CMM DATA'!GA24:GA1047,0),MATCH(GC$3,'CMM DATA'!$P$22:$CM$22,0))="","",INDEX('CMM DATA'!$P$24:$CM$1047,MATCH($A$15,'CMM DATA'!GA24:GA1047,0),MATCH(GC$3,'CMM DATA'!$P$22:$CM$22,0))-INDEX('CMM DATA'!$G$24:$G$1047,MATCH($A$15,'CMM DATA'!$D$24:$D$1047,0))-INDEX('CMM DATA'!$H$24:$H$1047,MATCH($A$15,'CMM DATA'!$D$24:$D$1047,0))),"")</f>
        <v/>
      </c>
      <c r="GD15" s="181" t="str">
        <f>IFERROR(IF(INDEX('CMM DATA'!$P$24:$CM$1047,MATCH($A$15,'CMM DATA'!GB24:GB1047,0),MATCH(GD$3,'CMM DATA'!$P$22:$CM$22,0))="","",INDEX('CMM DATA'!$P$24:$CM$1047,MATCH($A$15,'CMM DATA'!GB24:GB1047,0),MATCH(GD$3,'CMM DATA'!$P$22:$CM$22,0))-INDEX('CMM DATA'!$G$24:$G$1047,MATCH($A$15,'CMM DATA'!$D$24:$D$1047,0))-INDEX('CMM DATA'!$H$24:$H$1047,MATCH($A$15,'CMM DATA'!$D$24:$D$1047,0))),"")</f>
        <v/>
      </c>
      <c r="GE15" s="181" t="str">
        <f>IFERROR(IF(INDEX('CMM DATA'!$P$24:$CM$1047,MATCH($A$15,'CMM DATA'!GC24:GC1047,0),MATCH(GE$3,'CMM DATA'!$P$22:$CM$22,0))="","",INDEX('CMM DATA'!$P$24:$CM$1047,MATCH($A$15,'CMM DATA'!GC24:GC1047,0),MATCH(GE$3,'CMM DATA'!$P$22:$CM$22,0))-INDEX('CMM DATA'!$G$24:$G$1047,MATCH($A$15,'CMM DATA'!$D$24:$D$1047,0))-INDEX('CMM DATA'!$H$24:$H$1047,MATCH($A$15,'CMM DATA'!$D$24:$D$1047,0))),"")</f>
        <v/>
      </c>
      <c r="GF15" s="181" t="str">
        <f>IFERROR(IF(INDEX('CMM DATA'!$P$24:$CM$1047,MATCH($A$15,'CMM DATA'!GD24:GD1047,0),MATCH(GF$3,'CMM DATA'!$P$22:$CM$22,0))="","",INDEX('CMM DATA'!$P$24:$CM$1047,MATCH($A$15,'CMM DATA'!GD24:GD1047,0),MATCH(GF$3,'CMM DATA'!$P$22:$CM$22,0))-INDEX('CMM DATA'!$G$24:$G$1047,MATCH($A$15,'CMM DATA'!$D$24:$D$1047,0))-INDEX('CMM DATA'!$H$24:$H$1047,MATCH($A$15,'CMM DATA'!$D$24:$D$1047,0))),"")</f>
        <v/>
      </c>
      <c r="GG15" s="181" t="str">
        <f>IFERROR(IF(INDEX('CMM DATA'!$P$24:$CM$1047,MATCH($A$15,'CMM DATA'!GE24:GE1047,0),MATCH(GG$3,'CMM DATA'!$P$22:$CM$22,0))="","",INDEX('CMM DATA'!$P$24:$CM$1047,MATCH($A$15,'CMM DATA'!GE24:GE1047,0),MATCH(GG$3,'CMM DATA'!$P$22:$CM$22,0))-INDEX('CMM DATA'!$G$24:$G$1047,MATCH($A$15,'CMM DATA'!$D$24:$D$1047,0))-INDEX('CMM DATA'!$H$24:$H$1047,MATCH($A$15,'CMM DATA'!$D$24:$D$1047,0))),"")</f>
        <v/>
      </c>
      <c r="GH15" s="181" t="str">
        <f>IFERROR(IF(INDEX('CMM DATA'!$P$24:$CM$1047,MATCH($A$15,'CMM DATA'!GF24:GF1047,0),MATCH(GH$3,'CMM DATA'!$P$22:$CM$22,0))="","",INDEX('CMM DATA'!$P$24:$CM$1047,MATCH($A$15,'CMM DATA'!GF24:GF1047,0),MATCH(GH$3,'CMM DATA'!$P$22:$CM$22,0))-INDEX('CMM DATA'!$G$24:$G$1047,MATCH($A$15,'CMM DATA'!$D$24:$D$1047,0))-INDEX('CMM DATA'!$H$24:$H$1047,MATCH($A$15,'CMM DATA'!$D$24:$D$1047,0))),"")</f>
        <v/>
      </c>
      <c r="GI15" s="181" t="str">
        <f>IFERROR(IF(INDEX('CMM DATA'!$P$24:$CM$1047,MATCH($A$15,'CMM DATA'!GG24:GG1047,0),MATCH(GI$3,'CMM DATA'!$P$22:$CM$22,0))="","",INDEX('CMM DATA'!$P$24:$CM$1047,MATCH($A$15,'CMM DATA'!GG24:GG1047,0),MATCH(GI$3,'CMM DATA'!$P$22:$CM$22,0))-INDEX('CMM DATA'!$G$24:$G$1047,MATCH($A$15,'CMM DATA'!$D$24:$D$1047,0))-INDEX('CMM DATA'!$H$24:$H$1047,MATCH($A$15,'CMM DATA'!$D$24:$D$1047,0))),"")</f>
        <v/>
      </c>
      <c r="GJ15" s="181" t="str">
        <f>IFERROR(IF(INDEX('CMM DATA'!$P$24:$CM$1047,MATCH($A$15,'CMM DATA'!GH24:GH1047,0),MATCH(GJ$3,'CMM DATA'!$P$22:$CM$22,0))="","",INDEX('CMM DATA'!$P$24:$CM$1047,MATCH($A$15,'CMM DATA'!GH24:GH1047,0),MATCH(GJ$3,'CMM DATA'!$P$22:$CM$22,0))-INDEX('CMM DATA'!$G$24:$G$1047,MATCH($A$15,'CMM DATA'!$D$24:$D$1047,0))-INDEX('CMM DATA'!$H$24:$H$1047,MATCH($A$15,'CMM DATA'!$D$24:$D$1047,0))),"")</f>
        <v/>
      </c>
      <c r="GK15" s="181" t="str">
        <f>IFERROR(IF(INDEX('CMM DATA'!$P$24:$CM$1047,MATCH($A$15,'CMM DATA'!GI24:GI1047,0),MATCH(GK$3,'CMM DATA'!$P$22:$CM$22,0))="","",INDEX('CMM DATA'!$P$24:$CM$1047,MATCH($A$15,'CMM DATA'!GI24:GI1047,0),MATCH(GK$3,'CMM DATA'!$P$22:$CM$22,0))-INDEX('CMM DATA'!$G$24:$G$1047,MATCH($A$15,'CMM DATA'!$D$24:$D$1047,0))-INDEX('CMM DATA'!$H$24:$H$1047,MATCH($A$15,'CMM DATA'!$D$24:$D$1047,0))),"")</f>
        <v/>
      </c>
      <c r="GL15" s="181" t="str">
        <f>IFERROR(IF(INDEX('CMM DATA'!$P$24:$CM$1047,MATCH($A$15,'CMM DATA'!GJ24:GJ1047,0),MATCH(GL$3,'CMM DATA'!$P$22:$CM$22,0))="","",INDEX('CMM DATA'!$P$24:$CM$1047,MATCH($A$15,'CMM DATA'!GJ24:GJ1047,0),MATCH(GL$3,'CMM DATA'!$P$22:$CM$22,0))-INDEX('CMM DATA'!$G$24:$G$1047,MATCH($A$15,'CMM DATA'!$D$24:$D$1047,0))-INDEX('CMM DATA'!$H$24:$H$1047,MATCH($A$15,'CMM DATA'!$D$24:$D$1047,0))),"")</f>
        <v/>
      </c>
      <c r="GM15" s="181" t="str">
        <f>IFERROR(IF(INDEX('CMM DATA'!$P$24:$CM$1047,MATCH($A$15,'CMM DATA'!GK24:GK1047,0),MATCH(GM$3,'CMM DATA'!$P$22:$CM$22,0))="","",INDEX('CMM DATA'!$P$24:$CM$1047,MATCH($A$15,'CMM DATA'!GK24:GK1047,0),MATCH(GM$3,'CMM DATA'!$P$22:$CM$22,0))-INDEX('CMM DATA'!$G$24:$G$1047,MATCH($A$15,'CMM DATA'!$D$24:$D$1047,0))-INDEX('CMM DATA'!$H$24:$H$1047,MATCH($A$15,'CMM DATA'!$D$24:$D$1047,0))),"")</f>
        <v/>
      </c>
      <c r="GN15" s="181" t="str">
        <f>IFERROR(IF(INDEX('CMM DATA'!$P$24:$CM$1047,MATCH($A$15,'CMM DATA'!GL24:GL1047,0),MATCH(GN$3,'CMM DATA'!$P$22:$CM$22,0))="","",INDEX('CMM DATA'!$P$24:$CM$1047,MATCH($A$15,'CMM DATA'!GL24:GL1047,0),MATCH(GN$3,'CMM DATA'!$P$22:$CM$22,0))-INDEX('CMM DATA'!$G$24:$G$1047,MATCH($A$15,'CMM DATA'!$D$24:$D$1047,0))-INDEX('CMM DATA'!$H$24:$H$1047,MATCH($A$15,'CMM DATA'!$D$24:$D$1047,0))),"")</f>
        <v/>
      </c>
      <c r="GO15" s="181" t="str">
        <f>IFERROR(IF(INDEX('CMM DATA'!$P$24:$CM$1047,MATCH($A$15,'CMM DATA'!GM24:GM1047,0),MATCH(GO$3,'CMM DATA'!$P$22:$CM$22,0))="","",INDEX('CMM DATA'!$P$24:$CM$1047,MATCH($A$15,'CMM DATA'!GM24:GM1047,0),MATCH(GO$3,'CMM DATA'!$P$22:$CM$22,0))-INDEX('CMM DATA'!$G$24:$G$1047,MATCH($A$15,'CMM DATA'!$D$24:$D$1047,0))-INDEX('CMM DATA'!$H$24:$H$1047,MATCH($A$15,'CMM DATA'!$D$24:$D$1047,0))),"")</f>
        <v/>
      </c>
      <c r="GP15" s="181" t="str">
        <f>IFERROR(IF(INDEX('CMM DATA'!$P$24:$CM$1047,MATCH($A$15,'CMM DATA'!GN24:GN1047,0),MATCH(GP$3,'CMM DATA'!$P$22:$CM$22,0))="","",INDEX('CMM DATA'!$P$24:$CM$1047,MATCH($A$15,'CMM DATA'!GN24:GN1047,0),MATCH(GP$3,'CMM DATA'!$P$22:$CM$22,0))-INDEX('CMM DATA'!$G$24:$G$1047,MATCH($A$15,'CMM DATA'!$D$24:$D$1047,0))-INDEX('CMM DATA'!$H$24:$H$1047,MATCH($A$15,'CMM DATA'!$D$24:$D$1047,0))),"")</f>
        <v/>
      </c>
      <c r="GQ15" s="181" t="str">
        <f>IFERROR(IF(INDEX('CMM DATA'!$P$24:$CM$1047,MATCH($A$15,'CMM DATA'!GO24:GO1047,0),MATCH(GQ$3,'CMM DATA'!$P$22:$CM$22,0))="","",INDEX('CMM DATA'!$P$24:$CM$1047,MATCH($A$15,'CMM DATA'!GO24:GO1047,0),MATCH(GQ$3,'CMM DATA'!$P$22:$CM$22,0))-INDEX('CMM DATA'!$G$24:$G$1047,MATCH($A$15,'CMM DATA'!$D$24:$D$1047,0))-INDEX('CMM DATA'!$H$24:$H$1047,MATCH($A$15,'CMM DATA'!$D$24:$D$1047,0))),"")</f>
        <v/>
      </c>
      <c r="GR15" s="181" t="str">
        <f>IFERROR(IF(INDEX('CMM DATA'!$P$24:$CM$1047,MATCH($A$15,'CMM DATA'!GP24:GP1047,0),MATCH(GR$3,'CMM DATA'!$P$22:$CM$22,0))="","",INDEX('CMM DATA'!$P$24:$CM$1047,MATCH($A$15,'CMM DATA'!GP24:GP1047,0),MATCH(GR$3,'CMM DATA'!$P$22:$CM$22,0))-INDEX('CMM DATA'!$G$24:$G$1047,MATCH($A$15,'CMM DATA'!$D$24:$D$1047,0))-INDEX('CMM DATA'!$H$24:$H$1047,MATCH($A$15,'CMM DATA'!$D$24:$D$1047,0))),"")</f>
        <v/>
      </c>
      <c r="GS15" s="181" t="str">
        <f>IFERROR(IF(INDEX('CMM DATA'!$P$24:$CM$1047,MATCH($A$15,'CMM DATA'!GQ24:GQ1047,0),MATCH(GS$3,'CMM DATA'!$P$22:$CM$22,0))="","",INDEX('CMM DATA'!$P$24:$CM$1047,MATCH($A$15,'CMM DATA'!GQ24:GQ1047,0),MATCH(GS$3,'CMM DATA'!$P$22:$CM$22,0))-INDEX('CMM DATA'!$G$24:$G$1047,MATCH($A$15,'CMM DATA'!$D$24:$D$1047,0))-INDEX('CMM DATA'!$H$24:$H$1047,MATCH($A$15,'CMM DATA'!$D$24:$D$1047,0))),"")</f>
        <v/>
      </c>
      <c r="GT15" s="181" t="str">
        <f>IFERROR(IF(INDEX('CMM DATA'!$P$24:$CM$1047,MATCH($A$15,'CMM DATA'!GR24:GR1047,0),MATCH(GT$3,'CMM DATA'!$P$22:$CM$22,0))="","",INDEX('CMM DATA'!$P$24:$CM$1047,MATCH($A$15,'CMM DATA'!GR24:GR1047,0),MATCH(GT$3,'CMM DATA'!$P$22:$CM$22,0))-INDEX('CMM DATA'!$G$24:$G$1047,MATCH($A$15,'CMM DATA'!$D$24:$D$1047,0))-INDEX('CMM DATA'!$H$24:$H$1047,MATCH($A$15,'CMM DATA'!$D$24:$D$1047,0))),"")</f>
        <v/>
      </c>
      <c r="GU15" s="181" t="str">
        <f>IFERROR(IF(INDEX('CMM DATA'!$P$24:$CM$1047,MATCH($A$15,'CMM DATA'!GS24:GS1047,0),MATCH(GU$3,'CMM DATA'!$P$22:$CM$22,0))="","",INDEX('CMM DATA'!$P$24:$CM$1047,MATCH($A$15,'CMM DATA'!GS24:GS1047,0),MATCH(GU$3,'CMM DATA'!$P$22:$CM$22,0))-INDEX('CMM DATA'!$G$24:$G$1047,MATCH($A$15,'CMM DATA'!$D$24:$D$1047,0))-INDEX('CMM DATA'!$H$24:$H$1047,MATCH($A$15,'CMM DATA'!$D$24:$D$1047,0))),"")</f>
        <v/>
      </c>
      <c r="GV15" s="181" t="str">
        <f>IFERROR(IF(INDEX('CMM DATA'!$P$24:$CM$1047,MATCH($A$15,'CMM DATA'!GT24:GT1047,0),MATCH(GV$3,'CMM DATA'!$P$22:$CM$22,0))="","",INDEX('CMM DATA'!$P$24:$CM$1047,MATCH($A$15,'CMM DATA'!GT24:GT1047,0),MATCH(GV$3,'CMM DATA'!$P$22:$CM$22,0))-INDEX('CMM DATA'!$G$24:$G$1047,MATCH($A$15,'CMM DATA'!$D$24:$D$1047,0))-INDEX('CMM DATA'!$H$24:$H$1047,MATCH($A$15,'CMM DATA'!$D$24:$D$1047,0))),"")</f>
        <v/>
      </c>
      <c r="GW15" s="181" t="str">
        <f>IFERROR(IF(INDEX('CMM DATA'!$P$24:$CM$1047,MATCH($A$15,'CMM DATA'!GU24:GU1047,0),MATCH(GW$3,'CMM DATA'!$P$22:$CM$22,0))="","",INDEX('CMM DATA'!$P$24:$CM$1047,MATCH($A$15,'CMM DATA'!GU24:GU1047,0),MATCH(GW$3,'CMM DATA'!$P$22:$CM$22,0))-INDEX('CMM DATA'!$G$24:$G$1047,MATCH($A$15,'CMM DATA'!$D$24:$D$1047,0))-INDEX('CMM DATA'!$H$24:$H$1047,MATCH($A$15,'CMM DATA'!$D$24:$D$1047,0))),"")</f>
        <v/>
      </c>
      <c r="GX15" s="181" t="str">
        <f>IFERROR(IF(INDEX('CMM DATA'!$P$24:$CM$1047,MATCH($A$15,'CMM DATA'!GV24:GV1047,0),MATCH(GX$3,'CMM DATA'!$P$22:$CM$22,0))="","",INDEX('CMM DATA'!$P$24:$CM$1047,MATCH($A$15,'CMM DATA'!GV24:GV1047,0),MATCH(GX$3,'CMM DATA'!$P$22:$CM$22,0))-INDEX('CMM DATA'!$G$24:$G$1047,MATCH($A$15,'CMM DATA'!$D$24:$D$1047,0))-INDEX('CMM DATA'!$H$24:$H$1047,MATCH($A$15,'CMM DATA'!$D$24:$D$1047,0))),"")</f>
        <v/>
      </c>
      <c r="GY15" s="181" t="str">
        <f>IFERROR(IF(INDEX('CMM DATA'!$P$24:$CM$1047,MATCH($A$15,'CMM DATA'!GW24:GW1047,0),MATCH(GY$3,'CMM DATA'!$P$22:$CM$22,0))="","",INDEX('CMM DATA'!$P$24:$CM$1047,MATCH($A$15,'CMM DATA'!GW24:GW1047,0),MATCH(GY$3,'CMM DATA'!$P$22:$CM$22,0))-INDEX('CMM DATA'!$G$24:$G$1047,MATCH($A$15,'CMM DATA'!$D$24:$D$1047,0))-INDEX('CMM DATA'!$H$24:$H$1047,MATCH($A$15,'CMM DATA'!$D$24:$D$1047,0))),"")</f>
        <v/>
      </c>
      <c r="GZ15" s="181" t="str">
        <f>IFERROR(IF(INDEX('CMM DATA'!$P$24:$CM$1047,MATCH($A$15,'CMM DATA'!GX24:GX1047,0),MATCH(GZ$3,'CMM DATA'!$P$22:$CM$22,0))="","",INDEX('CMM DATA'!$P$24:$CM$1047,MATCH($A$15,'CMM DATA'!GX24:GX1047,0),MATCH(GZ$3,'CMM DATA'!$P$22:$CM$22,0))-INDEX('CMM DATA'!$G$24:$G$1047,MATCH($A$15,'CMM DATA'!$D$24:$D$1047,0))-INDEX('CMM DATA'!$H$24:$H$1047,MATCH($A$15,'CMM DATA'!$D$24:$D$1047,0))),"")</f>
        <v/>
      </c>
      <c r="HA15" s="181" t="str">
        <f>IFERROR(IF(INDEX('CMM DATA'!$P$24:$CM$1047,MATCH($A$15,'CMM DATA'!GY24:GY1047,0),MATCH(HA$3,'CMM DATA'!$P$22:$CM$22,0))="","",INDEX('CMM DATA'!$P$24:$CM$1047,MATCH($A$15,'CMM DATA'!GY24:GY1047,0),MATCH(HA$3,'CMM DATA'!$P$22:$CM$22,0))-INDEX('CMM DATA'!$G$24:$G$1047,MATCH($A$15,'CMM DATA'!$D$24:$D$1047,0))-INDEX('CMM DATA'!$H$24:$H$1047,MATCH($A$15,'CMM DATA'!$D$24:$D$1047,0))),"")</f>
        <v/>
      </c>
      <c r="HB15" s="181" t="str">
        <f>IFERROR(IF(INDEX('CMM DATA'!$P$24:$CM$1047,MATCH($A$15,'CMM DATA'!GZ24:GZ1047,0),MATCH(HB$3,'CMM DATA'!$P$22:$CM$22,0))="","",INDEX('CMM DATA'!$P$24:$CM$1047,MATCH($A$15,'CMM DATA'!GZ24:GZ1047,0),MATCH(HB$3,'CMM DATA'!$P$22:$CM$22,0))-INDEX('CMM DATA'!$G$24:$G$1047,MATCH($A$15,'CMM DATA'!$D$24:$D$1047,0))-INDEX('CMM DATA'!$H$24:$H$1047,MATCH($A$15,'CMM DATA'!$D$24:$D$1047,0))),"")</f>
        <v/>
      </c>
      <c r="HC15" s="181" t="str">
        <f>IFERROR(IF(INDEX('CMM DATA'!$P$24:$CM$1047,MATCH($A$15,'CMM DATA'!HA24:HA1047,0),MATCH(HC$3,'CMM DATA'!$P$22:$CM$22,0))="","",INDEX('CMM DATA'!$P$24:$CM$1047,MATCH($A$15,'CMM DATA'!HA24:HA1047,0),MATCH(HC$3,'CMM DATA'!$P$22:$CM$22,0))-INDEX('CMM DATA'!$G$24:$G$1047,MATCH($A$15,'CMM DATA'!$D$24:$D$1047,0))-INDEX('CMM DATA'!$H$24:$H$1047,MATCH($A$15,'CMM DATA'!$D$24:$D$1047,0))),"")</f>
        <v/>
      </c>
      <c r="HD15" s="181" t="str">
        <f>IFERROR(IF(INDEX('CMM DATA'!$P$24:$CM$1047,MATCH($A$15,'CMM DATA'!HB24:HB1047,0),MATCH(HD$3,'CMM DATA'!$P$22:$CM$22,0))="","",INDEX('CMM DATA'!$P$24:$CM$1047,MATCH($A$15,'CMM DATA'!HB24:HB1047,0),MATCH(HD$3,'CMM DATA'!$P$22:$CM$22,0))-INDEX('CMM DATA'!$G$24:$G$1047,MATCH($A$15,'CMM DATA'!$D$24:$D$1047,0))-INDEX('CMM DATA'!$H$24:$H$1047,MATCH($A$15,'CMM DATA'!$D$24:$D$1047,0))),"")</f>
        <v/>
      </c>
      <c r="HE15" s="181" t="str">
        <f>IFERROR(IF(INDEX('CMM DATA'!$P$24:$CM$1047,MATCH($A$15,'CMM DATA'!HC24:HC1047,0),MATCH(HE$3,'CMM DATA'!$P$22:$CM$22,0))="","",INDEX('CMM DATA'!$P$24:$CM$1047,MATCH($A$15,'CMM DATA'!HC24:HC1047,0),MATCH(HE$3,'CMM DATA'!$P$22:$CM$22,0))-INDEX('CMM DATA'!$G$24:$G$1047,MATCH($A$15,'CMM DATA'!$D$24:$D$1047,0))-INDEX('CMM DATA'!$H$24:$H$1047,MATCH($A$15,'CMM DATA'!$D$24:$D$1047,0))),"")</f>
        <v/>
      </c>
      <c r="HF15" s="181" t="str">
        <f>IFERROR(IF(INDEX('CMM DATA'!$P$24:$CM$1047,MATCH($A$15,'CMM DATA'!HD24:HD1047,0),MATCH(HF$3,'CMM DATA'!$P$22:$CM$22,0))="","",INDEX('CMM DATA'!$P$24:$CM$1047,MATCH($A$15,'CMM DATA'!HD24:HD1047,0),MATCH(HF$3,'CMM DATA'!$P$22:$CM$22,0))-INDEX('CMM DATA'!$G$24:$G$1047,MATCH($A$15,'CMM DATA'!$D$24:$D$1047,0))-INDEX('CMM DATA'!$H$24:$H$1047,MATCH($A$15,'CMM DATA'!$D$24:$D$1047,0))),"")</f>
        <v/>
      </c>
      <c r="HG15" s="181" t="str">
        <f>IFERROR(IF(INDEX('CMM DATA'!$P$24:$CM$1047,MATCH($A$15,'CMM DATA'!HE24:HE1047,0),MATCH(HG$3,'CMM DATA'!$P$22:$CM$22,0))="","",INDEX('CMM DATA'!$P$24:$CM$1047,MATCH($A$15,'CMM DATA'!HE24:HE1047,0),MATCH(HG$3,'CMM DATA'!$P$22:$CM$22,0))-INDEX('CMM DATA'!$G$24:$G$1047,MATCH($A$15,'CMM DATA'!$D$24:$D$1047,0))-INDEX('CMM DATA'!$H$24:$H$1047,MATCH($A$15,'CMM DATA'!$D$24:$D$1047,0))),"")</f>
        <v/>
      </c>
      <c r="HH15" s="181" t="str">
        <f>IFERROR(IF(INDEX('CMM DATA'!$P$24:$CM$1047,MATCH($A$15,'CMM DATA'!HF24:HF1047,0),MATCH(HH$3,'CMM DATA'!$P$22:$CM$22,0))="","",INDEX('CMM DATA'!$P$24:$CM$1047,MATCH($A$15,'CMM DATA'!HF24:HF1047,0),MATCH(HH$3,'CMM DATA'!$P$22:$CM$22,0))-INDEX('CMM DATA'!$G$24:$G$1047,MATCH($A$15,'CMM DATA'!$D$24:$D$1047,0))-INDEX('CMM DATA'!$H$24:$H$1047,MATCH($A$15,'CMM DATA'!$D$24:$D$1047,0))),"")</f>
        <v/>
      </c>
      <c r="HI15" s="181" t="str">
        <f>IFERROR(IF(INDEX('CMM DATA'!$P$24:$CM$1047,MATCH($A$15,'CMM DATA'!HG24:HG1047,0),MATCH(HI$3,'CMM DATA'!$P$22:$CM$22,0))="","",INDEX('CMM DATA'!$P$24:$CM$1047,MATCH($A$15,'CMM DATA'!HG24:HG1047,0),MATCH(HI$3,'CMM DATA'!$P$22:$CM$22,0))-INDEX('CMM DATA'!$G$24:$G$1047,MATCH($A$15,'CMM DATA'!$D$24:$D$1047,0))-INDEX('CMM DATA'!$H$24:$H$1047,MATCH($A$15,'CMM DATA'!$D$24:$D$1047,0))),"")</f>
        <v/>
      </c>
      <c r="HJ15" s="181" t="str">
        <f>IFERROR(IF(INDEX('CMM DATA'!$P$24:$CM$1047,MATCH($A$15,'CMM DATA'!HH24:HH1047,0),MATCH(HJ$3,'CMM DATA'!$P$22:$CM$22,0))="","",INDEX('CMM DATA'!$P$24:$CM$1047,MATCH($A$15,'CMM DATA'!HH24:HH1047,0),MATCH(HJ$3,'CMM DATA'!$P$22:$CM$22,0))-INDEX('CMM DATA'!$G$24:$G$1047,MATCH($A$15,'CMM DATA'!$D$24:$D$1047,0))-INDEX('CMM DATA'!$H$24:$H$1047,MATCH($A$15,'CMM DATA'!$D$24:$D$1047,0))),"")</f>
        <v/>
      </c>
      <c r="HK15" s="181" t="str">
        <f>IFERROR(IF(INDEX('CMM DATA'!$P$24:$CM$1047,MATCH($A$15,'CMM DATA'!HI24:HI1047,0),MATCH(HK$3,'CMM DATA'!$P$22:$CM$22,0))="","",INDEX('CMM DATA'!$P$24:$CM$1047,MATCH($A$15,'CMM DATA'!HI24:HI1047,0),MATCH(HK$3,'CMM DATA'!$P$22:$CM$22,0))-INDEX('CMM DATA'!$G$24:$G$1047,MATCH($A$15,'CMM DATA'!$D$24:$D$1047,0))-INDEX('CMM DATA'!$H$24:$H$1047,MATCH($A$15,'CMM DATA'!$D$24:$D$1047,0))),"")</f>
        <v/>
      </c>
      <c r="HL15" s="181" t="str">
        <f>IFERROR(IF(INDEX('CMM DATA'!$P$24:$CM$1047,MATCH($A$15,'CMM DATA'!HJ24:HJ1047,0),MATCH(HL$3,'CMM DATA'!$P$22:$CM$22,0))="","",INDEX('CMM DATA'!$P$24:$CM$1047,MATCH($A$15,'CMM DATA'!HJ24:HJ1047,0),MATCH(HL$3,'CMM DATA'!$P$22:$CM$22,0))-INDEX('CMM DATA'!$G$24:$G$1047,MATCH($A$15,'CMM DATA'!$D$24:$D$1047,0))-INDEX('CMM DATA'!$H$24:$H$1047,MATCH($A$15,'CMM DATA'!$D$24:$D$1047,0))),"")</f>
        <v/>
      </c>
      <c r="HM15" s="181" t="str">
        <f>IFERROR(IF(INDEX('CMM DATA'!$P$24:$CM$1047,MATCH($A$15,'CMM DATA'!HK24:HK1047,0),MATCH(HM$3,'CMM DATA'!$P$22:$CM$22,0))="","",INDEX('CMM DATA'!$P$24:$CM$1047,MATCH($A$15,'CMM DATA'!HK24:HK1047,0),MATCH(HM$3,'CMM DATA'!$P$22:$CM$22,0))-INDEX('CMM DATA'!$G$24:$G$1047,MATCH($A$15,'CMM DATA'!$D$24:$D$1047,0))-INDEX('CMM DATA'!$H$24:$H$1047,MATCH($A$15,'CMM DATA'!$D$24:$D$1047,0))),"")</f>
        <v/>
      </c>
      <c r="HN15" s="181" t="str">
        <f>IFERROR(IF(INDEX('CMM DATA'!$P$24:$CM$1047,MATCH($A$15,'CMM DATA'!HL24:HL1047,0),MATCH(HN$3,'CMM DATA'!$P$22:$CM$22,0))="","",INDEX('CMM DATA'!$P$24:$CM$1047,MATCH($A$15,'CMM DATA'!HL24:HL1047,0),MATCH(HN$3,'CMM DATA'!$P$22:$CM$22,0))-INDEX('CMM DATA'!$G$24:$G$1047,MATCH($A$15,'CMM DATA'!$D$24:$D$1047,0))-INDEX('CMM DATA'!$H$24:$H$1047,MATCH($A$15,'CMM DATA'!$D$24:$D$1047,0))),"")</f>
        <v/>
      </c>
      <c r="HO15" s="181" t="str">
        <f>IFERROR(IF(INDEX('CMM DATA'!$P$24:$CM$1047,MATCH($A$15,'CMM DATA'!HM24:HM1047,0),MATCH(HO$3,'CMM DATA'!$P$22:$CM$22,0))="","",INDEX('CMM DATA'!$P$24:$CM$1047,MATCH($A$15,'CMM DATA'!HM24:HM1047,0),MATCH(HO$3,'CMM DATA'!$P$22:$CM$22,0))-INDEX('CMM DATA'!$G$24:$G$1047,MATCH($A$15,'CMM DATA'!$D$24:$D$1047,0))-INDEX('CMM DATA'!$H$24:$H$1047,MATCH($A$15,'CMM DATA'!$D$24:$D$1047,0))),"")</f>
        <v/>
      </c>
      <c r="HP15" s="181" t="str">
        <f>IFERROR(IF(INDEX('CMM DATA'!$P$24:$CM$1047,MATCH($A$15,'CMM DATA'!HN24:HN1047,0),MATCH(HP$3,'CMM DATA'!$P$22:$CM$22,0))="","",INDEX('CMM DATA'!$P$24:$CM$1047,MATCH($A$15,'CMM DATA'!HN24:HN1047,0),MATCH(HP$3,'CMM DATA'!$P$22:$CM$22,0))-INDEX('CMM DATA'!$G$24:$G$1047,MATCH($A$15,'CMM DATA'!$D$24:$D$1047,0))-INDEX('CMM DATA'!$H$24:$H$1047,MATCH($A$15,'CMM DATA'!$D$24:$D$1047,0))),"")</f>
        <v/>
      </c>
      <c r="HQ15" s="181" t="str">
        <f>IFERROR(IF(INDEX('CMM DATA'!$P$24:$CM$1047,MATCH($A$15,'CMM DATA'!HO24:HO1047,0),MATCH(HQ$3,'CMM DATA'!$P$22:$CM$22,0))="","",INDEX('CMM DATA'!$P$24:$CM$1047,MATCH($A$15,'CMM DATA'!HO24:HO1047,0),MATCH(HQ$3,'CMM DATA'!$P$22:$CM$22,0))-INDEX('CMM DATA'!$G$24:$G$1047,MATCH($A$15,'CMM DATA'!$D$24:$D$1047,0))-INDEX('CMM DATA'!$H$24:$H$1047,MATCH($A$15,'CMM DATA'!$D$24:$D$1047,0))),"")</f>
        <v/>
      </c>
      <c r="HR15" s="181" t="str">
        <f>IFERROR(IF(INDEX('CMM DATA'!$P$24:$CM$1047,MATCH($A$15,'CMM DATA'!HP24:HP1047,0),MATCH(HR$3,'CMM DATA'!$P$22:$CM$22,0))="","",INDEX('CMM DATA'!$P$24:$CM$1047,MATCH($A$15,'CMM DATA'!HP24:HP1047,0),MATCH(HR$3,'CMM DATA'!$P$22:$CM$22,0))-INDEX('CMM DATA'!$G$24:$G$1047,MATCH($A$15,'CMM DATA'!$D$24:$D$1047,0))-INDEX('CMM DATA'!$H$24:$H$1047,MATCH($A$15,'CMM DATA'!$D$24:$D$1047,0))),"")</f>
        <v/>
      </c>
      <c r="HS15" s="181" t="str">
        <f>IFERROR(IF(INDEX('CMM DATA'!$P$24:$CM$1047,MATCH($A$15,'CMM DATA'!HQ24:HQ1047,0),MATCH(HS$3,'CMM DATA'!$P$22:$CM$22,0))="","",INDEX('CMM DATA'!$P$24:$CM$1047,MATCH($A$15,'CMM DATA'!HQ24:HQ1047,0),MATCH(HS$3,'CMM DATA'!$P$22:$CM$22,0))-INDEX('CMM DATA'!$G$24:$G$1047,MATCH($A$15,'CMM DATA'!$D$24:$D$1047,0))-INDEX('CMM DATA'!$H$24:$H$1047,MATCH($A$15,'CMM DATA'!$D$24:$D$1047,0))),"")</f>
        <v/>
      </c>
      <c r="HT15" s="181" t="str">
        <f>IFERROR(IF(INDEX('CMM DATA'!$P$24:$CM$1047,MATCH($A$15,'CMM DATA'!HR24:HR1047,0),MATCH(HT$3,'CMM DATA'!$P$22:$CM$22,0))="","",INDEX('CMM DATA'!$P$24:$CM$1047,MATCH($A$15,'CMM DATA'!HR24:HR1047,0),MATCH(HT$3,'CMM DATA'!$P$22:$CM$22,0))-INDEX('CMM DATA'!$G$24:$G$1047,MATCH($A$15,'CMM DATA'!$D$24:$D$1047,0))-INDEX('CMM DATA'!$H$24:$H$1047,MATCH($A$15,'CMM DATA'!$D$24:$D$1047,0))),"")</f>
        <v/>
      </c>
      <c r="HU15" s="181" t="str">
        <f>IFERROR(IF(INDEX('CMM DATA'!$P$24:$CM$1047,MATCH($A$15,'CMM DATA'!HS24:HS1047,0),MATCH(HU$3,'CMM DATA'!$P$22:$CM$22,0))="","",INDEX('CMM DATA'!$P$24:$CM$1047,MATCH($A$15,'CMM DATA'!HS24:HS1047,0),MATCH(HU$3,'CMM DATA'!$P$22:$CM$22,0))-INDEX('CMM DATA'!$G$24:$G$1047,MATCH($A$15,'CMM DATA'!$D$24:$D$1047,0))-INDEX('CMM DATA'!$H$24:$H$1047,MATCH($A$15,'CMM DATA'!$D$24:$D$1047,0))),"")</f>
        <v/>
      </c>
      <c r="HV15" s="181" t="str">
        <f>IFERROR(IF(INDEX('CMM DATA'!$P$24:$CM$1047,MATCH($A$15,'CMM DATA'!HT24:HT1047,0),MATCH(HV$3,'CMM DATA'!$P$22:$CM$22,0))="","",INDEX('CMM DATA'!$P$24:$CM$1047,MATCH($A$15,'CMM DATA'!HT24:HT1047,0),MATCH(HV$3,'CMM DATA'!$P$22:$CM$22,0))-INDEX('CMM DATA'!$G$24:$G$1047,MATCH($A$15,'CMM DATA'!$D$24:$D$1047,0))-INDEX('CMM DATA'!$H$24:$H$1047,MATCH($A$15,'CMM DATA'!$D$24:$D$1047,0))),"")</f>
        <v/>
      </c>
      <c r="HW15" s="181" t="str">
        <f>IFERROR(IF(INDEX('CMM DATA'!$P$24:$CM$1047,MATCH($A$15,'CMM DATA'!HU24:HU1047,0),MATCH(HW$3,'CMM DATA'!$P$22:$CM$22,0))="","",INDEX('CMM DATA'!$P$24:$CM$1047,MATCH($A$15,'CMM DATA'!HU24:HU1047,0),MATCH(HW$3,'CMM DATA'!$P$22:$CM$22,0))-INDEX('CMM DATA'!$G$24:$G$1047,MATCH($A$15,'CMM DATA'!$D$24:$D$1047,0))-INDEX('CMM DATA'!$H$24:$H$1047,MATCH($A$15,'CMM DATA'!$D$24:$D$1047,0))),"")</f>
        <v/>
      </c>
      <c r="HX15" s="181" t="str">
        <f>IFERROR(IF(INDEX('CMM DATA'!$P$24:$CM$1047,MATCH($A$15,'CMM DATA'!HV24:HV1047,0),MATCH(HX$3,'CMM DATA'!$P$22:$CM$22,0))="","",INDEX('CMM DATA'!$P$24:$CM$1047,MATCH($A$15,'CMM DATA'!HV24:HV1047,0),MATCH(HX$3,'CMM DATA'!$P$22:$CM$22,0))-INDEX('CMM DATA'!$G$24:$G$1047,MATCH($A$15,'CMM DATA'!$D$24:$D$1047,0))-INDEX('CMM DATA'!$H$24:$H$1047,MATCH($A$15,'CMM DATA'!$D$24:$D$1047,0))),"")</f>
        <v/>
      </c>
      <c r="HY15" s="181" t="str">
        <f>IFERROR(IF(INDEX('CMM DATA'!$P$24:$CM$1047,MATCH($A$15,'CMM DATA'!HW24:HW1047,0),MATCH(HY$3,'CMM DATA'!$P$22:$CM$22,0))="","",INDEX('CMM DATA'!$P$24:$CM$1047,MATCH($A$15,'CMM DATA'!HW24:HW1047,0),MATCH(HY$3,'CMM DATA'!$P$22:$CM$22,0))-INDEX('CMM DATA'!$G$24:$G$1047,MATCH($A$15,'CMM DATA'!$D$24:$D$1047,0))-INDEX('CMM DATA'!$H$24:$H$1047,MATCH($A$15,'CMM DATA'!$D$24:$D$1047,0))),"")</f>
        <v/>
      </c>
      <c r="HZ15" s="181" t="str">
        <f>IFERROR(IF(INDEX('CMM DATA'!$P$24:$CM$1047,MATCH($A$15,'CMM DATA'!HX24:HX1047,0),MATCH(HZ$3,'CMM DATA'!$P$22:$CM$22,0))="","",INDEX('CMM DATA'!$P$24:$CM$1047,MATCH($A$15,'CMM DATA'!HX24:HX1047,0),MATCH(HZ$3,'CMM DATA'!$P$22:$CM$22,0))-INDEX('CMM DATA'!$G$24:$G$1047,MATCH($A$15,'CMM DATA'!$D$24:$D$1047,0))-INDEX('CMM DATA'!$H$24:$H$1047,MATCH($A$15,'CMM DATA'!$D$24:$D$1047,0))),"")</f>
        <v/>
      </c>
      <c r="IA15" s="181" t="str">
        <f>IFERROR(IF(INDEX('CMM DATA'!$P$24:$CM$1047,MATCH($A$15,'CMM DATA'!HY24:HY1047,0),MATCH(IA$3,'CMM DATA'!$P$22:$CM$22,0))="","",INDEX('CMM DATA'!$P$24:$CM$1047,MATCH($A$15,'CMM DATA'!HY24:HY1047,0),MATCH(IA$3,'CMM DATA'!$P$22:$CM$22,0))-INDEX('CMM DATA'!$G$24:$G$1047,MATCH($A$15,'CMM DATA'!$D$24:$D$1047,0))-INDEX('CMM DATA'!$H$24:$H$1047,MATCH($A$15,'CMM DATA'!$D$24:$D$1047,0))),"")</f>
        <v/>
      </c>
      <c r="IB15" s="181" t="str">
        <f>IFERROR(IF(INDEX('CMM DATA'!$P$24:$CM$1047,MATCH($A$15,'CMM DATA'!HZ24:HZ1047,0),MATCH(IB$3,'CMM DATA'!$P$22:$CM$22,0))="","",INDEX('CMM DATA'!$P$24:$CM$1047,MATCH($A$15,'CMM DATA'!HZ24:HZ1047,0),MATCH(IB$3,'CMM DATA'!$P$22:$CM$22,0))-INDEX('CMM DATA'!$G$24:$G$1047,MATCH($A$15,'CMM DATA'!$D$24:$D$1047,0))-INDEX('CMM DATA'!$H$24:$H$1047,MATCH($A$15,'CMM DATA'!$D$24:$D$1047,0))),"")</f>
        <v/>
      </c>
      <c r="IC15" s="181" t="str">
        <f>IFERROR(IF(INDEX('CMM DATA'!$P$24:$CM$1047,MATCH($A$15,'CMM DATA'!IA24:IA1047,0),MATCH(IC$3,'CMM DATA'!$P$22:$CM$22,0))="","",INDEX('CMM DATA'!$P$24:$CM$1047,MATCH($A$15,'CMM DATA'!IA24:IA1047,0),MATCH(IC$3,'CMM DATA'!$P$22:$CM$22,0))-INDEX('CMM DATA'!$G$24:$G$1047,MATCH($A$15,'CMM DATA'!$D$24:$D$1047,0))-INDEX('CMM DATA'!$H$24:$H$1047,MATCH($A$15,'CMM DATA'!$D$24:$D$1047,0))),"")</f>
        <v/>
      </c>
      <c r="ID15" s="181" t="str">
        <f>IFERROR(IF(INDEX('CMM DATA'!$P$24:$CM$1047,MATCH($A$15,'CMM DATA'!IB24:IB1047,0),MATCH(ID$3,'CMM DATA'!$P$22:$CM$22,0))="","",INDEX('CMM DATA'!$P$24:$CM$1047,MATCH($A$15,'CMM DATA'!IB24:IB1047,0),MATCH(ID$3,'CMM DATA'!$P$22:$CM$22,0))-INDEX('CMM DATA'!$G$24:$G$1047,MATCH($A$15,'CMM DATA'!$D$24:$D$1047,0))-INDEX('CMM DATA'!$H$24:$H$1047,MATCH($A$15,'CMM DATA'!$D$24:$D$1047,0))),"")</f>
        <v/>
      </c>
      <c r="IE15" s="181" t="str">
        <f>IFERROR(IF(INDEX('CMM DATA'!$P$24:$CM$1047,MATCH($A$15,'CMM DATA'!IC24:IC1047,0),MATCH(IE$3,'CMM DATA'!$P$22:$CM$22,0))="","",INDEX('CMM DATA'!$P$24:$CM$1047,MATCH($A$15,'CMM DATA'!IC24:IC1047,0),MATCH(IE$3,'CMM DATA'!$P$22:$CM$22,0))-INDEX('CMM DATA'!$G$24:$G$1047,MATCH($A$15,'CMM DATA'!$D$24:$D$1047,0))-INDEX('CMM DATA'!$H$24:$H$1047,MATCH($A$15,'CMM DATA'!$D$24:$D$1047,0))),"")</f>
        <v/>
      </c>
      <c r="IF15" s="181" t="str">
        <f>IFERROR(IF(INDEX('CMM DATA'!$P$24:$CM$1047,MATCH($A$15,'CMM DATA'!ID24:ID1047,0),MATCH(IF$3,'CMM DATA'!$P$22:$CM$22,0))="","",INDEX('CMM DATA'!$P$24:$CM$1047,MATCH($A$15,'CMM DATA'!ID24:ID1047,0),MATCH(IF$3,'CMM DATA'!$P$22:$CM$22,0))-INDEX('CMM DATA'!$G$24:$G$1047,MATCH($A$15,'CMM DATA'!$D$24:$D$1047,0))-INDEX('CMM DATA'!$H$24:$H$1047,MATCH($A$15,'CMM DATA'!$D$24:$D$1047,0))),"")</f>
        <v/>
      </c>
      <c r="IG15" s="181" t="str">
        <f>IFERROR(IF(INDEX('CMM DATA'!$P$24:$CM$1047,MATCH($A$15,'CMM DATA'!IE24:IE1047,0),MATCH(IG$3,'CMM DATA'!$P$22:$CM$22,0))="","",INDEX('CMM DATA'!$P$24:$CM$1047,MATCH($A$15,'CMM DATA'!IE24:IE1047,0),MATCH(IG$3,'CMM DATA'!$P$22:$CM$22,0))-INDEX('CMM DATA'!$G$24:$G$1047,MATCH($A$15,'CMM DATA'!$D$24:$D$1047,0))-INDEX('CMM DATA'!$H$24:$H$1047,MATCH($A$15,'CMM DATA'!$D$24:$D$1047,0))),"")</f>
        <v/>
      </c>
      <c r="IH15" s="181" t="str">
        <f>IFERROR(IF(INDEX('CMM DATA'!$P$24:$CM$1047,MATCH($A$15,'CMM DATA'!IF24:IF1047,0),MATCH(IH$3,'CMM DATA'!$P$22:$CM$22,0))="","",INDEX('CMM DATA'!$P$24:$CM$1047,MATCH($A$15,'CMM DATA'!IF24:IF1047,0),MATCH(IH$3,'CMM DATA'!$P$22:$CM$22,0))-INDEX('CMM DATA'!$G$24:$G$1047,MATCH($A$15,'CMM DATA'!$D$24:$D$1047,0))-INDEX('CMM DATA'!$H$24:$H$1047,MATCH($A$15,'CMM DATA'!$D$24:$D$1047,0))),"")</f>
        <v/>
      </c>
      <c r="II15" s="181" t="str">
        <f>IFERROR(IF(INDEX('CMM DATA'!$P$24:$CM$1047,MATCH($A$15,'CMM DATA'!IG24:IG1047,0),MATCH(II$3,'CMM DATA'!$P$22:$CM$22,0))="","",INDEX('CMM DATA'!$P$24:$CM$1047,MATCH($A$15,'CMM DATA'!IG24:IG1047,0),MATCH(II$3,'CMM DATA'!$P$22:$CM$22,0))-INDEX('CMM DATA'!$G$24:$G$1047,MATCH($A$15,'CMM DATA'!$D$24:$D$1047,0))-INDEX('CMM DATA'!$H$24:$H$1047,MATCH($A$15,'CMM DATA'!$D$24:$D$1047,0))),"")</f>
        <v/>
      </c>
      <c r="IJ15" s="181" t="str">
        <f>IFERROR(IF(INDEX('CMM DATA'!$P$24:$CM$1047,MATCH($A$15,'CMM DATA'!IH24:IH1047,0),MATCH(IJ$3,'CMM DATA'!$P$22:$CM$22,0))="","",INDEX('CMM DATA'!$P$24:$CM$1047,MATCH($A$15,'CMM DATA'!IH24:IH1047,0),MATCH(IJ$3,'CMM DATA'!$P$22:$CM$22,0))-INDEX('CMM DATA'!$G$24:$G$1047,MATCH($A$15,'CMM DATA'!$D$24:$D$1047,0))-INDEX('CMM DATA'!$H$24:$H$1047,MATCH($A$15,'CMM DATA'!$D$24:$D$1047,0))),"")</f>
        <v/>
      </c>
      <c r="IK15" s="181" t="str">
        <f>IFERROR(IF(INDEX('CMM DATA'!$P$24:$CM$1047,MATCH($A$15,'CMM DATA'!II24:II1047,0),MATCH(IK$3,'CMM DATA'!$P$22:$CM$22,0))="","",INDEX('CMM DATA'!$P$24:$CM$1047,MATCH($A$15,'CMM DATA'!II24:II1047,0),MATCH(IK$3,'CMM DATA'!$P$22:$CM$22,0))-INDEX('CMM DATA'!$G$24:$G$1047,MATCH($A$15,'CMM DATA'!$D$24:$D$1047,0))-INDEX('CMM DATA'!$H$24:$H$1047,MATCH($A$15,'CMM DATA'!$D$24:$D$1047,0))),"")</f>
        <v/>
      </c>
      <c r="IL15" s="181" t="str">
        <f>IFERROR(IF(INDEX('CMM DATA'!$P$24:$CM$1047,MATCH($A$15,'CMM DATA'!IJ24:IJ1047,0),MATCH(IL$3,'CMM DATA'!$P$22:$CM$22,0))="","",INDEX('CMM DATA'!$P$24:$CM$1047,MATCH($A$15,'CMM DATA'!IJ24:IJ1047,0),MATCH(IL$3,'CMM DATA'!$P$22:$CM$22,0))-INDEX('CMM DATA'!$G$24:$G$1047,MATCH($A$15,'CMM DATA'!$D$24:$D$1047,0))-INDEX('CMM DATA'!$H$24:$H$1047,MATCH($A$15,'CMM DATA'!$D$24:$D$1047,0))),"")</f>
        <v/>
      </c>
      <c r="IM15" s="181" t="str">
        <f>IFERROR(IF(INDEX('CMM DATA'!$P$24:$CM$1047,MATCH($A$15,'CMM DATA'!IK24:IK1047,0),MATCH(IM$3,'CMM DATA'!$P$22:$CM$22,0))="","",INDEX('CMM DATA'!$P$24:$CM$1047,MATCH($A$15,'CMM DATA'!IK24:IK1047,0),MATCH(IM$3,'CMM DATA'!$P$22:$CM$22,0))-INDEX('CMM DATA'!$G$24:$G$1047,MATCH($A$15,'CMM DATA'!$D$24:$D$1047,0))-INDEX('CMM DATA'!$H$24:$H$1047,MATCH($A$15,'CMM DATA'!$D$24:$D$1047,0))),"")</f>
        <v/>
      </c>
      <c r="IN15" s="181" t="str">
        <f>IFERROR(IF(INDEX('CMM DATA'!$P$24:$CM$1047,MATCH($A$15,'CMM DATA'!IL24:IL1047,0),MATCH(IN$3,'CMM DATA'!$P$22:$CM$22,0))="","",INDEX('CMM DATA'!$P$24:$CM$1047,MATCH($A$15,'CMM DATA'!IL24:IL1047,0),MATCH(IN$3,'CMM DATA'!$P$22:$CM$22,0))-INDEX('CMM DATA'!$G$24:$G$1047,MATCH($A$15,'CMM DATA'!$D$24:$D$1047,0))-INDEX('CMM DATA'!$H$24:$H$1047,MATCH($A$15,'CMM DATA'!$D$24:$D$1047,0))),"")</f>
        <v/>
      </c>
      <c r="IO15" s="181" t="str">
        <f>IFERROR(IF(INDEX('CMM DATA'!$P$24:$CM$1047,MATCH($A$15,'CMM DATA'!IM24:IM1047,0),MATCH(IO$3,'CMM DATA'!$P$22:$CM$22,0))="","",INDEX('CMM DATA'!$P$24:$CM$1047,MATCH($A$15,'CMM DATA'!IM24:IM1047,0),MATCH(IO$3,'CMM DATA'!$P$22:$CM$22,0))-INDEX('CMM DATA'!$G$24:$G$1047,MATCH($A$15,'CMM DATA'!$D$24:$D$1047,0))-INDEX('CMM DATA'!$H$24:$H$1047,MATCH($A$15,'CMM DATA'!$D$24:$D$1047,0))),"")</f>
        <v/>
      </c>
      <c r="IP15" s="181" t="str">
        <f>IFERROR(IF(INDEX('CMM DATA'!$P$24:$CM$1047,MATCH($A$15,'CMM DATA'!IN24:IN1047,0),MATCH(IP$3,'CMM DATA'!$P$22:$CM$22,0))="","",INDEX('CMM DATA'!$P$24:$CM$1047,MATCH($A$15,'CMM DATA'!IN24:IN1047,0),MATCH(IP$3,'CMM DATA'!$P$22:$CM$22,0))-INDEX('CMM DATA'!$G$24:$G$1047,MATCH($A$15,'CMM DATA'!$D$24:$D$1047,0))-INDEX('CMM DATA'!$H$24:$H$1047,MATCH($A$15,'CMM DATA'!$D$24:$D$1047,0))),"")</f>
        <v/>
      </c>
      <c r="IQ15" s="181" t="str">
        <f>IFERROR(IF(INDEX('CMM DATA'!$P$24:$CM$1047,MATCH($A$15,'CMM DATA'!IO24:IO1047,0),MATCH(IQ$3,'CMM DATA'!$P$22:$CM$22,0))="","",INDEX('CMM DATA'!$P$24:$CM$1047,MATCH($A$15,'CMM DATA'!IO24:IO1047,0),MATCH(IQ$3,'CMM DATA'!$P$22:$CM$22,0))-INDEX('CMM DATA'!$G$24:$G$1047,MATCH($A$15,'CMM DATA'!$D$24:$D$1047,0))-INDEX('CMM DATA'!$H$24:$H$1047,MATCH($A$15,'CMM DATA'!$D$24:$D$1047,0))),"")</f>
        <v/>
      </c>
      <c r="IR15" s="181" t="str">
        <f>IFERROR(IF(INDEX('CMM DATA'!$P$24:$CM$1047,MATCH($A$15,'CMM DATA'!IP24:IP1047,0),MATCH(IR$3,'CMM DATA'!$P$22:$CM$22,0))="","",INDEX('CMM DATA'!$P$24:$CM$1047,MATCH($A$15,'CMM DATA'!IP24:IP1047,0),MATCH(IR$3,'CMM DATA'!$P$22:$CM$22,0))-INDEX('CMM DATA'!$G$24:$G$1047,MATCH($A$15,'CMM DATA'!$D$24:$D$1047,0))-INDEX('CMM DATA'!$H$24:$H$1047,MATCH($A$15,'CMM DATA'!$D$24:$D$1047,0))),"")</f>
        <v/>
      </c>
      <c r="IS15" s="181" t="str">
        <f>IFERROR(IF(INDEX('CMM DATA'!$P$24:$CM$1047,MATCH($A$15,'CMM DATA'!IQ24:IQ1047,0),MATCH(IS$3,'CMM DATA'!$P$22:$CM$22,0))="","",INDEX('CMM DATA'!$P$24:$CM$1047,MATCH($A$15,'CMM DATA'!IQ24:IQ1047,0),MATCH(IS$3,'CMM DATA'!$P$22:$CM$22,0))-INDEX('CMM DATA'!$G$24:$G$1047,MATCH($A$15,'CMM DATA'!$D$24:$D$1047,0))-INDEX('CMM DATA'!$H$24:$H$1047,MATCH($A$15,'CMM DATA'!$D$24:$D$1047,0))),"")</f>
        <v/>
      </c>
      <c r="IT15" s="181" t="str">
        <f>IFERROR(IF(INDEX('CMM DATA'!$P$24:$CM$1047,MATCH($A$15,'CMM DATA'!IR24:IR1047,0),MATCH(IT$3,'CMM DATA'!$P$22:$CM$22,0))="","",INDEX('CMM DATA'!$P$24:$CM$1047,MATCH($A$15,'CMM DATA'!IR24:IR1047,0),MATCH(IT$3,'CMM DATA'!$P$22:$CM$22,0))-INDEX('CMM DATA'!$G$24:$G$1047,MATCH($A$15,'CMM DATA'!$D$24:$D$1047,0))-INDEX('CMM DATA'!$H$24:$H$1047,MATCH($A$15,'CMM DATA'!$D$24:$D$1047,0))),"")</f>
        <v/>
      </c>
      <c r="IU15" s="181" t="str">
        <f>IFERROR(IF(INDEX('CMM DATA'!$P$24:$CM$1047,MATCH($A$15,'CMM DATA'!IS24:IS1047,0),MATCH(IU$3,'CMM DATA'!$P$22:$CM$22,0))="","",INDEX('CMM DATA'!$P$24:$CM$1047,MATCH($A$15,'CMM DATA'!IS24:IS1047,0),MATCH(IU$3,'CMM DATA'!$P$22:$CM$22,0))-INDEX('CMM DATA'!$G$24:$G$1047,MATCH($A$15,'CMM DATA'!$D$24:$D$1047,0))-INDEX('CMM DATA'!$H$24:$H$1047,MATCH($A$15,'CMM DATA'!$D$24:$D$1047,0))),"")</f>
        <v/>
      </c>
      <c r="IV15" s="181" t="str">
        <f>IFERROR(IF(INDEX('CMM DATA'!$P$24:$CM$1047,MATCH($A$15,'CMM DATA'!IT24:IT1047,0),MATCH(IV$3,'CMM DATA'!$P$22:$CM$22,0))="","",INDEX('CMM DATA'!$P$24:$CM$1047,MATCH($A$15,'CMM DATA'!IT24:IT1047,0),MATCH(IV$3,'CMM DATA'!$P$22:$CM$22,0))-INDEX('CMM DATA'!$G$24:$G$1047,MATCH($A$15,'CMM DATA'!$D$24:$D$1047,0))-INDEX('CMM DATA'!$H$24:$H$1047,MATCH($A$15,'CMM DATA'!$D$24:$D$1047,0))),"")</f>
        <v/>
      </c>
      <c r="IW15" s="181" t="str">
        <f>IFERROR(IF(INDEX('CMM DATA'!$P$24:$CM$1047,MATCH($A$15,'CMM DATA'!IU24:IU1047,0),MATCH(IW$3,'CMM DATA'!$P$22:$CM$22,0))="","",INDEX('CMM DATA'!$P$24:$CM$1047,MATCH($A$15,'CMM DATA'!IU24:IU1047,0),MATCH(IW$3,'CMM DATA'!$P$22:$CM$22,0))-INDEX('CMM DATA'!$G$24:$G$1047,MATCH($A$15,'CMM DATA'!$D$24:$D$1047,0))-INDEX('CMM DATA'!$H$24:$H$1047,MATCH($A$15,'CMM DATA'!$D$24:$D$1047,0))),"")</f>
        <v/>
      </c>
      <c r="IX15" s="181" t="str">
        <f>IFERROR(IF(INDEX('CMM DATA'!$P$24:$CM$1047,MATCH($A$15,'CMM DATA'!IV24:IV1047,0),MATCH(IX$3,'CMM DATA'!$P$22:$CM$22,0))="","",INDEX('CMM DATA'!$P$24:$CM$1047,MATCH($A$15,'CMM DATA'!IV24:IV1047,0),MATCH(IX$3,'CMM DATA'!$P$22:$CM$22,0))-INDEX('CMM DATA'!$G$24:$G$1047,MATCH($A$15,'CMM DATA'!$D$24:$D$1047,0))-INDEX('CMM DATA'!$H$24:$H$1047,MATCH($A$15,'CMM DATA'!$D$24:$D$1047,0))),"")</f>
        <v/>
      </c>
      <c r="IY15" s="181" t="str">
        <f>IFERROR(IF(INDEX('CMM DATA'!$P$24:$CM$1047,MATCH($A$15,'CMM DATA'!IW24:IW1047,0),MATCH(IY$3,'CMM DATA'!$P$22:$CM$22,0))="","",INDEX('CMM DATA'!$P$24:$CM$1047,MATCH($A$15,'CMM DATA'!IW24:IW1047,0),MATCH(IY$3,'CMM DATA'!$P$22:$CM$22,0))-INDEX('CMM DATA'!$G$24:$G$1047,MATCH($A$15,'CMM DATA'!$D$24:$D$1047,0))-INDEX('CMM DATA'!$H$24:$H$1047,MATCH($A$15,'CMM DATA'!$D$24:$D$1047,0))),"")</f>
        <v/>
      </c>
      <c r="IZ15" s="181" t="str">
        <f>IFERROR(IF(INDEX('CMM DATA'!$P$24:$CM$1047,MATCH($A$15,'CMM DATA'!IX24:IX1047,0),MATCH(IZ$3,'CMM DATA'!$P$22:$CM$22,0))="","",INDEX('CMM DATA'!$P$24:$CM$1047,MATCH($A$15,'CMM DATA'!IX24:IX1047,0),MATCH(IZ$3,'CMM DATA'!$P$22:$CM$22,0))-INDEX('CMM DATA'!$G$24:$G$1047,MATCH($A$15,'CMM DATA'!$D$24:$D$1047,0))-INDEX('CMM DATA'!$H$24:$H$1047,MATCH($A$15,'CMM DATA'!$D$24:$D$1047,0))),"")</f>
        <v/>
      </c>
      <c r="JA15" s="181" t="str">
        <f>IFERROR(IF(INDEX('CMM DATA'!$P$24:$CM$1047,MATCH($A$15,'CMM DATA'!IY24:IY1047,0),MATCH(JA$3,'CMM DATA'!$P$22:$CM$22,0))="","",INDEX('CMM DATA'!$P$24:$CM$1047,MATCH($A$15,'CMM DATA'!IY24:IY1047,0),MATCH(JA$3,'CMM DATA'!$P$22:$CM$22,0))-INDEX('CMM DATA'!$G$24:$G$1047,MATCH($A$15,'CMM DATA'!$D$24:$D$1047,0))-INDEX('CMM DATA'!$H$24:$H$1047,MATCH($A$15,'CMM DATA'!$D$24:$D$1047,0))),"")</f>
        <v/>
      </c>
      <c r="JB15" s="181" t="str">
        <f>IFERROR(IF(INDEX('CMM DATA'!$P$24:$CM$1047,MATCH($A$15,'CMM DATA'!IZ24:IZ1047,0),MATCH(JB$3,'CMM DATA'!$P$22:$CM$22,0))="","",INDEX('CMM DATA'!$P$24:$CM$1047,MATCH($A$15,'CMM DATA'!IZ24:IZ1047,0),MATCH(JB$3,'CMM DATA'!$P$22:$CM$22,0))-INDEX('CMM DATA'!$G$24:$G$1047,MATCH($A$15,'CMM DATA'!$D$24:$D$1047,0))-INDEX('CMM DATA'!$H$24:$H$1047,MATCH($A$15,'CMM DATA'!$D$24:$D$1047,0))),"")</f>
        <v/>
      </c>
      <c r="JC15" s="181" t="str">
        <f>IFERROR(IF(INDEX('CMM DATA'!$P$24:$CM$1047,MATCH($A$15,'CMM DATA'!JA24:JA1047,0),MATCH(JC$3,'CMM DATA'!$P$22:$CM$22,0))="","",INDEX('CMM DATA'!$P$24:$CM$1047,MATCH($A$15,'CMM DATA'!JA24:JA1047,0),MATCH(JC$3,'CMM DATA'!$P$22:$CM$22,0))-INDEX('CMM DATA'!$G$24:$G$1047,MATCH($A$15,'CMM DATA'!$D$24:$D$1047,0))-INDEX('CMM DATA'!$H$24:$H$1047,MATCH($A$15,'CMM DATA'!$D$24:$D$1047,0))),"")</f>
        <v/>
      </c>
      <c r="JD15" s="181" t="str">
        <f>IFERROR(IF(INDEX('CMM DATA'!$P$24:$CM$1047,MATCH($A$15,'CMM DATA'!JB24:JB1047,0),MATCH(JD$3,'CMM DATA'!$P$22:$CM$22,0))="","",INDEX('CMM DATA'!$P$24:$CM$1047,MATCH($A$15,'CMM DATA'!JB24:JB1047,0),MATCH(JD$3,'CMM DATA'!$P$22:$CM$22,0))-INDEX('CMM DATA'!$G$24:$G$1047,MATCH($A$15,'CMM DATA'!$D$24:$D$1047,0))-INDEX('CMM DATA'!$H$24:$H$1047,MATCH($A$15,'CMM DATA'!$D$24:$D$1047,0))),"")</f>
        <v/>
      </c>
      <c r="JE15" s="181" t="str">
        <f>IFERROR(IF(INDEX('CMM DATA'!$P$24:$CM$1047,MATCH($A$15,'CMM DATA'!JC24:JC1047,0),MATCH(JE$3,'CMM DATA'!$P$22:$CM$22,0))="","",INDEX('CMM DATA'!$P$24:$CM$1047,MATCH($A$15,'CMM DATA'!JC24:JC1047,0),MATCH(JE$3,'CMM DATA'!$P$22:$CM$22,0))-INDEX('CMM DATA'!$G$24:$G$1047,MATCH($A$15,'CMM DATA'!$D$24:$D$1047,0))-INDEX('CMM DATA'!$H$24:$H$1047,MATCH($A$15,'CMM DATA'!$D$24:$D$1047,0))),"")</f>
        <v/>
      </c>
      <c r="JF15" s="181" t="str">
        <f>IFERROR(IF(INDEX('CMM DATA'!$P$24:$CM$1047,MATCH($A$15,'CMM DATA'!JD24:JD1047,0),MATCH(JF$3,'CMM DATA'!$P$22:$CM$22,0))="","",INDEX('CMM DATA'!$P$24:$CM$1047,MATCH($A$15,'CMM DATA'!JD24:JD1047,0),MATCH(JF$3,'CMM DATA'!$P$22:$CM$22,0))-INDEX('CMM DATA'!$G$24:$G$1047,MATCH($A$15,'CMM DATA'!$D$24:$D$1047,0))-INDEX('CMM DATA'!$H$24:$H$1047,MATCH($A$15,'CMM DATA'!$D$24:$D$1047,0))),"")</f>
        <v/>
      </c>
      <c r="JG15" s="181" t="str">
        <f>IFERROR(IF(INDEX('CMM DATA'!$P$24:$CM$1047,MATCH($A$15,'CMM DATA'!JE24:JE1047,0),MATCH(JG$3,'CMM DATA'!$P$22:$CM$22,0))="","",INDEX('CMM DATA'!$P$24:$CM$1047,MATCH($A$15,'CMM DATA'!JE24:JE1047,0),MATCH(JG$3,'CMM DATA'!$P$22:$CM$22,0))-INDEX('CMM DATA'!$G$24:$G$1047,MATCH($A$15,'CMM DATA'!$D$24:$D$1047,0))-INDEX('CMM DATA'!$H$24:$H$1047,MATCH($A$15,'CMM DATA'!$D$24:$D$1047,0))),"")</f>
        <v/>
      </c>
      <c r="JH15" s="181" t="str">
        <f>IFERROR(IF(INDEX('CMM DATA'!$P$24:$CM$1047,MATCH($A$15,'CMM DATA'!JF24:JF1047,0),MATCH(JH$3,'CMM DATA'!$P$22:$CM$22,0))="","",INDEX('CMM DATA'!$P$24:$CM$1047,MATCH($A$15,'CMM DATA'!JF24:JF1047,0),MATCH(JH$3,'CMM DATA'!$P$22:$CM$22,0))-INDEX('CMM DATA'!$G$24:$G$1047,MATCH($A$15,'CMM DATA'!$D$24:$D$1047,0))-INDEX('CMM DATA'!$H$24:$H$1047,MATCH($A$15,'CMM DATA'!$D$24:$D$1047,0))),"")</f>
        <v/>
      </c>
      <c r="JI15" s="181" t="str">
        <f>IFERROR(IF(INDEX('CMM DATA'!$P$24:$CM$1047,MATCH($A$15,'CMM DATA'!JG24:JG1047,0),MATCH(JI$3,'CMM DATA'!$P$22:$CM$22,0))="","",INDEX('CMM DATA'!$P$24:$CM$1047,MATCH($A$15,'CMM DATA'!JG24:JG1047,0),MATCH(JI$3,'CMM DATA'!$P$22:$CM$22,0))-INDEX('CMM DATA'!$G$24:$G$1047,MATCH($A$15,'CMM DATA'!$D$24:$D$1047,0))-INDEX('CMM DATA'!$H$24:$H$1047,MATCH($A$15,'CMM DATA'!$D$24:$D$1047,0))),"")</f>
        <v/>
      </c>
      <c r="JJ15" s="181" t="str">
        <f>IFERROR(IF(INDEX('CMM DATA'!$P$24:$CM$1047,MATCH($A$15,'CMM DATA'!JH24:JH1047,0),MATCH(JJ$3,'CMM DATA'!$P$22:$CM$22,0))="","",INDEX('CMM DATA'!$P$24:$CM$1047,MATCH($A$15,'CMM DATA'!JH24:JH1047,0),MATCH(JJ$3,'CMM DATA'!$P$22:$CM$22,0))-INDEX('CMM DATA'!$G$24:$G$1047,MATCH($A$15,'CMM DATA'!$D$24:$D$1047,0))-INDEX('CMM DATA'!$H$24:$H$1047,MATCH($A$15,'CMM DATA'!$D$24:$D$1047,0))),"")</f>
        <v/>
      </c>
      <c r="JK15" s="181" t="str">
        <f>IFERROR(IF(INDEX('CMM DATA'!$P$24:$CM$1047,MATCH($A$15,'CMM DATA'!JI24:JI1047,0),MATCH(JK$3,'CMM DATA'!$P$22:$CM$22,0))="","",INDEX('CMM DATA'!$P$24:$CM$1047,MATCH($A$15,'CMM DATA'!JI24:JI1047,0),MATCH(JK$3,'CMM DATA'!$P$22:$CM$22,0))-INDEX('CMM DATA'!$G$24:$G$1047,MATCH($A$15,'CMM DATA'!$D$24:$D$1047,0))-INDEX('CMM DATA'!$H$24:$H$1047,MATCH($A$15,'CMM DATA'!$D$24:$D$1047,0))),"")</f>
        <v/>
      </c>
      <c r="JL15" s="181" t="str">
        <f>IFERROR(IF(INDEX('CMM DATA'!$P$24:$CM$1047,MATCH($A$15,'CMM DATA'!JJ24:JJ1047,0),MATCH(JL$3,'CMM DATA'!$P$22:$CM$22,0))="","",INDEX('CMM DATA'!$P$24:$CM$1047,MATCH($A$15,'CMM DATA'!JJ24:JJ1047,0),MATCH(JL$3,'CMM DATA'!$P$22:$CM$22,0))-INDEX('CMM DATA'!$G$24:$G$1047,MATCH($A$15,'CMM DATA'!$D$24:$D$1047,0))-INDEX('CMM DATA'!$H$24:$H$1047,MATCH($A$15,'CMM DATA'!$D$24:$D$1047,0))),"")</f>
        <v/>
      </c>
      <c r="JM15" s="181" t="str">
        <f>IFERROR(IF(INDEX('CMM DATA'!$P$24:$CM$1047,MATCH($A$15,'CMM DATA'!JK24:JK1047,0),MATCH(JM$3,'CMM DATA'!$P$22:$CM$22,0))="","",INDEX('CMM DATA'!$P$24:$CM$1047,MATCH($A$15,'CMM DATA'!JK24:JK1047,0),MATCH(JM$3,'CMM DATA'!$P$22:$CM$22,0))-INDEX('CMM DATA'!$G$24:$G$1047,MATCH($A$15,'CMM DATA'!$D$24:$D$1047,0))-INDEX('CMM DATA'!$H$24:$H$1047,MATCH($A$15,'CMM DATA'!$D$24:$D$1047,0))),"")</f>
        <v/>
      </c>
      <c r="JN15" s="181" t="str">
        <f>IFERROR(IF(INDEX('CMM DATA'!$P$24:$CM$1047,MATCH($A$15,'CMM DATA'!JL24:JL1047,0),MATCH(JN$3,'CMM DATA'!$P$22:$CM$22,0))="","",INDEX('CMM DATA'!$P$24:$CM$1047,MATCH($A$15,'CMM DATA'!JL24:JL1047,0),MATCH(JN$3,'CMM DATA'!$P$22:$CM$22,0))-INDEX('CMM DATA'!$G$24:$G$1047,MATCH($A$15,'CMM DATA'!$D$24:$D$1047,0))-INDEX('CMM DATA'!$H$24:$H$1047,MATCH($A$15,'CMM DATA'!$D$24:$D$1047,0))),"")</f>
        <v/>
      </c>
      <c r="JO15" s="181" t="str">
        <f>IFERROR(IF(INDEX('CMM DATA'!$P$24:$CM$1047,MATCH($A$15,'CMM DATA'!JM24:JM1047,0),MATCH(JO$3,'CMM DATA'!$P$22:$CM$22,0))="","",INDEX('CMM DATA'!$P$24:$CM$1047,MATCH($A$15,'CMM DATA'!JM24:JM1047,0),MATCH(JO$3,'CMM DATA'!$P$22:$CM$22,0))-INDEX('CMM DATA'!$G$24:$G$1047,MATCH($A$15,'CMM DATA'!$D$24:$D$1047,0))-INDEX('CMM DATA'!$H$24:$H$1047,MATCH($A$15,'CMM DATA'!$D$24:$D$1047,0))),"")</f>
        <v/>
      </c>
      <c r="JP15" s="181" t="str">
        <f>IFERROR(IF(INDEX('CMM DATA'!$P$24:$CM$1047,MATCH($A$15,'CMM DATA'!JN24:JN1047,0),MATCH(JP$3,'CMM DATA'!$P$22:$CM$22,0))="","",INDEX('CMM DATA'!$P$24:$CM$1047,MATCH($A$15,'CMM DATA'!JN24:JN1047,0),MATCH(JP$3,'CMM DATA'!$P$22:$CM$22,0))-INDEX('CMM DATA'!$G$24:$G$1047,MATCH($A$15,'CMM DATA'!$D$24:$D$1047,0))-INDEX('CMM DATA'!$H$24:$H$1047,MATCH($A$15,'CMM DATA'!$D$24:$D$1047,0))),"")</f>
        <v/>
      </c>
      <c r="JQ15" s="181" t="str">
        <f>IFERROR(IF(INDEX('CMM DATA'!$P$24:$CM$1047,MATCH($A$15,'CMM DATA'!JO24:JO1047,0),MATCH(JQ$3,'CMM DATA'!$P$22:$CM$22,0))="","",INDEX('CMM DATA'!$P$24:$CM$1047,MATCH($A$15,'CMM DATA'!JO24:JO1047,0),MATCH(JQ$3,'CMM DATA'!$P$22:$CM$22,0))-INDEX('CMM DATA'!$G$24:$G$1047,MATCH($A$15,'CMM DATA'!$D$24:$D$1047,0))-INDEX('CMM DATA'!$H$24:$H$1047,MATCH($A$15,'CMM DATA'!$D$24:$D$1047,0))),"")</f>
        <v/>
      </c>
      <c r="JR15" s="181" t="str">
        <f>IFERROR(IF(INDEX('CMM DATA'!$P$24:$CM$1047,MATCH($A$15,'CMM DATA'!JP24:JP1047,0),MATCH(JR$3,'CMM DATA'!$P$22:$CM$22,0))="","",INDEX('CMM DATA'!$P$24:$CM$1047,MATCH($A$15,'CMM DATA'!JP24:JP1047,0),MATCH(JR$3,'CMM DATA'!$P$22:$CM$22,0))-INDEX('CMM DATA'!$G$24:$G$1047,MATCH($A$15,'CMM DATA'!$D$24:$D$1047,0))-INDEX('CMM DATA'!$H$24:$H$1047,MATCH($A$15,'CMM DATA'!$D$24:$D$1047,0))),"")</f>
        <v/>
      </c>
      <c r="JS15" s="181" t="str">
        <f>IFERROR(IF(INDEX('CMM DATA'!$P$24:$CM$1047,MATCH($A$15,'CMM DATA'!JQ24:JQ1047,0),MATCH(JS$3,'CMM DATA'!$P$22:$CM$22,0))="","",INDEX('CMM DATA'!$P$24:$CM$1047,MATCH($A$15,'CMM DATA'!JQ24:JQ1047,0),MATCH(JS$3,'CMM DATA'!$P$22:$CM$22,0))-INDEX('CMM DATA'!$G$24:$G$1047,MATCH($A$15,'CMM DATA'!$D$24:$D$1047,0))-INDEX('CMM DATA'!$H$24:$H$1047,MATCH($A$15,'CMM DATA'!$D$24:$D$1047,0))),"")</f>
        <v/>
      </c>
      <c r="JT15" s="181" t="str">
        <f>IFERROR(IF(INDEX('CMM DATA'!$P$24:$CM$1047,MATCH($A$15,'CMM DATA'!JR24:JR1047,0),MATCH(JT$3,'CMM DATA'!$P$22:$CM$22,0))="","",INDEX('CMM DATA'!$P$24:$CM$1047,MATCH($A$15,'CMM DATA'!JR24:JR1047,0),MATCH(JT$3,'CMM DATA'!$P$22:$CM$22,0))-INDEX('CMM DATA'!$G$24:$G$1047,MATCH($A$15,'CMM DATA'!$D$24:$D$1047,0))-INDEX('CMM DATA'!$H$24:$H$1047,MATCH($A$15,'CMM DATA'!$D$24:$D$1047,0))),"")</f>
        <v/>
      </c>
      <c r="JU15" s="181" t="str">
        <f>IFERROR(IF(INDEX('CMM DATA'!$P$24:$CM$1047,MATCH($A$15,'CMM DATA'!JS24:JS1047,0),MATCH(JU$3,'CMM DATA'!$P$22:$CM$22,0))="","",INDEX('CMM DATA'!$P$24:$CM$1047,MATCH($A$15,'CMM DATA'!JS24:JS1047,0),MATCH(JU$3,'CMM DATA'!$P$22:$CM$22,0))-INDEX('CMM DATA'!$G$24:$G$1047,MATCH($A$15,'CMM DATA'!$D$24:$D$1047,0))-INDEX('CMM DATA'!$H$24:$H$1047,MATCH($A$15,'CMM DATA'!$D$24:$D$1047,0))),"")</f>
        <v/>
      </c>
      <c r="JV15" s="181" t="str">
        <f>IFERROR(IF(INDEX('CMM DATA'!$P$24:$CM$1047,MATCH($A$15,'CMM DATA'!JT24:JT1047,0),MATCH(JV$3,'CMM DATA'!$P$22:$CM$22,0))="","",INDEX('CMM DATA'!$P$24:$CM$1047,MATCH($A$15,'CMM DATA'!JT24:JT1047,0),MATCH(JV$3,'CMM DATA'!$P$22:$CM$22,0))-INDEX('CMM DATA'!$G$24:$G$1047,MATCH($A$15,'CMM DATA'!$D$24:$D$1047,0))-INDEX('CMM DATA'!$H$24:$H$1047,MATCH($A$15,'CMM DATA'!$D$24:$D$1047,0))),"")</f>
        <v/>
      </c>
      <c r="JW15" s="181" t="str">
        <f>IFERROR(IF(INDEX('CMM DATA'!$P$24:$CM$1047,MATCH($A$15,'CMM DATA'!JU24:JU1047,0),MATCH(JW$3,'CMM DATA'!$P$22:$CM$22,0))="","",INDEX('CMM DATA'!$P$24:$CM$1047,MATCH($A$15,'CMM DATA'!JU24:JU1047,0),MATCH(JW$3,'CMM DATA'!$P$22:$CM$22,0))-INDEX('CMM DATA'!$G$24:$G$1047,MATCH($A$15,'CMM DATA'!$D$24:$D$1047,0))-INDEX('CMM DATA'!$H$24:$H$1047,MATCH($A$15,'CMM DATA'!$D$24:$D$1047,0))),"")</f>
        <v/>
      </c>
      <c r="JX15" s="181" t="str">
        <f>IFERROR(IF(INDEX('CMM DATA'!$P$24:$CM$1047,MATCH($A$15,'CMM DATA'!JV24:JV1047,0),MATCH(JX$3,'CMM DATA'!$P$22:$CM$22,0))="","",INDEX('CMM DATA'!$P$24:$CM$1047,MATCH($A$15,'CMM DATA'!JV24:JV1047,0),MATCH(JX$3,'CMM DATA'!$P$22:$CM$22,0))-INDEX('CMM DATA'!$G$24:$G$1047,MATCH($A$15,'CMM DATA'!$D$24:$D$1047,0))-INDEX('CMM DATA'!$H$24:$H$1047,MATCH($A$15,'CMM DATA'!$D$24:$D$1047,0))),"")</f>
        <v/>
      </c>
      <c r="JY15" s="181" t="str">
        <f>IFERROR(IF(INDEX('CMM DATA'!$P$24:$CM$1047,MATCH($A$15,'CMM DATA'!JW24:JW1047,0),MATCH(JY$3,'CMM DATA'!$P$22:$CM$22,0))="","",INDEX('CMM DATA'!$P$24:$CM$1047,MATCH($A$15,'CMM DATA'!JW24:JW1047,0),MATCH(JY$3,'CMM DATA'!$P$22:$CM$22,0))-INDEX('CMM DATA'!$G$24:$G$1047,MATCH($A$15,'CMM DATA'!$D$24:$D$1047,0))-INDEX('CMM DATA'!$H$24:$H$1047,MATCH($A$15,'CMM DATA'!$D$24:$D$1047,0))),"")</f>
        <v/>
      </c>
      <c r="JZ15" s="181" t="str">
        <f>IFERROR(IF(INDEX('CMM DATA'!$P$24:$CM$1047,MATCH($A$15,'CMM DATA'!JX24:JX1047,0),MATCH(JZ$3,'CMM DATA'!$P$22:$CM$22,0))="","",INDEX('CMM DATA'!$P$24:$CM$1047,MATCH($A$15,'CMM DATA'!JX24:JX1047,0),MATCH(JZ$3,'CMM DATA'!$P$22:$CM$22,0))-INDEX('CMM DATA'!$G$24:$G$1047,MATCH($A$15,'CMM DATA'!$D$24:$D$1047,0))-INDEX('CMM DATA'!$H$24:$H$1047,MATCH($A$15,'CMM DATA'!$D$24:$D$1047,0))),"")</f>
        <v/>
      </c>
      <c r="KA15" s="181" t="str">
        <f>IFERROR(IF(INDEX('CMM DATA'!$P$24:$CM$1047,MATCH($A$15,'CMM DATA'!JY24:JY1047,0),MATCH(KA$3,'CMM DATA'!$P$22:$CM$22,0))="","",INDEX('CMM DATA'!$P$24:$CM$1047,MATCH($A$15,'CMM DATA'!JY24:JY1047,0),MATCH(KA$3,'CMM DATA'!$P$22:$CM$22,0))-INDEX('CMM DATA'!$G$24:$G$1047,MATCH($A$15,'CMM DATA'!$D$24:$D$1047,0))-INDEX('CMM DATA'!$H$24:$H$1047,MATCH($A$15,'CMM DATA'!$D$24:$D$1047,0))),"")</f>
        <v/>
      </c>
      <c r="KB15" s="181" t="str">
        <f>IFERROR(IF(INDEX('CMM DATA'!$P$24:$CM$1047,MATCH($A$15,'CMM DATA'!JZ24:JZ1047,0),MATCH(KB$3,'CMM DATA'!$P$22:$CM$22,0))="","",INDEX('CMM DATA'!$P$24:$CM$1047,MATCH($A$15,'CMM DATA'!JZ24:JZ1047,0),MATCH(KB$3,'CMM DATA'!$P$22:$CM$22,0))-INDEX('CMM DATA'!$G$24:$G$1047,MATCH($A$15,'CMM DATA'!$D$24:$D$1047,0))-INDEX('CMM DATA'!$H$24:$H$1047,MATCH($A$15,'CMM DATA'!$D$24:$D$1047,0))),"")</f>
        <v/>
      </c>
      <c r="KC15" s="181" t="str">
        <f>IFERROR(IF(INDEX('CMM DATA'!$P$24:$CM$1047,MATCH($A$15,'CMM DATA'!KA24:KA1047,0),MATCH(KC$3,'CMM DATA'!$P$22:$CM$22,0))="","",INDEX('CMM DATA'!$P$24:$CM$1047,MATCH($A$15,'CMM DATA'!KA24:KA1047,0),MATCH(KC$3,'CMM DATA'!$P$22:$CM$22,0))-INDEX('CMM DATA'!$G$24:$G$1047,MATCH($A$15,'CMM DATA'!$D$24:$D$1047,0))-INDEX('CMM DATA'!$H$24:$H$1047,MATCH($A$15,'CMM DATA'!$D$24:$D$1047,0))),"")</f>
        <v/>
      </c>
      <c r="KD15" s="181" t="str">
        <f>IFERROR(IF(INDEX('CMM DATA'!$P$24:$CM$1047,MATCH($A$15,'CMM DATA'!KB24:KB1047,0),MATCH(KD$3,'CMM DATA'!$P$22:$CM$22,0))="","",INDEX('CMM DATA'!$P$24:$CM$1047,MATCH($A$15,'CMM DATA'!KB24:KB1047,0),MATCH(KD$3,'CMM DATA'!$P$22:$CM$22,0))-INDEX('CMM DATA'!$G$24:$G$1047,MATCH($A$15,'CMM DATA'!$D$24:$D$1047,0))-INDEX('CMM DATA'!$H$24:$H$1047,MATCH($A$15,'CMM DATA'!$D$24:$D$1047,0))),"")</f>
        <v/>
      </c>
      <c r="KE15" s="181" t="str">
        <f>IFERROR(IF(INDEX('CMM DATA'!$P$24:$CM$1047,MATCH($A$15,'CMM DATA'!KC24:KC1047,0),MATCH(KE$3,'CMM DATA'!$P$22:$CM$22,0))="","",INDEX('CMM DATA'!$P$24:$CM$1047,MATCH($A$15,'CMM DATA'!KC24:KC1047,0),MATCH(KE$3,'CMM DATA'!$P$22:$CM$22,0))-INDEX('CMM DATA'!$G$24:$G$1047,MATCH($A$15,'CMM DATA'!$D$24:$D$1047,0))-INDEX('CMM DATA'!$H$24:$H$1047,MATCH($A$15,'CMM DATA'!$D$24:$D$1047,0))),"")</f>
        <v/>
      </c>
      <c r="KF15" s="181" t="str">
        <f>IFERROR(IF(INDEX('CMM DATA'!$P$24:$CM$1047,MATCH($A$15,'CMM DATA'!KD24:KD1047,0),MATCH(KF$3,'CMM DATA'!$P$22:$CM$22,0))="","",INDEX('CMM DATA'!$P$24:$CM$1047,MATCH($A$15,'CMM DATA'!KD24:KD1047,0),MATCH(KF$3,'CMM DATA'!$P$22:$CM$22,0))-INDEX('CMM DATA'!$G$24:$G$1047,MATCH($A$15,'CMM DATA'!$D$24:$D$1047,0))-INDEX('CMM DATA'!$H$24:$H$1047,MATCH($A$15,'CMM DATA'!$D$24:$D$1047,0))),"")</f>
        <v/>
      </c>
      <c r="KG15" s="181" t="str">
        <f>IFERROR(IF(INDEX('CMM DATA'!$P$24:$CM$1047,MATCH($A$15,'CMM DATA'!KE24:KE1047,0),MATCH(KG$3,'CMM DATA'!$P$22:$CM$22,0))="","",INDEX('CMM DATA'!$P$24:$CM$1047,MATCH($A$15,'CMM DATA'!KE24:KE1047,0),MATCH(KG$3,'CMM DATA'!$P$22:$CM$22,0))-INDEX('CMM DATA'!$G$24:$G$1047,MATCH($A$15,'CMM DATA'!$D$24:$D$1047,0))-INDEX('CMM DATA'!$H$24:$H$1047,MATCH($A$15,'CMM DATA'!$D$24:$D$1047,0))),"")</f>
        <v/>
      </c>
      <c r="KH15" s="181" t="str">
        <f>IFERROR(IF(INDEX('CMM DATA'!$P$24:$CM$1047,MATCH($A$15,'CMM DATA'!KF24:KF1047,0),MATCH(KH$3,'CMM DATA'!$P$22:$CM$22,0))="","",INDEX('CMM DATA'!$P$24:$CM$1047,MATCH($A$15,'CMM DATA'!KF24:KF1047,0),MATCH(KH$3,'CMM DATA'!$P$22:$CM$22,0))-INDEX('CMM DATA'!$G$24:$G$1047,MATCH($A$15,'CMM DATA'!$D$24:$D$1047,0))-INDEX('CMM DATA'!$H$24:$H$1047,MATCH($A$15,'CMM DATA'!$D$24:$D$1047,0))),"")</f>
        <v/>
      </c>
      <c r="KI15" s="181" t="str">
        <f>IFERROR(IF(INDEX('CMM DATA'!$P$24:$CM$1047,MATCH($A$15,'CMM DATA'!KG24:KG1047,0),MATCH(KI$3,'CMM DATA'!$P$22:$CM$22,0))="","",INDEX('CMM DATA'!$P$24:$CM$1047,MATCH($A$15,'CMM DATA'!KG24:KG1047,0),MATCH(KI$3,'CMM DATA'!$P$22:$CM$22,0))-INDEX('CMM DATA'!$G$24:$G$1047,MATCH($A$15,'CMM DATA'!$D$24:$D$1047,0))-INDEX('CMM DATA'!$H$24:$H$1047,MATCH($A$15,'CMM DATA'!$D$24:$D$1047,0))),"")</f>
        <v/>
      </c>
      <c r="KJ15" s="181" t="str">
        <f>IFERROR(IF(INDEX('CMM DATA'!$P$24:$CM$1047,MATCH($A$15,'CMM DATA'!KH24:KH1047,0),MATCH(KJ$3,'CMM DATA'!$P$22:$CM$22,0))="","",INDEX('CMM DATA'!$P$24:$CM$1047,MATCH($A$15,'CMM DATA'!KH24:KH1047,0),MATCH(KJ$3,'CMM DATA'!$P$22:$CM$22,0))-INDEX('CMM DATA'!$G$24:$G$1047,MATCH($A$15,'CMM DATA'!$D$24:$D$1047,0))-INDEX('CMM DATA'!$H$24:$H$1047,MATCH($A$15,'CMM DATA'!$D$24:$D$1047,0))),"")</f>
        <v/>
      </c>
      <c r="KK15" s="181" t="str">
        <f>IFERROR(IF(INDEX('CMM DATA'!$P$24:$CM$1047,MATCH($A$15,'CMM DATA'!KI24:KI1047,0),MATCH(KK$3,'CMM DATA'!$P$22:$CM$22,0))="","",INDEX('CMM DATA'!$P$24:$CM$1047,MATCH($A$15,'CMM DATA'!KI24:KI1047,0),MATCH(KK$3,'CMM DATA'!$P$22:$CM$22,0))-INDEX('CMM DATA'!$G$24:$G$1047,MATCH($A$15,'CMM DATA'!$D$24:$D$1047,0))-INDEX('CMM DATA'!$H$24:$H$1047,MATCH($A$15,'CMM DATA'!$D$24:$D$1047,0))),"")</f>
        <v/>
      </c>
      <c r="KL15" s="181" t="str">
        <f>IFERROR(IF(INDEX('CMM DATA'!$P$24:$CM$1047,MATCH($A$15,'CMM DATA'!KJ24:KJ1047,0),MATCH(KL$3,'CMM DATA'!$P$22:$CM$22,0))="","",INDEX('CMM DATA'!$P$24:$CM$1047,MATCH($A$15,'CMM DATA'!KJ24:KJ1047,0),MATCH(KL$3,'CMM DATA'!$P$22:$CM$22,0))-INDEX('CMM DATA'!$G$24:$G$1047,MATCH($A$15,'CMM DATA'!$D$24:$D$1047,0))-INDEX('CMM DATA'!$H$24:$H$1047,MATCH($A$15,'CMM DATA'!$D$24:$D$1047,0))),"")</f>
        <v/>
      </c>
      <c r="KM15" s="181" t="str">
        <f>IFERROR(IF(INDEX('CMM DATA'!$P$24:$CM$1047,MATCH($A$15,'CMM DATA'!KK24:KK1047,0),MATCH(KM$3,'CMM DATA'!$P$22:$CM$22,0))="","",INDEX('CMM DATA'!$P$24:$CM$1047,MATCH($A$15,'CMM DATA'!KK24:KK1047,0),MATCH(KM$3,'CMM DATA'!$P$22:$CM$22,0))-INDEX('CMM DATA'!$G$24:$G$1047,MATCH($A$15,'CMM DATA'!$D$24:$D$1047,0))-INDEX('CMM DATA'!$H$24:$H$1047,MATCH($A$15,'CMM DATA'!$D$24:$D$1047,0))),"")</f>
        <v/>
      </c>
      <c r="KN15" s="181" t="str">
        <f>IFERROR(IF(INDEX('CMM DATA'!$P$24:$CM$1047,MATCH($A$15,'CMM DATA'!KL24:KL1047,0),MATCH(KN$3,'CMM DATA'!$P$22:$CM$22,0))="","",INDEX('CMM DATA'!$P$24:$CM$1047,MATCH($A$15,'CMM DATA'!KL24:KL1047,0),MATCH(KN$3,'CMM DATA'!$P$22:$CM$22,0))-INDEX('CMM DATA'!$G$24:$G$1047,MATCH($A$15,'CMM DATA'!$D$24:$D$1047,0))-INDEX('CMM DATA'!$H$24:$H$1047,MATCH($A$15,'CMM DATA'!$D$24:$D$1047,0))),"")</f>
        <v/>
      </c>
      <c r="KO15" s="181" t="str">
        <f>IFERROR(IF(INDEX('CMM DATA'!$P$24:$CM$1047,MATCH($A$15,'CMM DATA'!KM24:KM1047,0),MATCH(KO$3,'CMM DATA'!$P$22:$CM$22,0))="","",INDEX('CMM DATA'!$P$24:$CM$1047,MATCH($A$15,'CMM DATA'!KM24:KM1047,0),MATCH(KO$3,'CMM DATA'!$P$22:$CM$22,0))-INDEX('CMM DATA'!$G$24:$G$1047,MATCH($A$15,'CMM DATA'!$D$24:$D$1047,0))-INDEX('CMM DATA'!$H$24:$H$1047,MATCH($A$15,'CMM DATA'!$D$24:$D$1047,0))),"")</f>
        <v/>
      </c>
      <c r="KP15" s="181" t="str">
        <f>IFERROR(IF(INDEX('CMM DATA'!$P$24:$CM$1047,MATCH($A$15,'CMM DATA'!KN24:KN1047,0),MATCH(KP$3,'CMM DATA'!$P$22:$CM$22,0))="","",INDEX('CMM DATA'!$P$24:$CM$1047,MATCH($A$15,'CMM DATA'!KN24:KN1047,0),MATCH(KP$3,'CMM DATA'!$P$22:$CM$22,0))-INDEX('CMM DATA'!$G$24:$G$1047,MATCH($A$15,'CMM DATA'!$D$24:$D$1047,0))-INDEX('CMM DATA'!$H$24:$H$1047,MATCH($A$15,'CMM DATA'!$D$24:$D$1047,0))),"")</f>
        <v/>
      </c>
      <c r="KQ15" s="181" t="str">
        <f>IFERROR(IF(INDEX('CMM DATA'!$P$24:$CM$1047,MATCH($A$15,'CMM DATA'!KO24:KO1047,0),MATCH(KQ$3,'CMM DATA'!$P$22:$CM$22,0))="","",INDEX('CMM DATA'!$P$24:$CM$1047,MATCH($A$15,'CMM DATA'!KO24:KO1047,0),MATCH(KQ$3,'CMM DATA'!$P$22:$CM$22,0))-INDEX('CMM DATA'!$G$24:$G$1047,MATCH($A$15,'CMM DATA'!$D$24:$D$1047,0))-INDEX('CMM DATA'!$H$24:$H$1047,MATCH($A$15,'CMM DATA'!$D$24:$D$1047,0))),"")</f>
        <v/>
      </c>
      <c r="KR15" s="181" t="str">
        <f>IFERROR(IF(INDEX('CMM DATA'!$P$24:$CM$1047,MATCH($A$15,'CMM DATA'!KP24:KP1047,0),MATCH(KR$3,'CMM DATA'!$P$22:$CM$22,0))="","",INDEX('CMM DATA'!$P$24:$CM$1047,MATCH($A$15,'CMM DATA'!KP24:KP1047,0),MATCH(KR$3,'CMM DATA'!$P$22:$CM$22,0))-INDEX('CMM DATA'!$G$24:$G$1047,MATCH($A$15,'CMM DATA'!$D$24:$D$1047,0))-INDEX('CMM DATA'!$H$24:$H$1047,MATCH($A$15,'CMM DATA'!$D$24:$D$1047,0))),"")</f>
        <v/>
      </c>
      <c r="KS15" s="181" t="str">
        <f>IFERROR(IF(INDEX('CMM DATA'!$P$24:$CM$1047,MATCH($A$15,'CMM DATA'!KQ24:KQ1047,0),MATCH(KS$3,'CMM DATA'!$P$22:$CM$22,0))="","",INDEX('CMM DATA'!$P$24:$CM$1047,MATCH($A$15,'CMM DATA'!KQ24:KQ1047,0),MATCH(KS$3,'CMM DATA'!$P$22:$CM$22,0))-INDEX('CMM DATA'!$G$24:$G$1047,MATCH($A$15,'CMM DATA'!$D$24:$D$1047,0))-INDEX('CMM DATA'!$H$24:$H$1047,MATCH($A$15,'CMM DATA'!$D$24:$D$1047,0))),"")</f>
        <v/>
      </c>
      <c r="KT15" s="181" t="str">
        <f>IFERROR(IF(INDEX('CMM DATA'!$P$24:$CM$1047,MATCH($A$15,'CMM DATA'!KR24:KR1047,0),MATCH(KT$3,'CMM DATA'!$P$22:$CM$22,0))="","",INDEX('CMM DATA'!$P$24:$CM$1047,MATCH($A$15,'CMM DATA'!KR24:KR1047,0),MATCH(KT$3,'CMM DATA'!$P$22:$CM$22,0))-INDEX('CMM DATA'!$G$24:$G$1047,MATCH($A$15,'CMM DATA'!$D$24:$D$1047,0))-INDEX('CMM DATA'!$H$24:$H$1047,MATCH($A$15,'CMM DATA'!$D$24:$D$1047,0))),"")</f>
        <v/>
      </c>
      <c r="KU15" s="181" t="str">
        <f>IFERROR(IF(INDEX('CMM DATA'!$P$24:$CM$1047,MATCH($A$15,'CMM DATA'!KS24:KS1047,0),MATCH(KU$3,'CMM DATA'!$P$22:$CM$22,0))="","",INDEX('CMM DATA'!$P$24:$CM$1047,MATCH($A$15,'CMM DATA'!KS24:KS1047,0),MATCH(KU$3,'CMM DATA'!$P$22:$CM$22,0))-INDEX('CMM DATA'!$G$24:$G$1047,MATCH($A$15,'CMM DATA'!$D$24:$D$1047,0))-INDEX('CMM DATA'!$H$24:$H$1047,MATCH($A$15,'CMM DATA'!$D$24:$D$1047,0))),"")</f>
        <v/>
      </c>
      <c r="KV15" s="181" t="str">
        <f>IFERROR(IF(INDEX('CMM DATA'!$P$24:$CM$1047,MATCH($A$15,'CMM DATA'!KT24:KT1047,0),MATCH(KV$3,'CMM DATA'!$P$22:$CM$22,0))="","",INDEX('CMM DATA'!$P$24:$CM$1047,MATCH($A$15,'CMM DATA'!KT24:KT1047,0),MATCH(KV$3,'CMM DATA'!$P$22:$CM$22,0))-INDEX('CMM DATA'!$G$24:$G$1047,MATCH($A$15,'CMM DATA'!$D$24:$D$1047,0))-INDEX('CMM DATA'!$H$24:$H$1047,MATCH($A$15,'CMM DATA'!$D$24:$D$1047,0))),"")</f>
        <v/>
      </c>
      <c r="KW15" s="181" t="str">
        <f>IFERROR(IF(INDEX('CMM DATA'!$P$24:$CM$1047,MATCH($A$15,'CMM DATA'!KU24:KU1047,0),MATCH(KW$3,'CMM DATA'!$P$22:$CM$22,0))="","",INDEX('CMM DATA'!$P$24:$CM$1047,MATCH($A$15,'CMM DATA'!KU24:KU1047,0),MATCH(KW$3,'CMM DATA'!$P$22:$CM$22,0))-INDEX('CMM DATA'!$G$24:$G$1047,MATCH($A$15,'CMM DATA'!$D$24:$D$1047,0))-INDEX('CMM DATA'!$H$24:$H$1047,MATCH($A$15,'CMM DATA'!$D$24:$D$1047,0))),"")</f>
        <v/>
      </c>
      <c r="KX15" s="181" t="str">
        <f>IFERROR(IF(INDEX('CMM DATA'!$P$24:$CM$1047,MATCH($A$15,'CMM DATA'!KV24:KV1047,0),MATCH(KX$3,'CMM DATA'!$P$22:$CM$22,0))="","",INDEX('CMM DATA'!$P$24:$CM$1047,MATCH($A$15,'CMM DATA'!KV24:KV1047,0),MATCH(KX$3,'CMM DATA'!$P$22:$CM$22,0))-INDEX('CMM DATA'!$G$24:$G$1047,MATCH($A$15,'CMM DATA'!$D$24:$D$1047,0))-INDEX('CMM DATA'!$H$24:$H$1047,MATCH($A$15,'CMM DATA'!$D$24:$D$1047,0))),"")</f>
        <v/>
      </c>
      <c r="KY15" s="181" t="str">
        <f>IFERROR(IF(INDEX('CMM DATA'!$P$24:$CM$1047,MATCH($A$15,'CMM DATA'!KW24:KW1047,0),MATCH(KY$3,'CMM DATA'!$P$22:$CM$22,0))="","",INDEX('CMM DATA'!$P$24:$CM$1047,MATCH($A$15,'CMM DATA'!KW24:KW1047,0),MATCH(KY$3,'CMM DATA'!$P$22:$CM$22,0))-INDEX('CMM DATA'!$G$24:$G$1047,MATCH($A$15,'CMM DATA'!$D$24:$D$1047,0))-INDEX('CMM DATA'!$H$24:$H$1047,MATCH($A$15,'CMM DATA'!$D$24:$D$1047,0))),"")</f>
        <v/>
      </c>
      <c r="KZ15" s="181" t="str">
        <f>IFERROR(IF(INDEX('CMM DATA'!$P$24:$CM$1047,MATCH($A$15,'CMM DATA'!KX24:KX1047,0),MATCH(KZ$3,'CMM DATA'!$P$22:$CM$22,0))="","",INDEX('CMM DATA'!$P$24:$CM$1047,MATCH($A$15,'CMM DATA'!KX24:KX1047,0),MATCH(KZ$3,'CMM DATA'!$P$22:$CM$22,0))-INDEX('CMM DATA'!$G$24:$G$1047,MATCH($A$15,'CMM DATA'!$D$24:$D$1047,0))-INDEX('CMM DATA'!$H$24:$H$1047,MATCH($A$15,'CMM DATA'!$D$24:$D$1047,0))),"")</f>
        <v/>
      </c>
      <c r="LA15" s="181" t="str">
        <f>IFERROR(IF(INDEX('CMM DATA'!$P$24:$CM$1047,MATCH($A$15,'CMM DATA'!KY24:KY1047,0),MATCH(LA$3,'CMM DATA'!$P$22:$CM$22,0))="","",INDEX('CMM DATA'!$P$24:$CM$1047,MATCH($A$15,'CMM DATA'!KY24:KY1047,0),MATCH(LA$3,'CMM DATA'!$P$22:$CM$22,0))-INDEX('CMM DATA'!$G$24:$G$1047,MATCH($A$15,'CMM DATA'!$D$24:$D$1047,0))-INDEX('CMM DATA'!$H$24:$H$1047,MATCH($A$15,'CMM DATA'!$D$24:$D$1047,0))),"")</f>
        <v/>
      </c>
      <c r="LB15" s="181" t="str">
        <f>IFERROR(IF(INDEX('CMM DATA'!$P$24:$CM$1047,MATCH($A$15,'CMM DATA'!KZ24:KZ1047,0),MATCH(LB$3,'CMM DATA'!$P$22:$CM$22,0))="","",INDEX('CMM DATA'!$P$24:$CM$1047,MATCH($A$15,'CMM DATA'!KZ24:KZ1047,0),MATCH(LB$3,'CMM DATA'!$P$22:$CM$22,0))-INDEX('CMM DATA'!$G$24:$G$1047,MATCH($A$15,'CMM DATA'!$D$24:$D$1047,0))-INDEX('CMM DATA'!$H$24:$H$1047,MATCH($A$15,'CMM DATA'!$D$24:$D$1047,0))),"")</f>
        <v/>
      </c>
      <c r="LC15" s="181" t="str">
        <f>IFERROR(IF(INDEX('CMM DATA'!$P$24:$CM$1047,MATCH($A$15,'CMM DATA'!LA24:LA1047,0),MATCH(LC$3,'CMM DATA'!$P$22:$CM$22,0))="","",INDEX('CMM DATA'!$P$24:$CM$1047,MATCH($A$15,'CMM DATA'!LA24:LA1047,0),MATCH(LC$3,'CMM DATA'!$P$22:$CM$22,0))-INDEX('CMM DATA'!$G$24:$G$1047,MATCH($A$15,'CMM DATA'!$D$24:$D$1047,0))-INDEX('CMM DATA'!$H$24:$H$1047,MATCH($A$15,'CMM DATA'!$D$24:$D$1047,0))),"")</f>
        <v/>
      </c>
      <c r="LD15" s="181" t="str">
        <f>IFERROR(IF(INDEX('CMM DATA'!$P$24:$CM$1047,MATCH($A$15,'CMM DATA'!LB24:LB1047,0),MATCH(LD$3,'CMM DATA'!$P$22:$CM$22,0))="","",INDEX('CMM DATA'!$P$24:$CM$1047,MATCH($A$15,'CMM DATA'!LB24:LB1047,0),MATCH(LD$3,'CMM DATA'!$P$22:$CM$22,0))-INDEX('CMM DATA'!$G$24:$G$1047,MATCH($A$15,'CMM DATA'!$D$24:$D$1047,0))-INDEX('CMM DATA'!$H$24:$H$1047,MATCH($A$15,'CMM DATA'!$D$24:$D$1047,0))),"")</f>
        <v/>
      </c>
      <c r="LE15" s="181" t="str">
        <f>IFERROR(IF(INDEX('CMM DATA'!$P$24:$CM$1047,MATCH($A$15,'CMM DATA'!LC24:LC1047,0),MATCH(LE$3,'CMM DATA'!$P$22:$CM$22,0))="","",INDEX('CMM DATA'!$P$24:$CM$1047,MATCH($A$15,'CMM DATA'!LC24:LC1047,0),MATCH(LE$3,'CMM DATA'!$P$22:$CM$22,0))-INDEX('CMM DATA'!$G$24:$G$1047,MATCH($A$15,'CMM DATA'!$D$24:$D$1047,0))-INDEX('CMM DATA'!$H$24:$H$1047,MATCH($A$15,'CMM DATA'!$D$24:$D$1047,0))),"")</f>
        <v/>
      </c>
      <c r="LF15" s="181" t="str">
        <f>IFERROR(IF(INDEX('CMM DATA'!$P$24:$CM$1047,MATCH($A$15,'CMM DATA'!LD24:LD1047,0),MATCH(LF$3,'CMM DATA'!$P$22:$CM$22,0))="","",INDEX('CMM DATA'!$P$24:$CM$1047,MATCH($A$15,'CMM DATA'!LD24:LD1047,0),MATCH(LF$3,'CMM DATA'!$P$22:$CM$22,0))-INDEX('CMM DATA'!$G$24:$G$1047,MATCH($A$15,'CMM DATA'!$D$24:$D$1047,0))-INDEX('CMM DATA'!$H$24:$H$1047,MATCH($A$15,'CMM DATA'!$D$24:$D$1047,0))),"")</f>
        <v/>
      </c>
      <c r="LG15" s="181" t="str">
        <f>IFERROR(IF(INDEX('CMM DATA'!$P$24:$CM$1047,MATCH($A$15,'CMM DATA'!LE24:LE1047,0),MATCH(LG$3,'CMM DATA'!$P$22:$CM$22,0))="","",INDEX('CMM DATA'!$P$24:$CM$1047,MATCH($A$15,'CMM DATA'!LE24:LE1047,0),MATCH(LG$3,'CMM DATA'!$P$22:$CM$22,0))-INDEX('CMM DATA'!$G$24:$G$1047,MATCH($A$15,'CMM DATA'!$D$24:$D$1047,0))-INDEX('CMM DATA'!$H$24:$H$1047,MATCH($A$15,'CMM DATA'!$D$24:$D$1047,0))),"")</f>
        <v/>
      </c>
      <c r="LH15" s="181" t="str">
        <f>IFERROR(IF(INDEX('CMM DATA'!$P$24:$CM$1047,MATCH($A$15,'CMM DATA'!LF24:LF1047,0),MATCH(LH$3,'CMM DATA'!$P$22:$CM$22,0))="","",INDEX('CMM DATA'!$P$24:$CM$1047,MATCH($A$15,'CMM DATA'!LF24:LF1047,0),MATCH(LH$3,'CMM DATA'!$P$22:$CM$22,0))-INDEX('CMM DATA'!$G$24:$G$1047,MATCH($A$15,'CMM DATA'!$D$24:$D$1047,0))-INDEX('CMM DATA'!$H$24:$H$1047,MATCH($A$15,'CMM DATA'!$D$24:$D$1047,0))),"")</f>
        <v/>
      </c>
      <c r="LI15" s="181" t="str">
        <f>IFERROR(IF(INDEX('CMM DATA'!$P$24:$CM$1047,MATCH($A$15,'CMM DATA'!LG24:LG1047,0),MATCH(LI$3,'CMM DATA'!$P$22:$CM$22,0))="","",INDEX('CMM DATA'!$P$24:$CM$1047,MATCH($A$15,'CMM DATA'!LG24:LG1047,0),MATCH(LI$3,'CMM DATA'!$P$22:$CM$22,0))-INDEX('CMM DATA'!$G$24:$G$1047,MATCH($A$15,'CMM DATA'!$D$24:$D$1047,0))-INDEX('CMM DATA'!$H$24:$H$1047,MATCH($A$15,'CMM DATA'!$D$24:$D$1047,0))),"")</f>
        <v/>
      </c>
      <c r="LJ15" s="181" t="str">
        <f>IFERROR(IF(INDEX('CMM DATA'!$P$24:$CM$1047,MATCH($A$15,'CMM DATA'!LH24:LH1047,0),MATCH(LJ$3,'CMM DATA'!$P$22:$CM$22,0))="","",INDEX('CMM DATA'!$P$24:$CM$1047,MATCH($A$15,'CMM DATA'!LH24:LH1047,0),MATCH(LJ$3,'CMM DATA'!$P$22:$CM$22,0))-INDEX('CMM DATA'!$G$24:$G$1047,MATCH($A$15,'CMM DATA'!$D$24:$D$1047,0))-INDEX('CMM DATA'!$H$24:$H$1047,MATCH($A$15,'CMM DATA'!$D$24:$D$1047,0))),"")</f>
        <v/>
      </c>
      <c r="LK15" s="181" t="str">
        <f>IFERROR(IF(INDEX('CMM DATA'!$P$24:$CM$1047,MATCH($A$15,'CMM DATA'!LI24:LI1047,0),MATCH(LK$3,'CMM DATA'!$P$22:$CM$22,0))="","",INDEX('CMM DATA'!$P$24:$CM$1047,MATCH($A$15,'CMM DATA'!LI24:LI1047,0),MATCH(LK$3,'CMM DATA'!$P$22:$CM$22,0))-INDEX('CMM DATA'!$G$24:$G$1047,MATCH($A$15,'CMM DATA'!$D$24:$D$1047,0))-INDEX('CMM DATA'!$H$24:$H$1047,MATCH($A$15,'CMM DATA'!$D$24:$D$1047,0))),"")</f>
        <v/>
      </c>
      <c r="LL15" s="181" t="str">
        <f>IFERROR(IF(INDEX('CMM DATA'!$P$24:$CM$1047,MATCH($A$15,'CMM DATA'!LJ24:LJ1047,0),MATCH(LL$3,'CMM DATA'!$P$22:$CM$22,0))="","",INDEX('CMM DATA'!$P$24:$CM$1047,MATCH($A$15,'CMM DATA'!LJ24:LJ1047,0),MATCH(LL$3,'CMM DATA'!$P$22:$CM$22,0))-INDEX('CMM DATA'!$G$24:$G$1047,MATCH($A$15,'CMM DATA'!$D$24:$D$1047,0))-INDEX('CMM DATA'!$H$24:$H$1047,MATCH($A$15,'CMM DATA'!$D$24:$D$1047,0))),"")</f>
        <v/>
      </c>
      <c r="LM15" s="181" t="str">
        <f>IFERROR(IF(INDEX('CMM DATA'!$P$24:$CM$1047,MATCH($A$15,'CMM DATA'!LK24:LK1047,0),MATCH(LM$3,'CMM DATA'!$P$22:$CM$22,0))="","",INDEX('CMM DATA'!$P$24:$CM$1047,MATCH($A$15,'CMM DATA'!LK24:LK1047,0),MATCH(LM$3,'CMM DATA'!$P$22:$CM$22,0))-INDEX('CMM DATA'!$G$24:$G$1047,MATCH($A$15,'CMM DATA'!$D$24:$D$1047,0))-INDEX('CMM DATA'!$H$24:$H$1047,MATCH($A$15,'CMM DATA'!$D$24:$D$1047,0))),"")</f>
        <v/>
      </c>
      <c r="LN15" s="181" t="str">
        <f>IFERROR(IF(INDEX('CMM DATA'!$P$24:$CM$1047,MATCH($A$15,'CMM DATA'!LL24:LL1047,0),MATCH(LN$3,'CMM DATA'!$P$22:$CM$22,0))="","",INDEX('CMM DATA'!$P$24:$CM$1047,MATCH($A$15,'CMM DATA'!LL24:LL1047,0),MATCH(LN$3,'CMM DATA'!$P$22:$CM$22,0))-INDEX('CMM DATA'!$G$24:$G$1047,MATCH($A$15,'CMM DATA'!$D$24:$D$1047,0))-INDEX('CMM DATA'!$H$24:$H$1047,MATCH($A$15,'CMM DATA'!$D$24:$D$1047,0))),"")</f>
        <v/>
      </c>
      <c r="LO15" s="181" t="str">
        <f>IFERROR(IF(INDEX('CMM DATA'!$P$24:$CM$1047,MATCH($A$15,'CMM DATA'!LM24:LM1047,0),MATCH(LO$3,'CMM DATA'!$P$22:$CM$22,0))="","",INDEX('CMM DATA'!$P$24:$CM$1047,MATCH($A$15,'CMM DATA'!LM24:LM1047,0),MATCH(LO$3,'CMM DATA'!$P$22:$CM$22,0))-INDEX('CMM DATA'!$G$24:$G$1047,MATCH($A$15,'CMM DATA'!$D$24:$D$1047,0))-INDEX('CMM DATA'!$H$24:$H$1047,MATCH($A$15,'CMM DATA'!$D$24:$D$1047,0))),"")</f>
        <v/>
      </c>
      <c r="LP15" s="181" t="str">
        <f>IFERROR(IF(INDEX('CMM DATA'!$P$24:$CM$1047,MATCH($A$15,'CMM DATA'!LN24:LN1047,0),MATCH(LP$3,'CMM DATA'!$P$22:$CM$22,0))="","",INDEX('CMM DATA'!$P$24:$CM$1047,MATCH($A$15,'CMM DATA'!LN24:LN1047,0),MATCH(LP$3,'CMM DATA'!$P$22:$CM$22,0))-INDEX('CMM DATA'!$G$24:$G$1047,MATCH($A$15,'CMM DATA'!$D$24:$D$1047,0))-INDEX('CMM DATA'!$H$24:$H$1047,MATCH($A$15,'CMM DATA'!$D$24:$D$1047,0))),"")</f>
        <v/>
      </c>
      <c r="LQ15" s="181" t="str">
        <f>IFERROR(IF(INDEX('CMM DATA'!$P$24:$CM$1047,MATCH($A$15,'CMM DATA'!LO24:LO1047,0),MATCH(LQ$3,'CMM DATA'!$P$22:$CM$22,0))="","",INDEX('CMM DATA'!$P$24:$CM$1047,MATCH($A$15,'CMM DATA'!LO24:LO1047,0),MATCH(LQ$3,'CMM DATA'!$P$22:$CM$22,0))-INDEX('CMM DATA'!$G$24:$G$1047,MATCH($A$15,'CMM DATA'!$D$24:$D$1047,0))-INDEX('CMM DATA'!$H$24:$H$1047,MATCH($A$15,'CMM DATA'!$D$24:$D$1047,0))),"")</f>
        <v/>
      </c>
      <c r="LR15" s="181" t="str">
        <f>IFERROR(IF(INDEX('CMM DATA'!$P$24:$CM$1047,MATCH($A$15,'CMM DATA'!LP24:LP1047,0),MATCH(LR$3,'CMM DATA'!$P$22:$CM$22,0))="","",INDEX('CMM DATA'!$P$24:$CM$1047,MATCH($A$15,'CMM DATA'!LP24:LP1047,0),MATCH(LR$3,'CMM DATA'!$P$22:$CM$22,0))-INDEX('CMM DATA'!$G$24:$G$1047,MATCH($A$15,'CMM DATA'!$D$24:$D$1047,0))-INDEX('CMM DATA'!$H$24:$H$1047,MATCH($A$15,'CMM DATA'!$D$24:$D$1047,0))),"")</f>
        <v/>
      </c>
      <c r="LS15" s="181" t="str">
        <f>IFERROR(IF(INDEX('CMM DATA'!$P$24:$CM$1047,MATCH($A$15,'CMM DATA'!LQ24:LQ1047,0),MATCH(LS$3,'CMM DATA'!$P$22:$CM$22,0))="","",INDEX('CMM DATA'!$P$24:$CM$1047,MATCH($A$15,'CMM DATA'!LQ24:LQ1047,0),MATCH(LS$3,'CMM DATA'!$P$22:$CM$22,0))-INDEX('CMM DATA'!$G$24:$G$1047,MATCH($A$15,'CMM DATA'!$D$24:$D$1047,0))-INDEX('CMM DATA'!$H$24:$H$1047,MATCH($A$15,'CMM DATA'!$D$24:$D$1047,0))),"")</f>
        <v/>
      </c>
      <c r="LT15" s="181" t="str">
        <f>IFERROR(IF(INDEX('CMM DATA'!$P$24:$CM$1047,MATCH($A$15,'CMM DATA'!LR24:LR1047,0),MATCH(LT$3,'CMM DATA'!$P$22:$CM$22,0))="","",INDEX('CMM DATA'!$P$24:$CM$1047,MATCH($A$15,'CMM DATA'!LR24:LR1047,0),MATCH(LT$3,'CMM DATA'!$P$22:$CM$22,0))-INDEX('CMM DATA'!$G$24:$G$1047,MATCH($A$15,'CMM DATA'!$D$24:$D$1047,0))-INDEX('CMM DATA'!$H$24:$H$1047,MATCH($A$15,'CMM DATA'!$D$24:$D$1047,0))),"")</f>
        <v/>
      </c>
      <c r="LU15" s="181" t="str">
        <f>IFERROR(IF(INDEX('CMM DATA'!$P$24:$CM$1047,MATCH($A$15,'CMM DATA'!LS24:LS1047,0),MATCH(LU$3,'CMM DATA'!$P$22:$CM$22,0))="","",INDEX('CMM DATA'!$P$24:$CM$1047,MATCH($A$15,'CMM DATA'!LS24:LS1047,0),MATCH(LU$3,'CMM DATA'!$P$22:$CM$22,0))-INDEX('CMM DATA'!$G$24:$G$1047,MATCH($A$15,'CMM DATA'!$D$24:$D$1047,0))-INDEX('CMM DATA'!$H$24:$H$1047,MATCH($A$15,'CMM DATA'!$D$24:$D$1047,0))),"")</f>
        <v/>
      </c>
      <c r="LV15" s="181" t="str">
        <f>IFERROR(IF(INDEX('CMM DATA'!$P$24:$CM$1047,MATCH($A$15,'CMM DATA'!LT24:LT1047,0),MATCH(LV$3,'CMM DATA'!$P$22:$CM$22,0))="","",INDEX('CMM DATA'!$P$24:$CM$1047,MATCH($A$15,'CMM DATA'!LT24:LT1047,0),MATCH(LV$3,'CMM DATA'!$P$22:$CM$22,0))-INDEX('CMM DATA'!$G$24:$G$1047,MATCH($A$15,'CMM DATA'!$D$24:$D$1047,0))-INDEX('CMM DATA'!$H$24:$H$1047,MATCH($A$15,'CMM DATA'!$D$24:$D$1047,0))),"")</f>
        <v/>
      </c>
      <c r="LW15" s="181" t="str">
        <f>IFERROR(IF(INDEX('CMM DATA'!$P$24:$CM$1047,MATCH($A$15,'CMM DATA'!LU24:LU1047,0),MATCH(LW$3,'CMM DATA'!$P$22:$CM$22,0))="","",INDEX('CMM DATA'!$P$24:$CM$1047,MATCH($A$15,'CMM DATA'!LU24:LU1047,0),MATCH(LW$3,'CMM DATA'!$P$22:$CM$22,0))-INDEX('CMM DATA'!$G$24:$G$1047,MATCH($A$15,'CMM DATA'!$D$24:$D$1047,0))-INDEX('CMM DATA'!$H$24:$H$1047,MATCH($A$15,'CMM DATA'!$D$24:$D$1047,0))),"")</f>
        <v/>
      </c>
      <c r="LX15" s="181" t="str">
        <f>IFERROR(IF(INDEX('CMM DATA'!$P$24:$CM$1047,MATCH($A$15,'CMM DATA'!LV24:LV1047,0),MATCH(LX$3,'CMM DATA'!$P$22:$CM$22,0))="","",INDEX('CMM DATA'!$P$24:$CM$1047,MATCH($A$15,'CMM DATA'!LV24:LV1047,0),MATCH(LX$3,'CMM DATA'!$P$22:$CM$22,0))-INDEX('CMM DATA'!$G$24:$G$1047,MATCH($A$15,'CMM DATA'!$D$24:$D$1047,0))-INDEX('CMM DATA'!$H$24:$H$1047,MATCH($A$15,'CMM DATA'!$D$24:$D$1047,0))),"")</f>
        <v/>
      </c>
      <c r="LY15" s="181" t="str">
        <f>IFERROR(IF(INDEX('CMM DATA'!$P$24:$CM$1047,MATCH($A$15,'CMM DATA'!LW24:LW1047,0),MATCH(LY$3,'CMM DATA'!$P$22:$CM$22,0))="","",INDEX('CMM DATA'!$P$24:$CM$1047,MATCH($A$15,'CMM DATA'!LW24:LW1047,0),MATCH(LY$3,'CMM DATA'!$P$22:$CM$22,0))-INDEX('CMM DATA'!$G$24:$G$1047,MATCH($A$15,'CMM DATA'!$D$24:$D$1047,0))-INDEX('CMM DATA'!$H$24:$H$1047,MATCH($A$15,'CMM DATA'!$D$24:$D$1047,0))),"")</f>
        <v/>
      </c>
      <c r="LZ15" s="181" t="str">
        <f>IFERROR(IF(INDEX('CMM DATA'!$P$24:$CM$1047,MATCH($A$15,'CMM DATA'!LX24:LX1047,0),MATCH(LZ$3,'CMM DATA'!$P$22:$CM$22,0))="","",INDEX('CMM DATA'!$P$24:$CM$1047,MATCH($A$15,'CMM DATA'!LX24:LX1047,0),MATCH(LZ$3,'CMM DATA'!$P$22:$CM$22,0))-INDEX('CMM DATA'!$G$24:$G$1047,MATCH($A$15,'CMM DATA'!$D$24:$D$1047,0))-INDEX('CMM DATA'!$H$24:$H$1047,MATCH($A$15,'CMM DATA'!$D$24:$D$1047,0))),"")</f>
        <v/>
      </c>
      <c r="MA15" s="181" t="str">
        <f>IFERROR(IF(INDEX('CMM DATA'!$P$24:$CM$1047,MATCH($A$15,'CMM DATA'!LY24:LY1047,0),MATCH(MA$3,'CMM DATA'!$P$22:$CM$22,0))="","",INDEX('CMM DATA'!$P$24:$CM$1047,MATCH($A$15,'CMM DATA'!LY24:LY1047,0),MATCH(MA$3,'CMM DATA'!$P$22:$CM$22,0))-INDEX('CMM DATA'!$G$24:$G$1047,MATCH($A$15,'CMM DATA'!$D$24:$D$1047,0))-INDEX('CMM DATA'!$H$24:$H$1047,MATCH($A$15,'CMM DATA'!$D$24:$D$1047,0))),"")</f>
        <v/>
      </c>
      <c r="MB15" s="181" t="str">
        <f>IFERROR(IF(INDEX('CMM DATA'!$P$24:$CM$1047,MATCH($A$15,'CMM DATA'!LZ24:LZ1047,0),MATCH(MB$3,'CMM DATA'!$P$22:$CM$22,0))="","",INDEX('CMM DATA'!$P$24:$CM$1047,MATCH($A$15,'CMM DATA'!LZ24:LZ1047,0),MATCH(MB$3,'CMM DATA'!$P$22:$CM$22,0))-INDEX('CMM DATA'!$G$24:$G$1047,MATCH($A$15,'CMM DATA'!$D$24:$D$1047,0))-INDEX('CMM DATA'!$H$24:$H$1047,MATCH($A$15,'CMM DATA'!$D$24:$D$1047,0))),"")</f>
        <v/>
      </c>
      <c r="MC15" s="181" t="str">
        <f>IFERROR(IF(INDEX('CMM DATA'!$P$24:$CM$1047,MATCH($A$15,'CMM DATA'!MA24:MA1047,0),MATCH(MC$3,'CMM DATA'!$P$22:$CM$22,0))="","",INDEX('CMM DATA'!$P$24:$CM$1047,MATCH($A$15,'CMM DATA'!MA24:MA1047,0),MATCH(MC$3,'CMM DATA'!$P$22:$CM$22,0))-INDEX('CMM DATA'!$G$24:$G$1047,MATCH($A$15,'CMM DATA'!$D$24:$D$1047,0))-INDEX('CMM DATA'!$H$24:$H$1047,MATCH($A$15,'CMM DATA'!$D$24:$D$1047,0))),"")</f>
        <v/>
      </c>
      <c r="MD15" s="181" t="str">
        <f>IFERROR(IF(INDEX('CMM DATA'!$P$24:$CM$1047,MATCH($A$15,'CMM DATA'!MB24:MB1047,0),MATCH(MD$3,'CMM DATA'!$P$22:$CM$22,0))="","",INDEX('CMM DATA'!$P$24:$CM$1047,MATCH($A$15,'CMM DATA'!MB24:MB1047,0),MATCH(MD$3,'CMM DATA'!$P$22:$CM$22,0))-INDEX('CMM DATA'!$G$24:$G$1047,MATCH($A$15,'CMM DATA'!$D$24:$D$1047,0))-INDEX('CMM DATA'!$H$24:$H$1047,MATCH($A$15,'CMM DATA'!$D$24:$D$1047,0))),"")</f>
        <v/>
      </c>
      <c r="ME15" s="181" t="str">
        <f>IFERROR(IF(INDEX('CMM DATA'!$P$24:$CM$1047,MATCH($A$15,'CMM DATA'!MC24:MC1047,0),MATCH(ME$3,'CMM DATA'!$P$22:$CM$22,0))="","",INDEX('CMM DATA'!$P$24:$CM$1047,MATCH($A$15,'CMM DATA'!MC24:MC1047,0),MATCH(ME$3,'CMM DATA'!$P$22:$CM$22,0))-INDEX('CMM DATA'!$G$24:$G$1047,MATCH($A$15,'CMM DATA'!$D$24:$D$1047,0))-INDEX('CMM DATA'!$H$24:$H$1047,MATCH($A$15,'CMM DATA'!$D$24:$D$1047,0))),"")</f>
        <v/>
      </c>
      <c r="MF15" s="181" t="str">
        <f>IFERROR(IF(INDEX('CMM DATA'!$P$24:$CM$1047,MATCH($A$15,'CMM DATA'!MD24:MD1047,0),MATCH(MF$3,'CMM DATA'!$P$22:$CM$22,0))="","",INDEX('CMM DATA'!$P$24:$CM$1047,MATCH($A$15,'CMM DATA'!MD24:MD1047,0),MATCH(MF$3,'CMM DATA'!$P$22:$CM$22,0))-INDEX('CMM DATA'!$G$24:$G$1047,MATCH($A$15,'CMM DATA'!$D$24:$D$1047,0))-INDEX('CMM DATA'!$H$24:$H$1047,MATCH($A$15,'CMM DATA'!$D$24:$D$1047,0))),"")</f>
        <v/>
      </c>
      <c r="MG15" s="181" t="str">
        <f>IFERROR(IF(INDEX('CMM DATA'!$P$24:$CM$1047,MATCH($A$15,'CMM DATA'!ME24:ME1047,0),MATCH(MG$3,'CMM DATA'!$P$22:$CM$22,0))="","",INDEX('CMM DATA'!$P$24:$CM$1047,MATCH($A$15,'CMM DATA'!ME24:ME1047,0),MATCH(MG$3,'CMM DATA'!$P$22:$CM$22,0))-INDEX('CMM DATA'!$G$24:$G$1047,MATCH($A$15,'CMM DATA'!$D$24:$D$1047,0))-INDEX('CMM DATA'!$H$24:$H$1047,MATCH($A$15,'CMM DATA'!$D$24:$D$1047,0))),"")</f>
        <v/>
      </c>
      <c r="MH15" s="181" t="str">
        <f>IFERROR(IF(INDEX('CMM DATA'!$P$24:$CM$1047,MATCH($A$15,'CMM DATA'!MF24:MF1047,0),MATCH(MH$3,'CMM DATA'!$P$22:$CM$22,0))="","",INDEX('CMM DATA'!$P$24:$CM$1047,MATCH($A$15,'CMM DATA'!MF24:MF1047,0),MATCH(MH$3,'CMM DATA'!$P$22:$CM$22,0))-INDEX('CMM DATA'!$G$24:$G$1047,MATCH($A$15,'CMM DATA'!$D$24:$D$1047,0))-INDEX('CMM DATA'!$H$24:$H$1047,MATCH($A$15,'CMM DATA'!$D$24:$D$1047,0))),"")</f>
        <v/>
      </c>
      <c r="MI15" s="181" t="str">
        <f>IFERROR(IF(INDEX('CMM DATA'!$P$24:$CM$1047,MATCH($A$15,'CMM DATA'!MG24:MG1047,0),MATCH(MI$3,'CMM DATA'!$P$22:$CM$22,0))="","",INDEX('CMM DATA'!$P$24:$CM$1047,MATCH($A$15,'CMM DATA'!MG24:MG1047,0),MATCH(MI$3,'CMM DATA'!$P$22:$CM$22,0))-INDEX('CMM DATA'!$G$24:$G$1047,MATCH($A$15,'CMM DATA'!$D$24:$D$1047,0))-INDEX('CMM DATA'!$H$24:$H$1047,MATCH($A$15,'CMM DATA'!$D$24:$D$1047,0))),"")</f>
        <v/>
      </c>
      <c r="MJ15" s="181" t="str">
        <f>IFERROR(IF(INDEX('CMM DATA'!$P$24:$CM$1047,MATCH($A$15,'CMM DATA'!MH24:MH1047,0),MATCH(MJ$3,'CMM DATA'!$P$22:$CM$22,0))="","",INDEX('CMM DATA'!$P$24:$CM$1047,MATCH($A$15,'CMM DATA'!MH24:MH1047,0),MATCH(MJ$3,'CMM DATA'!$P$22:$CM$22,0))-INDEX('CMM DATA'!$G$24:$G$1047,MATCH($A$15,'CMM DATA'!$D$24:$D$1047,0))-INDEX('CMM DATA'!$H$24:$H$1047,MATCH($A$15,'CMM DATA'!$D$24:$D$1047,0))),"")</f>
        <v/>
      </c>
      <c r="MM15" s="186"/>
      <c r="MN15" s="187"/>
      <c r="MO15" s="187"/>
      <c r="MP15" s="187"/>
      <c r="MQ15" s="187"/>
    </row>
    <row r="16" s="165" customFormat="1" ht="33" customHeight="1" spans="1:348">
      <c r="A16" s="180"/>
      <c r="B16" s="177"/>
      <c r="C16" s="178"/>
      <c r="D16" s="181" t="str">
        <f>IFERROR(IF(INDEX('CMM DATA'!$P$24:$CM$1047,MATCH($A$16,'CMM DATA'!D24:D1047,0),MATCH(D$3,'CMM DATA'!$P$22:$CM$22,0))="","",INDEX('CMM DATA'!$P$24:$CM$1047,MATCH($A$16,'CMM DATA'!D24:D1047,0),MATCH(D$3,'CMM DATA'!$P$22:$CM$22,0))-INDEX('CMM DATA'!$G$24:$G$1047,MATCH($A$16,'CMM DATA'!$D$24:$D$1047,0))-INDEX('CMM DATA'!$H$24:$H$1047,MATCH($A$16,'CMM DATA'!$D$24:$D$1047,0))),"")</f>
        <v/>
      </c>
      <c r="E16" s="181" t="str">
        <f>IFERROR(IF(INDEX('CMM DATA'!$P$24:$CM$1047,MATCH($A$16,'CMM DATA'!E24:E1047,0),MATCH(E$3,'CMM DATA'!$P$22:$CM$22,0))="","",INDEX('CMM DATA'!$P$24:$CM$1047,MATCH($A$16,'CMM DATA'!E24:E1047,0),MATCH(E$3,'CMM DATA'!$P$22:$CM$22,0))-INDEX('CMM DATA'!$G$24:$G$1047,MATCH($A$16,'CMM DATA'!$D$24:$D$1047,0))-INDEX('CMM DATA'!$H$24:$H$1047,MATCH($A$16,'CMM DATA'!$D$24:$D$1047,0))),"")</f>
        <v/>
      </c>
      <c r="F16" s="181" t="str">
        <f>IFERROR(IF(INDEX('CMM DATA'!$P$24:$CM$1047,MATCH($A$16,'CMM DATA'!F24:F1047,0),MATCH(F$3,'CMM DATA'!$P$22:$CM$22,0))="","",INDEX('CMM DATA'!$P$24:$CM$1047,MATCH($A$16,'CMM DATA'!F24:F1047,0),MATCH(F$3,'CMM DATA'!$P$22:$CM$22,0))-INDEX('CMM DATA'!$G$24:$G$1047,MATCH($A$16,'CMM DATA'!$D$24:$D$1047,0))-INDEX('CMM DATA'!$H$24:$H$1047,MATCH($A$16,'CMM DATA'!$D$24:$D$1047,0))),"")</f>
        <v/>
      </c>
      <c r="G16" s="181" t="str">
        <f>IFERROR(IF(INDEX('CMM DATA'!$P$24:$CM$1047,MATCH($A$16,'CMM DATA'!G24:G1047,0),MATCH(G$3,'CMM DATA'!$P$22:$CM$22,0))="","",INDEX('CMM DATA'!$P$24:$CM$1047,MATCH($A$16,'CMM DATA'!G24:G1047,0),MATCH(G$3,'CMM DATA'!$P$22:$CM$22,0))-INDEX('CMM DATA'!$G$24:$G$1047,MATCH($A$16,'CMM DATA'!$D$24:$D$1047,0))-INDEX('CMM DATA'!$H$24:$H$1047,MATCH($A$16,'CMM DATA'!$D$24:$D$1047,0))),"")</f>
        <v/>
      </c>
      <c r="H16" s="181" t="str">
        <f>IFERROR(IF(INDEX('CMM DATA'!$P$24:$CM$1047,MATCH($A$16,'CMM DATA'!H24:H1047,0),MATCH(H$3,'CMM DATA'!$P$22:$CM$22,0))="","",INDEX('CMM DATA'!$P$24:$CM$1047,MATCH($A$16,'CMM DATA'!H24:H1047,0),MATCH(H$3,'CMM DATA'!$P$22:$CM$22,0))-INDEX('CMM DATA'!$G$24:$G$1047,MATCH($A$16,'CMM DATA'!$D$24:$D$1047,0))-INDEX('CMM DATA'!$H$24:$H$1047,MATCH($A$16,'CMM DATA'!$D$24:$D$1047,0))),"")</f>
        <v/>
      </c>
      <c r="I16" s="181" t="str">
        <f>IFERROR(IF(INDEX('CMM DATA'!$P$24:$CM$1047,MATCH($A$16,'CMM DATA'!I24:I1047,0),MATCH(I$3,'CMM DATA'!$P$22:$CM$22,0))="","",INDEX('CMM DATA'!$P$24:$CM$1047,MATCH($A$16,'CMM DATA'!I24:I1047,0),MATCH(I$3,'CMM DATA'!$P$22:$CM$22,0))-INDEX('CMM DATA'!$G$24:$G$1047,MATCH($A$16,'CMM DATA'!$D$24:$D$1047,0))-INDEX('CMM DATA'!$H$24:$H$1047,MATCH($A$16,'CMM DATA'!$D$24:$D$1047,0))),"")</f>
        <v/>
      </c>
      <c r="J16" s="181" t="str">
        <f>IFERROR(IF(INDEX('CMM DATA'!$P$24:$CM$1047,MATCH($A$16,'CMM DATA'!J24:J1047,0),MATCH(J$3,'CMM DATA'!$P$22:$CM$22,0))="","",INDEX('CMM DATA'!$P$24:$CM$1047,MATCH($A$16,'CMM DATA'!J24:J1047,0),MATCH(J$3,'CMM DATA'!$P$22:$CM$22,0))-INDEX('CMM DATA'!$G$24:$G$1047,MATCH($A$16,'CMM DATA'!$D$24:$D$1047,0))-INDEX('CMM DATA'!$H$24:$H$1047,MATCH($A$16,'CMM DATA'!$D$24:$D$1047,0))),"")</f>
        <v/>
      </c>
      <c r="K16" s="181" t="str">
        <f>IFERROR(IF(INDEX('CMM DATA'!$P$24:$CM$1047,MATCH($A$16,'CMM DATA'!K24:K1047,0),MATCH(K$3,'CMM DATA'!$P$22:$CM$22,0))="","",INDEX('CMM DATA'!$P$24:$CM$1047,MATCH($A$16,'CMM DATA'!K24:K1047,0),MATCH(K$3,'CMM DATA'!$P$22:$CM$22,0))-INDEX('CMM DATA'!$G$24:$G$1047,MATCH($A$16,'CMM DATA'!$D$24:$D$1047,0))-INDEX('CMM DATA'!$H$24:$H$1047,MATCH($A$16,'CMM DATA'!$D$24:$D$1047,0))),"")</f>
        <v/>
      </c>
      <c r="L16" s="181" t="str">
        <f>IFERROR(IF(INDEX('CMM DATA'!$P$24:$CM$1047,MATCH($A$16,'CMM DATA'!L24:L1047,0),MATCH(L$3,'CMM DATA'!$P$22:$CM$22,0))="","",INDEX('CMM DATA'!$P$24:$CM$1047,MATCH($A$16,'CMM DATA'!L24:L1047,0),MATCH(L$3,'CMM DATA'!$P$22:$CM$22,0))-INDEX('CMM DATA'!$G$24:$G$1047,MATCH($A$16,'CMM DATA'!$D$24:$D$1047,0))-INDEX('CMM DATA'!$H$24:$H$1047,MATCH($A$16,'CMM DATA'!$D$24:$D$1047,0))),"")</f>
        <v/>
      </c>
      <c r="M16" s="181" t="str">
        <f>IFERROR(IF(INDEX('CMM DATA'!$P$24:$CM$1047,MATCH($A$16,'CMM DATA'!M24:M1047,0),MATCH(M$3,'CMM DATA'!$P$22:$CM$22,0))="","",INDEX('CMM DATA'!$P$24:$CM$1047,MATCH($A$16,'CMM DATA'!M24:M1047,0),MATCH(M$3,'CMM DATA'!$P$22:$CM$22,0))-INDEX('CMM DATA'!$G$24:$G$1047,MATCH($A$16,'CMM DATA'!$D$24:$D$1047,0))-INDEX('CMM DATA'!$H$24:$H$1047,MATCH($A$16,'CMM DATA'!$D$24:$D$1047,0))),"")</f>
        <v/>
      </c>
      <c r="N16" s="181" t="str">
        <f>IFERROR(IF(INDEX('CMM DATA'!$P$24:$CM$1047,MATCH($A$16,'CMM DATA'!N24:N1047,0),MATCH(N$3,'CMM DATA'!$P$22:$CM$22,0))="","",INDEX('CMM DATA'!$P$24:$CM$1047,MATCH($A$16,'CMM DATA'!N24:N1047,0),MATCH(N$3,'CMM DATA'!$P$22:$CM$22,0))-INDEX('CMM DATA'!$G$24:$G$1047,MATCH($A$16,'CMM DATA'!$D$24:$D$1047,0))-INDEX('CMM DATA'!$H$24:$H$1047,MATCH($A$16,'CMM DATA'!$D$24:$D$1047,0))),"")</f>
        <v/>
      </c>
      <c r="O16" s="181" t="str">
        <f>IFERROR(IF(INDEX('CMM DATA'!$P$24:$CM$1047,MATCH($A$16,'CMM DATA'!O24:O1047,0),MATCH(O$3,'CMM DATA'!$P$22:$CM$22,0))="","",INDEX('CMM DATA'!$P$24:$CM$1047,MATCH($A$16,'CMM DATA'!O24:O1047,0),MATCH(O$3,'CMM DATA'!$P$22:$CM$22,0))-INDEX('CMM DATA'!$G$24:$G$1047,MATCH($A$16,'CMM DATA'!$D$24:$D$1047,0))-INDEX('CMM DATA'!$H$24:$H$1047,MATCH($A$16,'CMM DATA'!$D$24:$D$1047,0))),"")</f>
        <v/>
      </c>
      <c r="P16" s="181" t="str">
        <f>IFERROR(IF(INDEX('CMM DATA'!$P$24:$CM$1047,MATCH($A$16,'CMM DATA'!P24:P1047,0),MATCH(P$3,'CMM DATA'!$P$22:$CM$22,0))="","",INDEX('CMM DATA'!$P$24:$CM$1047,MATCH($A$16,'CMM DATA'!P24:P1047,0),MATCH(P$3,'CMM DATA'!$P$22:$CM$22,0))-INDEX('CMM DATA'!$G$24:$G$1047,MATCH($A$16,'CMM DATA'!$D$24:$D$1047,0))-INDEX('CMM DATA'!$H$24:$H$1047,MATCH($A$16,'CMM DATA'!$D$24:$D$1047,0))),"")</f>
        <v/>
      </c>
      <c r="Q16" s="181" t="str">
        <f>IFERROR(IF(INDEX('CMM DATA'!$P$24:$CM$1047,MATCH($A$16,'CMM DATA'!#REF!,0),MATCH(Q$3,'CMM DATA'!$P$22:$CM$22,0))="","",INDEX('CMM DATA'!$P$24:$CM$1047,MATCH($A$16,'CMM DATA'!#REF!,0),MATCH(Q$3,'CMM DATA'!$P$22:$CM$22,0))-INDEX('CMM DATA'!$G$24:$G$1047,MATCH($A$16,'CMM DATA'!$D$24:$D$1047,0))-INDEX('CMM DATA'!$H$24:$H$1047,MATCH($A$16,'CMM DATA'!$D$24:$D$1047,0))),"")</f>
        <v/>
      </c>
      <c r="R16" s="181" t="str">
        <f>IFERROR(IF(INDEX('CMM DATA'!$P$24:$CM$1047,MATCH($A$16,'CMM DATA'!Q24:Q1047,0),MATCH(R$3,'CMM DATA'!$P$22:$CM$22,0))="","",INDEX('CMM DATA'!$P$24:$CM$1047,MATCH($A$16,'CMM DATA'!Q24:Q1047,0),MATCH(R$3,'CMM DATA'!$P$22:$CM$22,0))-INDEX('CMM DATA'!$G$24:$G$1047,MATCH($A$16,'CMM DATA'!$D$24:$D$1047,0))-INDEX('CMM DATA'!$H$24:$H$1047,MATCH($A$16,'CMM DATA'!$D$24:$D$1047,0))),"")</f>
        <v/>
      </c>
      <c r="S16" s="181" t="str">
        <f>IFERROR(IF(INDEX('CMM DATA'!$P$24:$CM$1047,MATCH($A$16,'CMM DATA'!#REF!,0),MATCH(S$3,'CMM DATA'!$P$22:$CM$22,0))="","",INDEX('CMM DATA'!$P$24:$CM$1047,MATCH($A$16,'CMM DATA'!#REF!,0),MATCH(S$3,'CMM DATA'!$P$22:$CM$22,0))-INDEX('CMM DATA'!$G$24:$G$1047,MATCH($A$16,'CMM DATA'!$D$24:$D$1047,0))-INDEX('CMM DATA'!$H$24:$H$1047,MATCH($A$16,'CMM DATA'!$D$24:$D$1047,0))),"")</f>
        <v/>
      </c>
      <c r="T16" s="181" t="str">
        <f>IFERROR(IF(INDEX('CMM DATA'!$P$24:$CM$1047,MATCH($A$16,'CMM DATA'!R24:R1047,0),MATCH(T$3,'CMM DATA'!$P$22:$CM$22,0))="","",INDEX('CMM DATA'!$P$24:$CM$1047,MATCH($A$16,'CMM DATA'!R24:R1047,0),MATCH(T$3,'CMM DATA'!$P$22:$CM$22,0))-INDEX('CMM DATA'!$G$24:$G$1047,MATCH($A$16,'CMM DATA'!$D$24:$D$1047,0))-INDEX('CMM DATA'!$H$24:$H$1047,MATCH($A$16,'CMM DATA'!$D$24:$D$1047,0))),"")</f>
        <v/>
      </c>
      <c r="U16" s="181" t="str">
        <f>IFERROR(IF(INDEX('CMM DATA'!$P$24:$CM$1047,MATCH($A$16,'CMM DATA'!S24:S1047,0),MATCH(U$3,'CMM DATA'!$P$22:$CM$22,0))="","",INDEX('CMM DATA'!$P$24:$CM$1047,MATCH($A$16,'CMM DATA'!S24:S1047,0),MATCH(U$3,'CMM DATA'!$P$22:$CM$22,0))-INDEX('CMM DATA'!$G$24:$G$1047,MATCH($A$16,'CMM DATA'!$D$24:$D$1047,0))-INDEX('CMM DATA'!$H$24:$H$1047,MATCH($A$16,'CMM DATA'!$D$24:$D$1047,0))),"")</f>
        <v/>
      </c>
      <c r="V16" s="181" t="str">
        <f>IFERROR(IF(INDEX('CMM DATA'!$P$24:$CM$1047,MATCH($A$16,'CMM DATA'!T24:T1047,0),MATCH(V$3,'CMM DATA'!$P$22:$CM$22,0))="","",INDEX('CMM DATA'!$P$24:$CM$1047,MATCH($A$16,'CMM DATA'!T24:T1047,0),MATCH(V$3,'CMM DATA'!$P$22:$CM$22,0))-INDEX('CMM DATA'!$G$24:$G$1047,MATCH($A$16,'CMM DATA'!$D$24:$D$1047,0))-INDEX('CMM DATA'!$H$24:$H$1047,MATCH($A$16,'CMM DATA'!$D$24:$D$1047,0))),"")</f>
        <v/>
      </c>
      <c r="W16" s="181" t="str">
        <f>IFERROR(IF(INDEX('CMM DATA'!$P$24:$CM$1047,MATCH($A$16,'CMM DATA'!U24:U1047,0),MATCH(W$3,'CMM DATA'!$P$22:$CM$22,0))="","",INDEX('CMM DATA'!$P$24:$CM$1047,MATCH($A$16,'CMM DATA'!U24:U1047,0),MATCH(W$3,'CMM DATA'!$P$22:$CM$22,0))-INDEX('CMM DATA'!$G$24:$G$1047,MATCH($A$16,'CMM DATA'!$D$24:$D$1047,0))-INDEX('CMM DATA'!$H$24:$H$1047,MATCH($A$16,'CMM DATA'!$D$24:$D$1047,0))),"")</f>
        <v/>
      </c>
      <c r="X16" s="181" t="str">
        <f>IFERROR(IF(INDEX('CMM DATA'!$P$24:$CM$1047,MATCH($A$16,'CMM DATA'!V24:V1047,0),MATCH(X$3,'CMM DATA'!$P$22:$CM$22,0))="","",INDEX('CMM DATA'!$P$24:$CM$1047,MATCH($A$16,'CMM DATA'!V24:V1047,0),MATCH(X$3,'CMM DATA'!$P$22:$CM$22,0))-INDEX('CMM DATA'!$G$24:$G$1047,MATCH($A$16,'CMM DATA'!$D$24:$D$1047,0))-INDEX('CMM DATA'!$H$24:$H$1047,MATCH($A$16,'CMM DATA'!$D$24:$D$1047,0))),"")</f>
        <v/>
      </c>
      <c r="Y16" s="181" t="str">
        <f>IFERROR(IF(INDEX('CMM DATA'!$P$24:$CM$1047,MATCH($A$16,'CMM DATA'!W24:W1047,0),MATCH(Y$3,'CMM DATA'!$P$22:$CM$22,0))="","",INDEX('CMM DATA'!$P$24:$CM$1047,MATCH($A$16,'CMM DATA'!W24:W1047,0),MATCH(Y$3,'CMM DATA'!$P$22:$CM$22,0))-INDEX('CMM DATA'!$G$24:$G$1047,MATCH($A$16,'CMM DATA'!$D$24:$D$1047,0))-INDEX('CMM DATA'!$H$24:$H$1047,MATCH($A$16,'CMM DATA'!$D$24:$D$1047,0))),"")</f>
        <v/>
      </c>
      <c r="Z16" s="181" t="str">
        <f>IFERROR(IF(INDEX('CMM DATA'!$P$24:$CM$1047,MATCH($A$16,'CMM DATA'!X24:X1047,0),MATCH(Z$3,'CMM DATA'!$P$22:$CM$22,0))="","",INDEX('CMM DATA'!$P$24:$CM$1047,MATCH($A$16,'CMM DATA'!X24:X1047,0),MATCH(Z$3,'CMM DATA'!$P$22:$CM$22,0))-INDEX('CMM DATA'!$G$24:$G$1047,MATCH($A$16,'CMM DATA'!$D$24:$D$1047,0))-INDEX('CMM DATA'!$H$24:$H$1047,MATCH($A$16,'CMM DATA'!$D$24:$D$1047,0))),"")</f>
        <v/>
      </c>
      <c r="AA16" s="181" t="str">
        <f>IFERROR(IF(INDEX('CMM DATA'!$P$24:$CM$1047,MATCH($A$16,'CMM DATA'!Y24:Y1047,0),MATCH(AA$3,'CMM DATA'!$P$22:$CM$22,0))="","",INDEX('CMM DATA'!$P$24:$CM$1047,MATCH($A$16,'CMM DATA'!Y24:Y1047,0),MATCH(AA$3,'CMM DATA'!$P$22:$CM$22,0))-INDEX('CMM DATA'!$G$24:$G$1047,MATCH($A$16,'CMM DATA'!$D$24:$D$1047,0))-INDEX('CMM DATA'!$H$24:$H$1047,MATCH($A$16,'CMM DATA'!$D$24:$D$1047,0))),"")</f>
        <v/>
      </c>
      <c r="AB16" s="181" t="str">
        <f>IFERROR(IF(INDEX('CMM DATA'!$P$24:$CM$1047,MATCH($A$16,'CMM DATA'!Z24:Z1047,0),MATCH(AB$3,'CMM DATA'!$P$22:$CM$22,0))="","",INDEX('CMM DATA'!$P$24:$CM$1047,MATCH($A$16,'CMM DATA'!Z24:Z1047,0),MATCH(AB$3,'CMM DATA'!$P$22:$CM$22,0))-INDEX('CMM DATA'!$G$24:$G$1047,MATCH($A$16,'CMM DATA'!$D$24:$D$1047,0))-INDEX('CMM DATA'!$H$24:$H$1047,MATCH($A$16,'CMM DATA'!$D$24:$D$1047,0))),"")</f>
        <v/>
      </c>
      <c r="AC16" s="181" t="str">
        <f>IFERROR(IF(INDEX('CMM DATA'!$P$24:$CM$1047,MATCH($A$16,'CMM DATA'!AA24:AA1047,0),MATCH(AC$3,'CMM DATA'!$P$22:$CM$22,0))="","",INDEX('CMM DATA'!$P$24:$CM$1047,MATCH($A$16,'CMM DATA'!AA24:AA1047,0),MATCH(AC$3,'CMM DATA'!$P$22:$CM$22,0))-INDEX('CMM DATA'!$G$24:$G$1047,MATCH($A$16,'CMM DATA'!$D$24:$D$1047,0))-INDEX('CMM DATA'!$H$24:$H$1047,MATCH($A$16,'CMM DATA'!$D$24:$D$1047,0))),"")</f>
        <v/>
      </c>
      <c r="AD16" s="181" t="str">
        <f>IFERROR(IF(INDEX('CMM DATA'!$P$24:$CM$1047,MATCH($A$16,'CMM DATA'!AB24:AB1047,0),MATCH(AD$3,'CMM DATA'!$P$22:$CM$22,0))="","",INDEX('CMM DATA'!$P$24:$CM$1047,MATCH($A$16,'CMM DATA'!AB24:AB1047,0),MATCH(AD$3,'CMM DATA'!$P$22:$CM$22,0))-INDEX('CMM DATA'!$G$24:$G$1047,MATCH($A$16,'CMM DATA'!$D$24:$D$1047,0))-INDEX('CMM DATA'!$H$24:$H$1047,MATCH($A$16,'CMM DATA'!$D$24:$D$1047,0))),"")</f>
        <v/>
      </c>
      <c r="AE16" s="181" t="str">
        <f>IFERROR(IF(INDEX('CMM DATA'!$P$24:$CM$1047,MATCH($A$16,'CMM DATA'!AC24:AC1047,0),MATCH(AE$3,'CMM DATA'!$P$22:$CM$22,0))="","",INDEX('CMM DATA'!$P$24:$CM$1047,MATCH($A$16,'CMM DATA'!AC24:AC1047,0),MATCH(AE$3,'CMM DATA'!$P$22:$CM$22,0))-INDEX('CMM DATA'!$G$24:$G$1047,MATCH($A$16,'CMM DATA'!$D$24:$D$1047,0))-INDEX('CMM DATA'!$H$24:$H$1047,MATCH($A$16,'CMM DATA'!$D$24:$D$1047,0))),"")</f>
        <v/>
      </c>
      <c r="AF16" s="181" t="str">
        <f>IFERROR(IF(INDEX('CMM DATA'!$P$24:$CM$1047,MATCH($A$16,'CMM DATA'!AD24:AD1047,0),MATCH(AF$3,'CMM DATA'!$P$22:$CM$22,0))="","",INDEX('CMM DATA'!$P$24:$CM$1047,MATCH($A$16,'CMM DATA'!AD24:AD1047,0),MATCH(AF$3,'CMM DATA'!$P$22:$CM$22,0))-INDEX('CMM DATA'!$G$24:$G$1047,MATCH($A$16,'CMM DATA'!$D$24:$D$1047,0))-INDEX('CMM DATA'!$H$24:$H$1047,MATCH($A$16,'CMM DATA'!$D$24:$D$1047,0))),"")</f>
        <v/>
      </c>
      <c r="AG16" s="181" t="str">
        <f>IFERROR(IF(INDEX('CMM DATA'!$P$24:$CM$1047,MATCH($A$16,'CMM DATA'!AE24:AE1047,0),MATCH(AG$3,'CMM DATA'!$P$22:$CM$22,0))="","",INDEX('CMM DATA'!$P$24:$CM$1047,MATCH($A$16,'CMM DATA'!AE24:AE1047,0),MATCH(AG$3,'CMM DATA'!$P$22:$CM$22,0))-INDEX('CMM DATA'!$G$24:$G$1047,MATCH($A$16,'CMM DATA'!$D$24:$D$1047,0))-INDEX('CMM DATA'!$H$24:$H$1047,MATCH($A$16,'CMM DATA'!$D$24:$D$1047,0))),"")</f>
        <v/>
      </c>
      <c r="AH16" s="181" t="str">
        <f>IFERROR(IF(INDEX('CMM DATA'!$P$24:$CM$1047,MATCH($A$16,'CMM DATA'!AF24:AF1047,0),MATCH(AH$3,'CMM DATA'!$P$22:$CM$22,0))="","",INDEX('CMM DATA'!$P$24:$CM$1047,MATCH($A$16,'CMM DATA'!AF24:AF1047,0),MATCH(AH$3,'CMM DATA'!$P$22:$CM$22,0))-INDEX('CMM DATA'!$G$24:$G$1047,MATCH($A$16,'CMM DATA'!$D$24:$D$1047,0))-INDEX('CMM DATA'!$H$24:$H$1047,MATCH($A$16,'CMM DATA'!$D$24:$D$1047,0))),"")</f>
        <v/>
      </c>
      <c r="AI16" s="181" t="str">
        <f>IFERROR(IF(INDEX('CMM DATA'!$P$24:$CM$1047,MATCH($A$16,'CMM DATA'!AG24:AG1047,0),MATCH(AI$3,'CMM DATA'!$P$22:$CM$22,0))="","",INDEX('CMM DATA'!$P$24:$CM$1047,MATCH($A$16,'CMM DATA'!AG24:AG1047,0),MATCH(AI$3,'CMM DATA'!$P$22:$CM$22,0))-INDEX('CMM DATA'!$G$24:$G$1047,MATCH($A$16,'CMM DATA'!$D$24:$D$1047,0))-INDEX('CMM DATA'!$H$24:$H$1047,MATCH($A$16,'CMM DATA'!$D$24:$D$1047,0))),"")</f>
        <v/>
      </c>
      <c r="AJ16" s="181" t="str">
        <f>IFERROR(IF(INDEX('CMM DATA'!$P$24:$CM$1047,MATCH($A$16,'CMM DATA'!AH24:AH1047,0),MATCH(AJ$3,'CMM DATA'!$P$22:$CM$22,0))="","",INDEX('CMM DATA'!$P$24:$CM$1047,MATCH($A$16,'CMM DATA'!AH24:AH1047,0),MATCH(AJ$3,'CMM DATA'!$P$22:$CM$22,0))-INDEX('CMM DATA'!$G$24:$G$1047,MATCH($A$16,'CMM DATA'!$D$24:$D$1047,0))-INDEX('CMM DATA'!$H$24:$H$1047,MATCH($A$16,'CMM DATA'!$D$24:$D$1047,0))),"")</f>
        <v/>
      </c>
      <c r="AK16" s="181" t="str">
        <f>IFERROR(IF(INDEX('CMM DATA'!$P$24:$CM$1047,MATCH($A$16,'CMM DATA'!AI24:AI1047,0),MATCH(AK$3,'CMM DATA'!$P$22:$CM$22,0))="","",INDEX('CMM DATA'!$P$24:$CM$1047,MATCH($A$16,'CMM DATA'!AI24:AI1047,0),MATCH(AK$3,'CMM DATA'!$P$22:$CM$22,0))-INDEX('CMM DATA'!$G$24:$G$1047,MATCH($A$16,'CMM DATA'!$D$24:$D$1047,0))-INDEX('CMM DATA'!$H$24:$H$1047,MATCH($A$16,'CMM DATA'!$D$24:$D$1047,0))),"")</f>
        <v/>
      </c>
      <c r="AL16" s="181" t="str">
        <f>IFERROR(IF(INDEX('CMM DATA'!$P$24:$CM$1047,MATCH($A$16,'CMM DATA'!AJ24:AJ1047,0),MATCH(AL$3,'CMM DATA'!$P$22:$CM$22,0))="","",INDEX('CMM DATA'!$P$24:$CM$1047,MATCH($A$16,'CMM DATA'!AJ24:AJ1047,0),MATCH(AL$3,'CMM DATA'!$P$22:$CM$22,0))-INDEX('CMM DATA'!$G$24:$G$1047,MATCH($A$16,'CMM DATA'!$D$24:$D$1047,0))-INDEX('CMM DATA'!$H$24:$H$1047,MATCH($A$16,'CMM DATA'!$D$24:$D$1047,0))),"")</f>
        <v/>
      </c>
      <c r="AM16" s="181" t="str">
        <f>IFERROR(IF(INDEX('CMM DATA'!$P$24:$CM$1047,MATCH($A$16,'CMM DATA'!AK24:AK1047,0),MATCH(AM$3,'CMM DATA'!$P$22:$CM$22,0))="","",INDEX('CMM DATA'!$P$24:$CM$1047,MATCH($A$16,'CMM DATA'!AK24:AK1047,0),MATCH(AM$3,'CMM DATA'!$P$22:$CM$22,0))-INDEX('CMM DATA'!$G$24:$G$1047,MATCH($A$16,'CMM DATA'!$D$24:$D$1047,0))-INDEX('CMM DATA'!$H$24:$H$1047,MATCH($A$16,'CMM DATA'!$D$24:$D$1047,0))),"")</f>
        <v/>
      </c>
      <c r="AN16" s="181" t="str">
        <f>IFERROR(IF(INDEX('CMM DATA'!$P$24:$CM$1047,MATCH($A$16,'CMM DATA'!AL24:AL1047,0),MATCH(AN$3,'CMM DATA'!$P$22:$CM$22,0))="","",INDEX('CMM DATA'!$P$24:$CM$1047,MATCH($A$16,'CMM DATA'!AL24:AL1047,0),MATCH(AN$3,'CMM DATA'!$P$22:$CM$22,0))-INDEX('CMM DATA'!$G$24:$G$1047,MATCH($A$16,'CMM DATA'!$D$24:$D$1047,0))-INDEX('CMM DATA'!$H$24:$H$1047,MATCH($A$16,'CMM DATA'!$D$24:$D$1047,0))),"")</f>
        <v/>
      </c>
      <c r="AO16" s="181" t="str">
        <f>IFERROR(IF(INDEX('CMM DATA'!$P$24:$CM$1047,MATCH($A$16,'CMM DATA'!AM24:AM1047,0),MATCH(AO$3,'CMM DATA'!$P$22:$CM$22,0))="","",INDEX('CMM DATA'!$P$24:$CM$1047,MATCH($A$16,'CMM DATA'!AM24:AM1047,0),MATCH(AO$3,'CMM DATA'!$P$22:$CM$22,0))-INDEX('CMM DATA'!$G$24:$G$1047,MATCH($A$16,'CMM DATA'!$D$24:$D$1047,0))-INDEX('CMM DATA'!$H$24:$H$1047,MATCH($A$16,'CMM DATA'!$D$24:$D$1047,0))),"")</f>
        <v/>
      </c>
      <c r="AP16" s="181" t="str">
        <f>IFERROR(IF(INDEX('CMM DATA'!$P$24:$CM$1047,MATCH($A$16,'CMM DATA'!AN24:AN1047,0),MATCH(AP$3,'CMM DATA'!$P$22:$CM$22,0))="","",INDEX('CMM DATA'!$P$24:$CM$1047,MATCH($A$16,'CMM DATA'!AN24:AN1047,0),MATCH(AP$3,'CMM DATA'!$P$22:$CM$22,0))-INDEX('CMM DATA'!$G$24:$G$1047,MATCH($A$16,'CMM DATA'!$D$24:$D$1047,0))-INDEX('CMM DATA'!$H$24:$H$1047,MATCH($A$16,'CMM DATA'!$D$24:$D$1047,0))),"")</f>
        <v/>
      </c>
      <c r="AQ16" s="181" t="str">
        <f>IFERROR(IF(INDEX('CMM DATA'!$P$24:$CM$1047,MATCH($A$16,'CMM DATA'!AO24:AO1047,0),MATCH(AQ$3,'CMM DATA'!$P$22:$CM$22,0))="","",INDEX('CMM DATA'!$P$24:$CM$1047,MATCH($A$16,'CMM DATA'!AO24:AO1047,0),MATCH(AQ$3,'CMM DATA'!$P$22:$CM$22,0))-INDEX('CMM DATA'!$G$24:$G$1047,MATCH($A$16,'CMM DATA'!$D$24:$D$1047,0))-INDEX('CMM DATA'!$H$24:$H$1047,MATCH($A$16,'CMM DATA'!$D$24:$D$1047,0))),"")</f>
        <v/>
      </c>
      <c r="AR16" s="181" t="str">
        <f>IFERROR(IF(INDEX('CMM DATA'!$P$24:$CM$1047,MATCH($A$16,'CMM DATA'!AP24:AP1047,0),MATCH(AR$3,'CMM DATA'!$P$22:$CM$22,0))="","",INDEX('CMM DATA'!$P$24:$CM$1047,MATCH($A$16,'CMM DATA'!AP24:AP1047,0),MATCH(AR$3,'CMM DATA'!$P$22:$CM$22,0))-INDEX('CMM DATA'!$G$24:$G$1047,MATCH($A$16,'CMM DATA'!$D$24:$D$1047,0))-INDEX('CMM DATA'!$H$24:$H$1047,MATCH($A$16,'CMM DATA'!$D$24:$D$1047,0))),"")</f>
        <v/>
      </c>
      <c r="AS16" s="181" t="str">
        <f>IFERROR(IF(INDEX('CMM DATA'!$P$24:$CM$1047,MATCH($A$16,'CMM DATA'!AQ24:AQ1047,0),MATCH(AS$3,'CMM DATA'!$P$22:$CM$22,0))="","",INDEX('CMM DATA'!$P$24:$CM$1047,MATCH($A$16,'CMM DATA'!AQ24:AQ1047,0),MATCH(AS$3,'CMM DATA'!$P$22:$CM$22,0))-INDEX('CMM DATA'!$G$24:$G$1047,MATCH($A$16,'CMM DATA'!$D$24:$D$1047,0))-INDEX('CMM DATA'!$H$24:$H$1047,MATCH($A$16,'CMM DATA'!$D$24:$D$1047,0))),"")</f>
        <v/>
      </c>
      <c r="AT16" s="181" t="str">
        <f>IFERROR(IF(INDEX('CMM DATA'!$P$24:$CM$1047,MATCH($A$16,'CMM DATA'!AR24:AR1047,0),MATCH(AT$3,'CMM DATA'!$P$22:$CM$22,0))="","",INDEX('CMM DATA'!$P$24:$CM$1047,MATCH($A$16,'CMM DATA'!AR24:AR1047,0),MATCH(AT$3,'CMM DATA'!$P$22:$CM$22,0))-INDEX('CMM DATA'!$G$24:$G$1047,MATCH($A$16,'CMM DATA'!$D$24:$D$1047,0))-INDEX('CMM DATA'!$H$24:$H$1047,MATCH($A$16,'CMM DATA'!$D$24:$D$1047,0))),"")</f>
        <v/>
      </c>
      <c r="AU16" s="181" t="str">
        <f>IFERROR(IF(INDEX('CMM DATA'!$P$24:$CM$1047,MATCH($A$16,'CMM DATA'!AS24:AS1047,0),MATCH(AU$3,'CMM DATA'!$P$22:$CM$22,0))="","",INDEX('CMM DATA'!$P$24:$CM$1047,MATCH($A$16,'CMM DATA'!AS24:AS1047,0),MATCH(AU$3,'CMM DATA'!$P$22:$CM$22,0))-INDEX('CMM DATA'!$G$24:$G$1047,MATCH($A$16,'CMM DATA'!$D$24:$D$1047,0))-INDEX('CMM DATA'!$H$24:$H$1047,MATCH($A$16,'CMM DATA'!$D$24:$D$1047,0))),"")</f>
        <v/>
      </c>
      <c r="AV16" s="181" t="str">
        <f>IFERROR(IF(INDEX('CMM DATA'!$P$24:$CM$1047,MATCH($A$16,'CMM DATA'!AT24:AT1047,0),MATCH(AV$3,'CMM DATA'!$P$22:$CM$22,0))="","",INDEX('CMM DATA'!$P$24:$CM$1047,MATCH($A$16,'CMM DATA'!AT24:AT1047,0),MATCH(AV$3,'CMM DATA'!$P$22:$CM$22,0))-INDEX('CMM DATA'!$G$24:$G$1047,MATCH($A$16,'CMM DATA'!$D$24:$D$1047,0))-INDEX('CMM DATA'!$H$24:$H$1047,MATCH($A$16,'CMM DATA'!$D$24:$D$1047,0))),"")</f>
        <v/>
      </c>
      <c r="AW16" s="181" t="str">
        <f>IFERROR(IF(INDEX('CMM DATA'!$P$24:$CM$1047,MATCH($A$16,'CMM DATA'!AU24:AU1047,0),MATCH(AW$3,'CMM DATA'!$P$22:$CM$22,0))="","",INDEX('CMM DATA'!$P$24:$CM$1047,MATCH($A$16,'CMM DATA'!AU24:AU1047,0),MATCH(AW$3,'CMM DATA'!$P$22:$CM$22,0))-INDEX('CMM DATA'!$G$24:$G$1047,MATCH($A$16,'CMM DATA'!$D$24:$D$1047,0))-INDEX('CMM DATA'!$H$24:$H$1047,MATCH($A$16,'CMM DATA'!$D$24:$D$1047,0))),"")</f>
        <v/>
      </c>
      <c r="AX16" s="181" t="str">
        <f>IFERROR(IF(INDEX('CMM DATA'!$P$24:$CM$1047,MATCH($A$16,'CMM DATA'!AV24:AV1047,0),MATCH(AX$3,'CMM DATA'!$P$22:$CM$22,0))="","",INDEX('CMM DATA'!$P$24:$CM$1047,MATCH($A$16,'CMM DATA'!AV24:AV1047,0),MATCH(AX$3,'CMM DATA'!$P$22:$CM$22,0))-INDEX('CMM DATA'!$G$24:$G$1047,MATCH($A$16,'CMM DATA'!$D$24:$D$1047,0))-INDEX('CMM DATA'!$H$24:$H$1047,MATCH($A$16,'CMM DATA'!$D$24:$D$1047,0))),"")</f>
        <v/>
      </c>
      <c r="AY16" s="181" t="str">
        <f>IFERROR(IF(INDEX('CMM DATA'!$P$24:$CM$1047,MATCH($A$16,'CMM DATA'!AW24:AW1047,0),MATCH(AY$3,'CMM DATA'!$P$22:$CM$22,0))="","",INDEX('CMM DATA'!$P$24:$CM$1047,MATCH($A$16,'CMM DATA'!AW24:AW1047,0),MATCH(AY$3,'CMM DATA'!$P$22:$CM$22,0))-INDEX('CMM DATA'!$G$24:$G$1047,MATCH($A$16,'CMM DATA'!$D$24:$D$1047,0))-INDEX('CMM DATA'!$H$24:$H$1047,MATCH($A$16,'CMM DATA'!$D$24:$D$1047,0))),"")</f>
        <v/>
      </c>
      <c r="AZ16" s="181" t="str">
        <f>IFERROR(IF(INDEX('CMM DATA'!$P$24:$CM$1047,MATCH($A$16,'CMM DATA'!AX24:AX1047,0),MATCH(AZ$3,'CMM DATA'!$P$22:$CM$22,0))="","",INDEX('CMM DATA'!$P$24:$CM$1047,MATCH($A$16,'CMM DATA'!AX24:AX1047,0),MATCH(AZ$3,'CMM DATA'!$P$22:$CM$22,0))-INDEX('CMM DATA'!$G$24:$G$1047,MATCH($A$16,'CMM DATA'!$D$24:$D$1047,0))-INDEX('CMM DATA'!$H$24:$H$1047,MATCH($A$16,'CMM DATA'!$D$24:$D$1047,0))),"")</f>
        <v/>
      </c>
      <c r="BA16" s="181" t="str">
        <f>IFERROR(IF(INDEX('CMM DATA'!$P$24:$CM$1047,MATCH($A$16,'CMM DATA'!AY24:AY1047,0),MATCH(BA$3,'CMM DATA'!$P$22:$CM$22,0))="","",INDEX('CMM DATA'!$P$24:$CM$1047,MATCH($A$16,'CMM DATA'!AY24:AY1047,0),MATCH(BA$3,'CMM DATA'!$P$22:$CM$22,0))-INDEX('CMM DATA'!$G$24:$G$1047,MATCH($A$16,'CMM DATA'!$D$24:$D$1047,0))-INDEX('CMM DATA'!$H$24:$H$1047,MATCH($A$16,'CMM DATA'!$D$24:$D$1047,0))),"")</f>
        <v/>
      </c>
      <c r="BB16" s="181" t="str">
        <f>IFERROR(IF(INDEX('CMM DATA'!$P$24:$CM$1047,MATCH($A$16,'CMM DATA'!AZ24:AZ1047,0),MATCH(BB$3,'CMM DATA'!$P$22:$CM$22,0))="","",INDEX('CMM DATA'!$P$24:$CM$1047,MATCH($A$16,'CMM DATA'!AZ24:AZ1047,0),MATCH(BB$3,'CMM DATA'!$P$22:$CM$22,0))-INDEX('CMM DATA'!$G$24:$G$1047,MATCH($A$16,'CMM DATA'!$D$24:$D$1047,0))-INDEX('CMM DATA'!$H$24:$H$1047,MATCH($A$16,'CMM DATA'!$D$24:$D$1047,0))),"")</f>
        <v/>
      </c>
      <c r="BC16" s="181" t="str">
        <f>IFERROR(IF(INDEX('CMM DATA'!$P$24:$CM$1047,MATCH($A$16,'CMM DATA'!BA24:BA1047,0),MATCH(BC$3,'CMM DATA'!$P$22:$CM$22,0))="","",INDEX('CMM DATA'!$P$24:$CM$1047,MATCH($A$16,'CMM DATA'!BA24:BA1047,0),MATCH(BC$3,'CMM DATA'!$P$22:$CM$22,0))-INDEX('CMM DATA'!$G$24:$G$1047,MATCH($A$16,'CMM DATA'!$D$24:$D$1047,0))-INDEX('CMM DATA'!$H$24:$H$1047,MATCH($A$16,'CMM DATA'!$D$24:$D$1047,0))),"")</f>
        <v/>
      </c>
      <c r="BD16" s="181" t="str">
        <f>IFERROR(IF(INDEX('CMM DATA'!$P$24:$CM$1047,MATCH($A$16,'CMM DATA'!BB24:BB1047,0),MATCH(BD$3,'CMM DATA'!$P$22:$CM$22,0))="","",INDEX('CMM DATA'!$P$24:$CM$1047,MATCH($A$16,'CMM DATA'!BB24:BB1047,0),MATCH(BD$3,'CMM DATA'!$P$22:$CM$22,0))-INDEX('CMM DATA'!$G$24:$G$1047,MATCH($A$16,'CMM DATA'!$D$24:$D$1047,0))-INDEX('CMM DATA'!$H$24:$H$1047,MATCH($A$16,'CMM DATA'!$D$24:$D$1047,0))),"")</f>
        <v/>
      </c>
      <c r="BE16" s="181" t="str">
        <f>IFERROR(IF(INDEX('CMM DATA'!$P$24:$CM$1047,MATCH($A$16,'CMM DATA'!BC24:BC1047,0),MATCH(BE$3,'CMM DATA'!$P$22:$CM$22,0))="","",INDEX('CMM DATA'!$P$24:$CM$1047,MATCH($A$16,'CMM DATA'!BC24:BC1047,0),MATCH(BE$3,'CMM DATA'!$P$22:$CM$22,0))-INDEX('CMM DATA'!$G$24:$G$1047,MATCH($A$16,'CMM DATA'!$D$24:$D$1047,0))-INDEX('CMM DATA'!$H$24:$H$1047,MATCH($A$16,'CMM DATA'!$D$24:$D$1047,0))),"")</f>
        <v/>
      </c>
      <c r="BF16" s="181" t="str">
        <f>IFERROR(IF(INDEX('CMM DATA'!$P$24:$CM$1047,MATCH($A$16,'CMM DATA'!BD24:BD1047,0),MATCH(BF$3,'CMM DATA'!$P$22:$CM$22,0))="","",INDEX('CMM DATA'!$P$24:$CM$1047,MATCH($A$16,'CMM DATA'!BD24:BD1047,0),MATCH(BF$3,'CMM DATA'!$P$22:$CM$22,0))-INDEX('CMM DATA'!$G$24:$G$1047,MATCH($A$16,'CMM DATA'!$D$24:$D$1047,0))-INDEX('CMM DATA'!$H$24:$H$1047,MATCH($A$16,'CMM DATA'!$D$24:$D$1047,0))),"")</f>
        <v/>
      </c>
      <c r="BG16" s="181" t="str">
        <f>IFERROR(IF(INDEX('CMM DATA'!$P$24:$CM$1047,MATCH($A$16,'CMM DATA'!BE24:BE1047,0),MATCH(BG$3,'CMM DATA'!$P$22:$CM$22,0))="","",INDEX('CMM DATA'!$P$24:$CM$1047,MATCH($A$16,'CMM DATA'!BE24:BE1047,0),MATCH(BG$3,'CMM DATA'!$P$22:$CM$22,0))-INDEX('CMM DATA'!$G$24:$G$1047,MATCH($A$16,'CMM DATA'!$D$24:$D$1047,0))-INDEX('CMM DATA'!$H$24:$H$1047,MATCH($A$16,'CMM DATA'!$D$24:$D$1047,0))),"")</f>
        <v/>
      </c>
      <c r="BH16" s="181" t="str">
        <f>IFERROR(IF(INDEX('CMM DATA'!$P$24:$CM$1047,MATCH($A$16,'CMM DATA'!BF24:BF1047,0),MATCH(BH$3,'CMM DATA'!$P$22:$CM$22,0))="","",INDEX('CMM DATA'!$P$24:$CM$1047,MATCH($A$16,'CMM DATA'!BF24:BF1047,0),MATCH(BH$3,'CMM DATA'!$P$22:$CM$22,0))-INDEX('CMM DATA'!$G$24:$G$1047,MATCH($A$16,'CMM DATA'!$D$24:$D$1047,0))-INDEX('CMM DATA'!$H$24:$H$1047,MATCH($A$16,'CMM DATA'!$D$24:$D$1047,0))),"")</f>
        <v/>
      </c>
      <c r="BI16" s="181" t="str">
        <f>IFERROR(IF(INDEX('CMM DATA'!$P$24:$CM$1047,MATCH($A$16,'CMM DATA'!BG24:BG1047,0),MATCH(BI$3,'CMM DATA'!$P$22:$CM$22,0))="","",INDEX('CMM DATA'!$P$24:$CM$1047,MATCH($A$16,'CMM DATA'!BG24:BG1047,0),MATCH(BI$3,'CMM DATA'!$P$22:$CM$22,0))-INDEX('CMM DATA'!$G$24:$G$1047,MATCH($A$16,'CMM DATA'!$D$24:$D$1047,0))-INDEX('CMM DATA'!$H$24:$H$1047,MATCH($A$16,'CMM DATA'!$D$24:$D$1047,0))),"")</f>
        <v/>
      </c>
      <c r="BJ16" s="181" t="str">
        <f>IFERROR(IF(INDEX('CMM DATA'!$P$24:$CM$1047,MATCH($A$16,'CMM DATA'!BH24:BH1047,0),MATCH(BJ$3,'CMM DATA'!$P$22:$CM$22,0))="","",INDEX('CMM DATA'!$P$24:$CM$1047,MATCH($A$16,'CMM DATA'!BH24:BH1047,0),MATCH(BJ$3,'CMM DATA'!$P$22:$CM$22,0))-INDEX('CMM DATA'!$G$24:$G$1047,MATCH($A$16,'CMM DATA'!$D$24:$D$1047,0))-INDEX('CMM DATA'!$H$24:$H$1047,MATCH($A$16,'CMM DATA'!$D$24:$D$1047,0))),"")</f>
        <v/>
      </c>
      <c r="BK16" s="181" t="str">
        <f>IFERROR(IF(INDEX('CMM DATA'!$P$24:$CM$1047,MATCH($A$16,'CMM DATA'!BI24:BI1047,0),MATCH(BK$3,'CMM DATA'!$P$22:$CM$22,0))="","",INDEX('CMM DATA'!$P$24:$CM$1047,MATCH($A$16,'CMM DATA'!BI24:BI1047,0),MATCH(BK$3,'CMM DATA'!$P$22:$CM$22,0))-INDEX('CMM DATA'!$G$24:$G$1047,MATCH($A$16,'CMM DATA'!$D$24:$D$1047,0))-INDEX('CMM DATA'!$H$24:$H$1047,MATCH($A$16,'CMM DATA'!$D$24:$D$1047,0))),"")</f>
        <v/>
      </c>
      <c r="BL16" s="181" t="str">
        <f>IFERROR(IF(INDEX('CMM DATA'!$P$24:$CM$1047,MATCH($A$16,'CMM DATA'!BJ24:BJ1047,0),MATCH(BL$3,'CMM DATA'!$P$22:$CM$22,0))="","",INDEX('CMM DATA'!$P$24:$CM$1047,MATCH($A$16,'CMM DATA'!BJ24:BJ1047,0),MATCH(BL$3,'CMM DATA'!$P$22:$CM$22,0))-INDEX('CMM DATA'!$G$24:$G$1047,MATCH($A$16,'CMM DATA'!$D$24:$D$1047,0))-INDEX('CMM DATA'!$H$24:$H$1047,MATCH($A$16,'CMM DATA'!$D$24:$D$1047,0))),"")</f>
        <v/>
      </c>
      <c r="BM16" s="181" t="str">
        <f>IFERROR(IF(INDEX('CMM DATA'!$P$24:$CM$1047,MATCH($A$16,'CMM DATA'!BK24:BK1047,0),MATCH(BM$3,'CMM DATA'!$P$22:$CM$22,0))="","",INDEX('CMM DATA'!$P$24:$CM$1047,MATCH($A$16,'CMM DATA'!BK24:BK1047,0),MATCH(BM$3,'CMM DATA'!$P$22:$CM$22,0))-INDEX('CMM DATA'!$G$24:$G$1047,MATCH($A$16,'CMM DATA'!$D$24:$D$1047,0))-INDEX('CMM DATA'!$H$24:$H$1047,MATCH($A$16,'CMM DATA'!$D$24:$D$1047,0))),"")</f>
        <v/>
      </c>
      <c r="BN16" s="181" t="str">
        <f>IFERROR(IF(INDEX('CMM DATA'!$P$24:$CM$1047,MATCH($A$16,'CMM DATA'!BL24:BL1047,0),MATCH(BN$3,'CMM DATA'!$P$22:$CM$22,0))="","",INDEX('CMM DATA'!$P$24:$CM$1047,MATCH($A$16,'CMM DATA'!BL24:BL1047,0),MATCH(BN$3,'CMM DATA'!$P$22:$CM$22,0))-INDEX('CMM DATA'!$G$24:$G$1047,MATCH($A$16,'CMM DATA'!$D$24:$D$1047,0))-INDEX('CMM DATA'!$H$24:$H$1047,MATCH($A$16,'CMM DATA'!$D$24:$D$1047,0))),"")</f>
        <v/>
      </c>
      <c r="BO16" s="181" t="str">
        <f>IFERROR(IF(INDEX('CMM DATA'!$P$24:$CM$1047,MATCH($A$16,'CMM DATA'!BM24:BM1047,0),MATCH(BO$3,'CMM DATA'!$P$22:$CM$22,0))="","",INDEX('CMM DATA'!$P$24:$CM$1047,MATCH($A$16,'CMM DATA'!BM24:BM1047,0),MATCH(BO$3,'CMM DATA'!$P$22:$CM$22,0))-INDEX('CMM DATA'!$G$24:$G$1047,MATCH($A$16,'CMM DATA'!$D$24:$D$1047,0))-INDEX('CMM DATA'!$H$24:$H$1047,MATCH($A$16,'CMM DATA'!$D$24:$D$1047,0))),"")</f>
        <v/>
      </c>
      <c r="BP16" s="181" t="str">
        <f>IFERROR(IF(INDEX('CMM DATA'!$P$24:$CM$1047,MATCH($A$16,'CMM DATA'!BN24:BN1047,0),MATCH(BP$3,'CMM DATA'!$P$22:$CM$22,0))="","",INDEX('CMM DATA'!$P$24:$CM$1047,MATCH($A$16,'CMM DATA'!BN24:BN1047,0),MATCH(BP$3,'CMM DATA'!$P$22:$CM$22,0))-INDEX('CMM DATA'!$G$24:$G$1047,MATCH($A$16,'CMM DATA'!$D$24:$D$1047,0))-INDEX('CMM DATA'!$H$24:$H$1047,MATCH($A$16,'CMM DATA'!$D$24:$D$1047,0))),"")</f>
        <v/>
      </c>
      <c r="BQ16" s="181" t="str">
        <f>IFERROR(IF(INDEX('CMM DATA'!$P$24:$CM$1047,MATCH($A$16,'CMM DATA'!BO24:BO1047,0),MATCH(BQ$3,'CMM DATA'!$P$22:$CM$22,0))="","",INDEX('CMM DATA'!$P$24:$CM$1047,MATCH($A$16,'CMM DATA'!BO24:BO1047,0),MATCH(BQ$3,'CMM DATA'!$P$22:$CM$22,0))-INDEX('CMM DATA'!$G$24:$G$1047,MATCH($A$16,'CMM DATA'!$D$24:$D$1047,0))-INDEX('CMM DATA'!$H$24:$H$1047,MATCH($A$16,'CMM DATA'!$D$24:$D$1047,0))),"")</f>
        <v/>
      </c>
      <c r="BR16" s="181" t="str">
        <f>IFERROR(IF(INDEX('CMM DATA'!$P$24:$CM$1047,MATCH($A$16,'CMM DATA'!BP24:BP1047,0),MATCH(BR$3,'CMM DATA'!$P$22:$CM$22,0))="","",INDEX('CMM DATA'!$P$24:$CM$1047,MATCH($A$16,'CMM DATA'!BP24:BP1047,0),MATCH(BR$3,'CMM DATA'!$P$22:$CM$22,0))-INDEX('CMM DATA'!$G$24:$G$1047,MATCH($A$16,'CMM DATA'!$D$24:$D$1047,0))-INDEX('CMM DATA'!$H$24:$H$1047,MATCH($A$16,'CMM DATA'!$D$24:$D$1047,0))),"")</f>
        <v/>
      </c>
      <c r="BS16" s="181" t="str">
        <f>IFERROR(IF(INDEX('CMM DATA'!$P$24:$CM$1047,MATCH($A$16,'CMM DATA'!BQ24:BQ1047,0),MATCH(BS$3,'CMM DATA'!$P$22:$CM$22,0))="","",INDEX('CMM DATA'!$P$24:$CM$1047,MATCH($A$16,'CMM DATA'!BQ24:BQ1047,0),MATCH(BS$3,'CMM DATA'!$P$22:$CM$22,0))-INDEX('CMM DATA'!$G$24:$G$1047,MATCH($A$16,'CMM DATA'!$D$24:$D$1047,0))-INDEX('CMM DATA'!$H$24:$H$1047,MATCH($A$16,'CMM DATA'!$D$24:$D$1047,0))),"")</f>
        <v/>
      </c>
      <c r="BT16" s="181" t="str">
        <f>IFERROR(IF(INDEX('CMM DATA'!$P$24:$CM$1047,MATCH($A$16,'CMM DATA'!BR24:BR1047,0),MATCH(BT$3,'CMM DATA'!$P$22:$CM$22,0))="","",INDEX('CMM DATA'!$P$24:$CM$1047,MATCH($A$16,'CMM DATA'!BR24:BR1047,0),MATCH(BT$3,'CMM DATA'!$P$22:$CM$22,0))-INDEX('CMM DATA'!$G$24:$G$1047,MATCH($A$16,'CMM DATA'!$D$24:$D$1047,0))-INDEX('CMM DATA'!$H$24:$H$1047,MATCH($A$16,'CMM DATA'!$D$24:$D$1047,0))),"")</f>
        <v/>
      </c>
      <c r="BU16" s="181" t="str">
        <f>IFERROR(IF(INDEX('CMM DATA'!$P$24:$CM$1047,MATCH($A$16,'CMM DATA'!BS24:BS1047,0),MATCH(BU$3,'CMM DATA'!$P$22:$CM$22,0))="","",INDEX('CMM DATA'!$P$24:$CM$1047,MATCH($A$16,'CMM DATA'!BS24:BS1047,0),MATCH(BU$3,'CMM DATA'!$P$22:$CM$22,0))-INDEX('CMM DATA'!$G$24:$G$1047,MATCH($A$16,'CMM DATA'!$D$24:$D$1047,0))-INDEX('CMM DATA'!$H$24:$H$1047,MATCH($A$16,'CMM DATA'!$D$24:$D$1047,0))),"")</f>
        <v/>
      </c>
      <c r="BV16" s="181" t="str">
        <f>IFERROR(IF(INDEX('CMM DATA'!$P$24:$CM$1047,MATCH($A$16,'CMM DATA'!BT24:BT1047,0),MATCH(BV$3,'CMM DATA'!$P$22:$CM$22,0))="","",INDEX('CMM DATA'!$P$24:$CM$1047,MATCH($A$16,'CMM DATA'!BT24:BT1047,0),MATCH(BV$3,'CMM DATA'!$P$22:$CM$22,0))-INDEX('CMM DATA'!$G$24:$G$1047,MATCH($A$16,'CMM DATA'!$D$24:$D$1047,0))-INDEX('CMM DATA'!$H$24:$H$1047,MATCH($A$16,'CMM DATA'!$D$24:$D$1047,0))),"")</f>
        <v/>
      </c>
      <c r="BW16" s="181" t="str">
        <f>IFERROR(IF(INDEX('CMM DATA'!$P$24:$CM$1047,MATCH($A$16,'CMM DATA'!BU24:BU1047,0),MATCH(BW$3,'CMM DATA'!$P$22:$CM$22,0))="","",INDEX('CMM DATA'!$P$24:$CM$1047,MATCH($A$16,'CMM DATA'!BU24:BU1047,0),MATCH(BW$3,'CMM DATA'!$P$22:$CM$22,0))-INDEX('CMM DATA'!$G$24:$G$1047,MATCH($A$16,'CMM DATA'!$D$24:$D$1047,0))-INDEX('CMM DATA'!$H$24:$H$1047,MATCH($A$16,'CMM DATA'!$D$24:$D$1047,0))),"")</f>
        <v/>
      </c>
      <c r="BX16" s="181" t="str">
        <f>IFERROR(IF(INDEX('CMM DATA'!$P$24:$CM$1047,MATCH($A$16,'CMM DATA'!BV24:BV1047,0),MATCH(BX$3,'CMM DATA'!$P$22:$CM$22,0))="","",INDEX('CMM DATA'!$P$24:$CM$1047,MATCH($A$16,'CMM DATA'!BV24:BV1047,0),MATCH(BX$3,'CMM DATA'!$P$22:$CM$22,0))-INDEX('CMM DATA'!$G$24:$G$1047,MATCH($A$16,'CMM DATA'!$D$24:$D$1047,0))-INDEX('CMM DATA'!$H$24:$H$1047,MATCH($A$16,'CMM DATA'!$D$24:$D$1047,0))),"")</f>
        <v/>
      </c>
      <c r="BY16" s="181" t="str">
        <f>IFERROR(IF(INDEX('CMM DATA'!$P$24:$CM$1047,MATCH($A$16,'CMM DATA'!BW24:BW1047,0),MATCH(BY$3,'CMM DATA'!$P$22:$CM$22,0))="","",INDEX('CMM DATA'!$P$24:$CM$1047,MATCH($A$16,'CMM DATA'!BW24:BW1047,0),MATCH(BY$3,'CMM DATA'!$P$22:$CM$22,0))-INDEX('CMM DATA'!$G$24:$G$1047,MATCH($A$16,'CMM DATA'!$D$24:$D$1047,0))-INDEX('CMM DATA'!$H$24:$H$1047,MATCH($A$16,'CMM DATA'!$D$24:$D$1047,0))),"")</f>
        <v/>
      </c>
      <c r="BZ16" s="181" t="str">
        <f>IFERROR(IF(INDEX('CMM DATA'!$P$24:$CM$1047,MATCH($A$16,'CMM DATA'!BX24:BX1047,0),MATCH(BZ$3,'CMM DATA'!$P$22:$CM$22,0))="","",INDEX('CMM DATA'!$P$24:$CM$1047,MATCH($A$16,'CMM DATA'!BX24:BX1047,0),MATCH(BZ$3,'CMM DATA'!$P$22:$CM$22,0))-INDEX('CMM DATA'!$G$24:$G$1047,MATCH($A$16,'CMM DATA'!$D$24:$D$1047,0))-INDEX('CMM DATA'!$H$24:$H$1047,MATCH($A$16,'CMM DATA'!$D$24:$D$1047,0))),"")</f>
        <v/>
      </c>
      <c r="CA16" s="181" t="str">
        <f>IFERROR(IF(INDEX('CMM DATA'!$P$24:$CM$1047,MATCH($A$16,'CMM DATA'!BY24:BY1047,0),MATCH(CA$3,'CMM DATA'!$P$22:$CM$22,0))="","",INDEX('CMM DATA'!$P$24:$CM$1047,MATCH($A$16,'CMM DATA'!BY24:BY1047,0),MATCH(CA$3,'CMM DATA'!$P$22:$CM$22,0))-INDEX('CMM DATA'!$G$24:$G$1047,MATCH($A$16,'CMM DATA'!$D$24:$D$1047,0))-INDEX('CMM DATA'!$H$24:$H$1047,MATCH($A$16,'CMM DATA'!$D$24:$D$1047,0))),"")</f>
        <v/>
      </c>
      <c r="CB16" s="181" t="str">
        <f>IFERROR(IF(INDEX('CMM DATA'!$P$24:$CM$1047,MATCH($A$16,'CMM DATA'!BZ24:BZ1047,0),MATCH(CB$3,'CMM DATA'!$P$22:$CM$22,0))="","",INDEX('CMM DATA'!$P$24:$CM$1047,MATCH($A$16,'CMM DATA'!BZ24:BZ1047,0),MATCH(CB$3,'CMM DATA'!$P$22:$CM$22,0))-INDEX('CMM DATA'!$G$24:$G$1047,MATCH($A$16,'CMM DATA'!$D$24:$D$1047,0))-INDEX('CMM DATA'!$H$24:$H$1047,MATCH($A$16,'CMM DATA'!$D$24:$D$1047,0))),"")</f>
        <v/>
      </c>
      <c r="CC16" s="181" t="str">
        <f>IFERROR(IF(INDEX('CMM DATA'!$P$24:$CM$1047,MATCH($A$16,'CMM DATA'!CA24:CA1047,0),MATCH(CC$3,'CMM DATA'!$P$22:$CM$22,0))="","",INDEX('CMM DATA'!$P$24:$CM$1047,MATCH($A$16,'CMM DATA'!CA24:CA1047,0),MATCH(CC$3,'CMM DATA'!$P$22:$CM$22,0))-INDEX('CMM DATA'!$G$24:$G$1047,MATCH($A$16,'CMM DATA'!$D$24:$D$1047,0))-INDEX('CMM DATA'!$H$24:$H$1047,MATCH($A$16,'CMM DATA'!$D$24:$D$1047,0))),"")</f>
        <v/>
      </c>
      <c r="CD16" s="181" t="str">
        <f>IFERROR(IF(INDEX('CMM DATA'!$P$24:$CM$1047,MATCH($A$16,'CMM DATA'!CB24:CB1047,0),MATCH(CD$3,'CMM DATA'!$P$22:$CM$22,0))="","",INDEX('CMM DATA'!$P$24:$CM$1047,MATCH($A$16,'CMM DATA'!CB24:CB1047,0),MATCH(CD$3,'CMM DATA'!$P$22:$CM$22,0))-INDEX('CMM DATA'!$G$24:$G$1047,MATCH($A$16,'CMM DATA'!$D$24:$D$1047,0))-INDEX('CMM DATA'!$H$24:$H$1047,MATCH($A$16,'CMM DATA'!$D$24:$D$1047,0))),"")</f>
        <v/>
      </c>
      <c r="CE16" s="181" t="str">
        <f>IFERROR(IF(INDEX('CMM DATA'!$P$24:$CM$1047,MATCH($A$16,'CMM DATA'!CC24:CC1047,0),MATCH(CE$3,'CMM DATA'!$P$22:$CM$22,0))="","",INDEX('CMM DATA'!$P$24:$CM$1047,MATCH($A$16,'CMM DATA'!CC24:CC1047,0),MATCH(CE$3,'CMM DATA'!$P$22:$CM$22,0))-INDEX('CMM DATA'!$G$24:$G$1047,MATCH($A$16,'CMM DATA'!$D$24:$D$1047,0))-INDEX('CMM DATA'!$H$24:$H$1047,MATCH($A$16,'CMM DATA'!$D$24:$D$1047,0))),"")</f>
        <v/>
      </c>
      <c r="CF16" s="181" t="str">
        <f>IFERROR(IF(INDEX('CMM DATA'!$P$24:$CM$1047,MATCH($A$16,'CMM DATA'!CD24:CD1047,0),MATCH(CF$3,'CMM DATA'!$P$22:$CM$22,0))="","",INDEX('CMM DATA'!$P$24:$CM$1047,MATCH($A$16,'CMM DATA'!CD24:CD1047,0),MATCH(CF$3,'CMM DATA'!$P$22:$CM$22,0))-INDEX('CMM DATA'!$G$24:$G$1047,MATCH($A$16,'CMM DATA'!$D$24:$D$1047,0))-INDEX('CMM DATA'!$H$24:$H$1047,MATCH($A$16,'CMM DATA'!$D$24:$D$1047,0))),"")</f>
        <v/>
      </c>
      <c r="CG16" s="181" t="str">
        <f>IFERROR(IF(INDEX('CMM DATA'!$P$24:$CM$1047,MATCH($A$16,'CMM DATA'!CE24:CE1047,0),MATCH(CG$3,'CMM DATA'!$P$22:$CM$22,0))="","",INDEX('CMM DATA'!$P$24:$CM$1047,MATCH($A$16,'CMM DATA'!CE24:CE1047,0),MATCH(CG$3,'CMM DATA'!$P$22:$CM$22,0))-INDEX('CMM DATA'!$G$24:$G$1047,MATCH($A$16,'CMM DATA'!$D$24:$D$1047,0))-INDEX('CMM DATA'!$H$24:$H$1047,MATCH($A$16,'CMM DATA'!$D$24:$D$1047,0))),"")</f>
        <v/>
      </c>
      <c r="CH16" s="181" t="str">
        <f>IFERROR(IF(INDEX('CMM DATA'!$P$24:$CM$1047,MATCH($A$16,'CMM DATA'!CF24:CF1047,0),MATCH(CH$3,'CMM DATA'!$P$22:$CM$22,0))="","",INDEX('CMM DATA'!$P$24:$CM$1047,MATCH($A$16,'CMM DATA'!CF24:CF1047,0),MATCH(CH$3,'CMM DATA'!$P$22:$CM$22,0))-INDEX('CMM DATA'!$G$24:$G$1047,MATCH($A$16,'CMM DATA'!$D$24:$D$1047,0))-INDEX('CMM DATA'!$H$24:$H$1047,MATCH($A$16,'CMM DATA'!$D$24:$D$1047,0))),"")</f>
        <v/>
      </c>
      <c r="CI16" s="181" t="str">
        <f>IFERROR(IF(INDEX('CMM DATA'!$P$24:$CM$1047,MATCH($A$16,'CMM DATA'!CG24:CG1047,0),MATCH(CI$3,'CMM DATA'!$P$22:$CM$22,0))="","",INDEX('CMM DATA'!$P$24:$CM$1047,MATCH($A$16,'CMM DATA'!CG24:CG1047,0),MATCH(CI$3,'CMM DATA'!$P$22:$CM$22,0))-INDEX('CMM DATA'!$G$24:$G$1047,MATCH($A$16,'CMM DATA'!$D$24:$D$1047,0))-INDEX('CMM DATA'!$H$24:$H$1047,MATCH($A$16,'CMM DATA'!$D$24:$D$1047,0))),"")</f>
        <v/>
      </c>
      <c r="CJ16" s="181" t="str">
        <f>IFERROR(IF(INDEX('CMM DATA'!$P$24:$CM$1047,MATCH($A$16,'CMM DATA'!CH24:CH1047,0),MATCH(CJ$3,'CMM DATA'!$P$22:$CM$22,0))="","",INDEX('CMM DATA'!$P$24:$CM$1047,MATCH($A$16,'CMM DATA'!CH24:CH1047,0),MATCH(CJ$3,'CMM DATA'!$P$22:$CM$22,0))-INDEX('CMM DATA'!$G$24:$G$1047,MATCH($A$16,'CMM DATA'!$D$24:$D$1047,0))-INDEX('CMM DATA'!$H$24:$H$1047,MATCH($A$16,'CMM DATA'!$D$24:$D$1047,0))),"")</f>
        <v/>
      </c>
      <c r="CK16" s="181" t="str">
        <f>IFERROR(IF(INDEX('CMM DATA'!$P$24:$CM$1047,MATCH($A$16,'CMM DATA'!CI24:CI1047,0),MATCH(CK$3,'CMM DATA'!$P$22:$CM$22,0))="","",INDEX('CMM DATA'!$P$24:$CM$1047,MATCH($A$16,'CMM DATA'!CI24:CI1047,0),MATCH(CK$3,'CMM DATA'!$P$22:$CM$22,0))-INDEX('CMM DATA'!$G$24:$G$1047,MATCH($A$16,'CMM DATA'!$D$24:$D$1047,0))-INDEX('CMM DATA'!$H$24:$H$1047,MATCH($A$16,'CMM DATA'!$D$24:$D$1047,0))),"")</f>
        <v/>
      </c>
      <c r="CL16" s="181" t="str">
        <f>IFERROR(IF(INDEX('CMM DATA'!$P$24:$CM$1047,MATCH($A$16,'CMM DATA'!CJ24:CJ1047,0),MATCH(CL$3,'CMM DATA'!$P$22:$CM$22,0))="","",INDEX('CMM DATA'!$P$24:$CM$1047,MATCH($A$16,'CMM DATA'!CJ24:CJ1047,0),MATCH(CL$3,'CMM DATA'!$P$22:$CM$22,0))-INDEX('CMM DATA'!$G$24:$G$1047,MATCH($A$16,'CMM DATA'!$D$24:$D$1047,0))-INDEX('CMM DATA'!$H$24:$H$1047,MATCH($A$16,'CMM DATA'!$D$24:$D$1047,0))),"")</f>
        <v/>
      </c>
      <c r="CM16" s="181" t="str">
        <f>IFERROR(IF(INDEX('CMM DATA'!$P$24:$CM$1047,MATCH($A$16,'CMM DATA'!CK24:CK1047,0),MATCH(CM$3,'CMM DATA'!$P$22:$CM$22,0))="","",INDEX('CMM DATA'!$P$24:$CM$1047,MATCH($A$16,'CMM DATA'!CK24:CK1047,0),MATCH(CM$3,'CMM DATA'!$P$22:$CM$22,0))-INDEX('CMM DATA'!$G$24:$G$1047,MATCH($A$16,'CMM DATA'!$D$24:$D$1047,0))-INDEX('CMM DATA'!$H$24:$H$1047,MATCH($A$16,'CMM DATA'!$D$24:$D$1047,0))),"")</f>
        <v/>
      </c>
      <c r="CN16" s="181" t="str">
        <f>IFERROR(IF(INDEX('CMM DATA'!$P$24:$CM$1047,MATCH($A$16,'CMM DATA'!CL24:CL1047,0),MATCH(CN$3,'CMM DATA'!$P$22:$CM$22,0))="","",INDEX('CMM DATA'!$P$24:$CM$1047,MATCH($A$16,'CMM DATA'!CL24:CL1047,0),MATCH(CN$3,'CMM DATA'!$P$22:$CM$22,0))-INDEX('CMM DATA'!$G$24:$G$1047,MATCH($A$16,'CMM DATA'!$D$24:$D$1047,0))-INDEX('CMM DATA'!$H$24:$H$1047,MATCH($A$16,'CMM DATA'!$D$24:$D$1047,0))),"")</f>
        <v/>
      </c>
      <c r="CO16" s="181" t="str">
        <f>IFERROR(IF(INDEX('CMM DATA'!$P$24:$CM$1047,MATCH($A$16,'CMM DATA'!CM24:CM1047,0),MATCH(CO$3,'CMM DATA'!$P$22:$CM$22,0))="","",INDEX('CMM DATA'!$P$24:$CM$1047,MATCH($A$16,'CMM DATA'!CM24:CM1047,0),MATCH(CO$3,'CMM DATA'!$P$22:$CM$22,0))-INDEX('CMM DATA'!$G$24:$G$1047,MATCH($A$16,'CMM DATA'!$D$24:$D$1047,0))-INDEX('CMM DATA'!$H$24:$H$1047,MATCH($A$16,'CMM DATA'!$D$24:$D$1047,0))),"")</f>
        <v/>
      </c>
      <c r="CP16" s="181" t="str">
        <f>IFERROR(IF(INDEX('CMM DATA'!$P$24:$CM$1047,MATCH($A$16,'CMM DATA'!CN24:CN1047,0),MATCH(CP$3,'CMM DATA'!$P$22:$CM$22,0))="","",INDEX('CMM DATA'!$P$24:$CM$1047,MATCH($A$16,'CMM DATA'!CN24:CN1047,0),MATCH(CP$3,'CMM DATA'!$P$22:$CM$22,0))-INDEX('CMM DATA'!$G$24:$G$1047,MATCH($A$16,'CMM DATA'!$D$24:$D$1047,0))-INDEX('CMM DATA'!$H$24:$H$1047,MATCH($A$16,'CMM DATA'!$D$24:$D$1047,0))),"")</f>
        <v/>
      </c>
      <c r="CQ16" s="181" t="str">
        <f>IFERROR(IF(INDEX('CMM DATA'!$P$24:$CM$1047,MATCH($A$16,'CMM DATA'!CO24:CO1047,0),MATCH(CQ$3,'CMM DATA'!$P$22:$CM$22,0))="","",INDEX('CMM DATA'!$P$24:$CM$1047,MATCH($A$16,'CMM DATA'!CO24:CO1047,0),MATCH(CQ$3,'CMM DATA'!$P$22:$CM$22,0))-INDEX('CMM DATA'!$G$24:$G$1047,MATCH($A$16,'CMM DATA'!$D$24:$D$1047,0))-INDEX('CMM DATA'!$H$24:$H$1047,MATCH($A$16,'CMM DATA'!$D$24:$D$1047,0))),"")</f>
        <v/>
      </c>
      <c r="CR16" s="181" t="str">
        <f>IFERROR(IF(INDEX('CMM DATA'!$P$24:$CM$1047,MATCH($A$16,'CMM DATA'!CP24:CP1047,0),MATCH(CR$3,'CMM DATA'!$P$22:$CM$22,0))="","",INDEX('CMM DATA'!$P$24:$CM$1047,MATCH($A$16,'CMM DATA'!CP24:CP1047,0),MATCH(CR$3,'CMM DATA'!$P$22:$CM$22,0))-INDEX('CMM DATA'!$G$24:$G$1047,MATCH($A$16,'CMM DATA'!$D$24:$D$1047,0))-INDEX('CMM DATA'!$H$24:$H$1047,MATCH($A$16,'CMM DATA'!$D$24:$D$1047,0))),"")</f>
        <v/>
      </c>
      <c r="CS16" s="181" t="str">
        <f>IFERROR(IF(INDEX('CMM DATA'!$P$24:$CM$1047,MATCH($A$16,'CMM DATA'!CQ24:CQ1047,0),MATCH(CS$3,'CMM DATA'!$P$22:$CM$22,0))="","",INDEX('CMM DATA'!$P$24:$CM$1047,MATCH($A$16,'CMM DATA'!CQ24:CQ1047,0),MATCH(CS$3,'CMM DATA'!$P$22:$CM$22,0))-INDEX('CMM DATA'!$G$24:$G$1047,MATCH($A$16,'CMM DATA'!$D$24:$D$1047,0))-INDEX('CMM DATA'!$H$24:$H$1047,MATCH($A$16,'CMM DATA'!$D$24:$D$1047,0))),"")</f>
        <v/>
      </c>
      <c r="CT16" s="181" t="str">
        <f>IFERROR(IF(INDEX('CMM DATA'!$P$24:$CM$1047,MATCH($A$16,'CMM DATA'!CR24:CR1047,0),MATCH(CT$3,'CMM DATA'!$P$22:$CM$22,0))="","",INDEX('CMM DATA'!$P$24:$CM$1047,MATCH($A$16,'CMM DATA'!CR24:CR1047,0),MATCH(CT$3,'CMM DATA'!$P$22:$CM$22,0))-INDEX('CMM DATA'!$G$24:$G$1047,MATCH($A$16,'CMM DATA'!$D$24:$D$1047,0))-INDEX('CMM DATA'!$H$24:$H$1047,MATCH($A$16,'CMM DATA'!$D$24:$D$1047,0))),"")</f>
        <v/>
      </c>
      <c r="CU16" s="181" t="str">
        <f>IFERROR(IF(INDEX('CMM DATA'!$P$24:$CM$1047,MATCH($A$16,'CMM DATA'!CS24:CS1047,0),MATCH(CU$3,'CMM DATA'!$P$22:$CM$22,0))="","",INDEX('CMM DATA'!$P$24:$CM$1047,MATCH($A$16,'CMM DATA'!CS24:CS1047,0),MATCH(CU$3,'CMM DATA'!$P$22:$CM$22,0))-INDEX('CMM DATA'!$G$24:$G$1047,MATCH($A$16,'CMM DATA'!$D$24:$D$1047,0))-INDEX('CMM DATA'!$H$24:$H$1047,MATCH($A$16,'CMM DATA'!$D$24:$D$1047,0))),"")</f>
        <v/>
      </c>
      <c r="CV16" s="181" t="str">
        <f>IFERROR(IF(INDEX('CMM DATA'!$P$24:$CM$1047,MATCH($A$16,'CMM DATA'!CT24:CT1047,0),MATCH(CV$3,'CMM DATA'!$P$22:$CM$22,0))="","",INDEX('CMM DATA'!$P$24:$CM$1047,MATCH($A$16,'CMM DATA'!CT24:CT1047,0),MATCH(CV$3,'CMM DATA'!$P$22:$CM$22,0))-INDEX('CMM DATA'!$G$24:$G$1047,MATCH($A$16,'CMM DATA'!$D$24:$D$1047,0))-INDEX('CMM DATA'!$H$24:$H$1047,MATCH($A$16,'CMM DATA'!$D$24:$D$1047,0))),"")</f>
        <v/>
      </c>
      <c r="CW16" s="181" t="str">
        <f>IFERROR(IF(INDEX('CMM DATA'!$P$24:$CM$1047,MATCH($A$16,'CMM DATA'!CU24:CU1047,0),MATCH(CW$3,'CMM DATA'!$P$22:$CM$22,0))="","",INDEX('CMM DATA'!$P$24:$CM$1047,MATCH($A$16,'CMM DATA'!CU24:CU1047,0),MATCH(CW$3,'CMM DATA'!$P$22:$CM$22,0))-INDEX('CMM DATA'!$G$24:$G$1047,MATCH($A$16,'CMM DATA'!$D$24:$D$1047,0))-INDEX('CMM DATA'!$H$24:$H$1047,MATCH($A$16,'CMM DATA'!$D$24:$D$1047,0))),"")</f>
        <v/>
      </c>
      <c r="CX16" s="181" t="str">
        <f>IFERROR(IF(INDEX('CMM DATA'!$P$24:$CM$1047,MATCH($A$16,'CMM DATA'!CV24:CV1047,0),MATCH(CX$3,'CMM DATA'!$P$22:$CM$22,0))="","",INDEX('CMM DATA'!$P$24:$CM$1047,MATCH($A$16,'CMM DATA'!CV24:CV1047,0),MATCH(CX$3,'CMM DATA'!$P$22:$CM$22,0))-INDEX('CMM DATA'!$G$24:$G$1047,MATCH($A$16,'CMM DATA'!$D$24:$D$1047,0))-INDEX('CMM DATA'!$H$24:$H$1047,MATCH($A$16,'CMM DATA'!$D$24:$D$1047,0))),"")</f>
        <v/>
      </c>
      <c r="CY16" s="181" t="str">
        <f>IFERROR(IF(INDEX('CMM DATA'!$P$24:$CM$1047,MATCH($A$16,'CMM DATA'!CW24:CW1047,0),MATCH(CY$3,'CMM DATA'!$P$22:$CM$22,0))="","",INDEX('CMM DATA'!$P$24:$CM$1047,MATCH($A$16,'CMM DATA'!CW24:CW1047,0),MATCH(CY$3,'CMM DATA'!$P$22:$CM$22,0))-INDEX('CMM DATA'!$G$24:$G$1047,MATCH($A$16,'CMM DATA'!$D$24:$D$1047,0))-INDEX('CMM DATA'!$H$24:$H$1047,MATCH($A$16,'CMM DATA'!$D$24:$D$1047,0))),"")</f>
        <v/>
      </c>
      <c r="CZ16" s="181" t="str">
        <f>IFERROR(IF(INDEX('CMM DATA'!$P$24:$CM$1047,MATCH($A$16,'CMM DATA'!CX24:CX1047,0),MATCH(CZ$3,'CMM DATA'!$P$22:$CM$22,0))="","",INDEX('CMM DATA'!$P$24:$CM$1047,MATCH($A$16,'CMM DATA'!CX24:CX1047,0),MATCH(CZ$3,'CMM DATA'!$P$22:$CM$22,0))-INDEX('CMM DATA'!$G$24:$G$1047,MATCH($A$16,'CMM DATA'!$D$24:$D$1047,0))-INDEX('CMM DATA'!$H$24:$H$1047,MATCH($A$16,'CMM DATA'!$D$24:$D$1047,0))),"")</f>
        <v/>
      </c>
      <c r="DA16" s="181" t="str">
        <f>IFERROR(IF(INDEX('CMM DATA'!$P$24:$CM$1047,MATCH($A$16,'CMM DATA'!CY24:CY1047,0),MATCH(DA$3,'CMM DATA'!$P$22:$CM$22,0))="","",INDEX('CMM DATA'!$P$24:$CM$1047,MATCH($A$16,'CMM DATA'!CY24:CY1047,0),MATCH(DA$3,'CMM DATA'!$P$22:$CM$22,0))-INDEX('CMM DATA'!$G$24:$G$1047,MATCH($A$16,'CMM DATA'!$D$24:$D$1047,0))-INDEX('CMM DATA'!$H$24:$H$1047,MATCH($A$16,'CMM DATA'!$D$24:$D$1047,0))),"")</f>
        <v/>
      </c>
      <c r="DB16" s="181" t="str">
        <f>IFERROR(IF(INDEX('CMM DATA'!$P$24:$CM$1047,MATCH($A$16,'CMM DATA'!CZ24:CZ1047,0),MATCH(DB$3,'CMM DATA'!$P$22:$CM$22,0))="","",INDEX('CMM DATA'!$P$24:$CM$1047,MATCH($A$16,'CMM DATA'!CZ24:CZ1047,0),MATCH(DB$3,'CMM DATA'!$P$22:$CM$22,0))-INDEX('CMM DATA'!$G$24:$G$1047,MATCH($A$16,'CMM DATA'!$D$24:$D$1047,0))-INDEX('CMM DATA'!$H$24:$H$1047,MATCH($A$16,'CMM DATA'!$D$24:$D$1047,0))),"")</f>
        <v/>
      </c>
      <c r="DC16" s="181" t="str">
        <f>IFERROR(IF(INDEX('CMM DATA'!$P$24:$CM$1047,MATCH($A$16,'CMM DATA'!DA24:DA1047,0),MATCH(DC$3,'CMM DATA'!$P$22:$CM$22,0))="","",INDEX('CMM DATA'!$P$24:$CM$1047,MATCH($A$16,'CMM DATA'!DA24:DA1047,0),MATCH(DC$3,'CMM DATA'!$P$22:$CM$22,0))-INDEX('CMM DATA'!$G$24:$G$1047,MATCH($A$16,'CMM DATA'!$D$24:$D$1047,0))-INDEX('CMM DATA'!$H$24:$H$1047,MATCH($A$16,'CMM DATA'!$D$24:$D$1047,0))),"")</f>
        <v/>
      </c>
      <c r="DD16" s="181" t="str">
        <f>IFERROR(IF(INDEX('CMM DATA'!$P$24:$CM$1047,MATCH($A$16,'CMM DATA'!DB24:DB1047,0),MATCH(DD$3,'CMM DATA'!$P$22:$CM$22,0))="","",INDEX('CMM DATA'!$P$24:$CM$1047,MATCH($A$16,'CMM DATA'!DB24:DB1047,0),MATCH(DD$3,'CMM DATA'!$P$22:$CM$22,0))-INDEX('CMM DATA'!$G$24:$G$1047,MATCH($A$16,'CMM DATA'!$D$24:$D$1047,0))-INDEX('CMM DATA'!$H$24:$H$1047,MATCH($A$16,'CMM DATA'!$D$24:$D$1047,0))),"")</f>
        <v/>
      </c>
      <c r="DE16" s="181" t="str">
        <f>IFERROR(IF(INDEX('CMM DATA'!$P$24:$CM$1047,MATCH($A$16,'CMM DATA'!DC24:DC1047,0),MATCH(DE$3,'CMM DATA'!$P$22:$CM$22,0))="","",INDEX('CMM DATA'!$P$24:$CM$1047,MATCH($A$16,'CMM DATA'!DC24:DC1047,0),MATCH(DE$3,'CMM DATA'!$P$22:$CM$22,0))-INDEX('CMM DATA'!$G$24:$G$1047,MATCH($A$16,'CMM DATA'!$D$24:$D$1047,0))-INDEX('CMM DATA'!$H$24:$H$1047,MATCH($A$16,'CMM DATA'!$D$24:$D$1047,0))),"")</f>
        <v/>
      </c>
      <c r="DF16" s="181" t="str">
        <f>IFERROR(IF(INDEX('CMM DATA'!$P$24:$CM$1047,MATCH($A$16,'CMM DATA'!DD24:DD1047,0),MATCH(DF$3,'CMM DATA'!$P$22:$CM$22,0))="","",INDEX('CMM DATA'!$P$24:$CM$1047,MATCH($A$16,'CMM DATA'!DD24:DD1047,0),MATCH(DF$3,'CMM DATA'!$P$22:$CM$22,0))-INDEX('CMM DATA'!$G$24:$G$1047,MATCH($A$16,'CMM DATA'!$D$24:$D$1047,0))-INDEX('CMM DATA'!$H$24:$H$1047,MATCH($A$16,'CMM DATA'!$D$24:$D$1047,0))),"")</f>
        <v/>
      </c>
      <c r="DG16" s="181" t="str">
        <f>IFERROR(IF(INDEX('CMM DATA'!$P$24:$CM$1047,MATCH($A$16,'CMM DATA'!DE24:DE1047,0),MATCH(DG$3,'CMM DATA'!$P$22:$CM$22,0))="","",INDEX('CMM DATA'!$P$24:$CM$1047,MATCH($A$16,'CMM DATA'!DE24:DE1047,0),MATCH(DG$3,'CMM DATA'!$P$22:$CM$22,0))-INDEX('CMM DATA'!$G$24:$G$1047,MATCH($A$16,'CMM DATA'!$D$24:$D$1047,0))-INDEX('CMM DATA'!$H$24:$H$1047,MATCH($A$16,'CMM DATA'!$D$24:$D$1047,0))),"")</f>
        <v/>
      </c>
      <c r="DH16" s="181" t="str">
        <f>IFERROR(IF(INDEX('CMM DATA'!$P$24:$CM$1047,MATCH($A$16,'CMM DATA'!DF24:DF1047,0),MATCH(DH$3,'CMM DATA'!$P$22:$CM$22,0))="","",INDEX('CMM DATA'!$P$24:$CM$1047,MATCH($A$16,'CMM DATA'!DF24:DF1047,0),MATCH(DH$3,'CMM DATA'!$P$22:$CM$22,0))-INDEX('CMM DATA'!$G$24:$G$1047,MATCH($A$16,'CMM DATA'!$D$24:$D$1047,0))-INDEX('CMM DATA'!$H$24:$H$1047,MATCH($A$16,'CMM DATA'!$D$24:$D$1047,0))),"")</f>
        <v/>
      </c>
      <c r="DI16" s="181" t="str">
        <f>IFERROR(IF(INDEX('CMM DATA'!$P$24:$CM$1047,MATCH($A$16,'CMM DATA'!DG24:DG1047,0),MATCH(DI$3,'CMM DATA'!$P$22:$CM$22,0))="","",INDEX('CMM DATA'!$P$24:$CM$1047,MATCH($A$16,'CMM DATA'!DG24:DG1047,0),MATCH(DI$3,'CMM DATA'!$P$22:$CM$22,0))-INDEX('CMM DATA'!$G$24:$G$1047,MATCH($A$16,'CMM DATA'!$D$24:$D$1047,0))-INDEX('CMM DATA'!$H$24:$H$1047,MATCH($A$16,'CMM DATA'!$D$24:$D$1047,0))),"")</f>
        <v/>
      </c>
      <c r="DJ16" s="181" t="str">
        <f>IFERROR(IF(INDEX('CMM DATA'!$P$24:$CM$1047,MATCH($A$16,'CMM DATA'!DH24:DH1047,0),MATCH(DJ$3,'CMM DATA'!$P$22:$CM$22,0))="","",INDEX('CMM DATA'!$P$24:$CM$1047,MATCH($A$16,'CMM DATA'!DH24:DH1047,0),MATCH(DJ$3,'CMM DATA'!$P$22:$CM$22,0))-INDEX('CMM DATA'!$G$24:$G$1047,MATCH($A$16,'CMM DATA'!$D$24:$D$1047,0))-INDEX('CMM DATA'!$H$24:$H$1047,MATCH($A$16,'CMM DATA'!$D$24:$D$1047,0))),"")</f>
        <v/>
      </c>
      <c r="DK16" s="181" t="str">
        <f>IFERROR(IF(INDEX('CMM DATA'!$P$24:$CM$1047,MATCH($A$16,'CMM DATA'!DI24:DI1047,0),MATCH(DK$3,'CMM DATA'!$P$22:$CM$22,0))="","",INDEX('CMM DATA'!$P$24:$CM$1047,MATCH($A$16,'CMM DATA'!DI24:DI1047,0),MATCH(DK$3,'CMM DATA'!$P$22:$CM$22,0))-INDEX('CMM DATA'!$G$24:$G$1047,MATCH($A$16,'CMM DATA'!$D$24:$D$1047,0))-INDEX('CMM DATA'!$H$24:$H$1047,MATCH($A$16,'CMM DATA'!$D$24:$D$1047,0))),"")</f>
        <v/>
      </c>
      <c r="DL16" s="181" t="str">
        <f>IFERROR(IF(INDEX('CMM DATA'!$P$24:$CM$1047,MATCH($A$16,'CMM DATA'!DJ24:DJ1047,0),MATCH(DL$3,'CMM DATA'!$P$22:$CM$22,0))="","",INDEX('CMM DATA'!$P$24:$CM$1047,MATCH($A$16,'CMM DATA'!DJ24:DJ1047,0),MATCH(DL$3,'CMM DATA'!$P$22:$CM$22,0))-INDEX('CMM DATA'!$G$24:$G$1047,MATCH($A$16,'CMM DATA'!$D$24:$D$1047,0))-INDEX('CMM DATA'!$H$24:$H$1047,MATCH($A$16,'CMM DATA'!$D$24:$D$1047,0))),"")</f>
        <v/>
      </c>
      <c r="DM16" s="181" t="str">
        <f>IFERROR(IF(INDEX('CMM DATA'!$P$24:$CM$1047,MATCH($A$16,'CMM DATA'!DK24:DK1047,0),MATCH(DM$3,'CMM DATA'!$P$22:$CM$22,0))="","",INDEX('CMM DATA'!$P$24:$CM$1047,MATCH($A$16,'CMM DATA'!DK24:DK1047,0),MATCH(DM$3,'CMM DATA'!$P$22:$CM$22,0))-INDEX('CMM DATA'!$G$24:$G$1047,MATCH($A$16,'CMM DATA'!$D$24:$D$1047,0))-INDEX('CMM DATA'!$H$24:$H$1047,MATCH($A$16,'CMM DATA'!$D$24:$D$1047,0))),"")</f>
        <v/>
      </c>
      <c r="DN16" s="181" t="str">
        <f>IFERROR(IF(INDEX('CMM DATA'!$P$24:$CM$1047,MATCH($A$16,'CMM DATA'!DL24:DL1047,0),MATCH(DN$3,'CMM DATA'!$P$22:$CM$22,0))="","",INDEX('CMM DATA'!$P$24:$CM$1047,MATCH($A$16,'CMM DATA'!DL24:DL1047,0),MATCH(DN$3,'CMM DATA'!$P$22:$CM$22,0))-INDEX('CMM DATA'!$G$24:$G$1047,MATCH($A$16,'CMM DATA'!$D$24:$D$1047,0))-INDEX('CMM DATA'!$H$24:$H$1047,MATCH($A$16,'CMM DATA'!$D$24:$D$1047,0))),"")</f>
        <v/>
      </c>
      <c r="DO16" s="181" t="str">
        <f>IFERROR(IF(INDEX('CMM DATA'!$P$24:$CM$1047,MATCH($A$16,'CMM DATA'!DM24:DM1047,0),MATCH(DO$3,'CMM DATA'!$P$22:$CM$22,0))="","",INDEX('CMM DATA'!$P$24:$CM$1047,MATCH($A$16,'CMM DATA'!DM24:DM1047,0),MATCH(DO$3,'CMM DATA'!$P$22:$CM$22,0))-INDEX('CMM DATA'!$G$24:$G$1047,MATCH($A$16,'CMM DATA'!$D$24:$D$1047,0))-INDEX('CMM DATA'!$H$24:$H$1047,MATCH($A$16,'CMM DATA'!$D$24:$D$1047,0))),"")</f>
        <v/>
      </c>
      <c r="DP16" s="181" t="str">
        <f>IFERROR(IF(INDEX('CMM DATA'!$P$24:$CM$1047,MATCH($A$16,'CMM DATA'!DN24:DN1047,0),MATCH(DP$3,'CMM DATA'!$P$22:$CM$22,0))="","",INDEX('CMM DATA'!$P$24:$CM$1047,MATCH($A$16,'CMM DATA'!DN24:DN1047,0),MATCH(DP$3,'CMM DATA'!$P$22:$CM$22,0))-INDEX('CMM DATA'!$G$24:$G$1047,MATCH($A$16,'CMM DATA'!$D$24:$D$1047,0))-INDEX('CMM DATA'!$H$24:$H$1047,MATCH($A$16,'CMM DATA'!$D$24:$D$1047,0))),"")</f>
        <v/>
      </c>
      <c r="DQ16" s="181" t="str">
        <f>IFERROR(IF(INDEX('CMM DATA'!$P$24:$CM$1047,MATCH($A$16,'CMM DATA'!DO24:DO1047,0),MATCH(DQ$3,'CMM DATA'!$P$22:$CM$22,0))="","",INDEX('CMM DATA'!$P$24:$CM$1047,MATCH($A$16,'CMM DATA'!DO24:DO1047,0),MATCH(DQ$3,'CMM DATA'!$P$22:$CM$22,0))-INDEX('CMM DATA'!$G$24:$G$1047,MATCH($A$16,'CMM DATA'!$D$24:$D$1047,0))-INDEX('CMM DATA'!$H$24:$H$1047,MATCH($A$16,'CMM DATA'!$D$24:$D$1047,0))),"")</f>
        <v/>
      </c>
      <c r="DR16" s="181" t="str">
        <f>IFERROR(IF(INDEX('CMM DATA'!$P$24:$CM$1047,MATCH($A$16,'CMM DATA'!DP24:DP1047,0),MATCH(DR$3,'CMM DATA'!$P$22:$CM$22,0))="","",INDEX('CMM DATA'!$P$24:$CM$1047,MATCH($A$16,'CMM DATA'!DP24:DP1047,0),MATCH(DR$3,'CMM DATA'!$P$22:$CM$22,0))-INDEX('CMM DATA'!$G$24:$G$1047,MATCH($A$16,'CMM DATA'!$D$24:$D$1047,0))-INDEX('CMM DATA'!$H$24:$H$1047,MATCH($A$16,'CMM DATA'!$D$24:$D$1047,0))),"")</f>
        <v/>
      </c>
      <c r="DS16" s="181" t="str">
        <f>IFERROR(IF(INDEX('CMM DATA'!$P$24:$CM$1047,MATCH($A$16,'CMM DATA'!DQ24:DQ1047,0),MATCH(DS$3,'CMM DATA'!$P$22:$CM$22,0))="","",INDEX('CMM DATA'!$P$24:$CM$1047,MATCH($A$16,'CMM DATA'!DQ24:DQ1047,0),MATCH(DS$3,'CMM DATA'!$P$22:$CM$22,0))-INDEX('CMM DATA'!$G$24:$G$1047,MATCH($A$16,'CMM DATA'!$D$24:$D$1047,0))-INDEX('CMM DATA'!$H$24:$H$1047,MATCH($A$16,'CMM DATA'!$D$24:$D$1047,0))),"")</f>
        <v/>
      </c>
      <c r="DT16" s="181" t="str">
        <f>IFERROR(IF(INDEX('CMM DATA'!$P$24:$CM$1047,MATCH($A$16,'CMM DATA'!DR24:DR1047,0),MATCH(DT$3,'CMM DATA'!$P$22:$CM$22,0))="","",INDEX('CMM DATA'!$P$24:$CM$1047,MATCH($A$16,'CMM DATA'!DR24:DR1047,0),MATCH(DT$3,'CMM DATA'!$P$22:$CM$22,0))-INDEX('CMM DATA'!$G$24:$G$1047,MATCH($A$16,'CMM DATA'!$D$24:$D$1047,0))-INDEX('CMM DATA'!$H$24:$H$1047,MATCH($A$16,'CMM DATA'!$D$24:$D$1047,0))),"")</f>
        <v/>
      </c>
      <c r="DU16" s="181" t="str">
        <f>IFERROR(IF(INDEX('CMM DATA'!$P$24:$CM$1047,MATCH($A$16,'CMM DATA'!DS24:DS1047,0),MATCH(DU$3,'CMM DATA'!$P$22:$CM$22,0))="","",INDEX('CMM DATA'!$P$24:$CM$1047,MATCH($A$16,'CMM DATA'!DS24:DS1047,0),MATCH(DU$3,'CMM DATA'!$P$22:$CM$22,0))-INDEX('CMM DATA'!$G$24:$G$1047,MATCH($A$16,'CMM DATA'!$D$24:$D$1047,0))-INDEX('CMM DATA'!$H$24:$H$1047,MATCH($A$16,'CMM DATA'!$D$24:$D$1047,0))),"")</f>
        <v/>
      </c>
      <c r="DV16" s="181" t="str">
        <f>IFERROR(IF(INDEX('CMM DATA'!$P$24:$CM$1047,MATCH($A$16,'CMM DATA'!DT24:DT1047,0),MATCH(DV$3,'CMM DATA'!$P$22:$CM$22,0))="","",INDEX('CMM DATA'!$P$24:$CM$1047,MATCH($A$16,'CMM DATA'!DT24:DT1047,0),MATCH(DV$3,'CMM DATA'!$P$22:$CM$22,0))-INDEX('CMM DATA'!$G$24:$G$1047,MATCH($A$16,'CMM DATA'!$D$24:$D$1047,0))-INDEX('CMM DATA'!$H$24:$H$1047,MATCH($A$16,'CMM DATA'!$D$24:$D$1047,0))),"")</f>
        <v/>
      </c>
      <c r="DW16" s="181" t="str">
        <f>IFERROR(IF(INDEX('CMM DATA'!$P$24:$CM$1047,MATCH($A$16,'CMM DATA'!DU24:DU1047,0),MATCH(DW$3,'CMM DATA'!$P$22:$CM$22,0))="","",INDEX('CMM DATA'!$P$24:$CM$1047,MATCH($A$16,'CMM DATA'!DU24:DU1047,0),MATCH(DW$3,'CMM DATA'!$P$22:$CM$22,0))-INDEX('CMM DATA'!$G$24:$G$1047,MATCH($A$16,'CMM DATA'!$D$24:$D$1047,0))-INDEX('CMM DATA'!$H$24:$H$1047,MATCH($A$16,'CMM DATA'!$D$24:$D$1047,0))),"")</f>
        <v/>
      </c>
      <c r="DX16" s="181" t="str">
        <f>IFERROR(IF(INDEX('CMM DATA'!$P$24:$CM$1047,MATCH($A$16,'CMM DATA'!DV24:DV1047,0),MATCH(DX$3,'CMM DATA'!$P$22:$CM$22,0))="","",INDEX('CMM DATA'!$P$24:$CM$1047,MATCH($A$16,'CMM DATA'!DV24:DV1047,0),MATCH(DX$3,'CMM DATA'!$P$22:$CM$22,0))-INDEX('CMM DATA'!$G$24:$G$1047,MATCH($A$16,'CMM DATA'!$D$24:$D$1047,0))-INDEX('CMM DATA'!$H$24:$H$1047,MATCH($A$16,'CMM DATA'!$D$24:$D$1047,0))),"")</f>
        <v/>
      </c>
      <c r="DY16" s="181" t="str">
        <f>IFERROR(IF(INDEX('CMM DATA'!$P$24:$CM$1047,MATCH($A$16,'CMM DATA'!DW24:DW1047,0),MATCH(DY$3,'CMM DATA'!$P$22:$CM$22,0))="","",INDEX('CMM DATA'!$P$24:$CM$1047,MATCH($A$16,'CMM DATA'!DW24:DW1047,0),MATCH(DY$3,'CMM DATA'!$P$22:$CM$22,0))-INDEX('CMM DATA'!$G$24:$G$1047,MATCH($A$16,'CMM DATA'!$D$24:$D$1047,0))-INDEX('CMM DATA'!$H$24:$H$1047,MATCH($A$16,'CMM DATA'!$D$24:$D$1047,0))),"")</f>
        <v/>
      </c>
      <c r="DZ16" s="181" t="str">
        <f>IFERROR(IF(INDEX('CMM DATA'!$P$24:$CM$1047,MATCH($A$16,'CMM DATA'!DX24:DX1047,0),MATCH(DZ$3,'CMM DATA'!$P$22:$CM$22,0))="","",INDEX('CMM DATA'!$P$24:$CM$1047,MATCH($A$16,'CMM DATA'!DX24:DX1047,0),MATCH(DZ$3,'CMM DATA'!$P$22:$CM$22,0))-INDEX('CMM DATA'!$G$24:$G$1047,MATCH($A$16,'CMM DATA'!$D$24:$D$1047,0))-INDEX('CMM DATA'!$H$24:$H$1047,MATCH($A$16,'CMM DATA'!$D$24:$D$1047,0))),"")</f>
        <v/>
      </c>
      <c r="EA16" s="181" t="str">
        <f>IFERROR(IF(INDEX('CMM DATA'!$P$24:$CM$1047,MATCH($A$16,'CMM DATA'!DY24:DY1047,0),MATCH(EA$3,'CMM DATA'!$P$22:$CM$22,0))="","",INDEX('CMM DATA'!$P$24:$CM$1047,MATCH($A$16,'CMM DATA'!DY24:DY1047,0),MATCH(EA$3,'CMM DATA'!$P$22:$CM$22,0))-INDEX('CMM DATA'!$G$24:$G$1047,MATCH($A$16,'CMM DATA'!$D$24:$D$1047,0))-INDEX('CMM DATA'!$H$24:$H$1047,MATCH($A$16,'CMM DATA'!$D$24:$D$1047,0))),"")</f>
        <v/>
      </c>
      <c r="EB16" s="181" t="str">
        <f>IFERROR(IF(INDEX('CMM DATA'!$P$24:$CM$1047,MATCH($A$16,'CMM DATA'!DZ24:DZ1047,0),MATCH(EB$3,'CMM DATA'!$P$22:$CM$22,0))="","",INDEX('CMM DATA'!$P$24:$CM$1047,MATCH($A$16,'CMM DATA'!DZ24:DZ1047,0),MATCH(EB$3,'CMM DATA'!$P$22:$CM$22,0))-INDEX('CMM DATA'!$G$24:$G$1047,MATCH($A$16,'CMM DATA'!$D$24:$D$1047,0))-INDEX('CMM DATA'!$H$24:$H$1047,MATCH($A$16,'CMM DATA'!$D$24:$D$1047,0))),"")</f>
        <v/>
      </c>
      <c r="EC16" s="181" t="str">
        <f>IFERROR(IF(INDEX('CMM DATA'!$P$24:$CM$1047,MATCH($A$16,'CMM DATA'!EA24:EA1047,0),MATCH(EC$3,'CMM DATA'!$P$22:$CM$22,0))="","",INDEX('CMM DATA'!$P$24:$CM$1047,MATCH($A$16,'CMM DATA'!EA24:EA1047,0),MATCH(EC$3,'CMM DATA'!$P$22:$CM$22,0))-INDEX('CMM DATA'!$G$24:$G$1047,MATCH($A$16,'CMM DATA'!$D$24:$D$1047,0))-INDEX('CMM DATA'!$H$24:$H$1047,MATCH($A$16,'CMM DATA'!$D$24:$D$1047,0))),"")</f>
        <v/>
      </c>
      <c r="ED16" s="181" t="str">
        <f>IFERROR(IF(INDEX('CMM DATA'!$P$24:$CM$1047,MATCH($A$16,'CMM DATA'!EB24:EB1047,0),MATCH(ED$3,'CMM DATA'!$P$22:$CM$22,0))="","",INDEX('CMM DATA'!$P$24:$CM$1047,MATCH($A$16,'CMM DATA'!EB24:EB1047,0),MATCH(ED$3,'CMM DATA'!$P$22:$CM$22,0))-INDEX('CMM DATA'!$G$24:$G$1047,MATCH($A$16,'CMM DATA'!$D$24:$D$1047,0))-INDEX('CMM DATA'!$H$24:$H$1047,MATCH($A$16,'CMM DATA'!$D$24:$D$1047,0))),"")</f>
        <v/>
      </c>
      <c r="EE16" s="181" t="str">
        <f>IFERROR(IF(INDEX('CMM DATA'!$P$24:$CM$1047,MATCH($A$16,'CMM DATA'!EC24:EC1047,0),MATCH(EE$3,'CMM DATA'!$P$22:$CM$22,0))="","",INDEX('CMM DATA'!$P$24:$CM$1047,MATCH($A$16,'CMM DATA'!EC24:EC1047,0),MATCH(EE$3,'CMM DATA'!$P$22:$CM$22,0))-INDEX('CMM DATA'!$G$24:$G$1047,MATCH($A$16,'CMM DATA'!$D$24:$D$1047,0))-INDEX('CMM DATA'!$H$24:$H$1047,MATCH($A$16,'CMM DATA'!$D$24:$D$1047,0))),"")</f>
        <v/>
      </c>
      <c r="EF16" s="181" t="str">
        <f>IFERROR(IF(INDEX('CMM DATA'!$P$24:$CM$1047,MATCH($A$16,'CMM DATA'!ED24:ED1047,0),MATCH(EF$3,'CMM DATA'!$P$22:$CM$22,0))="","",INDEX('CMM DATA'!$P$24:$CM$1047,MATCH($A$16,'CMM DATA'!ED24:ED1047,0),MATCH(EF$3,'CMM DATA'!$P$22:$CM$22,0))-INDEX('CMM DATA'!$G$24:$G$1047,MATCH($A$16,'CMM DATA'!$D$24:$D$1047,0))-INDEX('CMM DATA'!$H$24:$H$1047,MATCH($A$16,'CMM DATA'!$D$24:$D$1047,0))),"")</f>
        <v/>
      </c>
      <c r="EG16" s="181" t="str">
        <f>IFERROR(IF(INDEX('CMM DATA'!$P$24:$CM$1047,MATCH($A$16,'CMM DATA'!EE24:EE1047,0),MATCH(EG$3,'CMM DATA'!$P$22:$CM$22,0))="","",INDEX('CMM DATA'!$P$24:$CM$1047,MATCH($A$16,'CMM DATA'!EE24:EE1047,0),MATCH(EG$3,'CMM DATA'!$P$22:$CM$22,0))-INDEX('CMM DATA'!$G$24:$G$1047,MATCH($A$16,'CMM DATA'!$D$24:$D$1047,0))-INDEX('CMM DATA'!$H$24:$H$1047,MATCH($A$16,'CMM DATA'!$D$24:$D$1047,0))),"")</f>
        <v/>
      </c>
      <c r="EH16" s="181" t="str">
        <f>IFERROR(IF(INDEX('CMM DATA'!$P$24:$CM$1047,MATCH($A$16,'CMM DATA'!EF24:EF1047,0),MATCH(EH$3,'CMM DATA'!$P$22:$CM$22,0))="","",INDEX('CMM DATA'!$P$24:$CM$1047,MATCH($A$16,'CMM DATA'!EF24:EF1047,0),MATCH(EH$3,'CMM DATA'!$P$22:$CM$22,0))-INDEX('CMM DATA'!$G$24:$G$1047,MATCH($A$16,'CMM DATA'!$D$24:$D$1047,0))-INDEX('CMM DATA'!$H$24:$H$1047,MATCH($A$16,'CMM DATA'!$D$24:$D$1047,0))),"")</f>
        <v/>
      </c>
      <c r="EI16" s="181" t="str">
        <f>IFERROR(IF(INDEX('CMM DATA'!$P$24:$CM$1047,MATCH($A$16,'CMM DATA'!EG24:EG1047,0),MATCH(EI$3,'CMM DATA'!$P$22:$CM$22,0))="","",INDEX('CMM DATA'!$P$24:$CM$1047,MATCH($A$16,'CMM DATA'!EG24:EG1047,0),MATCH(EI$3,'CMM DATA'!$P$22:$CM$22,0))-INDEX('CMM DATA'!$G$24:$G$1047,MATCH($A$16,'CMM DATA'!$D$24:$D$1047,0))-INDEX('CMM DATA'!$H$24:$H$1047,MATCH($A$16,'CMM DATA'!$D$24:$D$1047,0))),"")</f>
        <v/>
      </c>
      <c r="EJ16" s="181" t="str">
        <f>IFERROR(IF(INDEX('CMM DATA'!$P$24:$CM$1047,MATCH($A$16,'CMM DATA'!EH24:EH1047,0),MATCH(EJ$3,'CMM DATA'!$P$22:$CM$22,0))="","",INDEX('CMM DATA'!$P$24:$CM$1047,MATCH($A$16,'CMM DATA'!EH24:EH1047,0),MATCH(EJ$3,'CMM DATA'!$P$22:$CM$22,0))-INDEX('CMM DATA'!$G$24:$G$1047,MATCH($A$16,'CMM DATA'!$D$24:$D$1047,0))-INDEX('CMM DATA'!$H$24:$H$1047,MATCH($A$16,'CMM DATA'!$D$24:$D$1047,0))),"")</f>
        <v/>
      </c>
      <c r="EK16" s="181" t="str">
        <f>IFERROR(IF(INDEX('CMM DATA'!$P$24:$CM$1047,MATCH($A$16,'CMM DATA'!EI24:EI1047,0),MATCH(EK$3,'CMM DATA'!$P$22:$CM$22,0))="","",INDEX('CMM DATA'!$P$24:$CM$1047,MATCH($A$16,'CMM DATA'!EI24:EI1047,0),MATCH(EK$3,'CMM DATA'!$P$22:$CM$22,0))-INDEX('CMM DATA'!$G$24:$G$1047,MATCH($A$16,'CMM DATA'!$D$24:$D$1047,0))-INDEX('CMM DATA'!$H$24:$H$1047,MATCH($A$16,'CMM DATA'!$D$24:$D$1047,0))),"")</f>
        <v/>
      </c>
      <c r="EL16" s="181" t="str">
        <f>IFERROR(IF(INDEX('CMM DATA'!$P$24:$CM$1047,MATCH($A$16,'CMM DATA'!EJ24:EJ1047,0),MATCH(EL$3,'CMM DATA'!$P$22:$CM$22,0))="","",INDEX('CMM DATA'!$P$24:$CM$1047,MATCH($A$16,'CMM DATA'!EJ24:EJ1047,0),MATCH(EL$3,'CMM DATA'!$P$22:$CM$22,0))-INDEX('CMM DATA'!$G$24:$G$1047,MATCH($A$16,'CMM DATA'!$D$24:$D$1047,0))-INDEX('CMM DATA'!$H$24:$H$1047,MATCH($A$16,'CMM DATA'!$D$24:$D$1047,0))),"")</f>
        <v/>
      </c>
      <c r="EM16" s="181" t="str">
        <f>IFERROR(IF(INDEX('CMM DATA'!$P$24:$CM$1047,MATCH($A$16,'CMM DATA'!EK24:EK1047,0),MATCH(EM$3,'CMM DATA'!$P$22:$CM$22,0))="","",INDEX('CMM DATA'!$P$24:$CM$1047,MATCH($A$16,'CMM DATA'!EK24:EK1047,0),MATCH(EM$3,'CMM DATA'!$P$22:$CM$22,0))-INDEX('CMM DATA'!$G$24:$G$1047,MATCH($A$16,'CMM DATA'!$D$24:$D$1047,0))-INDEX('CMM DATA'!$H$24:$H$1047,MATCH($A$16,'CMM DATA'!$D$24:$D$1047,0))),"")</f>
        <v/>
      </c>
      <c r="EN16" s="181" t="str">
        <f>IFERROR(IF(INDEX('CMM DATA'!$P$24:$CM$1047,MATCH($A$16,'CMM DATA'!EL24:EL1047,0),MATCH(EN$3,'CMM DATA'!$P$22:$CM$22,0))="","",INDEX('CMM DATA'!$P$24:$CM$1047,MATCH($A$16,'CMM DATA'!EL24:EL1047,0),MATCH(EN$3,'CMM DATA'!$P$22:$CM$22,0))-INDEX('CMM DATA'!$G$24:$G$1047,MATCH($A$16,'CMM DATA'!$D$24:$D$1047,0))-INDEX('CMM DATA'!$H$24:$H$1047,MATCH($A$16,'CMM DATA'!$D$24:$D$1047,0))),"")</f>
        <v/>
      </c>
      <c r="EO16" s="181" t="str">
        <f>IFERROR(IF(INDEX('CMM DATA'!$P$24:$CM$1047,MATCH($A$16,'CMM DATA'!EM24:EM1047,0),MATCH(EO$3,'CMM DATA'!$P$22:$CM$22,0))="","",INDEX('CMM DATA'!$P$24:$CM$1047,MATCH($A$16,'CMM DATA'!EM24:EM1047,0),MATCH(EO$3,'CMM DATA'!$P$22:$CM$22,0))-INDEX('CMM DATA'!$G$24:$G$1047,MATCH($A$16,'CMM DATA'!$D$24:$D$1047,0))-INDEX('CMM DATA'!$H$24:$H$1047,MATCH($A$16,'CMM DATA'!$D$24:$D$1047,0))),"")</f>
        <v/>
      </c>
      <c r="EP16" s="181" t="str">
        <f>IFERROR(IF(INDEX('CMM DATA'!$P$24:$CM$1047,MATCH($A$16,'CMM DATA'!EN24:EN1047,0),MATCH(EP$3,'CMM DATA'!$P$22:$CM$22,0))="","",INDEX('CMM DATA'!$P$24:$CM$1047,MATCH($A$16,'CMM DATA'!EN24:EN1047,0),MATCH(EP$3,'CMM DATA'!$P$22:$CM$22,0))-INDEX('CMM DATA'!$G$24:$G$1047,MATCH($A$16,'CMM DATA'!$D$24:$D$1047,0))-INDEX('CMM DATA'!$H$24:$H$1047,MATCH($A$16,'CMM DATA'!$D$24:$D$1047,0))),"")</f>
        <v/>
      </c>
      <c r="EQ16" s="181" t="str">
        <f>IFERROR(IF(INDEX('CMM DATA'!$P$24:$CM$1047,MATCH($A$16,'CMM DATA'!EO24:EO1047,0),MATCH(EQ$3,'CMM DATA'!$P$22:$CM$22,0))="","",INDEX('CMM DATA'!$P$24:$CM$1047,MATCH($A$16,'CMM DATA'!EO24:EO1047,0),MATCH(EQ$3,'CMM DATA'!$P$22:$CM$22,0))-INDEX('CMM DATA'!$G$24:$G$1047,MATCH($A$16,'CMM DATA'!$D$24:$D$1047,0))-INDEX('CMM DATA'!$H$24:$H$1047,MATCH($A$16,'CMM DATA'!$D$24:$D$1047,0))),"")</f>
        <v/>
      </c>
      <c r="ER16" s="181" t="str">
        <f>IFERROR(IF(INDEX('CMM DATA'!$P$24:$CM$1047,MATCH($A$16,'CMM DATA'!EP24:EP1047,0),MATCH(ER$3,'CMM DATA'!$P$22:$CM$22,0))="","",INDEX('CMM DATA'!$P$24:$CM$1047,MATCH($A$16,'CMM DATA'!EP24:EP1047,0),MATCH(ER$3,'CMM DATA'!$P$22:$CM$22,0))-INDEX('CMM DATA'!$G$24:$G$1047,MATCH($A$16,'CMM DATA'!$D$24:$D$1047,0))-INDEX('CMM DATA'!$H$24:$H$1047,MATCH($A$16,'CMM DATA'!$D$24:$D$1047,0))),"")</f>
        <v/>
      </c>
      <c r="ES16" s="181" t="str">
        <f>IFERROR(IF(INDEX('CMM DATA'!$P$24:$CM$1047,MATCH($A$16,'CMM DATA'!EQ24:EQ1047,0),MATCH(ES$3,'CMM DATA'!$P$22:$CM$22,0))="","",INDEX('CMM DATA'!$P$24:$CM$1047,MATCH($A$16,'CMM DATA'!EQ24:EQ1047,0),MATCH(ES$3,'CMM DATA'!$P$22:$CM$22,0))-INDEX('CMM DATA'!$G$24:$G$1047,MATCH($A$16,'CMM DATA'!$D$24:$D$1047,0))-INDEX('CMM DATA'!$H$24:$H$1047,MATCH($A$16,'CMM DATA'!$D$24:$D$1047,0))),"")</f>
        <v/>
      </c>
      <c r="ET16" s="181" t="str">
        <f>IFERROR(IF(INDEX('CMM DATA'!$P$24:$CM$1047,MATCH($A$16,'CMM DATA'!ER24:ER1047,0),MATCH(ET$3,'CMM DATA'!$P$22:$CM$22,0))="","",INDEX('CMM DATA'!$P$24:$CM$1047,MATCH($A$16,'CMM DATA'!ER24:ER1047,0),MATCH(ET$3,'CMM DATA'!$P$22:$CM$22,0))-INDEX('CMM DATA'!$G$24:$G$1047,MATCH($A$16,'CMM DATA'!$D$24:$D$1047,0))-INDEX('CMM DATA'!$H$24:$H$1047,MATCH($A$16,'CMM DATA'!$D$24:$D$1047,0))),"")</f>
        <v/>
      </c>
      <c r="EU16" s="181" t="str">
        <f>IFERROR(IF(INDEX('CMM DATA'!$P$24:$CM$1047,MATCH($A$16,'CMM DATA'!ES24:ES1047,0),MATCH(EU$3,'CMM DATA'!$P$22:$CM$22,0))="","",INDEX('CMM DATA'!$P$24:$CM$1047,MATCH($A$16,'CMM DATA'!ES24:ES1047,0),MATCH(EU$3,'CMM DATA'!$P$22:$CM$22,0))-INDEX('CMM DATA'!$G$24:$G$1047,MATCH($A$16,'CMM DATA'!$D$24:$D$1047,0))-INDEX('CMM DATA'!$H$24:$H$1047,MATCH($A$16,'CMM DATA'!$D$24:$D$1047,0))),"")</f>
        <v/>
      </c>
      <c r="EV16" s="181" t="str">
        <f>IFERROR(IF(INDEX('CMM DATA'!$P$24:$CM$1047,MATCH($A$16,'CMM DATA'!ET24:ET1047,0),MATCH(EV$3,'CMM DATA'!$P$22:$CM$22,0))="","",INDEX('CMM DATA'!$P$24:$CM$1047,MATCH($A$16,'CMM DATA'!ET24:ET1047,0),MATCH(EV$3,'CMM DATA'!$P$22:$CM$22,0))-INDEX('CMM DATA'!$G$24:$G$1047,MATCH($A$16,'CMM DATA'!$D$24:$D$1047,0))-INDEX('CMM DATA'!$H$24:$H$1047,MATCH($A$16,'CMM DATA'!$D$24:$D$1047,0))),"")</f>
        <v/>
      </c>
      <c r="EW16" s="181" t="str">
        <f>IFERROR(IF(INDEX('CMM DATA'!$P$24:$CM$1047,MATCH($A$16,'CMM DATA'!EU24:EU1047,0),MATCH(EW$3,'CMM DATA'!$P$22:$CM$22,0))="","",INDEX('CMM DATA'!$P$24:$CM$1047,MATCH($A$16,'CMM DATA'!EU24:EU1047,0),MATCH(EW$3,'CMM DATA'!$P$22:$CM$22,0))-INDEX('CMM DATA'!$G$24:$G$1047,MATCH($A$16,'CMM DATA'!$D$24:$D$1047,0))-INDEX('CMM DATA'!$H$24:$H$1047,MATCH($A$16,'CMM DATA'!$D$24:$D$1047,0))),"")</f>
        <v/>
      </c>
      <c r="EX16" s="181" t="str">
        <f>IFERROR(IF(INDEX('CMM DATA'!$P$24:$CM$1047,MATCH($A$16,'CMM DATA'!EV24:EV1047,0),MATCH(EX$3,'CMM DATA'!$P$22:$CM$22,0))="","",INDEX('CMM DATA'!$P$24:$CM$1047,MATCH($A$16,'CMM DATA'!EV24:EV1047,0),MATCH(EX$3,'CMM DATA'!$P$22:$CM$22,0))-INDEX('CMM DATA'!$G$24:$G$1047,MATCH($A$16,'CMM DATA'!$D$24:$D$1047,0))-INDEX('CMM DATA'!$H$24:$H$1047,MATCH($A$16,'CMM DATA'!$D$24:$D$1047,0))),"")</f>
        <v/>
      </c>
      <c r="EY16" s="181" t="str">
        <f>IFERROR(IF(INDEX('CMM DATA'!$P$24:$CM$1047,MATCH($A$16,'CMM DATA'!EW24:EW1047,0),MATCH(EY$3,'CMM DATA'!$P$22:$CM$22,0))="","",INDEX('CMM DATA'!$P$24:$CM$1047,MATCH($A$16,'CMM DATA'!EW24:EW1047,0),MATCH(EY$3,'CMM DATA'!$P$22:$CM$22,0))-INDEX('CMM DATA'!$G$24:$G$1047,MATCH($A$16,'CMM DATA'!$D$24:$D$1047,0))-INDEX('CMM DATA'!$H$24:$H$1047,MATCH($A$16,'CMM DATA'!$D$24:$D$1047,0))),"")</f>
        <v/>
      </c>
      <c r="EZ16" s="181" t="str">
        <f>IFERROR(IF(INDEX('CMM DATA'!$P$24:$CM$1047,MATCH($A$16,'CMM DATA'!EX24:EX1047,0),MATCH(EZ$3,'CMM DATA'!$P$22:$CM$22,0))="","",INDEX('CMM DATA'!$P$24:$CM$1047,MATCH($A$16,'CMM DATA'!EX24:EX1047,0),MATCH(EZ$3,'CMM DATA'!$P$22:$CM$22,0))-INDEX('CMM DATA'!$G$24:$G$1047,MATCH($A$16,'CMM DATA'!$D$24:$D$1047,0))-INDEX('CMM DATA'!$H$24:$H$1047,MATCH($A$16,'CMM DATA'!$D$24:$D$1047,0))),"")</f>
        <v/>
      </c>
      <c r="FA16" s="181" t="str">
        <f>IFERROR(IF(INDEX('CMM DATA'!$P$24:$CM$1047,MATCH($A$16,'CMM DATA'!EY24:EY1047,0),MATCH(FA$3,'CMM DATA'!$P$22:$CM$22,0))="","",INDEX('CMM DATA'!$P$24:$CM$1047,MATCH($A$16,'CMM DATA'!EY24:EY1047,0),MATCH(FA$3,'CMM DATA'!$P$22:$CM$22,0))-INDEX('CMM DATA'!$G$24:$G$1047,MATCH($A$16,'CMM DATA'!$D$24:$D$1047,0))-INDEX('CMM DATA'!$H$24:$H$1047,MATCH($A$16,'CMM DATA'!$D$24:$D$1047,0))),"")</f>
        <v/>
      </c>
      <c r="FB16" s="181" t="str">
        <f>IFERROR(IF(INDEX('CMM DATA'!$P$24:$CM$1047,MATCH($A$16,'CMM DATA'!EZ24:EZ1047,0),MATCH(FB$3,'CMM DATA'!$P$22:$CM$22,0))="","",INDEX('CMM DATA'!$P$24:$CM$1047,MATCH($A$16,'CMM DATA'!EZ24:EZ1047,0),MATCH(FB$3,'CMM DATA'!$P$22:$CM$22,0))-INDEX('CMM DATA'!$G$24:$G$1047,MATCH($A$16,'CMM DATA'!$D$24:$D$1047,0))-INDEX('CMM DATA'!$H$24:$H$1047,MATCH($A$16,'CMM DATA'!$D$24:$D$1047,0))),"")</f>
        <v/>
      </c>
      <c r="FC16" s="181" t="str">
        <f>IFERROR(IF(INDEX('CMM DATA'!$P$24:$CM$1047,MATCH($A$16,'CMM DATA'!FA24:FA1047,0),MATCH(FC$3,'CMM DATA'!$P$22:$CM$22,0))="","",INDEX('CMM DATA'!$P$24:$CM$1047,MATCH($A$16,'CMM DATA'!FA24:FA1047,0),MATCH(FC$3,'CMM DATA'!$P$22:$CM$22,0))-INDEX('CMM DATA'!$G$24:$G$1047,MATCH($A$16,'CMM DATA'!$D$24:$D$1047,0))-INDEX('CMM DATA'!$H$24:$H$1047,MATCH($A$16,'CMM DATA'!$D$24:$D$1047,0))),"")</f>
        <v/>
      </c>
      <c r="FD16" s="181" t="str">
        <f>IFERROR(IF(INDEX('CMM DATA'!$P$24:$CM$1047,MATCH($A$16,'CMM DATA'!FB24:FB1047,0),MATCH(FD$3,'CMM DATA'!$P$22:$CM$22,0))="","",INDEX('CMM DATA'!$P$24:$CM$1047,MATCH($A$16,'CMM DATA'!FB24:FB1047,0),MATCH(FD$3,'CMM DATA'!$P$22:$CM$22,0))-INDEX('CMM DATA'!$G$24:$G$1047,MATCH($A$16,'CMM DATA'!$D$24:$D$1047,0))-INDEX('CMM DATA'!$H$24:$H$1047,MATCH($A$16,'CMM DATA'!$D$24:$D$1047,0))),"")</f>
        <v/>
      </c>
      <c r="FE16" s="181" t="str">
        <f>IFERROR(IF(INDEX('CMM DATA'!$P$24:$CM$1047,MATCH($A$16,'CMM DATA'!FC24:FC1047,0),MATCH(FE$3,'CMM DATA'!$P$22:$CM$22,0))="","",INDEX('CMM DATA'!$P$24:$CM$1047,MATCH($A$16,'CMM DATA'!FC24:FC1047,0),MATCH(FE$3,'CMM DATA'!$P$22:$CM$22,0))-INDEX('CMM DATA'!$G$24:$G$1047,MATCH($A$16,'CMM DATA'!$D$24:$D$1047,0))-INDEX('CMM DATA'!$H$24:$H$1047,MATCH($A$16,'CMM DATA'!$D$24:$D$1047,0))),"")</f>
        <v/>
      </c>
      <c r="FF16" s="181" t="str">
        <f>IFERROR(IF(INDEX('CMM DATA'!$P$24:$CM$1047,MATCH($A$16,'CMM DATA'!FD24:FD1047,0),MATCH(FF$3,'CMM DATA'!$P$22:$CM$22,0))="","",INDEX('CMM DATA'!$P$24:$CM$1047,MATCH($A$16,'CMM DATA'!FD24:FD1047,0),MATCH(FF$3,'CMM DATA'!$P$22:$CM$22,0))-INDEX('CMM DATA'!$G$24:$G$1047,MATCH($A$16,'CMM DATA'!$D$24:$D$1047,0))-INDEX('CMM DATA'!$H$24:$H$1047,MATCH($A$16,'CMM DATA'!$D$24:$D$1047,0))),"")</f>
        <v/>
      </c>
      <c r="FG16" s="181" t="str">
        <f>IFERROR(IF(INDEX('CMM DATA'!$P$24:$CM$1047,MATCH($A$16,'CMM DATA'!FE24:FE1047,0),MATCH(FG$3,'CMM DATA'!$P$22:$CM$22,0))="","",INDEX('CMM DATA'!$P$24:$CM$1047,MATCH($A$16,'CMM DATA'!FE24:FE1047,0),MATCH(FG$3,'CMM DATA'!$P$22:$CM$22,0))-INDEX('CMM DATA'!$G$24:$G$1047,MATCH($A$16,'CMM DATA'!$D$24:$D$1047,0))-INDEX('CMM DATA'!$H$24:$H$1047,MATCH($A$16,'CMM DATA'!$D$24:$D$1047,0))),"")</f>
        <v/>
      </c>
      <c r="FH16" s="181" t="str">
        <f>IFERROR(IF(INDEX('CMM DATA'!$P$24:$CM$1047,MATCH($A$16,'CMM DATA'!FF24:FF1047,0),MATCH(FH$3,'CMM DATA'!$P$22:$CM$22,0))="","",INDEX('CMM DATA'!$P$24:$CM$1047,MATCH($A$16,'CMM DATA'!FF24:FF1047,0),MATCH(FH$3,'CMM DATA'!$P$22:$CM$22,0))-INDEX('CMM DATA'!$G$24:$G$1047,MATCH($A$16,'CMM DATA'!$D$24:$D$1047,0))-INDEX('CMM DATA'!$H$24:$H$1047,MATCH($A$16,'CMM DATA'!$D$24:$D$1047,0))),"")</f>
        <v/>
      </c>
      <c r="FI16" s="181" t="str">
        <f>IFERROR(IF(INDEX('CMM DATA'!$P$24:$CM$1047,MATCH($A$16,'CMM DATA'!FG24:FG1047,0),MATCH(FI$3,'CMM DATA'!$P$22:$CM$22,0))="","",INDEX('CMM DATA'!$P$24:$CM$1047,MATCH($A$16,'CMM DATA'!FG24:FG1047,0),MATCH(FI$3,'CMM DATA'!$P$22:$CM$22,0))-INDEX('CMM DATA'!$G$24:$G$1047,MATCH($A$16,'CMM DATA'!$D$24:$D$1047,0))-INDEX('CMM DATA'!$H$24:$H$1047,MATCH($A$16,'CMM DATA'!$D$24:$D$1047,0))),"")</f>
        <v/>
      </c>
      <c r="FJ16" s="181" t="str">
        <f>IFERROR(IF(INDEX('CMM DATA'!$P$24:$CM$1047,MATCH($A$16,'CMM DATA'!FH24:FH1047,0),MATCH(FJ$3,'CMM DATA'!$P$22:$CM$22,0))="","",INDEX('CMM DATA'!$P$24:$CM$1047,MATCH($A$16,'CMM DATA'!FH24:FH1047,0),MATCH(FJ$3,'CMM DATA'!$P$22:$CM$22,0))-INDEX('CMM DATA'!$G$24:$G$1047,MATCH($A$16,'CMM DATA'!$D$24:$D$1047,0))-INDEX('CMM DATA'!$H$24:$H$1047,MATCH($A$16,'CMM DATA'!$D$24:$D$1047,0))),"")</f>
        <v/>
      </c>
      <c r="FK16" s="181" t="str">
        <f>IFERROR(IF(INDEX('CMM DATA'!$P$24:$CM$1047,MATCH($A$16,'CMM DATA'!FI24:FI1047,0),MATCH(FK$3,'CMM DATA'!$P$22:$CM$22,0))="","",INDEX('CMM DATA'!$P$24:$CM$1047,MATCH($A$16,'CMM DATA'!FI24:FI1047,0),MATCH(FK$3,'CMM DATA'!$P$22:$CM$22,0))-INDEX('CMM DATA'!$G$24:$G$1047,MATCH($A$16,'CMM DATA'!$D$24:$D$1047,0))-INDEX('CMM DATA'!$H$24:$H$1047,MATCH($A$16,'CMM DATA'!$D$24:$D$1047,0))),"")</f>
        <v/>
      </c>
      <c r="FL16" s="181" t="str">
        <f>IFERROR(IF(INDEX('CMM DATA'!$P$24:$CM$1047,MATCH($A$16,'CMM DATA'!FJ24:FJ1047,0),MATCH(FL$3,'CMM DATA'!$P$22:$CM$22,0))="","",INDEX('CMM DATA'!$P$24:$CM$1047,MATCH($A$16,'CMM DATA'!FJ24:FJ1047,0),MATCH(FL$3,'CMM DATA'!$P$22:$CM$22,0))-INDEX('CMM DATA'!$G$24:$G$1047,MATCH($A$16,'CMM DATA'!$D$24:$D$1047,0))-INDEX('CMM DATA'!$H$24:$H$1047,MATCH($A$16,'CMM DATA'!$D$24:$D$1047,0))),"")</f>
        <v/>
      </c>
      <c r="FM16" s="181" t="str">
        <f>IFERROR(IF(INDEX('CMM DATA'!$P$24:$CM$1047,MATCH($A$16,'CMM DATA'!FK24:FK1047,0),MATCH(FM$3,'CMM DATA'!$P$22:$CM$22,0))="","",INDEX('CMM DATA'!$P$24:$CM$1047,MATCH($A$16,'CMM DATA'!FK24:FK1047,0),MATCH(FM$3,'CMM DATA'!$P$22:$CM$22,0))-INDEX('CMM DATA'!$G$24:$G$1047,MATCH($A$16,'CMM DATA'!$D$24:$D$1047,0))-INDEX('CMM DATA'!$H$24:$H$1047,MATCH($A$16,'CMM DATA'!$D$24:$D$1047,0))),"")</f>
        <v/>
      </c>
      <c r="FN16" s="181" t="str">
        <f>IFERROR(IF(INDEX('CMM DATA'!$P$24:$CM$1047,MATCH($A$16,'CMM DATA'!FL24:FL1047,0),MATCH(FN$3,'CMM DATA'!$P$22:$CM$22,0))="","",INDEX('CMM DATA'!$P$24:$CM$1047,MATCH($A$16,'CMM DATA'!FL24:FL1047,0),MATCH(FN$3,'CMM DATA'!$P$22:$CM$22,0))-INDEX('CMM DATA'!$G$24:$G$1047,MATCH($A$16,'CMM DATA'!$D$24:$D$1047,0))-INDEX('CMM DATA'!$H$24:$H$1047,MATCH($A$16,'CMM DATA'!$D$24:$D$1047,0))),"")</f>
        <v/>
      </c>
      <c r="FO16" s="181" t="str">
        <f>IFERROR(IF(INDEX('CMM DATA'!$P$24:$CM$1047,MATCH($A$16,'CMM DATA'!FM24:FM1047,0),MATCH(FO$3,'CMM DATA'!$P$22:$CM$22,0))="","",INDEX('CMM DATA'!$P$24:$CM$1047,MATCH($A$16,'CMM DATA'!FM24:FM1047,0),MATCH(FO$3,'CMM DATA'!$P$22:$CM$22,0))-INDEX('CMM DATA'!$G$24:$G$1047,MATCH($A$16,'CMM DATA'!$D$24:$D$1047,0))-INDEX('CMM DATA'!$H$24:$H$1047,MATCH($A$16,'CMM DATA'!$D$24:$D$1047,0))),"")</f>
        <v/>
      </c>
      <c r="FP16" s="181" t="str">
        <f>IFERROR(IF(INDEX('CMM DATA'!$P$24:$CM$1047,MATCH($A$16,'CMM DATA'!FN24:FN1047,0),MATCH(FP$3,'CMM DATA'!$P$22:$CM$22,0))="","",INDEX('CMM DATA'!$P$24:$CM$1047,MATCH($A$16,'CMM DATA'!FN24:FN1047,0),MATCH(FP$3,'CMM DATA'!$P$22:$CM$22,0))-INDEX('CMM DATA'!$G$24:$G$1047,MATCH($A$16,'CMM DATA'!$D$24:$D$1047,0))-INDEX('CMM DATA'!$H$24:$H$1047,MATCH($A$16,'CMM DATA'!$D$24:$D$1047,0))),"")</f>
        <v/>
      </c>
      <c r="FQ16" s="181" t="str">
        <f>IFERROR(IF(INDEX('CMM DATA'!$P$24:$CM$1047,MATCH($A$16,'CMM DATA'!FO24:FO1047,0),MATCH(FQ$3,'CMM DATA'!$P$22:$CM$22,0))="","",INDEX('CMM DATA'!$P$24:$CM$1047,MATCH($A$16,'CMM DATA'!FO24:FO1047,0),MATCH(FQ$3,'CMM DATA'!$P$22:$CM$22,0))-INDEX('CMM DATA'!$G$24:$G$1047,MATCH($A$16,'CMM DATA'!$D$24:$D$1047,0))-INDEX('CMM DATA'!$H$24:$H$1047,MATCH($A$16,'CMM DATA'!$D$24:$D$1047,0))),"")</f>
        <v/>
      </c>
      <c r="FR16" s="181" t="str">
        <f>IFERROR(IF(INDEX('CMM DATA'!$P$24:$CM$1047,MATCH($A$16,'CMM DATA'!FP24:FP1047,0),MATCH(FR$3,'CMM DATA'!$P$22:$CM$22,0))="","",INDEX('CMM DATA'!$P$24:$CM$1047,MATCH($A$16,'CMM DATA'!FP24:FP1047,0),MATCH(FR$3,'CMM DATA'!$P$22:$CM$22,0))-INDEX('CMM DATA'!$G$24:$G$1047,MATCH($A$16,'CMM DATA'!$D$24:$D$1047,0))-INDEX('CMM DATA'!$H$24:$H$1047,MATCH($A$16,'CMM DATA'!$D$24:$D$1047,0))),"")</f>
        <v/>
      </c>
      <c r="FS16" s="181" t="str">
        <f>IFERROR(IF(INDEX('CMM DATA'!$P$24:$CM$1047,MATCH($A$16,'CMM DATA'!FQ24:FQ1047,0),MATCH(FS$3,'CMM DATA'!$P$22:$CM$22,0))="","",INDEX('CMM DATA'!$P$24:$CM$1047,MATCH($A$16,'CMM DATA'!FQ24:FQ1047,0),MATCH(FS$3,'CMM DATA'!$P$22:$CM$22,0))-INDEX('CMM DATA'!$G$24:$G$1047,MATCH($A$16,'CMM DATA'!$D$24:$D$1047,0))-INDEX('CMM DATA'!$H$24:$H$1047,MATCH($A$16,'CMM DATA'!$D$24:$D$1047,0))),"")</f>
        <v/>
      </c>
      <c r="FT16" s="181" t="str">
        <f>IFERROR(IF(INDEX('CMM DATA'!$P$24:$CM$1047,MATCH($A$16,'CMM DATA'!FR24:FR1047,0),MATCH(FT$3,'CMM DATA'!$P$22:$CM$22,0))="","",INDEX('CMM DATA'!$P$24:$CM$1047,MATCH($A$16,'CMM DATA'!FR24:FR1047,0),MATCH(FT$3,'CMM DATA'!$P$22:$CM$22,0))-INDEX('CMM DATA'!$G$24:$G$1047,MATCH($A$16,'CMM DATA'!$D$24:$D$1047,0))-INDEX('CMM DATA'!$H$24:$H$1047,MATCH($A$16,'CMM DATA'!$D$24:$D$1047,0))),"")</f>
        <v/>
      </c>
      <c r="FU16" s="181" t="str">
        <f>IFERROR(IF(INDEX('CMM DATA'!$P$24:$CM$1047,MATCH($A$16,'CMM DATA'!FS24:FS1047,0),MATCH(FU$3,'CMM DATA'!$P$22:$CM$22,0))="","",INDEX('CMM DATA'!$P$24:$CM$1047,MATCH($A$16,'CMM DATA'!FS24:FS1047,0),MATCH(FU$3,'CMM DATA'!$P$22:$CM$22,0))-INDEX('CMM DATA'!$G$24:$G$1047,MATCH($A$16,'CMM DATA'!$D$24:$D$1047,0))-INDEX('CMM DATA'!$H$24:$H$1047,MATCH($A$16,'CMM DATA'!$D$24:$D$1047,0))),"")</f>
        <v/>
      </c>
      <c r="FV16" s="181" t="str">
        <f>IFERROR(IF(INDEX('CMM DATA'!$P$24:$CM$1047,MATCH($A$16,'CMM DATA'!FT24:FT1047,0),MATCH(FV$3,'CMM DATA'!$P$22:$CM$22,0))="","",INDEX('CMM DATA'!$P$24:$CM$1047,MATCH($A$16,'CMM DATA'!FT24:FT1047,0),MATCH(FV$3,'CMM DATA'!$P$22:$CM$22,0))-INDEX('CMM DATA'!$G$24:$G$1047,MATCH($A$16,'CMM DATA'!$D$24:$D$1047,0))-INDEX('CMM DATA'!$H$24:$H$1047,MATCH($A$16,'CMM DATA'!$D$24:$D$1047,0))),"")</f>
        <v/>
      </c>
      <c r="FW16" s="181" t="str">
        <f>IFERROR(IF(INDEX('CMM DATA'!$P$24:$CM$1047,MATCH($A$16,'CMM DATA'!FU24:FU1047,0),MATCH(FW$3,'CMM DATA'!$P$22:$CM$22,0))="","",INDEX('CMM DATA'!$P$24:$CM$1047,MATCH($A$16,'CMM DATA'!FU24:FU1047,0),MATCH(FW$3,'CMM DATA'!$P$22:$CM$22,0))-INDEX('CMM DATA'!$G$24:$G$1047,MATCH($A$16,'CMM DATA'!$D$24:$D$1047,0))-INDEX('CMM DATA'!$H$24:$H$1047,MATCH($A$16,'CMM DATA'!$D$24:$D$1047,0))),"")</f>
        <v/>
      </c>
      <c r="FX16" s="181" t="str">
        <f>IFERROR(IF(INDEX('CMM DATA'!$P$24:$CM$1047,MATCH($A$16,'CMM DATA'!FV24:FV1047,0),MATCH(FX$3,'CMM DATA'!$P$22:$CM$22,0))="","",INDEX('CMM DATA'!$P$24:$CM$1047,MATCH($A$16,'CMM DATA'!FV24:FV1047,0),MATCH(FX$3,'CMM DATA'!$P$22:$CM$22,0))-INDEX('CMM DATA'!$G$24:$G$1047,MATCH($A$16,'CMM DATA'!$D$24:$D$1047,0))-INDEX('CMM DATA'!$H$24:$H$1047,MATCH($A$16,'CMM DATA'!$D$24:$D$1047,0))),"")</f>
        <v/>
      </c>
      <c r="FY16" s="181" t="str">
        <f>IFERROR(IF(INDEX('CMM DATA'!$P$24:$CM$1047,MATCH($A$16,'CMM DATA'!FW24:FW1047,0),MATCH(FY$3,'CMM DATA'!$P$22:$CM$22,0))="","",INDEX('CMM DATA'!$P$24:$CM$1047,MATCH($A$16,'CMM DATA'!FW24:FW1047,0),MATCH(FY$3,'CMM DATA'!$P$22:$CM$22,0))-INDEX('CMM DATA'!$G$24:$G$1047,MATCH($A$16,'CMM DATA'!$D$24:$D$1047,0))-INDEX('CMM DATA'!$H$24:$H$1047,MATCH($A$16,'CMM DATA'!$D$24:$D$1047,0))),"")</f>
        <v/>
      </c>
      <c r="FZ16" s="181" t="str">
        <f>IFERROR(IF(INDEX('CMM DATA'!$P$24:$CM$1047,MATCH($A$16,'CMM DATA'!FX24:FX1047,0),MATCH(FZ$3,'CMM DATA'!$P$22:$CM$22,0))="","",INDEX('CMM DATA'!$P$24:$CM$1047,MATCH($A$16,'CMM DATA'!FX24:FX1047,0),MATCH(FZ$3,'CMM DATA'!$P$22:$CM$22,0))-INDEX('CMM DATA'!$G$24:$G$1047,MATCH($A$16,'CMM DATA'!$D$24:$D$1047,0))-INDEX('CMM DATA'!$H$24:$H$1047,MATCH($A$16,'CMM DATA'!$D$24:$D$1047,0))),"")</f>
        <v/>
      </c>
      <c r="GA16" s="181" t="str">
        <f>IFERROR(IF(INDEX('CMM DATA'!$P$24:$CM$1047,MATCH($A$16,'CMM DATA'!FY24:FY1047,0),MATCH(GA$3,'CMM DATA'!$P$22:$CM$22,0))="","",INDEX('CMM DATA'!$P$24:$CM$1047,MATCH($A$16,'CMM DATA'!FY24:FY1047,0),MATCH(GA$3,'CMM DATA'!$P$22:$CM$22,0))-INDEX('CMM DATA'!$G$24:$G$1047,MATCH($A$16,'CMM DATA'!$D$24:$D$1047,0))-INDEX('CMM DATA'!$H$24:$H$1047,MATCH($A$16,'CMM DATA'!$D$24:$D$1047,0))),"")</f>
        <v/>
      </c>
      <c r="GB16" s="181" t="str">
        <f>IFERROR(IF(INDEX('CMM DATA'!$P$24:$CM$1047,MATCH($A$16,'CMM DATA'!FZ24:FZ1047,0),MATCH(GB$3,'CMM DATA'!$P$22:$CM$22,0))="","",INDEX('CMM DATA'!$P$24:$CM$1047,MATCH($A$16,'CMM DATA'!FZ24:FZ1047,0),MATCH(GB$3,'CMM DATA'!$P$22:$CM$22,0))-INDEX('CMM DATA'!$G$24:$G$1047,MATCH($A$16,'CMM DATA'!$D$24:$D$1047,0))-INDEX('CMM DATA'!$H$24:$H$1047,MATCH($A$16,'CMM DATA'!$D$24:$D$1047,0))),"")</f>
        <v/>
      </c>
      <c r="GC16" s="181" t="str">
        <f>IFERROR(IF(INDEX('CMM DATA'!$P$24:$CM$1047,MATCH($A$16,'CMM DATA'!GA24:GA1047,0),MATCH(GC$3,'CMM DATA'!$P$22:$CM$22,0))="","",INDEX('CMM DATA'!$P$24:$CM$1047,MATCH($A$16,'CMM DATA'!GA24:GA1047,0),MATCH(GC$3,'CMM DATA'!$P$22:$CM$22,0))-INDEX('CMM DATA'!$G$24:$G$1047,MATCH($A$16,'CMM DATA'!$D$24:$D$1047,0))-INDEX('CMM DATA'!$H$24:$H$1047,MATCH($A$16,'CMM DATA'!$D$24:$D$1047,0))),"")</f>
        <v/>
      </c>
      <c r="GD16" s="181" t="str">
        <f>IFERROR(IF(INDEX('CMM DATA'!$P$24:$CM$1047,MATCH($A$16,'CMM DATA'!GB24:GB1047,0),MATCH(GD$3,'CMM DATA'!$P$22:$CM$22,0))="","",INDEX('CMM DATA'!$P$24:$CM$1047,MATCH($A$16,'CMM DATA'!GB24:GB1047,0),MATCH(GD$3,'CMM DATA'!$P$22:$CM$22,0))-INDEX('CMM DATA'!$G$24:$G$1047,MATCH($A$16,'CMM DATA'!$D$24:$D$1047,0))-INDEX('CMM DATA'!$H$24:$H$1047,MATCH($A$16,'CMM DATA'!$D$24:$D$1047,0))),"")</f>
        <v/>
      </c>
      <c r="GE16" s="181" t="str">
        <f>IFERROR(IF(INDEX('CMM DATA'!$P$24:$CM$1047,MATCH($A$16,'CMM DATA'!GC24:GC1047,0),MATCH(GE$3,'CMM DATA'!$P$22:$CM$22,0))="","",INDEX('CMM DATA'!$P$24:$CM$1047,MATCH($A$16,'CMM DATA'!GC24:GC1047,0),MATCH(GE$3,'CMM DATA'!$P$22:$CM$22,0))-INDEX('CMM DATA'!$G$24:$G$1047,MATCH($A$16,'CMM DATA'!$D$24:$D$1047,0))-INDEX('CMM DATA'!$H$24:$H$1047,MATCH($A$16,'CMM DATA'!$D$24:$D$1047,0))),"")</f>
        <v/>
      </c>
      <c r="GF16" s="181" t="str">
        <f>IFERROR(IF(INDEX('CMM DATA'!$P$24:$CM$1047,MATCH($A$16,'CMM DATA'!GD24:GD1047,0),MATCH(GF$3,'CMM DATA'!$P$22:$CM$22,0))="","",INDEX('CMM DATA'!$P$24:$CM$1047,MATCH($A$16,'CMM DATA'!GD24:GD1047,0),MATCH(GF$3,'CMM DATA'!$P$22:$CM$22,0))-INDEX('CMM DATA'!$G$24:$G$1047,MATCH($A$16,'CMM DATA'!$D$24:$D$1047,0))-INDEX('CMM DATA'!$H$24:$H$1047,MATCH($A$16,'CMM DATA'!$D$24:$D$1047,0))),"")</f>
        <v/>
      </c>
      <c r="GG16" s="181" t="str">
        <f>IFERROR(IF(INDEX('CMM DATA'!$P$24:$CM$1047,MATCH($A$16,'CMM DATA'!GE24:GE1047,0),MATCH(GG$3,'CMM DATA'!$P$22:$CM$22,0))="","",INDEX('CMM DATA'!$P$24:$CM$1047,MATCH($A$16,'CMM DATA'!GE24:GE1047,0),MATCH(GG$3,'CMM DATA'!$P$22:$CM$22,0))-INDEX('CMM DATA'!$G$24:$G$1047,MATCH($A$16,'CMM DATA'!$D$24:$D$1047,0))-INDEX('CMM DATA'!$H$24:$H$1047,MATCH($A$16,'CMM DATA'!$D$24:$D$1047,0))),"")</f>
        <v/>
      </c>
      <c r="GH16" s="181" t="str">
        <f>IFERROR(IF(INDEX('CMM DATA'!$P$24:$CM$1047,MATCH($A$16,'CMM DATA'!GF24:GF1047,0),MATCH(GH$3,'CMM DATA'!$P$22:$CM$22,0))="","",INDEX('CMM DATA'!$P$24:$CM$1047,MATCH($A$16,'CMM DATA'!GF24:GF1047,0),MATCH(GH$3,'CMM DATA'!$P$22:$CM$22,0))-INDEX('CMM DATA'!$G$24:$G$1047,MATCH($A$16,'CMM DATA'!$D$24:$D$1047,0))-INDEX('CMM DATA'!$H$24:$H$1047,MATCH($A$16,'CMM DATA'!$D$24:$D$1047,0))),"")</f>
        <v/>
      </c>
      <c r="GI16" s="181" t="str">
        <f>IFERROR(IF(INDEX('CMM DATA'!$P$24:$CM$1047,MATCH($A$16,'CMM DATA'!GG24:GG1047,0),MATCH(GI$3,'CMM DATA'!$P$22:$CM$22,0))="","",INDEX('CMM DATA'!$P$24:$CM$1047,MATCH($A$16,'CMM DATA'!GG24:GG1047,0),MATCH(GI$3,'CMM DATA'!$P$22:$CM$22,0))-INDEX('CMM DATA'!$G$24:$G$1047,MATCH($A$16,'CMM DATA'!$D$24:$D$1047,0))-INDEX('CMM DATA'!$H$24:$H$1047,MATCH($A$16,'CMM DATA'!$D$24:$D$1047,0))),"")</f>
        <v/>
      </c>
      <c r="GJ16" s="181" t="str">
        <f>IFERROR(IF(INDEX('CMM DATA'!$P$24:$CM$1047,MATCH($A$16,'CMM DATA'!GH24:GH1047,0),MATCH(GJ$3,'CMM DATA'!$P$22:$CM$22,0))="","",INDEX('CMM DATA'!$P$24:$CM$1047,MATCH($A$16,'CMM DATA'!GH24:GH1047,0),MATCH(GJ$3,'CMM DATA'!$P$22:$CM$22,0))-INDEX('CMM DATA'!$G$24:$G$1047,MATCH($A$16,'CMM DATA'!$D$24:$D$1047,0))-INDEX('CMM DATA'!$H$24:$H$1047,MATCH($A$16,'CMM DATA'!$D$24:$D$1047,0))),"")</f>
        <v/>
      </c>
      <c r="GK16" s="181" t="str">
        <f>IFERROR(IF(INDEX('CMM DATA'!$P$24:$CM$1047,MATCH($A$16,'CMM DATA'!GI24:GI1047,0),MATCH(GK$3,'CMM DATA'!$P$22:$CM$22,0))="","",INDEX('CMM DATA'!$P$24:$CM$1047,MATCH($A$16,'CMM DATA'!GI24:GI1047,0),MATCH(GK$3,'CMM DATA'!$P$22:$CM$22,0))-INDEX('CMM DATA'!$G$24:$G$1047,MATCH($A$16,'CMM DATA'!$D$24:$D$1047,0))-INDEX('CMM DATA'!$H$24:$H$1047,MATCH($A$16,'CMM DATA'!$D$24:$D$1047,0))),"")</f>
        <v/>
      </c>
      <c r="GL16" s="181" t="str">
        <f>IFERROR(IF(INDEX('CMM DATA'!$P$24:$CM$1047,MATCH($A$16,'CMM DATA'!GJ24:GJ1047,0),MATCH(GL$3,'CMM DATA'!$P$22:$CM$22,0))="","",INDEX('CMM DATA'!$P$24:$CM$1047,MATCH($A$16,'CMM DATA'!GJ24:GJ1047,0),MATCH(GL$3,'CMM DATA'!$P$22:$CM$22,0))-INDEX('CMM DATA'!$G$24:$G$1047,MATCH($A$16,'CMM DATA'!$D$24:$D$1047,0))-INDEX('CMM DATA'!$H$24:$H$1047,MATCH($A$16,'CMM DATA'!$D$24:$D$1047,0))),"")</f>
        <v/>
      </c>
      <c r="GM16" s="181" t="str">
        <f>IFERROR(IF(INDEX('CMM DATA'!$P$24:$CM$1047,MATCH($A$16,'CMM DATA'!GK24:GK1047,0),MATCH(GM$3,'CMM DATA'!$P$22:$CM$22,0))="","",INDEX('CMM DATA'!$P$24:$CM$1047,MATCH($A$16,'CMM DATA'!GK24:GK1047,0),MATCH(GM$3,'CMM DATA'!$P$22:$CM$22,0))-INDEX('CMM DATA'!$G$24:$G$1047,MATCH($A$16,'CMM DATA'!$D$24:$D$1047,0))-INDEX('CMM DATA'!$H$24:$H$1047,MATCH($A$16,'CMM DATA'!$D$24:$D$1047,0))),"")</f>
        <v/>
      </c>
      <c r="GN16" s="181" t="str">
        <f>IFERROR(IF(INDEX('CMM DATA'!$P$24:$CM$1047,MATCH($A$16,'CMM DATA'!GL24:GL1047,0),MATCH(GN$3,'CMM DATA'!$P$22:$CM$22,0))="","",INDEX('CMM DATA'!$P$24:$CM$1047,MATCH($A$16,'CMM DATA'!GL24:GL1047,0),MATCH(GN$3,'CMM DATA'!$P$22:$CM$22,0))-INDEX('CMM DATA'!$G$24:$G$1047,MATCH($A$16,'CMM DATA'!$D$24:$D$1047,0))-INDEX('CMM DATA'!$H$24:$H$1047,MATCH($A$16,'CMM DATA'!$D$24:$D$1047,0))),"")</f>
        <v/>
      </c>
      <c r="GO16" s="181" t="str">
        <f>IFERROR(IF(INDEX('CMM DATA'!$P$24:$CM$1047,MATCH($A$16,'CMM DATA'!GM24:GM1047,0),MATCH(GO$3,'CMM DATA'!$P$22:$CM$22,0))="","",INDEX('CMM DATA'!$P$24:$CM$1047,MATCH($A$16,'CMM DATA'!GM24:GM1047,0),MATCH(GO$3,'CMM DATA'!$P$22:$CM$22,0))-INDEX('CMM DATA'!$G$24:$G$1047,MATCH($A$16,'CMM DATA'!$D$24:$D$1047,0))-INDEX('CMM DATA'!$H$24:$H$1047,MATCH($A$16,'CMM DATA'!$D$24:$D$1047,0))),"")</f>
        <v/>
      </c>
      <c r="GP16" s="181" t="str">
        <f>IFERROR(IF(INDEX('CMM DATA'!$P$24:$CM$1047,MATCH($A$16,'CMM DATA'!GN24:GN1047,0),MATCH(GP$3,'CMM DATA'!$P$22:$CM$22,0))="","",INDEX('CMM DATA'!$P$24:$CM$1047,MATCH($A$16,'CMM DATA'!GN24:GN1047,0),MATCH(GP$3,'CMM DATA'!$P$22:$CM$22,0))-INDEX('CMM DATA'!$G$24:$G$1047,MATCH($A$16,'CMM DATA'!$D$24:$D$1047,0))-INDEX('CMM DATA'!$H$24:$H$1047,MATCH($A$16,'CMM DATA'!$D$24:$D$1047,0))),"")</f>
        <v/>
      </c>
      <c r="GQ16" s="181" t="str">
        <f>IFERROR(IF(INDEX('CMM DATA'!$P$24:$CM$1047,MATCH($A$16,'CMM DATA'!GO24:GO1047,0),MATCH(GQ$3,'CMM DATA'!$P$22:$CM$22,0))="","",INDEX('CMM DATA'!$P$24:$CM$1047,MATCH($A$16,'CMM DATA'!GO24:GO1047,0),MATCH(GQ$3,'CMM DATA'!$P$22:$CM$22,0))-INDEX('CMM DATA'!$G$24:$G$1047,MATCH($A$16,'CMM DATA'!$D$24:$D$1047,0))-INDEX('CMM DATA'!$H$24:$H$1047,MATCH($A$16,'CMM DATA'!$D$24:$D$1047,0))),"")</f>
        <v/>
      </c>
      <c r="GR16" s="181" t="str">
        <f>IFERROR(IF(INDEX('CMM DATA'!$P$24:$CM$1047,MATCH($A$16,'CMM DATA'!GP24:GP1047,0),MATCH(GR$3,'CMM DATA'!$P$22:$CM$22,0))="","",INDEX('CMM DATA'!$P$24:$CM$1047,MATCH($A$16,'CMM DATA'!GP24:GP1047,0),MATCH(GR$3,'CMM DATA'!$P$22:$CM$22,0))-INDEX('CMM DATA'!$G$24:$G$1047,MATCH($A$16,'CMM DATA'!$D$24:$D$1047,0))-INDEX('CMM DATA'!$H$24:$H$1047,MATCH($A$16,'CMM DATA'!$D$24:$D$1047,0))),"")</f>
        <v/>
      </c>
      <c r="GS16" s="181" t="str">
        <f>IFERROR(IF(INDEX('CMM DATA'!$P$24:$CM$1047,MATCH($A$16,'CMM DATA'!GQ24:GQ1047,0),MATCH(GS$3,'CMM DATA'!$P$22:$CM$22,0))="","",INDEX('CMM DATA'!$P$24:$CM$1047,MATCH($A$16,'CMM DATA'!GQ24:GQ1047,0),MATCH(GS$3,'CMM DATA'!$P$22:$CM$22,0))-INDEX('CMM DATA'!$G$24:$G$1047,MATCH($A$16,'CMM DATA'!$D$24:$D$1047,0))-INDEX('CMM DATA'!$H$24:$H$1047,MATCH($A$16,'CMM DATA'!$D$24:$D$1047,0))),"")</f>
        <v/>
      </c>
      <c r="GT16" s="181" t="str">
        <f>IFERROR(IF(INDEX('CMM DATA'!$P$24:$CM$1047,MATCH($A$16,'CMM DATA'!GR24:GR1047,0),MATCH(GT$3,'CMM DATA'!$P$22:$CM$22,0))="","",INDEX('CMM DATA'!$P$24:$CM$1047,MATCH($A$16,'CMM DATA'!GR24:GR1047,0),MATCH(GT$3,'CMM DATA'!$P$22:$CM$22,0))-INDEX('CMM DATA'!$G$24:$G$1047,MATCH($A$16,'CMM DATA'!$D$24:$D$1047,0))-INDEX('CMM DATA'!$H$24:$H$1047,MATCH($A$16,'CMM DATA'!$D$24:$D$1047,0))),"")</f>
        <v/>
      </c>
      <c r="GU16" s="181" t="str">
        <f>IFERROR(IF(INDEX('CMM DATA'!$P$24:$CM$1047,MATCH($A$16,'CMM DATA'!GS24:GS1047,0),MATCH(GU$3,'CMM DATA'!$P$22:$CM$22,0))="","",INDEX('CMM DATA'!$P$24:$CM$1047,MATCH($A$16,'CMM DATA'!GS24:GS1047,0),MATCH(GU$3,'CMM DATA'!$P$22:$CM$22,0))-INDEX('CMM DATA'!$G$24:$G$1047,MATCH($A$16,'CMM DATA'!$D$24:$D$1047,0))-INDEX('CMM DATA'!$H$24:$H$1047,MATCH($A$16,'CMM DATA'!$D$24:$D$1047,0))),"")</f>
        <v/>
      </c>
      <c r="GV16" s="181" t="str">
        <f>IFERROR(IF(INDEX('CMM DATA'!$P$24:$CM$1047,MATCH($A$16,'CMM DATA'!GT24:GT1047,0),MATCH(GV$3,'CMM DATA'!$P$22:$CM$22,0))="","",INDEX('CMM DATA'!$P$24:$CM$1047,MATCH($A$16,'CMM DATA'!GT24:GT1047,0),MATCH(GV$3,'CMM DATA'!$P$22:$CM$22,0))-INDEX('CMM DATA'!$G$24:$G$1047,MATCH($A$16,'CMM DATA'!$D$24:$D$1047,0))-INDEX('CMM DATA'!$H$24:$H$1047,MATCH($A$16,'CMM DATA'!$D$24:$D$1047,0))),"")</f>
        <v/>
      </c>
      <c r="GW16" s="181" t="str">
        <f>IFERROR(IF(INDEX('CMM DATA'!$P$24:$CM$1047,MATCH($A$16,'CMM DATA'!GU24:GU1047,0),MATCH(GW$3,'CMM DATA'!$P$22:$CM$22,0))="","",INDEX('CMM DATA'!$P$24:$CM$1047,MATCH($A$16,'CMM DATA'!GU24:GU1047,0),MATCH(GW$3,'CMM DATA'!$P$22:$CM$22,0))-INDEX('CMM DATA'!$G$24:$G$1047,MATCH($A$16,'CMM DATA'!$D$24:$D$1047,0))-INDEX('CMM DATA'!$H$24:$H$1047,MATCH($A$16,'CMM DATA'!$D$24:$D$1047,0))),"")</f>
        <v/>
      </c>
      <c r="GX16" s="181" t="str">
        <f>IFERROR(IF(INDEX('CMM DATA'!$P$24:$CM$1047,MATCH($A$16,'CMM DATA'!GV24:GV1047,0),MATCH(GX$3,'CMM DATA'!$P$22:$CM$22,0))="","",INDEX('CMM DATA'!$P$24:$CM$1047,MATCH($A$16,'CMM DATA'!GV24:GV1047,0),MATCH(GX$3,'CMM DATA'!$P$22:$CM$22,0))-INDEX('CMM DATA'!$G$24:$G$1047,MATCH($A$16,'CMM DATA'!$D$24:$D$1047,0))-INDEX('CMM DATA'!$H$24:$H$1047,MATCH($A$16,'CMM DATA'!$D$24:$D$1047,0))),"")</f>
        <v/>
      </c>
      <c r="GY16" s="181" t="str">
        <f>IFERROR(IF(INDEX('CMM DATA'!$P$24:$CM$1047,MATCH($A$16,'CMM DATA'!GW24:GW1047,0),MATCH(GY$3,'CMM DATA'!$P$22:$CM$22,0))="","",INDEX('CMM DATA'!$P$24:$CM$1047,MATCH($A$16,'CMM DATA'!GW24:GW1047,0),MATCH(GY$3,'CMM DATA'!$P$22:$CM$22,0))-INDEX('CMM DATA'!$G$24:$G$1047,MATCH($A$16,'CMM DATA'!$D$24:$D$1047,0))-INDEX('CMM DATA'!$H$24:$H$1047,MATCH($A$16,'CMM DATA'!$D$24:$D$1047,0))),"")</f>
        <v/>
      </c>
      <c r="GZ16" s="181" t="str">
        <f>IFERROR(IF(INDEX('CMM DATA'!$P$24:$CM$1047,MATCH($A$16,'CMM DATA'!GX24:GX1047,0),MATCH(GZ$3,'CMM DATA'!$P$22:$CM$22,0))="","",INDEX('CMM DATA'!$P$24:$CM$1047,MATCH($A$16,'CMM DATA'!GX24:GX1047,0),MATCH(GZ$3,'CMM DATA'!$P$22:$CM$22,0))-INDEX('CMM DATA'!$G$24:$G$1047,MATCH($A$16,'CMM DATA'!$D$24:$D$1047,0))-INDEX('CMM DATA'!$H$24:$H$1047,MATCH($A$16,'CMM DATA'!$D$24:$D$1047,0))),"")</f>
        <v/>
      </c>
      <c r="HA16" s="181" t="str">
        <f>IFERROR(IF(INDEX('CMM DATA'!$P$24:$CM$1047,MATCH($A$16,'CMM DATA'!GY24:GY1047,0),MATCH(HA$3,'CMM DATA'!$P$22:$CM$22,0))="","",INDEX('CMM DATA'!$P$24:$CM$1047,MATCH($A$16,'CMM DATA'!GY24:GY1047,0),MATCH(HA$3,'CMM DATA'!$P$22:$CM$22,0))-INDEX('CMM DATA'!$G$24:$G$1047,MATCH($A$16,'CMM DATA'!$D$24:$D$1047,0))-INDEX('CMM DATA'!$H$24:$H$1047,MATCH($A$16,'CMM DATA'!$D$24:$D$1047,0))),"")</f>
        <v/>
      </c>
      <c r="HB16" s="181" t="str">
        <f>IFERROR(IF(INDEX('CMM DATA'!$P$24:$CM$1047,MATCH($A$16,'CMM DATA'!GZ24:GZ1047,0),MATCH(HB$3,'CMM DATA'!$P$22:$CM$22,0))="","",INDEX('CMM DATA'!$P$24:$CM$1047,MATCH($A$16,'CMM DATA'!GZ24:GZ1047,0),MATCH(HB$3,'CMM DATA'!$P$22:$CM$22,0))-INDEX('CMM DATA'!$G$24:$G$1047,MATCH($A$16,'CMM DATA'!$D$24:$D$1047,0))-INDEX('CMM DATA'!$H$24:$H$1047,MATCH($A$16,'CMM DATA'!$D$24:$D$1047,0))),"")</f>
        <v/>
      </c>
      <c r="HC16" s="181" t="str">
        <f>IFERROR(IF(INDEX('CMM DATA'!$P$24:$CM$1047,MATCH($A$16,'CMM DATA'!HA24:HA1047,0),MATCH(HC$3,'CMM DATA'!$P$22:$CM$22,0))="","",INDEX('CMM DATA'!$P$24:$CM$1047,MATCH($A$16,'CMM DATA'!HA24:HA1047,0),MATCH(HC$3,'CMM DATA'!$P$22:$CM$22,0))-INDEX('CMM DATA'!$G$24:$G$1047,MATCH($A$16,'CMM DATA'!$D$24:$D$1047,0))-INDEX('CMM DATA'!$H$24:$H$1047,MATCH($A$16,'CMM DATA'!$D$24:$D$1047,0))),"")</f>
        <v/>
      </c>
      <c r="HD16" s="181" t="str">
        <f>IFERROR(IF(INDEX('CMM DATA'!$P$24:$CM$1047,MATCH($A$16,'CMM DATA'!HB24:HB1047,0),MATCH(HD$3,'CMM DATA'!$P$22:$CM$22,0))="","",INDEX('CMM DATA'!$P$24:$CM$1047,MATCH($A$16,'CMM DATA'!HB24:HB1047,0),MATCH(HD$3,'CMM DATA'!$P$22:$CM$22,0))-INDEX('CMM DATA'!$G$24:$G$1047,MATCH($A$16,'CMM DATA'!$D$24:$D$1047,0))-INDEX('CMM DATA'!$H$24:$H$1047,MATCH($A$16,'CMM DATA'!$D$24:$D$1047,0))),"")</f>
        <v/>
      </c>
      <c r="HE16" s="181" t="str">
        <f>IFERROR(IF(INDEX('CMM DATA'!$P$24:$CM$1047,MATCH($A$16,'CMM DATA'!HC24:HC1047,0),MATCH(HE$3,'CMM DATA'!$P$22:$CM$22,0))="","",INDEX('CMM DATA'!$P$24:$CM$1047,MATCH($A$16,'CMM DATA'!HC24:HC1047,0),MATCH(HE$3,'CMM DATA'!$P$22:$CM$22,0))-INDEX('CMM DATA'!$G$24:$G$1047,MATCH($A$16,'CMM DATA'!$D$24:$D$1047,0))-INDEX('CMM DATA'!$H$24:$H$1047,MATCH($A$16,'CMM DATA'!$D$24:$D$1047,0))),"")</f>
        <v/>
      </c>
      <c r="HF16" s="181" t="str">
        <f>IFERROR(IF(INDEX('CMM DATA'!$P$24:$CM$1047,MATCH($A$16,'CMM DATA'!HD24:HD1047,0),MATCH(HF$3,'CMM DATA'!$P$22:$CM$22,0))="","",INDEX('CMM DATA'!$P$24:$CM$1047,MATCH($A$16,'CMM DATA'!HD24:HD1047,0),MATCH(HF$3,'CMM DATA'!$P$22:$CM$22,0))-INDEX('CMM DATA'!$G$24:$G$1047,MATCH($A$16,'CMM DATA'!$D$24:$D$1047,0))-INDEX('CMM DATA'!$H$24:$H$1047,MATCH($A$16,'CMM DATA'!$D$24:$D$1047,0))),"")</f>
        <v/>
      </c>
      <c r="HG16" s="181" t="str">
        <f>IFERROR(IF(INDEX('CMM DATA'!$P$24:$CM$1047,MATCH($A$16,'CMM DATA'!HE24:HE1047,0),MATCH(HG$3,'CMM DATA'!$P$22:$CM$22,0))="","",INDEX('CMM DATA'!$P$24:$CM$1047,MATCH($A$16,'CMM DATA'!HE24:HE1047,0),MATCH(HG$3,'CMM DATA'!$P$22:$CM$22,0))-INDEX('CMM DATA'!$G$24:$G$1047,MATCH($A$16,'CMM DATA'!$D$24:$D$1047,0))-INDEX('CMM DATA'!$H$24:$H$1047,MATCH($A$16,'CMM DATA'!$D$24:$D$1047,0))),"")</f>
        <v/>
      </c>
      <c r="HH16" s="181" t="str">
        <f>IFERROR(IF(INDEX('CMM DATA'!$P$24:$CM$1047,MATCH($A$16,'CMM DATA'!HF24:HF1047,0),MATCH(HH$3,'CMM DATA'!$P$22:$CM$22,0))="","",INDEX('CMM DATA'!$P$24:$CM$1047,MATCH($A$16,'CMM DATA'!HF24:HF1047,0),MATCH(HH$3,'CMM DATA'!$P$22:$CM$22,0))-INDEX('CMM DATA'!$G$24:$G$1047,MATCH($A$16,'CMM DATA'!$D$24:$D$1047,0))-INDEX('CMM DATA'!$H$24:$H$1047,MATCH($A$16,'CMM DATA'!$D$24:$D$1047,0))),"")</f>
        <v/>
      </c>
      <c r="HI16" s="181" t="str">
        <f>IFERROR(IF(INDEX('CMM DATA'!$P$24:$CM$1047,MATCH($A$16,'CMM DATA'!HG24:HG1047,0),MATCH(HI$3,'CMM DATA'!$P$22:$CM$22,0))="","",INDEX('CMM DATA'!$P$24:$CM$1047,MATCH($A$16,'CMM DATA'!HG24:HG1047,0),MATCH(HI$3,'CMM DATA'!$P$22:$CM$22,0))-INDEX('CMM DATA'!$G$24:$G$1047,MATCH($A$16,'CMM DATA'!$D$24:$D$1047,0))-INDEX('CMM DATA'!$H$24:$H$1047,MATCH($A$16,'CMM DATA'!$D$24:$D$1047,0))),"")</f>
        <v/>
      </c>
      <c r="HJ16" s="181" t="str">
        <f>IFERROR(IF(INDEX('CMM DATA'!$P$24:$CM$1047,MATCH($A$16,'CMM DATA'!HH24:HH1047,0),MATCH(HJ$3,'CMM DATA'!$P$22:$CM$22,0))="","",INDEX('CMM DATA'!$P$24:$CM$1047,MATCH($A$16,'CMM DATA'!HH24:HH1047,0),MATCH(HJ$3,'CMM DATA'!$P$22:$CM$22,0))-INDEX('CMM DATA'!$G$24:$G$1047,MATCH($A$16,'CMM DATA'!$D$24:$D$1047,0))-INDEX('CMM DATA'!$H$24:$H$1047,MATCH($A$16,'CMM DATA'!$D$24:$D$1047,0))),"")</f>
        <v/>
      </c>
      <c r="HK16" s="181" t="str">
        <f>IFERROR(IF(INDEX('CMM DATA'!$P$24:$CM$1047,MATCH($A$16,'CMM DATA'!HI24:HI1047,0),MATCH(HK$3,'CMM DATA'!$P$22:$CM$22,0))="","",INDEX('CMM DATA'!$P$24:$CM$1047,MATCH($A$16,'CMM DATA'!HI24:HI1047,0),MATCH(HK$3,'CMM DATA'!$P$22:$CM$22,0))-INDEX('CMM DATA'!$G$24:$G$1047,MATCH($A$16,'CMM DATA'!$D$24:$D$1047,0))-INDEX('CMM DATA'!$H$24:$H$1047,MATCH($A$16,'CMM DATA'!$D$24:$D$1047,0))),"")</f>
        <v/>
      </c>
      <c r="HL16" s="181" t="str">
        <f>IFERROR(IF(INDEX('CMM DATA'!$P$24:$CM$1047,MATCH($A$16,'CMM DATA'!HJ24:HJ1047,0),MATCH(HL$3,'CMM DATA'!$P$22:$CM$22,0))="","",INDEX('CMM DATA'!$P$24:$CM$1047,MATCH($A$16,'CMM DATA'!HJ24:HJ1047,0),MATCH(HL$3,'CMM DATA'!$P$22:$CM$22,0))-INDEX('CMM DATA'!$G$24:$G$1047,MATCH($A$16,'CMM DATA'!$D$24:$D$1047,0))-INDEX('CMM DATA'!$H$24:$H$1047,MATCH($A$16,'CMM DATA'!$D$24:$D$1047,0))),"")</f>
        <v/>
      </c>
      <c r="HM16" s="181" t="str">
        <f>IFERROR(IF(INDEX('CMM DATA'!$P$24:$CM$1047,MATCH($A$16,'CMM DATA'!HK24:HK1047,0),MATCH(HM$3,'CMM DATA'!$P$22:$CM$22,0))="","",INDEX('CMM DATA'!$P$24:$CM$1047,MATCH($A$16,'CMM DATA'!HK24:HK1047,0),MATCH(HM$3,'CMM DATA'!$P$22:$CM$22,0))-INDEX('CMM DATA'!$G$24:$G$1047,MATCH($A$16,'CMM DATA'!$D$24:$D$1047,0))-INDEX('CMM DATA'!$H$24:$H$1047,MATCH($A$16,'CMM DATA'!$D$24:$D$1047,0))),"")</f>
        <v/>
      </c>
      <c r="HN16" s="181" t="str">
        <f>IFERROR(IF(INDEX('CMM DATA'!$P$24:$CM$1047,MATCH($A$16,'CMM DATA'!HL24:HL1047,0),MATCH(HN$3,'CMM DATA'!$P$22:$CM$22,0))="","",INDEX('CMM DATA'!$P$24:$CM$1047,MATCH($A$16,'CMM DATA'!HL24:HL1047,0),MATCH(HN$3,'CMM DATA'!$P$22:$CM$22,0))-INDEX('CMM DATA'!$G$24:$G$1047,MATCH($A$16,'CMM DATA'!$D$24:$D$1047,0))-INDEX('CMM DATA'!$H$24:$H$1047,MATCH($A$16,'CMM DATA'!$D$24:$D$1047,0))),"")</f>
        <v/>
      </c>
      <c r="HO16" s="181" t="str">
        <f>IFERROR(IF(INDEX('CMM DATA'!$P$24:$CM$1047,MATCH($A$16,'CMM DATA'!HM24:HM1047,0),MATCH(HO$3,'CMM DATA'!$P$22:$CM$22,0))="","",INDEX('CMM DATA'!$P$24:$CM$1047,MATCH($A$16,'CMM DATA'!HM24:HM1047,0),MATCH(HO$3,'CMM DATA'!$P$22:$CM$22,0))-INDEX('CMM DATA'!$G$24:$G$1047,MATCH($A$16,'CMM DATA'!$D$24:$D$1047,0))-INDEX('CMM DATA'!$H$24:$H$1047,MATCH($A$16,'CMM DATA'!$D$24:$D$1047,0))),"")</f>
        <v/>
      </c>
      <c r="HP16" s="181" t="str">
        <f>IFERROR(IF(INDEX('CMM DATA'!$P$24:$CM$1047,MATCH($A$16,'CMM DATA'!HN24:HN1047,0),MATCH(HP$3,'CMM DATA'!$P$22:$CM$22,0))="","",INDEX('CMM DATA'!$P$24:$CM$1047,MATCH($A$16,'CMM DATA'!HN24:HN1047,0),MATCH(HP$3,'CMM DATA'!$P$22:$CM$22,0))-INDEX('CMM DATA'!$G$24:$G$1047,MATCH($A$16,'CMM DATA'!$D$24:$D$1047,0))-INDEX('CMM DATA'!$H$24:$H$1047,MATCH($A$16,'CMM DATA'!$D$24:$D$1047,0))),"")</f>
        <v/>
      </c>
      <c r="HQ16" s="181" t="str">
        <f>IFERROR(IF(INDEX('CMM DATA'!$P$24:$CM$1047,MATCH($A$16,'CMM DATA'!HO24:HO1047,0),MATCH(HQ$3,'CMM DATA'!$P$22:$CM$22,0))="","",INDEX('CMM DATA'!$P$24:$CM$1047,MATCH($A$16,'CMM DATA'!HO24:HO1047,0),MATCH(HQ$3,'CMM DATA'!$P$22:$CM$22,0))-INDEX('CMM DATA'!$G$24:$G$1047,MATCH($A$16,'CMM DATA'!$D$24:$D$1047,0))-INDEX('CMM DATA'!$H$24:$H$1047,MATCH($A$16,'CMM DATA'!$D$24:$D$1047,0))),"")</f>
        <v/>
      </c>
      <c r="HR16" s="181" t="str">
        <f>IFERROR(IF(INDEX('CMM DATA'!$P$24:$CM$1047,MATCH($A$16,'CMM DATA'!HP24:HP1047,0),MATCH(HR$3,'CMM DATA'!$P$22:$CM$22,0))="","",INDEX('CMM DATA'!$P$24:$CM$1047,MATCH($A$16,'CMM DATA'!HP24:HP1047,0),MATCH(HR$3,'CMM DATA'!$P$22:$CM$22,0))-INDEX('CMM DATA'!$G$24:$G$1047,MATCH($A$16,'CMM DATA'!$D$24:$D$1047,0))-INDEX('CMM DATA'!$H$24:$H$1047,MATCH($A$16,'CMM DATA'!$D$24:$D$1047,0))),"")</f>
        <v/>
      </c>
      <c r="HS16" s="181" t="str">
        <f>IFERROR(IF(INDEX('CMM DATA'!$P$24:$CM$1047,MATCH($A$16,'CMM DATA'!HQ24:HQ1047,0),MATCH(HS$3,'CMM DATA'!$P$22:$CM$22,0))="","",INDEX('CMM DATA'!$P$24:$CM$1047,MATCH($A$16,'CMM DATA'!HQ24:HQ1047,0),MATCH(HS$3,'CMM DATA'!$P$22:$CM$22,0))-INDEX('CMM DATA'!$G$24:$G$1047,MATCH($A$16,'CMM DATA'!$D$24:$D$1047,0))-INDEX('CMM DATA'!$H$24:$H$1047,MATCH($A$16,'CMM DATA'!$D$24:$D$1047,0))),"")</f>
        <v/>
      </c>
      <c r="HT16" s="181" t="str">
        <f>IFERROR(IF(INDEX('CMM DATA'!$P$24:$CM$1047,MATCH($A$16,'CMM DATA'!HR24:HR1047,0),MATCH(HT$3,'CMM DATA'!$P$22:$CM$22,0))="","",INDEX('CMM DATA'!$P$24:$CM$1047,MATCH($A$16,'CMM DATA'!HR24:HR1047,0),MATCH(HT$3,'CMM DATA'!$P$22:$CM$22,0))-INDEX('CMM DATA'!$G$24:$G$1047,MATCH($A$16,'CMM DATA'!$D$24:$D$1047,0))-INDEX('CMM DATA'!$H$24:$H$1047,MATCH($A$16,'CMM DATA'!$D$24:$D$1047,0))),"")</f>
        <v/>
      </c>
      <c r="HU16" s="181" t="str">
        <f>IFERROR(IF(INDEX('CMM DATA'!$P$24:$CM$1047,MATCH($A$16,'CMM DATA'!HS24:HS1047,0),MATCH(HU$3,'CMM DATA'!$P$22:$CM$22,0))="","",INDEX('CMM DATA'!$P$24:$CM$1047,MATCH($A$16,'CMM DATA'!HS24:HS1047,0),MATCH(HU$3,'CMM DATA'!$P$22:$CM$22,0))-INDEX('CMM DATA'!$G$24:$G$1047,MATCH($A$16,'CMM DATA'!$D$24:$D$1047,0))-INDEX('CMM DATA'!$H$24:$H$1047,MATCH($A$16,'CMM DATA'!$D$24:$D$1047,0))),"")</f>
        <v/>
      </c>
      <c r="HV16" s="181" t="str">
        <f>IFERROR(IF(INDEX('CMM DATA'!$P$24:$CM$1047,MATCH($A$16,'CMM DATA'!HT24:HT1047,0),MATCH(HV$3,'CMM DATA'!$P$22:$CM$22,0))="","",INDEX('CMM DATA'!$P$24:$CM$1047,MATCH($A$16,'CMM DATA'!HT24:HT1047,0),MATCH(HV$3,'CMM DATA'!$P$22:$CM$22,0))-INDEX('CMM DATA'!$G$24:$G$1047,MATCH($A$16,'CMM DATA'!$D$24:$D$1047,0))-INDEX('CMM DATA'!$H$24:$H$1047,MATCH($A$16,'CMM DATA'!$D$24:$D$1047,0))),"")</f>
        <v/>
      </c>
      <c r="HW16" s="181" t="str">
        <f>IFERROR(IF(INDEX('CMM DATA'!$P$24:$CM$1047,MATCH($A$16,'CMM DATA'!HU24:HU1047,0),MATCH(HW$3,'CMM DATA'!$P$22:$CM$22,0))="","",INDEX('CMM DATA'!$P$24:$CM$1047,MATCH($A$16,'CMM DATA'!HU24:HU1047,0),MATCH(HW$3,'CMM DATA'!$P$22:$CM$22,0))-INDEX('CMM DATA'!$G$24:$G$1047,MATCH($A$16,'CMM DATA'!$D$24:$D$1047,0))-INDEX('CMM DATA'!$H$24:$H$1047,MATCH($A$16,'CMM DATA'!$D$24:$D$1047,0))),"")</f>
        <v/>
      </c>
      <c r="HX16" s="181" t="str">
        <f>IFERROR(IF(INDEX('CMM DATA'!$P$24:$CM$1047,MATCH($A$16,'CMM DATA'!HV24:HV1047,0),MATCH(HX$3,'CMM DATA'!$P$22:$CM$22,0))="","",INDEX('CMM DATA'!$P$24:$CM$1047,MATCH($A$16,'CMM DATA'!HV24:HV1047,0),MATCH(HX$3,'CMM DATA'!$P$22:$CM$22,0))-INDEX('CMM DATA'!$G$24:$G$1047,MATCH($A$16,'CMM DATA'!$D$24:$D$1047,0))-INDEX('CMM DATA'!$H$24:$H$1047,MATCH($A$16,'CMM DATA'!$D$24:$D$1047,0))),"")</f>
        <v/>
      </c>
      <c r="HY16" s="181" t="str">
        <f>IFERROR(IF(INDEX('CMM DATA'!$P$24:$CM$1047,MATCH($A$16,'CMM DATA'!HW24:HW1047,0),MATCH(HY$3,'CMM DATA'!$P$22:$CM$22,0))="","",INDEX('CMM DATA'!$P$24:$CM$1047,MATCH($A$16,'CMM DATA'!HW24:HW1047,0),MATCH(HY$3,'CMM DATA'!$P$22:$CM$22,0))-INDEX('CMM DATA'!$G$24:$G$1047,MATCH($A$16,'CMM DATA'!$D$24:$D$1047,0))-INDEX('CMM DATA'!$H$24:$H$1047,MATCH($A$16,'CMM DATA'!$D$24:$D$1047,0))),"")</f>
        <v/>
      </c>
      <c r="HZ16" s="181" t="str">
        <f>IFERROR(IF(INDEX('CMM DATA'!$P$24:$CM$1047,MATCH($A$16,'CMM DATA'!HX24:HX1047,0),MATCH(HZ$3,'CMM DATA'!$P$22:$CM$22,0))="","",INDEX('CMM DATA'!$P$24:$CM$1047,MATCH($A$16,'CMM DATA'!HX24:HX1047,0),MATCH(HZ$3,'CMM DATA'!$P$22:$CM$22,0))-INDEX('CMM DATA'!$G$24:$G$1047,MATCH($A$16,'CMM DATA'!$D$24:$D$1047,0))-INDEX('CMM DATA'!$H$24:$H$1047,MATCH($A$16,'CMM DATA'!$D$24:$D$1047,0))),"")</f>
        <v/>
      </c>
      <c r="IA16" s="181" t="str">
        <f>IFERROR(IF(INDEX('CMM DATA'!$P$24:$CM$1047,MATCH($A$16,'CMM DATA'!HY24:HY1047,0),MATCH(IA$3,'CMM DATA'!$P$22:$CM$22,0))="","",INDEX('CMM DATA'!$P$24:$CM$1047,MATCH($A$16,'CMM DATA'!HY24:HY1047,0),MATCH(IA$3,'CMM DATA'!$P$22:$CM$22,0))-INDEX('CMM DATA'!$G$24:$G$1047,MATCH($A$16,'CMM DATA'!$D$24:$D$1047,0))-INDEX('CMM DATA'!$H$24:$H$1047,MATCH($A$16,'CMM DATA'!$D$24:$D$1047,0))),"")</f>
        <v/>
      </c>
      <c r="IB16" s="181" t="str">
        <f>IFERROR(IF(INDEX('CMM DATA'!$P$24:$CM$1047,MATCH($A$16,'CMM DATA'!HZ24:HZ1047,0),MATCH(IB$3,'CMM DATA'!$P$22:$CM$22,0))="","",INDEX('CMM DATA'!$P$24:$CM$1047,MATCH($A$16,'CMM DATA'!HZ24:HZ1047,0),MATCH(IB$3,'CMM DATA'!$P$22:$CM$22,0))-INDEX('CMM DATA'!$G$24:$G$1047,MATCH($A$16,'CMM DATA'!$D$24:$D$1047,0))-INDEX('CMM DATA'!$H$24:$H$1047,MATCH($A$16,'CMM DATA'!$D$24:$D$1047,0))),"")</f>
        <v/>
      </c>
      <c r="IC16" s="181" t="str">
        <f>IFERROR(IF(INDEX('CMM DATA'!$P$24:$CM$1047,MATCH($A$16,'CMM DATA'!IA24:IA1047,0),MATCH(IC$3,'CMM DATA'!$P$22:$CM$22,0))="","",INDEX('CMM DATA'!$P$24:$CM$1047,MATCH($A$16,'CMM DATA'!IA24:IA1047,0),MATCH(IC$3,'CMM DATA'!$P$22:$CM$22,0))-INDEX('CMM DATA'!$G$24:$G$1047,MATCH($A$16,'CMM DATA'!$D$24:$D$1047,0))-INDEX('CMM DATA'!$H$24:$H$1047,MATCH($A$16,'CMM DATA'!$D$24:$D$1047,0))),"")</f>
        <v/>
      </c>
      <c r="ID16" s="181" t="str">
        <f>IFERROR(IF(INDEX('CMM DATA'!$P$24:$CM$1047,MATCH($A$16,'CMM DATA'!IB24:IB1047,0),MATCH(ID$3,'CMM DATA'!$P$22:$CM$22,0))="","",INDEX('CMM DATA'!$P$24:$CM$1047,MATCH($A$16,'CMM DATA'!IB24:IB1047,0),MATCH(ID$3,'CMM DATA'!$P$22:$CM$22,0))-INDEX('CMM DATA'!$G$24:$G$1047,MATCH($A$16,'CMM DATA'!$D$24:$D$1047,0))-INDEX('CMM DATA'!$H$24:$H$1047,MATCH($A$16,'CMM DATA'!$D$24:$D$1047,0))),"")</f>
        <v/>
      </c>
      <c r="IE16" s="181" t="str">
        <f>IFERROR(IF(INDEX('CMM DATA'!$P$24:$CM$1047,MATCH($A$16,'CMM DATA'!IC24:IC1047,0),MATCH(IE$3,'CMM DATA'!$P$22:$CM$22,0))="","",INDEX('CMM DATA'!$P$24:$CM$1047,MATCH($A$16,'CMM DATA'!IC24:IC1047,0),MATCH(IE$3,'CMM DATA'!$P$22:$CM$22,0))-INDEX('CMM DATA'!$G$24:$G$1047,MATCH($A$16,'CMM DATA'!$D$24:$D$1047,0))-INDEX('CMM DATA'!$H$24:$H$1047,MATCH($A$16,'CMM DATA'!$D$24:$D$1047,0))),"")</f>
        <v/>
      </c>
      <c r="IF16" s="181" t="str">
        <f>IFERROR(IF(INDEX('CMM DATA'!$P$24:$CM$1047,MATCH($A$16,'CMM DATA'!ID24:ID1047,0),MATCH(IF$3,'CMM DATA'!$P$22:$CM$22,0))="","",INDEX('CMM DATA'!$P$24:$CM$1047,MATCH($A$16,'CMM DATA'!ID24:ID1047,0),MATCH(IF$3,'CMM DATA'!$P$22:$CM$22,0))-INDEX('CMM DATA'!$G$24:$G$1047,MATCH($A$16,'CMM DATA'!$D$24:$D$1047,0))-INDEX('CMM DATA'!$H$24:$H$1047,MATCH($A$16,'CMM DATA'!$D$24:$D$1047,0))),"")</f>
        <v/>
      </c>
      <c r="IG16" s="181" t="str">
        <f>IFERROR(IF(INDEX('CMM DATA'!$P$24:$CM$1047,MATCH($A$16,'CMM DATA'!IE24:IE1047,0),MATCH(IG$3,'CMM DATA'!$P$22:$CM$22,0))="","",INDEX('CMM DATA'!$P$24:$CM$1047,MATCH($A$16,'CMM DATA'!IE24:IE1047,0),MATCH(IG$3,'CMM DATA'!$P$22:$CM$22,0))-INDEX('CMM DATA'!$G$24:$G$1047,MATCH($A$16,'CMM DATA'!$D$24:$D$1047,0))-INDEX('CMM DATA'!$H$24:$H$1047,MATCH($A$16,'CMM DATA'!$D$24:$D$1047,0))),"")</f>
        <v/>
      </c>
      <c r="IH16" s="181" t="str">
        <f>IFERROR(IF(INDEX('CMM DATA'!$P$24:$CM$1047,MATCH($A$16,'CMM DATA'!IF24:IF1047,0),MATCH(IH$3,'CMM DATA'!$P$22:$CM$22,0))="","",INDEX('CMM DATA'!$P$24:$CM$1047,MATCH($A$16,'CMM DATA'!IF24:IF1047,0),MATCH(IH$3,'CMM DATA'!$P$22:$CM$22,0))-INDEX('CMM DATA'!$G$24:$G$1047,MATCH($A$16,'CMM DATA'!$D$24:$D$1047,0))-INDEX('CMM DATA'!$H$24:$H$1047,MATCH($A$16,'CMM DATA'!$D$24:$D$1047,0))),"")</f>
        <v/>
      </c>
      <c r="II16" s="181" t="str">
        <f>IFERROR(IF(INDEX('CMM DATA'!$P$24:$CM$1047,MATCH($A$16,'CMM DATA'!IG24:IG1047,0),MATCH(II$3,'CMM DATA'!$P$22:$CM$22,0))="","",INDEX('CMM DATA'!$P$24:$CM$1047,MATCH($A$16,'CMM DATA'!IG24:IG1047,0),MATCH(II$3,'CMM DATA'!$P$22:$CM$22,0))-INDEX('CMM DATA'!$G$24:$G$1047,MATCH($A$16,'CMM DATA'!$D$24:$D$1047,0))-INDEX('CMM DATA'!$H$24:$H$1047,MATCH($A$16,'CMM DATA'!$D$24:$D$1047,0))),"")</f>
        <v/>
      </c>
      <c r="IJ16" s="181" t="str">
        <f>IFERROR(IF(INDEX('CMM DATA'!$P$24:$CM$1047,MATCH($A$16,'CMM DATA'!IH24:IH1047,0),MATCH(IJ$3,'CMM DATA'!$P$22:$CM$22,0))="","",INDEX('CMM DATA'!$P$24:$CM$1047,MATCH($A$16,'CMM DATA'!IH24:IH1047,0),MATCH(IJ$3,'CMM DATA'!$P$22:$CM$22,0))-INDEX('CMM DATA'!$G$24:$G$1047,MATCH($A$16,'CMM DATA'!$D$24:$D$1047,0))-INDEX('CMM DATA'!$H$24:$H$1047,MATCH($A$16,'CMM DATA'!$D$24:$D$1047,0))),"")</f>
        <v/>
      </c>
      <c r="IK16" s="181" t="str">
        <f>IFERROR(IF(INDEX('CMM DATA'!$P$24:$CM$1047,MATCH($A$16,'CMM DATA'!II24:II1047,0),MATCH(IK$3,'CMM DATA'!$P$22:$CM$22,0))="","",INDEX('CMM DATA'!$P$24:$CM$1047,MATCH($A$16,'CMM DATA'!II24:II1047,0),MATCH(IK$3,'CMM DATA'!$P$22:$CM$22,0))-INDEX('CMM DATA'!$G$24:$G$1047,MATCH($A$16,'CMM DATA'!$D$24:$D$1047,0))-INDEX('CMM DATA'!$H$24:$H$1047,MATCH($A$16,'CMM DATA'!$D$24:$D$1047,0))),"")</f>
        <v/>
      </c>
      <c r="IL16" s="181" t="str">
        <f>IFERROR(IF(INDEX('CMM DATA'!$P$24:$CM$1047,MATCH($A$16,'CMM DATA'!IJ24:IJ1047,0),MATCH(IL$3,'CMM DATA'!$P$22:$CM$22,0))="","",INDEX('CMM DATA'!$P$24:$CM$1047,MATCH($A$16,'CMM DATA'!IJ24:IJ1047,0),MATCH(IL$3,'CMM DATA'!$P$22:$CM$22,0))-INDEX('CMM DATA'!$G$24:$G$1047,MATCH($A$16,'CMM DATA'!$D$24:$D$1047,0))-INDEX('CMM DATA'!$H$24:$H$1047,MATCH($A$16,'CMM DATA'!$D$24:$D$1047,0))),"")</f>
        <v/>
      </c>
      <c r="IM16" s="181" t="str">
        <f>IFERROR(IF(INDEX('CMM DATA'!$P$24:$CM$1047,MATCH($A$16,'CMM DATA'!IK24:IK1047,0),MATCH(IM$3,'CMM DATA'!$P$22:$CM$22,0))="","",INDEX('CMM DATA'!$P$24:$CM$1047,MATCH($A$16,'CMM DATA'!IK24:IK1047,0),MATCH(IM$3,'CMM DATA'!$P$22:$CM$22,0))-INDEX('CMM DATA'!$G$24:$G$1047,MATCH($A$16,'CMM DATA'!$D$24:$D$1047,0))-INDEX('CMM DATA'!$H$24:$H$1047,MATCH($A$16,'CMM DATA'!$D$24:$D$1047,0))),"")</f>
        <v/>
      </c>
      <c r="IN16" s="181" t="str">
        <f>IFERROR(IF(INDEX('CMM DATA'!$P$24:$CM$1047,MATCH($A$16,'CMM DATA'!IL24:IL1047,0),MATCH(IN$3,'CMM DATA'!$P$22:$CM$22,0))="","",INDEX('CMM DATA'!$P$24:$CM$1047,MATCH($A$16,'CMM DATA'!IL24:IL1047,0),MATCH(IN$3,'CMM DATA'!$P$22:$CM$22,0))-INDEX('CMM DATA'!$G$24:$G$1047,MATCH($A$16,'CMM DATA'!$D$24:$D$1047,0))-INDEX('CMM DATA'!$H$24:$H$1047,MATCH($A$16,'CMM DATA'!$D$24:$D$1047,0))),"")</f>
        <v/>
      </c>
      <c r="IO16" s="181" t="str">
        <f>IFERROR(IF(INDEX('CMM DATA'!$P$24:$CM$1047,MATCH($A$16,'CMM DATA'!IM24:IM1047,0),MATCH(IO$3,'CMM DATA'!$P$22:$CM$22,0))="","",INDEX('CMM DATA'!$P$24:$CM$1047,MATCH($A$16,'CMM DATA'!IM24:IM1047,0),MATCH(IO$3,'CMM DATA'!$P$22:$CM$22,0))-INDEX('CMM DATA'!$G$24:$G$1047,MATCH($A$16,'CMM DATA'!$D$24:$D$1047,0))-INDEX('CMM DATA'!$H$24:$H$1047,MATCH($A$16,'CMM DATA'!$D$24:$D$1047,0))),"")</f>
        <v/>
      </c>
      <c r="IP16" s="181" t="str">
        <f>IFERROR(IF(INDEX('CMM DATA'!$P$24:$CM$1047,MATCH($A$16,'CMM DATA'!IN24:IN1047,0),MATCH(IP$3,'CMM DATA'!$P$22:$CM$22,0))="","",INDEX('CMM DATA'!$P$24:$CM$1047,MATCH($A$16,'CMM DATA'!IN24:IN1047,0),MATCH(IP$3,'CMM DATA'!$P$22:$CM$22,0))-INDEX('CMM DATA'!$G$24:$G$1047,MATCH($A$16,'CMM DATA'!$D$24:$D$1047,0))-INDEX('CMM DATA'!$H$24:$H$1047,MATCH($A$16,'CMM DATA'!$D$24:$D$1047,0))),"")</f>
        <v/>
      </c>
      <c r="IQ16" s="181" t="str">
        <f>IFERROR(IF(INDEX('CMM DATA'!$P$24:$CM$1047,MATCH($A$16,'CMM DATA'!IO24:IO1047,0),MATCH(IQ$3,'CMM DATA'!$P$22:$CM$22,0))="","",INDEX('CMM DATA'!$P$24:$CM$1047,MATCH($A$16,'CMM DATA'!IO24:IO1047,0),MATCH(IQ$3,'CMM DATA'!$P$22:$CM$22,0))-INDEX('CMM DATA'!$G$24:$G$1047,MATCH($A$16,'CMM DATA'!$D$24:$D$1047,0))-INDEX('CMM DATA'!$H$24:$H$1047,MATCH($A$16,'CMM DATA'!$D$24:$D$1047,0))),"")</f>
        <v/>
      </c>
      <c r="IR16" s="181" t="str">
        <f>IFERROR(IF(INDEX('CMM DATA'!$P$24:$CM$1047,MATCH($A$16,'CMM DATA'!IP24:IP1047,0),MATCH(IR$3,'CMM DATA'!$P$22:$CM$22,0))="","",INDEX('CMM DATA'!$P$24:$CM$1047,MATCH($A$16,'CMM DATA'!IP24:IP1047,0),MATCH(IR$3,'CMM DATA'!$P$22:$CM$22,0))-INDEX('CMM DATA'!$G$24:$G$1047,MATCH($A$16,'CMM DATA'!$D$24:$D$1047,0))-INDEX('CMM DATA'!$H$24:$H$1047,MATCH($A$16,'CMM DATA'!$D$24:$D$1047,0))),"")</f>
        <v/>
      </c>
      <c r="IS16" s="181" t="str">
        <f>IFERROR(IF(INDEX('CMM DATA'!$P$24:$CM$1047,MATCH($A$16,'CMM DATA'!IQ24:IQ1047,0),MATCH(IS$3,'CMM DATA'!$P$22:$CM$22,0))="","",INDEX('CMM DATA'!$P$24:$CM$1047,MATCH($A$16,'CMM DATA'!IQ24:IQ1047,0),MATCH(IS$3,'CMM DATA'!$P$22:$CM$22,0))-INDEX('CMM DATA'!$G$24:$G$1047,MATCH($A$16,'CMM DATA'!$D$24:$D$1047,0))-INDEX('CMM DATA'!$H$24:$H$1047,MATCH($A$16,'CMM DATA'!$D$24:$D$1047,0))),"")</f>
        <v/>
      </c>
      <c r="IT16" s="181" t="str">
        <f>IFERROR(IF(INDEX('CMM DATA'!$P$24:$CM$1047,MATCH($A$16,'CMM DATA'!IR24:IR1047,0),MATCH(IT$3,'CMM DATA'!$P$22:$CM$22,0))="","",INDEX('CMM DATA'!$P$24:$CM$1047,MATCH($A$16,'CMM DATA'!IR24:IR1047,0),MATCH(IT$3,'CMM DATA'!$P$22:$CM$22,0))-INDEX('CMM DATA'!$G$24:$G$1047,MATCH($A$16,'CMM DATA'!$D$24:$D$1047,0))-INDEX('CMM DATA'!$H$24:$H$1047,MATCH($A$16,'CMM DATA'!$D$24:$D$1047,0))),"")</f>
        <v/>
      </c>
      <c r="IU16" s="181" t="str">
        <f>IFERROR(IF(INDEX('CMM DATA'!$P$24:$CM$1047,MATCH($A$16,'CMM DATA'!IS24:IS1047,0),MATCH(IU$3,'CMM DATA'!$P$22:$CM$22,0))="","",INDEX('CMM DATA'!$P$24:$CM$1047,MATCH($A$16,'CMM DATA'!IS24:IS1047,0),MATCH(IU$3,'CMM DATA'!$P$22:$CM$22,0))-INDEX('CMM DATA'!$G$24:$G$1047,MATCH($A$16,'CMM DATA'!$D$24:$D$1047,0))-INDEX('CMM DATA'!$H$24:$H$1047,MATCH($A$16,'CMM DATA'!$D$24:$D$1047,0))),"")</f>
        <v/>
      </c>
      <c r="IV16" s="181" t="str">
        <f>IFERROR(IF(INDEX('CMM DATA'!$P$24:$CM$1047,MATCH($A$16,'CMM DATA'!IT24:IT1047,0),MATCH(IV$3,'CMM DATA'!$P$22:$CM$22,0))="","",INDEX('CMM DATA'!$P$24:$CM$1047,MATCH($A$16,'CMM DATA'!IT24:IT1047,0),MATCH(IV$3,'CMM DATA'!$P$22:$CM$22,0))-INDEX('CMM DATA'!$G$24:$G$1047,MATCH($A$16,'CMM DATA'!$D$24:$D$1047,0))-INDEX('CMM DATA'!$H$24:$H$1047,MATCH($A$16,'CMM DATA'!$D$24:$D$1047,0))),"")</f>
        <v/>
      </c>
      <c r="IW16" s="181" t="str">
        <f>IFERROR(IF(INDEX('CMM DATA'!$P$24:$CM$1047,MATCH($A$16,'CMM DATA'!IU24:IU1047,0),MATCH(IW$3,'CMM DATA'!$P$22:$CM$22,0))="","",INDEX('CMM DATA'!$P$24:$CM$1047,MATCH($A$16,'CMM DATA'!IU24:IU1047,0),MATCH(IW$3,'CMM DATA'!$P$22:$CM$22,0))-INDEX('CMM DATA'!$G$24:$G$1047,MATCH($A$16,'CMM DATA'!$D$24:$D$1047,0))-INDEX('CMM DATA'!$H$24:$H$1047,MATCH($A$16,'CMM DATA'!$D$24:$D$1047,0))),"")</f>
        <v/>
      </c>
      <c r="IX16" s="181" t="str">
        <f>IFERROR(IF(INDEX('CMM DATA'!$P$24:$CM$1047,MATCH($A$16,'CMM DATA'!IV24:IV1047,0),MATCH(IX$3,'CMM DATA'!$P$22:$CM$22,0))="","",INDEX('CMM DATA'!$P$24:$CM$1047,MATCH($A$16,'CMM DATA'!IV24:IV1047,0),MATCH(IX$3,'CMM DATA'!$P$22:$CM$22,0))-INDEX('CMM DATA'!$G$24:$G$1047,MATCH($A$16,'CMM DATA'!$D$24:$D$1047,0))-INDEX('CMM DATA'!$H$24:$H$1047,MATCH($A$16,'CMM DATA'!$D$24:$D$1047,0))),"")</f>
        <v/>
      </c>
      <c r="IY16" s="181" t="str">
        <f>IFERROR(IF(INDEX('CMM DATA'!$P$24:$CM$1047,MATCH($A$16,'CMM DATA'!IW24:IW1047,0),MATCH(IY$3,'CMM DATA'!$P$22:$CM$22,0))="","",INDEX('CMM DATA'!$P$24:$CM$1047,MATCH($A$16,'CMM DATA'!IW24:IW1047,0),MATCH(IY$3,'CMM DATA'!$P$22:$CM$22,0))-INDEX('CMM DATA'!$G$24:$G$1047,MATCH($A$16,'CMM DATA'!$D$24:$D$1047,0))-INDEX('CMM DATA'!$H$24:$H$1047,MATCH($A$16,'CMM DATA'!$D$24:$D$1047,0))),"")</f>
        <v/>
      </c>
      <c r="IZ16" s="181" t="str">
        <f>IFERROR(IF(INDEX('CMM DATA'!$P$24:$CM$1047,MATCH($A$16,'CMM DATA'!IX24:IX1047,0),MATCH(IZ$3,'CMM DATA'!$P$22:$CM$22,0))="","",INDEX('CMM DATA'!$P$24:$CM$1047,MATCH($A$16,'CMM DATA'!IX24:IX1047,0),MATCH(IZ$3,'CMM DATA'!$P$22:$CM$22,0))-INDEX('CMM DATA'!$G$24:$G$1047,MATCH($A$16,'CMM DATA'!$D$24:$D$1047,0))-INDEX('CMM DATA'!$H$24:$H$1047,MATCH($A$16,'CMM DATA'!$D$24:$D$1047,0))),"")</f>
        <v/>
      </c>
      <c r="JA16" s="181" t="str">
        <f>IFERROR(IF(INDEX('CMM DATA'!$P$24:$CM$1047,MATCH($A$16,'CMM DATA'!IY24:IY1047,0),MATCH(JA$3,'CMM DATA'!$P$22:$CM$22,0))="","",INDEX('CMM DATA'!$P$24:$CM$1047,MATCH($A$16,'CMM DATA'!IY24:IY1047,0),MATCH(JA$3,'CMM DATA'!$P$22:$CM$22,0))-INDEX('CMM DATA'!$G$24:$G$1047,MATCH($A$16,'CMM DATA'!$D$24:$D$1047,0))-INDEX('CMM DATA'!$H$24:$H$1047,MATCH($A$16,'CMM DATA'!$D$24:$D$1047,0))),"")</f>
        <v/>
      </c>
      <c r="JB16" s="181" t="str">
        <f>IFERROR(IF(INDEX('CMM DATA'!$P$24:$CM$1047,MATCH($A$16,'CMM DATA'!IZ24:IZ1047,0),MATCH(JB$3,'CMM DATA'!$P$22:$CM$22,0))="","",INDEX('CMM DATA'!$P$24:$CM$1047,MATCH($A$16,'CMM DATA'!IZ24:IZ1047,0),MATCH(JB$3,'CMM DATA'!$P$22:$CM$22,0))-INDEX('CMM DATA'!$G$24:$G$1047,MATCH($A$16,'CMM DATA'!$D$24:$D$1047,0))-INDEX('CMM DATA'!$H$24:$H$1047,MATCH($A$16,'CMM DATA'!$D$24:$D$1047,0))),"")</f>
        <v/>
      </c>
      <c r="JC16" s="181" t="str">
        <f>IFERROR(IF(INDEX('CMM DATA'!$P$24:$CM$1047,MATCH($A$16,'CMM DATA'!JA24:JA1047,0),MATCH(JC$3,'CMM DATA'!$P$22:$CM$22,0))="","",INDEX('CMM DATA'!$P$24:$CM$1047,MATCH($A$16,'CMM DATA'!JA24:JA1047,0),MATCH(JC$3,'CMM DATA'!$P$22:$CM$22,0))-INDEX('CMM DATA'!$G$24:$G$1047,MATCH($A$16,'CMM DATA'!$D$24:$D$1047,0))-INDEX('CMM DATA'!$H$24:$H$1047,MATCH($A$16,'CMM DATA'!$D$24:$D$1047,0))),"")</f>
        <v/>
      </c>
      <c r="JD16" s="181" t="str">
        <f>IFERROR(IF(INDEX('CMM DATA'!$P$24:$CM$1047,MATCH($A$16,'CMM DATA'!JB24:JB1047,0),MATCH(JD$3,'CMM DATA'!$P$22:$CM$22,0))="","",INDEX('CMM DATA'!$P$24:$CM$1047,MATCH($A$16,'CMM DATA'!JB24:JB1047,0),MATCH(JD$3,'CMM DATA'!$P$22:$CM$22,0))-INDEX('CMM DATA'!$G$24:$G$1047,MATCH($A$16,'CMM DATA'!$D$24:$D$1047,0))-INDEX('CMM DATA'!$H$24:$H$1047,MATCH($A$16,'CMM DATA'!$D$24:$D$1047,0))),"")</f>
        <v/>
      </c>
      <c r="JE16" s="181" t="str">
        <f>IFERROR(IF(INDEX('CMM DATA'!$P$24:$CM$1047,MATCH($A$16,'CMM DATA'!JC24:JC1047,0),MATCH(JE$3,'CMM DATA'!$P$22:$CM$22,0))="","",INDEX('CMM DATA'!$P$24:$CM$1047,MATCH($A$16,'CMM DATA'!JC24:JC1047,0),MATCH(JE$3,'CMM DATA'!$P$22:$CM$22,0))-INDEX('CMM DATA'!$G$24:$G$1047,MATCH($A$16,'CMM DATA'!$D$24:$D$1047,0))-INDEX('CMM DATA'!$H$24:$H$1047,MATCH($A$16,'CMM DATA'!$D$24:$D$1047,0))),"")</f>
        <v/>
      </c>
      <c r="JF16" s="181" t="str">
        <f>IFERROR(IF(INDEX('CMM DATA'!$P$24:$CM$1047,MATCH($A$16,'CMM DATA'!JD24:JD1047,0),MATCH(JF$3,'CMM DATA'!$P$22:$CM$22,0))="","",INDEX('CMM DATA'!$P$24:$CM$1047,MATCH($A$16,'CMM DATA'!JD24:JD1047,0),MATCH(JF$3,'CMM DATA'!$P$22:$CM$22,0))-INDEX('CMM DATA'!$G$24:$G$1047,MATCH($A$16,'CMM DATA'!$D$24:$D$1047,0))-INDEX('CMM DATA'!$H$24:$H$1047,MATCH($A$16,'CMM DATA'!$D$24:$D$1047,0))),"")</f>
        <v/>
      </c>
      <c r="JG16" s="181" t="str">
        <f>IFERROR(IF(INDEX('CMM DATA'!$P$24:$CM$1047,MATCH($A$16,'CMM DATA'!JE24:JE1047,0),MATCH(JG$3,'CMM DATA'!$P$22:$CM$22,0))="","",INDEX('CMM DATA'!$P$24:$CM$1047,MATCH($A$16,'CMM DATA'!JE24:JE1047,0),MATCH(JG$3,'CMM DATA'!$P$22:$CM$22,0))-INDEX('CMM DATA'!$G$24:$G$1047,MATCH($A$16,'CMM DATA'!$D$24:$D$1047,0))-INDEX('CMM DATA'!$H$24:$H$1047,MATCH($A$16,'CMM DATA'!$D$24:$D$1047,0))),"")</f>
        <v/>
      </c>
      <c r="JH16" s="181" t="str">
        <f>IFERROR(IF(INDEX('CMM DATA'!$P$24:$CM$1047,MATCH($A$16,'CMM DATA'!JF24:JF1047,0),MATCH(JH$3,'CMM DATA'!$P$22:$CM$22,0))="","",INDEX('CMM DATA'!$P$24:$CM$1047,MATCH($A$16,'CMM DATA'!JF24:JF1047,0),MATCH(JH$3,'CMM DATA'!$P$22:$CM$22,0))-INDEX('CMM DATA'!$G$24:$G$1047,MATCH($A$16,'CMM DATA'!$D$24:$D$1047,0))-INDEX('CMM DATA'!$H$24:$H$1047,MATCH($A$16,'CMM DATA'!$D$24:$D$1047,0))),"")</f>
        <v/>
      </c>
      <c r="JI16" s="181" t="str">
        <f>IFERROR(IF(INDEX('CMM DATA'!$P$24:$CM$1047,MATCH($A$16,'CMM DATA'!JG24:JG1047,0),MATCH(JI$3,'CMM DATA'!$P$22:$CM$22,0))="","",INDEX('CMM DATA'!$P$24:$CM$1047,MATCH($A$16,'CMM DATA'!JG24:JG1047,0),MATCH(JI$3,'CMM DATA'!$P$22:$CM$22,0))-INDEX('CMM DATA'!$G$24:$G$1047,MATCH($A$16,'CMM DATA'!$D$24:$D$1047,0))-INDEX('CMM DATA'!$H$24:$H$1047,MATCH($A$16,'CMM DATA'!$D$24:$D$1047,0))),"")</f>
        <v/>
      </c>
      <c r="JJ16" s="181" t="str">
        <f>IFERROR(IF(INDEX('CMM DATA'!$P$24:$CM$1047,MATCH($A$16,'CMM DATA'!JH24:JH1047,0),MATCH(JJ$3,'CMM DATA'!$P$22:$CM$22,0))="","",INDEX('CMM DATA'!$P$24:$CM$1047,MATCH($A$16,'CMM DATA'!JH24:JH1047,0),MATCH(JJ$3,'CMM DATA'!$P$22:$CM$22,0))-INDEX('CMM DATA'!$G$24:$G$1047,MATCH($A$16,'CMM DATA'!$D$24:$D$1047,0))-INDEX('CMM DATA'!$H$24:$H$1047,MATCH($A$16,'CMM DATA'!$D$24:$D$1047,0))),"")</f>
        <v/>
      </c>
      <c r="JK16" s="181" t="str">
        <f>IFERROR(IF(INDEX('CMM DATA'!$P$24:$CM$1047,MATCH($A$16,'CMM DATA'!JI24:JI1047,0),MATCH(JK$3,'CMM DATA'!$P$22:$CM$22,0))="","",INDEX('CMM DATA'!$P$24:$CM$1047,MATCH($A$16,'CMM DATA'!JI24:JI1047,0),MATCH(JK$3,'CMM DATA'!$P$22:$CM$22,0))-INDEX('CMM DATA'!$G$24:$G$1047,MATCH($A$16,'CMM DATA'!$D$24:$D$1047,0))-INDEX('CMM DATA'!$H$24:$H$1047,MATCH($A$16,'CMM DATA'!$D$24:$D$1047,0))),"")</f>
        <v/>
      </c>
      <c r="JL16" s="181" t="str">
        <f>IFERROR(IF(INDEX('CMM DATA'!$P$24:$CM$1047,MATCH($A$16,'CMM DATA'!JJ24:JJ1047,0),MATCH(JL$3,'CMM DATA'!$P$22:$CM$22,0))="","",INDEX('CMM DATA'!$P$24:$CM$1047,MATCH($A$16,'CMM DATA'!JJ24:JJ1047,0),MATCH(JL$3,'CMM DATA'!$P$22:$CM$22,0))-INDEX('CMM DATA'!$G$24:$G$1047,MATCH($A$16,'CMM DATA'!$D$24:$D$1047,0))-INDEX('CMM DATA'!$H$24:$H$1047,MATCH($A$16,'CMM DATA'!$D$24:$D$1047,0))),"")</f>
        <v/>
      </c>
      <c r="JM16" s="181" t="str">
        <f>IFERROR(IF(INDEX('CMM DATA'!$P$24:$CM$1047,MATCH($A$16,'CMM DATA'!JK24:JK1047,0),MATCH(JM$3,'CMM DATA'!$P$22:$CM$22,0))="","",INDEX('CMM DATA'!$P$24:$CM$1047,MATCH($A$16,'CMM DATA'!JK24:JK1047,0),MATCH(JM$3,'CMM DATA'!$P$22:$CM$22,0))-INDEX('CMM DATA'!$G$24:$G$1047,MATCH($A$16,'CMM DATA'!$D$24:$D$1047,0))-INDEX('CMM DATA'!$H$24:$H$1047,MATCH($A$16,'CMM DATA'!$D$24:$D$1047,0))),"")</f>
        <v/>
      </c>
      <c r="JN16" s="181" t="str">
        <f>IFERROR(IF(INDEX('CMM DATA'!$P$24:$CM$1047,MATCH($A$16,'CMM DATA'!JL24:JL1047,0),MATCH(JN$3,'CMM DATA'!$P$22:$CM$22,0))="","",INDEX('CMM DATA'!$P$24:$CM$1047,MATCH($A$16,'CMM DATA'!JL24:JL1047,0),MATCH(JN$3,'CMM DATA'!$P$22:$CM$22,0))-INDEX('CMM DATA'!$G$24:$G$1047,MATCH($A$16,'CMM DATA'!$D$24:$D$1047,0))-INDEX('CMM DATA'!$H$24:$H$1047,MATCH($A$16,'CMM DATA'!$D$24:$D$1047,0))),"")</f>
        <v/>
      </c>
      <c r="JO16" s="181" t="str">
        <f>IFERROR(IF(INDEX('CMM DATA'!$P$24:$CM$1047,MATCH($A$16,'CMM DATA'!JM24:JM1047,0),MATCH(JO$3,'CMM DATA'!$P$22:$CM$22,0))="","",INDEX('CMM DATA'!$P$24:$CM$1047,MATCH($A$16,'CMM DATA'!JM24:JM1047,0),MATCH(JO$3,'CMM DATA'!$P$22:$CM$22,0))-INDEX('CMM DATA'!$G$24:$G$1047,MATCH($A$16,'CMM DATA'!$D$24:$D$1047,0))-INDEX('CMM DATA'!$H$24:$H$1047,MATCH($A$16,'CMM DATA'!$D$24:$D$1047,0))),"")</f>
        <v/>
      </c>
      <c r="JP16" s="181" t="str">
        <f>IFERROR(IF(INDEX('CMM DATA'!$P$24:$CM$1047,MATCH($A$16,'CMM DATA'!JN24:JN1047,0),MATCH(JP$3,'CMM DATA'!$P$22:$CM$22,0))="","",INDEX('CMM DATA'!$P$24:$CM$1047,MATCH($A$16,'CMM DATA'!JN24:JN1047,0),MATCH(JP$3,'CMM DATA'!$P$22:$CM$22,0))-INDEX('CMM DATA'!$G$24:$G$1047,MATCH($A$16,'CMM DATA'!$D$24:$D$1047,0))-INDEX('CMM DATA'!$H$24:$H$1047,MATCH($A$16,'CMM DATA'!$D$24:$D$1047,0))),"")</f>
        <v/>
      </c>
      <c r="JQ16" s="181" t="str">
        <f>IFERROR(IF(INDEX('CMM DATA'!$P$24:$CM$1047,MATCH($A$16,'CMM DATA'!JO24:JO1047,0),MATCH(JQ$3,'CMM DATA'!$P$22:$CM$22,0))="","",INDEX('CMM DATA'!$P$24:$CM$1047,MATCH($A$16,'CMM DATA'!JO24:JO1047,0),MATCH(JQ$3,'CMM DATA'!$P$22:$CM$22,0))-INDEX('CMM DATA'!$G$24:$G$1047,MATCH($A$16,'CMM DATA'!$D$24:$D$1047,0))-INDEX('CMM DATA'!$H$24:$H$1047,MATCH($A$16,'CMM DATA'!$D$24:$D$1047,0))),"")</f>
        <v/>
      </c>
      <c r="JR16" s="181" t="str">
        <f>IFERROR(IF(INDEX('CMM DATA'!$P$24:$CM$1047,MATCH($A$16,'CMM DATA'!JP24:JP1047,0),MATCH(JR$3,'CMM DATA'!$P$22:$CM$22,0))="","",INDEX('CMM DATA'!$P$24:$CM$1047,MATCH($A$16,'CMM DATA'!JP24:JP1047,0),MATCH(JR$3,'CMM DATA'!$P$22:$CM$22,0))-INDEX('CMM DATA'!$G$24:$G$1047,MATCH($A$16,'CMM DATA'!$D$24:$D$1047,0))-INDEX('CMM DATA'!$H$24:$H$1047,MATCH($A$16,'CMM DATA'!$D$24:$D$1047,0))),"")</f>
        <v/>
      </c>
      <c r="JS16" s="181" t="str">
        <f>IFERROR(IF(INDEX('CMM DATA'!$P$24:$CM$1047,MATCH($A$16,'CMM DATA'!JQ24:JQ1047,0),MATCH(JS$3,'CMM DATA'!$P$22:$CM$22,0))="","",INDEX('CMM DATA'!$P$24:$CM$1047,MATCH($A$16,'CMM DATA'!JQ24:JQ1047,0),MATCH(JS$3,'CMM DATA'!$P$22:$CM$22,0))-INDEX('CMM DATA'!$G$24:$G$1047,MATCH($A$16,'CMM DATA'!$D$24:$D$1047,0))-INDEX('CMM DATA'!$H$24:$H$1047,MATCH($A$16,'CMM DATA'!$D$24:$D$1047,0))),"")</f>
        <v/>
      </c>
      <c r="JT16" s="181" t="str">
        <f>IFERROR(IF(INDEX('CMM DATA'!$P$24:$CM$1047,MATCH($A$16,'CMM DATA'!JR24:JR1047,0),MATCH(JT$3,'CMM DATA'!$P$22:$CM$22,0))="","",INDEX('CMM DATA'!$P$24:$CM$1047,MATCH($A$16,'CMM DATA'!JR24:JR1047,0),MATCH(JT$3,'CMM DATA'!$P$22:$CM$22,0))-INDEX('CMM DATA'!$G$24:$G$1047,MATCH($A$16,'CMM DATA'!$D$24:$D$1047,0))-INDEX('CMM DATA'!$H$24:$H$1047,MATCH($A$16,'CMM DATA'!$D$24:$D$1047,0))),"")</f>
        <v/>
      </c>
      <c r="JU16" s="181" t="str">
        <f>IFERROR(IF(INDEX('CMM DATA'!$P$24:$CM$1047,MATCH($A$16,'CMM DATA'!JS24:JS1047,0),MATCH(JU$3,'CMM DATA'!$P$22:$CM$22,0))="","",INDEX('CMM DATA'!$P$24:$CM$1047,MATCH($A$16,'CMM DATA'!JS24:JS1047,0),MATCH(JU$3,'CMM DATA'!$P$22:$CM$22,0))-INDEX('CMM DATA'!$G$24:$G$1047,MATCH($A$16,'CMM DATA'!$D$24:$D$1047,0))-INDEX('CMM DATA'!$H$24:$H$1047,MATCH($A$16,'CMM DATA'!$D$24:$D$1047,0))),"")</f>
        <v/>
      </c>
      <c r="JV16" s="181" t="str">
        <f>IFERROR(IF(INDEX('CMM DATA'!$P$24:$CM$1047,MATCH($A$16,'CMM DATA'!JT24:JT1047,0),MATCH(JV$3,'CMM DATA'!$P$22:$CM$22,0))="","",INDEX('CMM DATA'!$P$24:$CM$1047,MATCH($A$16,'CMM DATA'!JT24:JT1047,0),MATCH(JV$3,'CMM DATA'!$P$22:$CM$22,0))-INDEX('CMM DATA'!$G$24:$G$1047,MATCH($A$16,'CMM DATA'!$D$24:$D$1047,0))-INDEX('CMM DATA'!$H$24:$H$1047,MATCH($A$16,'CMM DATA'!$D$24:$D$1047,0))),"")</f>
        <v/>
      </c>
      <c r="JW16" s="181" t="str">
        <f>IFERROR(IF(INDEX('CMM DATA'!$P$24:$CM$1047,MATCH($A$16,'CMM DATA'!JU24:JU1047,0),MATCH(JW$3,'CMM DATA'!$P$22:$CM$22,0))="","",INDEX('CMM DATA'!$P$24:$CM$1047,MATCH($A$16,'CMM DATA'!JU24:JU1047,0),MATCH(JW$3,'CMM DATA'!$P$22:$CM$22,0))-INDEX('CMM DATA'!$G$24:$G$1047,MATCH($A$16,'CMM DATA'!$D$24:$D$1047,0))-INDEX('CMM DATA'!$H$24:$H$1047,MATCH($A$16,'CMM DATA'!$D$24:$D$1047,0))),"")</f>
        <v/>
      </c>
      <c r="JX16" s="181" t="str">
        <f>IFERROR(IF(INDEX('CMM DATA'!$P$24:$CM$1047,MATCH($A$16,'CMM DATA'!JV24:JV1047,0),MATCH(JX$3,'CMM DATA'!$P$22:$CM$22,0))="","",INDEX('CMM DATA'!$P$24:$CM$1047,MATCH($A$16,'CMM DATA'!JV24:JV1047,0),MATCH(JX$3,'CMM DATA'!$P$22:$CM$22,0))-INDEX('CMM DATA'!$G$24:$G$1047,MATCH($A$16,'CMM DATA'!$D$24:$D$1047,0))-INDEX('CMM DATA'!$H$24:$H$1047,MATCH($A$16,'CMM DATA'!$D$24:$D$1047,0))),"")</f>
        <v/>
      </c>
      <c r="JY16" s="181" t="str">
        <f>IFERROR(IF(INDEX('CMM DATA'!$P$24:$CM$1047,MATCH($A$16,'CMM DATA'!JW24:JW1047,0),MATCH(JY$3,'CMM DATA'!$P$22:$CM$22,0))="","",INDEX('CMM DATA'!$P$24:$CM$1047,MATCH($A$16,'CMM DATA'!JW24:JW1047,0),MATCH(JY$3,'CMM DATA'!$P$22:$CM$22,0))-INDEX('CMM DATA'!$G$24:$G$1047,MATCH($A$16,'CMM DATA'!$D$24:$D$1047,0))-INDEX('CMM DATA'!$H$24:$H$1047,MATCH($A$16,'CMM DATA'!$D$24:$D$1047,0))),"")</f>
        <v/>
      </c>
      <c r="JZ16" s="181" t="str">
        <f>IFERROR(IF(INDEX('CMM DATA'!$P$24:$CM$1047,MATCH($A$16,'CMM DATA'!JX24:JX1047,0),MATCH(JZ$3,'CMM DATA'!$P$22:$CM$22,0))="","",INDEX('CMM DATA'!$P$24:$CM$1047,MATCH($A$16,'CMM DATA'!JX24:JX1047,0),MATCH(JZ$3,'CMM DATA'!$P$22:$CM$22,0))-INDEX('CMM DATA'!$G$24:$G$1047,MATCH($A$16,'CMM DATA'!$D$24:$D$1047,0))-INDEX('CMM DATA'!$H$24:$H$1047,MATCH($A$16,'CMM DATA'!$D$24:$D$1047,0))),"")</f>
        <v/>
      </c>
      <c r="KA16" s="181" t="str">
        <f>IFERROR(IF(INDEX('CMM DATA'!$P$24:$CM$1047,MATCH($A$16,'CMM DATA'!JY24:JY1047,0),MATCH(KA$3,'CMM DATA'!$P$22:$CM$22,0))="","",INDEX('CMM DATA'!$P$24:$CM$1047,MATCH($A$16,'CMM DATA'!JY24:JY1047,0),MATCH(KA$3,'CMM DATA'!$P$22:$CM$22,0))-INDEX('CMM DATA'!$G$24:$G$1047,MATCH($A$16,'CMM DATA'!$D$24:$D$1047,0))-INDEX('CMM DATA'!$H$24:$H$1047,MATCH($A$16,'CMM DATA'!$D$24:$D$1047,0))),"")</f>
        <v/>
      </c>
      <c r="KB16" s="181" t="str">
        <f>IFERROR(IF(INDEX('CMM DATA'!$P$24:$CM$1047,MATCH($A$16,'CMM DATA'!JZ24:JZ1047,0),MATCH(KB$3,'CMM DATA'!$P$22:$CM$22,0))="","",INDEX('CMM DATA'!$P$24:$CM$1047,MATCH($A$16,'CMM DATA'!JZ24:JZ1047,0),MATCH(KB$3,'CMM DATA'!$P$22:$CM$22,0))-INDEX('CMM DATA'!$G$24:$G$1047,MATCH($A$16,'CMM DATA'!$D$24:$D$1047,0))-INDEX('CMM DATA'!$H$24:$H$1047,MATCH($A$16,'CMM DATA'!$D$24:$D$1047,0))),"")</f>
        <v/>
      </c>
      <c r="KC16" s="181" t="str">
        <f>IFERROR(IF(INDEX('CMM DATA'!$P$24:$CM$1047,MATCH($A$16,'CMM DATA'!KA24:KA1047,0),MATCH(KC$3,'CMM DATA'!$P$22:$CM$22,0))="","",INDEX('CMM DATA'!$P$24:$CM$1047,MATCH($A$16,'CMM DATA'!KA24:KA1047,0),MATCH(KC$3,'CMM DATA'!$P$22:$CM$22,0))-INDEX('CMM DATA'!$G$24:$G$1047,MATCH($A$16,'CMM DATA'!$D$24:$D$1047,0))-INDEX('CMM DATA'!$H$24:$H$1047,MATCH($A$16,'CMM DATA'!$D$24:$D$1047,0))),"")</f>
        <v/>
      </c>
      <c r="KD16" s="181" t="str">
        <f>IFERROR(IF(INDEX('CMM DATA'!$P$24:$CM$1047,MATCH($A$16,'CMM DATA'!KB24:KB1047,0),MATCH(KD$3,'CMM DATA'!$P$22:$CM$22,0))="","",INDEX('CMM DATA'!$P$24:$CM$1047,MATCH($A$16,'CMM DATA'!KB24:KB1047,0),MATCH(KD$3,'CMM DATA'!$P$22:$CM$22,0))-INDEX('CMM DATA'!$G$24:$G$1047,MATCH($A$16,'CMM DATA'!$D$24:$D$1047,0))-INDEX('CMM DATA'!$H$24:$H$1047,MATCH($A$16,'CMM DATA'!$D$24:$D$1047,0))),"")</f>
        <v/>
      </c>
      <c r="KE16" s="181" t="str">
        <f>IFERROR(IF(INDEX('CMM DATA'!$P$24:$CM$1047,MATCH($A$16,'CMM DATA'!KC24:KC1047,0),MATCH(KE$3,'CMM DATA'!$P$22:$CM$22,0))="","",INDEX('CMM DATA'!$P$24:$CM$1047,MATCH($A$16,'CMM DATA'!KC24:KC1047,0),MATCH(KE$3,'CMM DATA'!$P$22:$CM$22,0))-INDEX('CMM DATA'!$G$24:$G$1047,MATCH($A$16,'CMM DATA'!$D$24:$D$1047,0))-INDEX('CMM DATA'!$H$24:$H$1047,MATCH($A$16,'CMM DATA'!$D$24:$D$1047,0))),"")</f>
        <v/>
      </c>
      <c r="KF16" s="181" t="str">
        <f>IFERROR(IF(INDEX('CMM DATA'!$P$24:$CM$1047,MATCH($A$16,'CMM DATA'!KD24:KD1047,0),MATCH(KF$3,'CMM DATA'!$P$22:$CM$22,0))="","",INDEX('CMM DATA'!$P$24:$CM$1047,MATCH($A$16,'CMM DATA'!KD24:KD1047,0),MATCH(KF$3,'CMM DATA'!$P$22:$CM$22,0))-INDEX('CMM DATA'!$G$24:$G$1047,MATCH($A$16,'CMM DATA'!$D$24:$D$1047,0))-INDEX('CMM DATA'!$H$24:$H$1047,MATCH($A$16,'CMM DATA'!$D$24:$D$1047,0))),"")</f>
        <v/>
      </c>
      <c r="KG16" s="181" t="str">
        <f>IFERROR(IF(INDEX('CMM DATA'!$P$24:$CM$1047,MATCH($A$16,'CMM DATA'!KE24:KE1047,0),MATCH(KG$3,'CMM DATA'!$P$22:$CM$22,0))="","",INDEX('CMM DATA'!$P$24:$CM$1047,MATCH($A$16,'CMM DATA'!KE24:KE1047,0),MATCH(KG$3,'CMM DATA'!$P$22:$CM$22,0))-INDEX('CMM DATA'!$G$24:$G$1047,MATCH($A$16,'CMM DATA'!$D$24:$D$1047,0))-INDEX('CMM DATA'!$H$24:$H$1047,MATCH($A$16,'CMM DATA'!$D$24:$D$1047,0))),"")</f>
        <v/>
      </c>
      <c r="KH16" s="181" t="str">
        <f>IFERROR(IF(INDEX('CMM DATA'!$P$24:$CM$1047,MATCH($A$16,'CMM DATA'!KF24:KF1047,0),MATCH(KH$3,'CMM DATA'!$P$22:$CM$22,0))="","",INDEX('CMM DATA'!$P$24:$CM$1047,MATCH($A$16,'CMM DATA'!KF24:KF1047,0),MATCH(KH$3,'CMM DATA'!$P$22:$CM$22,0))-INDEX('CMM DATA'!$G$24:$G$1047,MATCH($A$16,'CMM DATA'!$D$24:$D$1047,0))-INDEX('CMM DATA'!$H$24:$H$1047,MATCH($A$16,'CMM DATA'!$D$24:$D$1047,0))),"")</f>
        <v/>
      </c>
      <c r="KI16" s="181" t="str">
        <f>IFERROR(IF(INDEX('CMM DATA'!$P$24:$CM$1047,MATCH($A$16,'CMM DATA'!KG24:KG1047,0),MATCH(KI$3,'CMM DATA'!$P$22:$CM$22,0))="","",INDEX('CMM DATA'!$P$24:$CM$1047,MATCH($A$16,'CMM DATA'!KG24:KG1047,0),MATCH(KI$3,'CMM DATA'!$P$22:$CM$22,0))-INDEX('CMM DATA'!$G$24:$G$1047,MATCH($A$16,'CMM DATA'!$D$24:$D$1047,0))-INDEX('CMM DATA'!$H$24:$H$1047,MATCH($A$16,'CMM DATA'!$D$24:$D$1047,0))),"")</f>
        <v/>
      </c>
      <c r="KJ16" s="181" t="str">
        <f>IFERROR(IF(INDEX('CMM DATA'!$P$24:$CM$1047,MATCH($A$16,'CMM DATA'!KH24:KH1047,0),MATCH(KJ$3,'CMM DATA'!$P$22:$CM$22,0))="","",INDEX('CMM DATA'!$P$24:$CM$1047,MATCH($A$16,'CMM DATA'!KH24:KH1047,0),MATCH(KJ$3,'CMM DATA'!$P$22:$CM$22,0))-INDEX('CMM DATA'!$G$24:$G$1047,MATCH($A$16,'CMM DATA'!$D$24:$D$1047,0))-INDEX('CMM DATA'!$H$24:$H$1047,MATCH($A$16,'CMM DATA'!$D$24:$D$1047,0))),"")</f>
        <v/>
      </c>
      <c r="KK16" s="181" t="str">
        <f>IFERROR(IF(INDEX('CMM DATA'!$P$24:$CM$1047,MATCH($A$16,'CMM DATA'!KI24:KI1047,0),MATCH(KK$3,'CMM DATA'!$P$22:$CM$22,0))="","",INDEX('CMM DATA'!$P$24:$CM$1047,MATCH($A$16,'CMM DATA'!KI24:KI1047,0),MATCH(KK$3,'CMM DATA'!$P$22:$CM$22,0))-INDEX('CMM DATA'!$G$24:$G$1047,MATCH($A$16,'CMM DATA'!$D$24:$D$1047,0))-INDEX('CMM DATA'!$H$24:$H$1047,MATCH($A$16,'CMM DATA'!$D$24:$D$1047,0))),"")</f>
        <v/>
      </c>
      <c r="KL16" s="181" t="str">
        <f>IFERROR(IF(INDEX('CMM DATA'!$P$24:$CM$1047,MATCH($A$16,'CMM DATA'!KJ24:KJ1047,0),MATCH(KL$3,'CMM DATA'!$P$22:$CM$22,0))="","",INDEX('CMM DATA'!$P$24:$CM$1047,MATCH($A$16,'CMM DATA'!KJ24:KJ1047,0),MATCH(KL$3,'CMM DATA'!$P$22:$CM$22,0))-INDEX('CMM DATA'!$G$24:$G$1047,MATCH($A$16,'CMM DATA'!$D$24:$D$1047,0))-INDEX('CMM DATA'!$H$24:$H$1047,MATCH($A$16,'CMM DATA'!$D$24:$D$1047,0))),"")</f>
        <v/>
      </c>
      <c r="KM16" s="181" t="str">
        <f>IFERROR(IF(INDEX('CMM DATA'!$P$24:$CM$1047,MATCH($A$16,'CMM DATA'!KK24:KK1047,0),MATCH(KM$3,'CMM DATA'!$P$22:$CM$22,0))="","",INDEX('CMM DATA'!$P$24:$CM$1047,MATCH($A$16,'CMM DATA'!KK24:KK1047,0),MATCH(KM$3,'CMM DATA'!$P$22:$CM$22,0))-INDEX('CMM DATA'!$G$24:$G$1047,MATCH($A$16,'CMM DATA'!$D$24:$D$1047,0))-INDEX('CMM DATA'!$H$24:$H$1047,MATCH($A$16,'CMM DATA'!$D$24:$D$1047,0))),"")</f>
        <v/>
      </c>
      <c r="KN16" s="181" t="str">
        <f>IFERROR(IF(INDEX('CMM DATA'!$P$24:$CM$1047,MATCH($A$16,'CMM DATA'!KL24:KL1047,0),MATCH(KN$3,'CMM DATA'!$P$22:$CM$22,0))="","",INDEX('CMM DATA'!$P$24:$CM$1047,MATCH($A$16,'CMM DATA'!KL24:KL1047,0),MATCH(KN$3,'CMM DATA'!$P$22:$CM$22,0))-INDEX('CMM DATA'!$G$24:$G$1047,MATCH($A$16,'CMM DATA'!$D$24:$D$1047,0))-INDEX('CMM DATA'!$H$24:$H$1047,MATCH($A$16,'CMM DATA'!$D$24:$D$1047,0))),"")</f>
        <v/>
      </c>
      <c r="KO16" s="181" t="str">
        <f>IFERROR(IF(INDEX('CMM DATA'!$P$24:$CM$1047,MATCH($A$16,'CMM DATA'!KM24:KM1047,0),MATCH(KO$3,'CMM DATA'!$P$22:$CM$22,0))="","",INDEX('CMM DATA'!$P$24:$CM$1047,MATCH($A$16,'CMM DATA'!KM24:KM1047,0),MATCH(KO$3,'CMM DATA'!$P$22:$CM$22,0))-INDEX('CMM DATA'!$G$24:$G$1047,MATCH($A$16,'CMM DATA'!$D$24:$D$1047,0))-INDEX('CMM DATA'!$H$24:$H$1047,MATCH($A$16,'CMM DATA'!$D$24:$D$1047,0))),"")</f>
        <v/>
      </c>
      <c r="KP16" s="181" t="str">
        <f>IFERROR(IF(INDEX('CMM DATA'!$P$24:$CM$1047,MATCH($A$16,'CMM DATA'!KN24:KN1047,0),MATCH(KP$3,'CMM DATA'!$P$22:$CM$22,0))="","",INDEX('CMM DATA'!$P$24:$CM$1047,MATCH($A$16,'CMM DATA'!KN24:KN1047,0),MATCH(KP$3,'CMM DATA'!$P$22:$CM$22,0))-INDEX('CMM DATA'!$G$24:$G$1047,MATCH($A$16,'CMM DATA'!$D$24:$D$1047,0))-INDEX('CMM DATA'!$H$24:$H$1047,MATCH($A$16,'CMM DATA'!$D$24:$D$1047,0))),"")</f>
        <v/>
      </c>
      <c r="KQ16" s="181" t="str">
        <f>IFERROR(IF(INDEX('CMM DATA'!$P$24:$CM$1047,MATCH($A$16,'CMM DATA'!KO24:KO1047,0),MATCH(KQ$3,'CMM DATA'!$P$22:$CM$22,0))="","",INDEX('CMM DATA'!$P$24:$CM$1047,MATCH($A$16,'CMM DATA'!KO24:KO1047,0),MATCH(KQ$3,'CMM DATA'!$P$22:$CM$22,0))-INDEX('CMM DATA'!$G$24:$G$1047,MATCH($A$16,'CMM DATA'!$D$24:$D$1047,0))-INDEX('CMM DATA'!$H$24:$H$1047,MATCH($A$16,'CMM DATA'!$D$24:$D$1047,0))),"")</f>
        <v/>
      </c>
      <c r="KR16" s="181" t="str">
        <f>IFERROR(IF(INDEX('CMM DATA'!$P$24:$CM$1047,MATCH($A$16,'CMM DATA'!KP24:KP1047,0),MATCH(KR$3,'CMM DATA'!$P$22:$CM$22,0))="","",INDEX('CMM DATA'!$P$24:$CM$1047,MATCH($A$16,'CMM DATA'!KP24:KP1047,0),MATCH(KR$3,'CMM DATA'!$P$22:$CM$22,0))-INDEX('CMM DATA'!$G$24:$G$1047,MATCH($A$16,'CMM DATA'!$D$24:$D$1047,0))-INDEX('CMM DATA'!$H$24:$H$1047,MATCH($A$16,'CMM DATA'!$D$24:$D$1047,0))),"")</f>
        <v/>
      </c>
      <c r="KS16" s="181" t="str">
        <f>IFERROR(IF(INDEX('CMM DATA'!$P$24:$CM$1047,MATCH($A$16,'CMM DATA'!KQ24:KQ1047,0),MATCH(KS$3,'CMM DATA'!$P$22:$CM$22,0))="","",INDEX('CMM DATA'!$P$24:$CM$1047,MATCH($A$16,'CMM DATA'!KQ24:KQ1047,0),MATCH(KS$3,'CMM DATA'!$P$22:$CM$22,0))-INDEX('CMM DATA'!$G$24:$G$1047,MATCH($A$16,'CMM DATA'!$D$24:$D$1047,0))-INDEX('CMM DATA'!$H$24:$H$1047,MATCH($A$16,'CMM DATA'!$D$24:$D$1047,0))),"")</f>
        <v/>
      </c>
      <c r="KT16" s="181" t="str">
        <f>IFERROR(IF(INDEX('CMM DATA'!$P$24:$CM$1047,MATCH($A$16,'CMM DATA'!KR24:KR1047,0),MATCH(KT$3,'CMM DATA'!$P$22:$CM$22,0))="","",INDEX('CMM DATA'!$P$24:$CM$1047,MATCH($A$16,'CMM DATA'!KR24:KR1047,0),MATCH(KT$3,'CMM DATA'!$P$22:$CM$22,0))-INDEX('CMM DATA'!$G$24:$G$1047,MATCH($A$16,'CMM DATA'!$D$24:$D$1047,0))-INDEX('CMM DATA'!$H$24:$H$1047,MATCH($A$16,'CMM DATA'!$D$24:$D$1047,0))),"")</f>
        <v/>
      </c>
      <c r="KU16" s="181" t="str">
        <f>IFERROR(IF(INDEX('CMM DATA'!$P$24:$CM$1047,MATCH($A$16,'CMM DATA'!KS24:KS1047,0),MATCH(KU$3,'CMM DATA'!$P$22:$CM$22,0))="","",INDEX('CMM DATA'!$P$24:$CM$1047,MATCH($A$16,'CMM DATA'!KS24:KS1047,0),MATCH(KU$3,'CMM DATA'!$P$22:$CM$22,0))-INDEX('CMM DATA'!$G$24:$G$1047,MATCH($A$16,'CMM DATA'!$D$24:$D$1047,0))-INDEX('CMM DATA'!$H$24:$H$1047,MATCH($A$16,'CMM DATA'!$D$24:$D$1047,0))),"")</f>
        <v/>
      </c>
      <c r="KV16" s="181" t="str">
        <f>IFERROR(IF(INDEX('CMM DATA'!$P$24:$CM$1047,MATCH($A$16,'CMM DATA'!KT24:KT1047,0),MATCH(KV$3,'CMM DATA'!$P$22:$CM$22,0))="","",INDEX('CMM DATA'!$P$24:$CM$1047,MATCH($A$16,'CMM DATA'!KT24:KT1047,0),MATCH(KV$3,'CMM DATA'!$P$22:$CM$22,0))-INDEX('CMM DATA'!$G$24:$G$1047,MATCH($A$16,'CMM DATA'!$D$24:$D$1047,0))-INDEX('CMM DATA'!$H$24:$H$1047,MATCH($A$16,'CMM DATA'!$D$24:$D$1047,0))),"")</f>
        <v/>
      </c>
      <c r="KW16" s="181" t="str">
        <f>IFERROR(IF(INDEX('CMM DATA'!$P$24:$CM$1047,MATCH($A$16,'CMM DATA'!KU24:KU1047,0),MATCH(KW$3,'CMM DATA'!$P$22:$CM$22,0))="","",INDEX('CMM DATA'!$P$24:$CM$1047,MATCH($A$16,'CMM DATA'!KU24:KU1047,0),MATCH(KW$3,'CMM DATA'!$P$22:$CM$22,0))-INDEX('CMM DATA'!$G$24:$G$1047,MATCH($A$16,'CMM DATA'!$D$24:$D$1047,0))-INDEX('CMM DATA'!$H$24:$H$1047,MATCH($A$16,'CMM DATA'!$D$24:$D$1047,0))),"")</f>
        <v/>
      </c>
      <c r="KX16" s="181" t="str">
        <f>IFERROR(IF(INDEX('CMM DATA'!$P$24:$CM$1047,MATCH($A$16,'CMM DATA'!KV24:KV1047,0),MATCH(KX$3,'CMM DATA'!$P$22:$CM$22,0))="","",INDEX('CMM DATA'!$P$24:$CM$1047,MATCH($A$16,'CMM DATA'!KV24:KV1047,0),MATCH(KX$3,'CMM DATA'!$P$22:$CM$22,0))-INDEX('CMM DATA'!$G$24:$G$1047,MATCH($A$16,'CMM DATA'!$D$24:$D$1047,0))-INDEX('CMM DATA'!$H$24:$H$1047,MATCH($A$16,'CMM DATA'!$D$24:$D$1047,0))),"")</f>
        <v/>
      </c>
      <c r="KY16" s="181" t="str">
        <f>IFERROR(IF(INDEX('CMM DATA'!$P$24:$CM$1047,MATCH($A$16,'CMM DATA'!KW24:KW1047,0),MATCH(KY$3,'CMM DATA'!$P$22:$CM$22,0))="","",INDEX('CMM DATA'!$P$24:$CM$1047,MATCH($A$16,'CMM DATA'!KW24:KW1047,0),MATCH(KY$3,'CMM DATA'!$P$22:$CM$22,0))-INDEX('CMM DATA'!$G$24:$G$1047,MATCH($A$16,'CMM DATA'!$D$24:$D$1047,0))-INDEX('CMM DATA'!$H$24:$H$1047,MATCH($A$16,'CMM DATA'!$D$24:$D$1047,0))),"")</f>
        <v/>
      </c>
      <c r="KZ16" s="181" t="str">
        <f>IFERROR(IF(INDEX('CMM DATA'!$P$24:$CM$1047,MATCH($A$16,'CMM DATA'!KX24:KX1047,0),MATCH(KZ$3,'CMM DATA'!$P$22:$CM$22,0))="","",INDEX('CMM DATA'!$P$24:$CM$1047,MATCH($A$16,'CMM DATA'!KX24:KX1047,0),MATCH(KZ$3,'CMM DATA'!$P$22:$CM$22,0))-INDEX('CMM DATA'!$G$24:$G$1047,MATCH($A$16,'CMM DATA'!$D$24:$D$1047,0))-INDEX('CMM DATA'!$H$24:$H$1047,MATCH($A$16,'CMM DATA'!$D$24:$D$1047,0))),"")</f>
        <v/>
      </c>
      <c r="LA16" s="181" t="str">
        <f>IFERROR(IF(INDEX('CMM DATA'!$P$24:$CM$1047,MATCH($A$16,'CMM DATA'!KY24:KY1047,0),MATCH(LA$3,'CMM DATA'!$P$22:$CM$22,0))="","",INDEX('CMM DATA'!$P$24:$CM$1047,MATCH($A$16,'CMM DATA'!KY24:KY1047,0),MATCH(LA$3,'CMM DATA'!$P$22:$CM$22,0))-INDEX('CMM DATA'!$G$24:$G$1047,MATCH($A$16,'CMM DATA'!$D$24:$D$1047,0))-INDEX('CMM DATA'!$H$24:$H$1047,MATCH($A$16,'CMM DATA'!$D$24:$D$1047,0))),"")</f>
        <v/>
      </c>
      <c r="LB16" s="181" t="str">
        <f>IFERROR(IF(INDEX('CMM DATA'!$P$24:$CM$1047,MATCH($A$16,'CMM DATA'!KZ24:KZ1047,0),MATCH(LB$3,'CMM DATA'!$P$22:$CM$22,0))="","",INDEX('CMM DATA'!$P$24:$CM$1047,MATCH($A$16,'CMM DATA'!KZ24:KZ1047,0),MATCH(LB$3,'CMM DATA'!$P$22:$CM$22,0))-INDEX('CMM DATA'!$G$24:$G$1047,MATCH($A$16,'CMM DATA'!$D$24:$D$1047,0))-INDEX('CMM DATA'!$H$24:$H$1047,MATCH($A$16,'CMM DATA'!$D$24:$D$1047,0))),"")</f>
        <v/>
      </c>
      <c r="LC16" s="181" t="str">
        <f>IFERROR(IF(INDEX('CMM DATA'!$P$24:$CM$1047,MATCH($A$16,'CMM DATA'!LA24:LA1047,0),MATCH(LC$3,'CMM DATA'!$P$22:$CM$22,0))="","",INDEX('CMM DATA'!$P$24:$CM$1047,MATCH($A$16,'CMM DATA'!LA24:LA1047,0),MATCH(LC$3,'CMM DATA'!$P$22:$CM$22,0))-INDEX('CMM DATA'!$G$24:$G$1047,MATCH($A$16,'CMM DATA'!$D$24:$D$1047,0))-INDEX('CMM DATA'!$H$24:$H$1047,MATCH($A$16,'CMM DATA'!$D$24:$D$1047,0))),"")</f>
        <v/>
      </c>
      <c r="LD16" s="181" t="str">
        <f>IFERROR(IF(INDEX('CMM DATA'!$P$24:$CM$1047,MATCH($A$16,'CMM DATA'!LB24:LB1047,0),MATCH(LD$3,'CMM DATA'!$P$22:$CM$22,0))="","",INDEX('CMM DATA'!$P$24:$CM$1047,MATCH($A$16,'CMM DATA'!LB24:LB1047,0),MATCH(LD$3,'CMM DATA'!$P$22:$CM$22,0))-INDEX('CMM DATA'!$G$24:$G$1047,MATCH($A$16,'CMM DATA'!$D$24:$D$1047,0))-INDEX('CMM DATA'!$H$24:$H$1047,MATCH($A$16,'CMM DATA'!$D$24:$D$1047,0))),"")</f>
        <v/>
      </c>
      <c r="LE16" s="181" t="str">
        <f>IFERROR(IF(INDEX('CMM DATA'!$P$24:$CM$1047,MATCH($A$16,'CMM DATA'!LC24:LC1047,0),MATCH(LE$3,'CMM DATA'!$P$22:$CM$22,0))="","",INDEX('CMM DATA'!$P$24:$CM$1047,MATCH($A$16,'CMM DATA'!LC24:LC1047,0),MATCH(LE$3,'CMM DATA'!$P$22:$CM$22,0))-INDEX('CMM DATA'!$G$24:$G$1047,MATCH($A$16,'CMM DATA'!$D$24:$D$1047,0))-INDEX('CMM DATA'!$H$24:$H$1047,MATCH($A$16,'CMM DATA'!$D$24:$D$1047,0))),"")</f>
        <v/>
      </c>
      <c r="LF16" s="181" t="str">
        <f>IFERROR(IF(INDEX('CMM DATA'!$P$24:$CM$1047,MATCH($A$16,'CMM DATA'!LD24:LD1047,0),MATCH(LF$3,'CMM DATA'!$P$22:$CM$22,0))="","",INDEX('CMM DATA'!$P$24:$CM$1047,MATCH($A$16,'CMM DATA'!LD24:LD1047,0),MATCH(LF$3,'CMM DATA'!$P$22:$CM$22,0))-INDEX('CMM DATA'!$G$24:$G$1047,MATCH($A$16,'CMM DATA'!$D$24:$D$1047,0))-INDEX('CMM DATA'!$H$24:$H$1047,MATCH($A$16,'CMM DATA'!$D$24:$D$1047,0))),"")</f>
        <v/>
      </c>
      <c r="LG16" s="181" t="str">
        <f>IFERROR(IF(INDEX('CMM DATA'!$P$24:$CM$1047,MATCH($A$16,'CMM DATA'!LE24:LE1047,0),MATCH(LG$3,'CMM DATA'!$P$22:$CM$22,0))="","",INDEX('CMM DATA'!$P$24:$CM$1047,MATCH($A$16,'CMM DATA'!LE24:LE1047,0),MATCH(LG$3,'CMM DATA'!$P$22:$CM$22,0))-INDEX('CMM DATA'!$G$24:$G$1047,MATCH($A$16,'CMM DATA'!$D$24:$D$1047,0))-INDEX('CMM DATA'!$H$24:$H$1047,MATCH($A$16,'CMM DATA'!$D$24:$D$1047,0))),"")</f>
        <v/>
      </c>
      <c r="LH16" s="181" t="str">
        <f>IFERROR(IF(INDEX('CMM DATA'!$P$24:$CM$1047,MATCH($A$16,'CMM DATA'!LF24:LF1047,0),MATCH(LH$3,'CMM DATA'!$P$22:$CM$22,0))="","",INDEX('CMM DATA'!$P$24:$CM$1047,MATCH($A$16,'CMM DATA'!LF24:LF1047,0),MATCH(LH$3,'CMM DATA'!$P$22:$CM$22,0))-INDEX('CMM DATA'!$G$24:$G$1047,MATCH($A$16,'CMM DATA'!$D$24:$D$1047,0))-INDEX('CMM DATA'!$H$24:$H$1047,MATCH($A$16,'CMM DATA'!$D$24:$D$1047,0))),"")</f>
        <v/>
      </c>
      <c r="LI16" s="181" t="str">
        <f>IFERROR(IF(INDEX('CMM DATA'!$P$24:$CM$1047,MATCH($A$16,'CMM DATA'!LG24:LG1047,0),MATCH(LI$3,'CMM DATA'!$P$22:$CM$22,0))="","",INDEX('CMM DATA'!$P$24:$CM$1047,MATCH($A$16,'CMM DATA'!LG24:LG1047,0),MATCH(LI$3,'CMM DATA'!$P$22:$CM$22,0))-INDEX('CMM DATA'!$G$24:$G$1047,MATCH($A$16,'CMM DATA'!$D$24:$D$1047,0))-INDEX('CMM DATA'!$H$24:$H$1047,MATCH($A$16,'CMM DATA'!$D$24:$D$1047,0))),"")</f>
        <v/>
      </c>
      <c r="LJ16" s="181" t="str">
        <f>IFERROR(IF(INDEX('CMM DATA'!$P$24:$CM$1047,MATCH($A$16,'CMM DATA'!LH24:LH1047,0),MATCH(LJ$3,'CMM DATA'!$P$22:$CM$22,0))="","",INDEX('CMM DATA'!$P$24:$CM$1047,MATCH($A$16,'CMM DATA'!LH24:LH1047,0),MATCH(LJ$3,'CMM DATA'!$P$22:$CM$22,0))-INDEX('CMM DATA'!$G$24:$G$1047,MATCH($A$16,'CMM DATA'!$D$24:$D$1047,0))-INDEX('CMM DATA'!$H$24:$H$1047,MATCH($A$16,'CMM DATA'!$D$24:$D$1047,0))),"")</f>
        <v/>
      </c>
      <c r="LK16" s="181" t="str">
        <f>IFERROR(IF(INDEX('CMM DATA'!$P$24:$CM$1047,MATCH($A$16,'CMM DATA'!LI24:LI1047,0),MATCH(LK$3,'CMM DATA'!$P$22:$CM$22,0))="","",INDEX('CMM DATA'!$P$24:$CM$1047,MATCH($A$16,'CMM DATA'!LI24:LI1047,0),MATCH(LK$3,'CMM DATA'!$P$22:$CM$22,0))-INDEX('CMM DATA'!$G$24:$G$1047,MATCH($A$16,'CMM DATA'!$D$24:$D$1047,0))-INDEX('CMM DATA'!$H$24:$H$1047,MATCH($A$16,'CMM DATA'!$D$24:$D$1047,0))),"")</f>
        <v/>
      </c>
      <c r="LL16" s="181" t="str">
        <f>IFERROR(IF(INDEX('CMM DATA'!$P$24:$CM$1047,MATCH($A$16,'CMM DATA'!LJ24:LJ1047,0),MATCH(LL$3,'CMM DATA'!$P$22:$CM$22,0))="","",INDEX('CMM DATA'!$P$24:$CM$1047,MATCH($A$16,'CMM DATA'!LJ24:LJ1047,0),MATCH(LL$3,'CMM DATA'!$P$22:$CM$22,0))-INDEX('CMM DATA'!$G$24:$G$1047,MATCH($A$16,'CMM DATA'!$D$24:$D$1047,0))-INDEX('CMM DATA'!$H$24:$H$1047,MATCH($A$16,'CMM DATA'!$D$24:$D$1047,0))),"")</f>
        <v/>
      </c>
      <c r="LM16" s="181" t="str">
        <f>IFERROR(IF(INDEX('CMM DATA'!$P$24:$CM$1047,MATCH($A$16,'CMM DATA'!LK24:LK1047,0),MATCH(LM$3,'CMM DATA'!$P$22:$CM$22,0))="","",INDEX('CMM DATA'!$P$24:$CM$1047,MATCH($A$16,'CMM DATA'!LK24:LK1047,0),MATCH(LM$3,'CMM DATA'!$P$22:$CM$22,0))-INDEX('CMM DATA'!$G$24:$G$1047,MATCH($A$16,'CMM DATA'!$D$24:$D$1047,0))-INDEX('CMM DATA'!$H$24:$H$1047,MATCH($A$16,'CMM DATA'!$D$24:$D$1047,0))),"")</f>
        <v/>
      </c>
      <c r="LN16" s="181" t="str">
        <f>IFERROR(IF(INDEX('CMM DATA'!$P$24:$CM$1047,MATCH($A$16,'CMM DATA'!LL24:LL1047,0),MATCH(LN$3,'CMM DATA'!$P$22:$CM$22,0))="","",INDEX('CMM DATA'!$P$24:$CM$1047,MATCH($A$16,'CMM DATA'!LL24:LL1047,0),MATCH(LN$3,'CMM DATA'!$P$22:$CM$22,0))-INDEX('CMM DATA'!$G$24:$G$1047,MATCH($A$16,'CMM DATA'!$D$24:$D$1047,0))-INDEX('CMM DATA'!$H$24:$H$1047,MATCH($A$16,'CMM DATA'!$D$24:$D$1047,0))),"")</f>
        <v/>
      </c>
      <c r="LO16" s="181" t="str">
        <f>IFERROR(IF(INDEX('CMM DATA'!$P$24:$CM$1047,MATCH($A$16,'CMM DATA'!LM24:LM1047,0),MATCH(LO$3,'CMM DATA'!$P$22:$CM$22,0))="","",INDEX('CMM DATA'!$P$24:$CM$1047,MATCH($A$16,'CMM DATA'!LM24:LM1047,0),MATCH(LO$3,'CMM DATA'!$P$22:$CM$22,0))-INDEX('CMM DATA'!$G$24:$G$1047,MATCH($A$16,'CMM DATA'!$D$24:$D$1047,0))-INDEX('CMM DATA'!$H$24:$H$1047,MATCH($A$16,'CMM DATA'!$D$24:$D$1047,0))),"")</f>
        <v/>
      </c>
      <c r="LP16" s="181" t="str">
        <f>IFERROR(IF(INDEX('CMM DATA'!$P$24:$CM$1047,MATCH($A$16,'CMM DATA'!LN24:LN1047,0),MATCH(LP$3,'CMM DATA'!$P$22:$CM$22,0))="","",INDEX('CMM DATA'!$P$24:$CM$1047,MATCH($A$16,'CMM DATA'!LN24:LN1047,0),MATCH(LP$3,'CMM DATA'!$P$22:$CM$22,0))-INDEX('CMM DATA'!$G$24:$G$1047,MATCH($A$16,'CMM DATA'!$D$24:$D$1047,0))-INDEX('CMM DATA'!$H$24:$H$1047,MATCH($A$16,'CMM DATA'!$D$24:$D$1047,0))),"")</f>
        <v/>
      </c>
      <c r="LQ16" s="181" t="str">
        <f>IFERROR(IF(INDEX('CMM DATA'!$P$24:$CM$1047,MATCH($A$16,'CMM DATA'!LO24:LO1047,0),MATCH(LQ$3,'CMM DATA'!$P$22:$CM$22,0))="","",INDEX('CMM DATA'!$P$24:$CM$1047,MATCH($A$16,'CMM DATA'!LO24:LO1047,0),MATCH(LQ$3,'CMM DATA'!$P$22:$CM$22,0))-INDEX('CMM DATA'!$G$24:$G$1047,MATCH($A$16,'CMM DATA'!$D$24:$D$1047,0))-INDEX('CMM DATA'!$H$24:$H$1047,MATCH($A$16,'CMM DATA'!$D$24:$D$1047,0))),"")</f>
        <v/>
      </c>
      <c r="LR16" s="181" t="str">
        <f>IFERROR(IF(INDEX('CMM DATA'!$P$24:$CM$1047,MATCH($A$16,'CMM DATA'!LP24:LP1047,0),MATCH(LR$3,'CMM DATA'!$P$22:$CM$22,0))="","",INDEX('CMM DATA'!$P$24:$CM$1047,MATCH($A$16,'CMM DATA'!LP24:LP1047,0),MATCH(LR$3,'CMM DATA'!$P$22:$CM$22,0))-INDEX('CMM DATA'!$G$24:$G$1047,MATCH($A$16,'CMM DATA'!$D$24:$D$1047,0))-INDEX('CMM DATA'!$H$24:$H$1047,MATCH($A$16,'CMM DATA'!$D$24:$D$1047,0))),"")</f>
        <v/>
      </c>
      <c r="LS16" s="181" t="str">
        <f>IFERROR(IF(INDEX('CMM DATA'!$P$24:$CM$1047,MATCH($A$16,'CMM DATA'!LQ24:LQ1047,0),MATCH(LS$3,'CMM DATA'!$P$22:$CM$22,0))="","",INDEX('CMM DATA'!$P$24:$CM$1047,MATCH($A$16,'CMM DATA'!LQ24:LQ1047,0),MATCH(LS$3,'CMM DATA'!$P$22:$CM$22,0))-INDEX('CMM DATA'!$G$24:$G$1047,MATCH($A$16,'CMM DATA'!$D$24:$D$1047,0))-INDEX('CMM DATA'!$H$24:$H$1047,MATCH($A$16,'CMM DATA'!$D$24:$D$1047,0))),"")</f>
        <v/>
      </c>
      <c r="LT16" s="181" t="str">
        <f>IFERROR(IF(INDEX('CMM DATA'!$P$24:$CM$1047,MATCH($A$16,'CMM DATA'!LR24:LR1047,0),MATCH(LT$3,'CMM DATA'!$P$22:$CM$22,0))="","",INDEX('CMM DATA'!$P$24:$CM$1047,MATCH($A$16,'CMM DATA'!LR24:LR1047,0),MATCH(LT$3,'CMM DATA'!$P$22:$CM$22,0))-INDEX('CMM DATA'!$G$24:$G$1047,MATCH($A$16,'CMM DATA'!$D$24:$D$1047,0))-INDEX('CMM DATA'!$H$24:$H$1047,MATCH($A$16,'CMM DATA'!$D$24:$D$1047,0))),"")</f>
        <v/>
      </c>
      <c r="LU16" s="181" t="str">
        <f>IFERROR(IF(INDEX('CMM DATA'!$P$24:$CM$1047,MATCH($A$16,'CMM DATA'!LS24:LS1047,0),MATCH(LU$3,'CMM DATA'!$P$22:$CM$22,0))="","",INDEX('CMM DATA'!$P$24:$CM$1047,MATCH($A$16,'CMM DATA'!LS24:LS1047,0),MATCH(LU$3,'CMM DATA'!$P$22:$CM$22,0))-INDEX('CMM DATA'!$G$24:$G$1047,MATCH($A$16,'CMM DATA'!$D$24:$D$1047,0))-INDEX('CMM DATA'!$H$24:$H$1047,MATCH($A$16,'CMM DATA'!$D$24:$D$1047,0))),"")</f>
        <v/>
      </c>
      <c r="LV16" s="181" t="str">
        <f>IFERROR(IF(INDEX('CMM DATA'!$P$24:$CM$1047,MATCH($A$16,'CMM DATA'!LT24:LT1047,0),MATCH(LV$3,'CMM DATA'!$P$22:$CM$22,0))="","",INDEX('CMM DATA'!$P$24:$CM$1047,MATCH($A$16,'CMM DATA'!LT24:LT1047,0),MATCH(LV$3,'CMM DATA'!$P$22:$CM$22,0))-INDEX('CMM DATA'!$G$24:$G$1047,MATCH($A$16,'CMM DATA'!$D$24:$D$1047,0))-INDEX('CMM DATA'!$H$24:$H$1047,MATCH($A$16,'CMM DATA'!$D$24:$D$1047,0))),"")</f>
        <v/>
      </c>
      <c r="LW16" s="181" t="str">
        <f>IFERROR(IF(INDEX('CMM DATA'!$P$24:$CM$1047,MATCH($A$16,'CMM DATA'!LU24:LU1047,0),MATCH(LW$3,'CMM DATA'!$P$22:$CM$22,0))="","",INDEX('CMM DATA'!$P$24:$CM$1047,MATCH($A$16,'CMM DATA'!LU24:LU1047,0),MATCH(LW$3,'CMM DATA'!$P$22:$CM$22,0))-INDEX('CMM DATA'!$G$24:$G$1047,MATCH($A$16,'CMM DATA'!$D$24:$D$1047,0))-INDEX('CMM DATA'!$H$24:$H$1047,MATCH($A$16,'CMM DATA'!$D$24:$D$1047,0))),"")</f>
        <v/>
      </c>
      <c r="LX16" s="181" t="str">
        <f>IFERROR(IF(INDEX('CMM DATA'!$P$24:$CM$1047,MATCH($A$16,'CMM DATA'!LV24:LV1047,0),MATCH(LX$3,'CMM DATA'!$P$22:$CM$22,0))="","",INDEX('CMM DATA'!$P$24:$CM$1047,MATCH($A$16,'CMM DATA'!LV24:LV1047,0),MATCH(LX$3,'CMM DATA'!$P$22:$CM$22,0))-INDEX('CMM DATA'!$G$24:$G$1047,MATCH($A$16,'CMM DATA'!$D$24:$D$1047,0))-INDEX('CMM DATA'!$H$24:$H$1047,MATCH($A$16,'CMM DATA'!$D$24:$D$1047,0))),"")</f>
        <v/>
      </c>
      <c r="LY16" s="181" t="str">
        <f>IFERROR(IF(INDEX('CMM DATA'!$P$24:$CM$1047,MATCH($A$16,'CMM DATA'!LW24:LW1047,0),MATCH(LY$3,'CMM DATA'!$P$22:$CM$22,0))="","",INDEX('CMM DATA'!$P$24:$CM$1047,MATCH($A$16,'CMM DATA'!LW24:LW1047,0),MATCH(LY$3,'CMM DATA'!$P$22:$CM$22,0))-INDEX('CMM DATA'!$G$24:$G$1047,MATCH($A$16,'CMM DATA'!$D$24:$D$1047,0))-INDEX('CMM DATA'!$H$24:$H$1047,MATCH($A$16,'CMM DATA'!$D$24:$D$1047,0))),"")</f>
        <v/>
      </c>
      <c r="LZ16" s="181" t="str">
        <f>IFERROR(IF(INDEX('CMM DATA'!$P$24:$CM$1047,MATCH($A$16,'CMM DATA'!LX24:LX1047,0),MATCH(LZ$3,'CMM DATA'!$P$22:$CM$22,0))="","",INDEX('CMM DATA'!$P$24:$CM$1047,MATCH($A$16,'CMM DATA'!LX24:LX1047,0),MATCH(LZ$3,'CMM DATA'!$P$22:$CM$22,0))-INDEX('CMM DATA'!$G$24:$G$1047,MATCH($A$16,'CMM DATA'!$D$24:$D$1047,0))-INDEX('CMM DATA'!$H$24:$H$1047,MATCH($A$16,'CMM DATA'!$D$24:$D$1047,0))),"")</f>
        <v/>
      </c>
      <c r="MA16" s="181" t="str">
        <f>IFERROR(IF(INDEX('CMM DATA'!$P$24:$CM$1047,MATCH($A$16,'CMM DATA'!LY24:LY1047,0),MATCH(MA$3,'CMM DATA'!$P$22:$CM$22,0))="","",INDEX('CMM DATA'!$P$24:$CM$1047,MATCH($A$16,'CMM DATA'!LY24:LY1047,0),MATCH(MA$3,'CMM DATA'!$P$22:$CM$22,0))-INDEX('CMM DATA'!$G$24:$G$1047,MATCH($A$16,'CMM DATA'!$D$24:$D$1047,0))-INDEX('CMM DATA'!$H$24:$H$1047,MATCH($A$16,'CMM DATA'!$D$24:$D$1047,0))),"")</f>
        <v/>
      </c>
      <c r="MB16" s="181" t="str">
        <f>IFERROR(IF(INDEX('CMM DATA'!$P$24:$CM$1047,MATCH($A$16,'CMM DATA'!LZ24:LZ1047,0),MATCH(MB$3,'CMM DATA'!$P$22:$CM$22,0))="","",INDEX('CMM DATA'!$P$24:$CM$1047,MATCH($A$16,'CMM DATA'!LZ24:LZ1047,0),MATCH(MB$3,'CMM DATA'!$P$22:$CM$22,0))-INDEX('CMM DATA'!$G$24:$G$1047,MATCH($A$16,'CMM DATA'!$D$24:$D$1047,0))-INDEX('CMM DATA'!$H$24:$H$1047,MATCH($A$16,'CMM DATA'!$D$24:$D$1047,0))),"")</f>
        <v/>
      </c>
      <c r="MC16" s="181" t="str">
        <f>IFERROR(IF(INDEX('CMM DATA'!$P$24:$CM$1047,MATCH($A$16,'CMM DATA'!MA24:MA1047,0),MATCH(MC$3,'CMM DATA'!$P$22:$CM$22,0))="","",INDEX('CMM DATA'!$P$24:$CM$1047,MATCH($A$16,'CMM DATA'!MA24:MA1047,0),MATCH(MC$3,'CMM DATA'!$P$22:$CM$22,0))-INDEX('CMM DATA'!$G$24:$G$1047,MATCH($A$16,'CMM DATA'!$D$24:$D$1047,0))-INDEX('CMM DATA'!$H$24:$H$1047,MATCH($A$16,'CMM DATA'!$D$24:$D$1047,0))),"")</f>
        <v/>
      </c>
      <c r="MD16" s="181" t="str">
        <f>IFERROR(IF(INDEX('CMM DATA'!$P$24:$CM$1047,MATCH($A$16,'CMM DATA'!MB24:MB1047,0),MATCH(MD$3,'CMM DATA'!$P$22:$CM$22,0))="","",INDEX('CMM DATA'!$P$24:$CM$1047,MATCH($A$16,'CMM DATA'!MB24:MB1047,0),MATCH(MD$3,'CMM DATA'!$P$22:$CM$22,0))-INDEX('CMM DATA'!$G$24:$G$1047,MATCH($A$16,'CMM DATA'!$D$24:$D$1047,0))-INDEX('CMM DATA'!$H$24:$H$1047,MATCH($A$16,'CMM DATA'!$D$24:$D$1047,0))),"")</f>
        <v/>
      </c>
      <c r="ME16" s="181" t="str">
        <f>IFERROR(IF(INDEX('CMM DATA'!$P$24:$CM$1047,MATCH($A$16,'CMM DATA'!MC24:MC1047,0),MATCH(ME$3,'CMM DATA'!$P$22:$CM$22,0))="","",INDEX('CMM DATA'!$P$24:$CM$1047,MATCH($A$16,'CMM DATA'!MC24:MC1047,0),MATCH(ME$3,'CMM DATA'!$P$22:$CM$22,0))-INDEX('CMM DATA'!$G$24:$G$1047,MATCH($A$16,'CMM DATA'!$D$24:$D$1047,0))-INDEX('CMM DATA'!$H$24:$H$1047,MATCH($A$16,'CMM DATA'!$D$24:$D$1047,0))),"")</f>
        <v/>
      </c>
      <c r="MF16" s="181" t="str">
        <f>IFERROR(IF(INDEX('CMM DATA'!$P$24:$CM$1047,MATCH($A$16,'CMM DATA'!MD24:MD1047,0),MATCH(MF$3,'CMM DATA'!$P$22:$CM$22,0))="","",INDEX('CMM DATA'!$P$24:$CM$1047,MATCH($A$16,'CMM DATA'!MD24:MD1047,0),MATCH(MF$3,'CMM DATA'!$P$22:$CM$22,0))-INDEX('CMM DATA'!$G$24:$G$1047,MATCH($A$16,'CMM DATA'!$D$24:$D$1047,0))-INDEX('CMM DATA'!$H$24:$H$1047,MATCH($A$16,'CMM DATA'!$D$24:$D$1047,0))),"")</f>
        <v/>
      </c>
      <c r="MG16" s="181" t="str">
        <f>IFERROR(IF(INDEX('CMM DATA'!$P$24:$CM$1047,MATCH($A$16,'CMM DATA'!ME24:ME1047,0),MATCH(MG$3,'CMM DATA'!$P$22:$CM$22,0))="","",INDEX('CMM DATA'!$P$24:$CM$1047,MATCH($A$16,'CMM DATA'!ME24:ME1047,0),MATCH(MG$3,'CMM DATA'!$P$22:$CM$22,0))-INDEX('CMM DATA'!$G$24:$G$1047,MATCH($A$16,'CMM DATA'!$D$24:$D$1047,0))-INDEX('CMM DATA'!$H$24:$H$1047,MATCH($A$16,'CMM DATA'!$D$24:$D$1047,0))),"")</f>
        <v/>
      </c>
      <c r="MH16" s="181" t="str">
        <f>IFERROR(IF(INDEX('CMM DATA'!$P$24:$CM$1047,MATCH($A$16,'CMM DATA'!MF24:MF1047,0),MATCH(MH$3,'CMM DATA'!$P$22:$CM$22,0))="","",INDEX('CMM DATA'!$P$24:$CM$1047,MATCH($A$16,'CMM DATA'!MF24:MF1047,0),MATCH(MH$3,'CMM DATA'!$P$22:$CM$22,0))-INDEX('CMM DATA'!$G$24:$G$1047,MATCH($A$16,'CMM DATA'!$D$24:$D$1047,0))-INDEX('CMM DATA'!$H$24:$H$1047,MATCH($A$16,'CMM DATA'!$D$24:$D$1047,0))),"")</f>
        <v/>
      </c>
      <c r="MI16" s="181" t="str">
        <f>IFERROR(IF(INDEX('CMM DATA'!$P$24:$CM$1047,MATCH($A$16,'CMM DATA'!MG24:MG1047,0),MATCH(MI$3,'CMM DATA'!$P$22:$CM$22,0))="","",INDEX('CMM DATA'!$P$24:$CM$1047,MATCH($A$16,'CMM DATA'!MG24:MG1047,0),MATCH(MI$3,'CMM DATA'!$P$22:$CM$22,0))-INDEX('CMM DATA'!$G$24:$G$1047,MATCH($A$16,'CMM DATA'!$D$24:$D$1047,0))-INDEX('CMM DATA'!$H$24:$H$1047,MATCH($A$16,'CMM DATA'!$D$24:$D$1047,0))),"")</f>
        <v/>
      </c>
      <c r="MJ16" s="181" t="str">
        <f>IFERROR(IF(INDEX('CMM DATA'!$P$24:$CM$1047,MATCH($A$16,'CMM DATA'!MH24:MH1047,0),MATCH(MJ$3,'CMM DATA'!$P$22:$CM$22,0))="","",INDEX('CMM DATA'!$P$24:$CM$1047,MATCH($A$16,'CMM DATA'!MH24:MH1047,0),MATCH(MJ$3,'CMM DATA'!$P$22:$CM$22,0))-INDEX('CMM DATA'!$G$24:$G$1047,MATCH($A$16,'CMM DATA'!$D$24:$D$1047,0))-INDEX('CMM DATA'!$H$24:$H$1047,MATCH($A$16,'CMM DATA'!$D$24:$D$1047,0))),"")</f>
        <v/>
      </c>
    </row>
    <row r="17" s="165" customFormat="1" ht="33" customHeight="1" spans="1:348">
      <c r="A17" s="180"/>
      <c r="B17" s="177"/>
      <c r="C17" s="178"/>
      <c r="D17" s="181" t="str">
        <f>IFERROR(IF(INDEX('CMM DATA'!$P$24:$CM$1047,MATCH($A$17,'CMM DATA'!D24:D1047,0),MATCH(D$3,'CMM DATA'!$P$22:$CM$22,0))="","",INDEX('CMM DATA'!$P$24:$CM$1047,MATCH($A$17,'CMM DATA'!D24:D1047,0),MATCH(D$3,'CMM DATA'!$P$22:$CM$22,0))-INDEX('CMM DATA'!$G$24:$G$1047,MATCH($A$17,'CMM DATA'!$D$24:$D$1047,0))-INDEX('CMM DATA'!$H$24:$H$1047,MATCH($A$17,'CMM DATA'!$D$24:$D$1047,0))),"")</f>
        <v/>
      </c>
      <c r="E17" s="181" t="str">
        <f>IFERROR(IF(INDEX('CMM DATA'!$P$24:$CM$1047,MATCH($A$17,'CMM DATA'!E24:E1047,0),MATCH(E$3,'CMM DATA'!$P$22:$CM$22,0))="","",INDEX('CMM DATA'!$P$24:$CM$1047,MATCH($A$17,'CMM DATA'!E24:E1047,0),MATCH(E$3,'CMM DATA'!$P$22:$CM$22,0))-INDEX('CMM DATA'!$G$24:$G$1047,MATCH($A$17,'CMM DATA'!$D$24:$D$1047,0))-INDEX('CMM DATA'!$H$24:$H$1047,MATCH($A$17,'CMM DATA'!$D$24:$D$1047,0))),"")</f>
        <v/>
      </c>
      <c r="F17" s="181" t="str">
        <f>IFERROR(IF(INDEX('CMM DATA'!$P$24:$CM$1047,MATCH($A$17,'CMM DATA'!F24:F1047,0),MATCH(F$3,'CMM DATA'!$P$22:$CM$22,0))="","",INDEX('CMM DATA'!$P$24:$CM$1047,MATCH($A$17,'CMM DATA'!F24:F1047,0),MATCH(F$3,'CMM DATA'!$P$22:$CM$22,0))-INDEX('CMM DATA'!$G$24:$G$1047,MATCH($A$17,'CMM DATA'!$D$24:$D$1047,0))-INDEX('CMM DATA'!$H$24:$H$1047,MATCH($A$17,'CMM DATA'!$D$24:$D$1047,0))),"")</f>
        <v/>
      </c>
      <c r="G17" s="181" t="str">
        <f>IFERROR(IF(INDEX('CMM DATA'!$P$24:$CM$1047,MATCH($A$17,'CMM DATA'!G24:G1047,0),MATCH(G$3,'CMM DATA'!$P$22:$CM$22,0))="","",INDEX('CMM DATA'!$P$24:$CM$1047,MATCH($A$17,'CMM DATA'!G24:G1047,0),MATCH(G$3,'CMM DATA'!$P$22:$CM$22,0))-INDEX('CMM DATA'!$G$24:$G$1047,MATCH($A$17,'CMM DATA'!$D$24:$D$1047,0))-INDEX('CMM DATA'!$H$24:$H$1047,MATCH($A$17,'CMM DATA'!$D$24:$D$1047,0))),"")</f>
        <v/>
      </c>
      <c r="H17" s="181" t="str">
        <f>IFERROR(IF(INDEX('CMM DATA'!$P$24:$CM$1047,MATCH($A$17,'CMM DATA'!H24:H1047,0),MATCH(H$3,'CMM DATA'!$P$22:$CM$22,0))="","",INDEX('CMM DATA'!$P$24:$CM$1047,MATCH($A$17,'CMM DATA'!H24:H1047,0),MATCH(H$3,'CMM DATA'!$P$22:$CM$22,0))-INDEX('CMM DATA'!$G$24:$G$1047,MATCH($A$17,'CMM DATA'!$D$24:$D$1047,0))-INDEX('CMM DATA'!$H$24:$H$1047,MATCH($A$17,'CMM DATA'!$D$24:$D$1047,0))),"")</f>
        <v/>
      </c>
      <c r="I17" s="181" t="str">
        <f>IFERROR(IF(INDEX('CMM DATA'!$P$24:$CM$1047,MATCH($A$17,'CMM DATA'!I24:I1047,0),MATCH(I$3,'CMM DATA'!$P$22:$CM$22,0))="","",INDEX('CMM DATA'!$P$24:$CM$1047,MATCH($A$17,'CMM DATA'!I24:I1047,0),MATCH(I$3,'CMM DATA'!$P$22:$CM$22,0))-INDEX('CMM DATA'!$G$24:$G$1047,MATCH($A$17,'CMM DATA'!$D$24:$D$1047,0))-INDEX('CMM DATA'!$H$24:$H$1047,MATCH($A$17,'CMM DATA'!$D$24:$D$1047,0))),"")</f>
        <v/>
      </c>
      <c r="J17" s="181" t="str">
        <f>IFERROR(IF(INDEX('CMM DATA'!$P$24:$CM$1047,MATCH($A$17,'CMM DATA'!J24:J1047,0),MATCH(J$3,'CMM DATA'!$P$22:$CM$22,0))="","",INDEX('CMM DATA'!$P$24:$CM$1047,MATCH($A$17,'CMM DATA'!J24:J1047,0),MATCH(J$3,'CMM DATA'!$P$22:$CM$22,0))-INDEX('CMM DATA'!$G$24:$G$1047,MATCH($A$17,'CMM DATA'!$D$24:$D$1047,0))-INDEX('CMM DATA'!$H$24:$H$1047,MATCH($A$17,'CMM DATA'!$D$24:$D$1047,0))),"")</f>
        <v/>
      </c>
      <c r="K17" s="181" t="str">
        <f>IFERROR(IF(INDEX('CMM DATA'!$P$24:$CM$1047,MATCH($A$17,'CMM DATA'!K24:K1047,0),MATCH(K$3,'CMM DATA'!$P$22:$CM$22,0))="","",INDEX('CMM DATA'!$P$24:$CM$1047,MATCH($A$17,'CMM DATA'!K24:K1047,0),MATCH(K$3,'CMM DATA'!$P$22:$CM$22,0))-INDEX('CMM DATA'!$G$24:$G$1047,MATCH($A$17,'CMM DATA'!$D$24:$D$1047,0))-INDEX('CMM DATA'!$H$24:$H$1047,MATCH($A$17,'CMM DATA'!$D$24:$D$1047,0))),"")</f>
        <v/>
      </c>
      <c r="L17" s="181" t="str">
        <f>IFERROR(IF(INDEX('CMM DATA'!$P$24:$CM$1047,MATCH($A$17,'CMM DATA'!L24:L1047,0),MATCH(L$3,'CMM DATA'!$P$22:$CM$22,0))="","",INDEX('CMM DATA'!$P$24:$CM$1047,MATCH($A$17,'CMM DATA'!L24:L1047,0),MATCH(L$3,'CMM DATA'!$P$22:$CM$22,0))-INDEX('CMM DATA'!$G$24:$G$1047,MATCH($A$17,'CMM DATA'!$D$24:$D$1047,0))-INDEX('CMM DATA'!$H$24:$H$1047,MATCH($A$17,'CMM DATA'!$D$24:$D$1047,0))),"")</f>
        <v/>
      </c>
      <c r="M17" s="181" t="str">
        <f>IFERROR(IF(INDEX('CMM DATA'!$P$24:$CM$1047,MATCH($A$17,'CMM DATA'!M24:M1047,0),MATCH(M$3,'CMM DATA'!$P$22:$CM$22,0))="","",INDEX('CMM DATA'!$P$24:$CM$1047,MATCH($A$17,'CMM DATA'!M24:M1047,0),MATCH(M$3,'CMM DATA'!$P$22:$CM$22,0))-INDEX('CMM DATA'!$G$24:$G$1047,MATCH($A$17,'CMM DATA'!$D$24:$D$1047,0))-INDEX('CMM DATA'!$H$24:$H$1047,MATCH($A$17,'CMM DATA'!$D$24:$D$1047,0))),"")</f>
        <v/>
      </c>
      <c r="N17" s="181" t="str">
        <f>IFERROR(IF(INDEX('CMM DATA'!$P$24:$CM$1047,MATCH($A$17,'CMM DATA'!N24:N1047,0),MATCH(N$3,'CMM DATA'!$P$22:$CM$22,0))="","",INDEX('CMM DATA'!$P$24:$CM$1047,MATCH($A$17,'CMM DATA'!N24:N1047,0),MATCH(N$3,'CMM DATA'!$P$22:$CM$22,0))-INDEX('CMM DATA'!$G$24:$G$1047,MATCH($A$17,'CMM DATA'!$D$24:$D$1047,0))-INDEX('CMM DATA'!$H$24:$H$1047,MATCH($A$17,'CMM DATA'!$D$24:$D$1047,0))),"")</f>
        <v/>
      </c>
      <c r="O17" s="181" t="str">
        <f>IFERROR(IF(INDEX('CMM DATA'!$P$24:$CM$1047,MATCH($A$17,'CMM DATA'!O24:O1047,0),MATCH(O$3,'CMM DATA'!$P$22:$CM$22,0))="","",INDEX('CMM DATA'!$P$24:$CM$1047,MATCH($A$17,'CMM DATA'!O24:O1047,0),MATCH(O$3,'CMM DATA'!$P$22:$CM$22,0))-INDEX('CMM DATA'!$G$24:$G$1047,MATCH($A$17,'CMM DATA'!$D$24:$D$1047,0))-INDEX('CMM DATA'!$H$24:$H$1047,MATCH($A$17,'CMM DATA'!$D$24:$D$1047,0))),"")</f>
        <v/>
      </c>
      <c r="P17" s="181" t="str">
        <f>IFERROR(IF(INDEX('CMM DATA'!$P$24:$CM$1047,MATCH($A$17,'CMM DATA'!P24:P1047,0),MATCH(P$3,'CMM DATA'!$P$22:$CM$22,0))="","",INDEX('CMM DATA'!$P$24:$CM$1047,MATCH($A$17,'CMM DATA'!P24:P1047,0),MATCH(P$3,'CMM DATA'!$P$22:$CM$22,0))-INDEX('CMM DATA'!$G$24:$G$1047,MATCH($A$17,'CMM DATA'!$D$24:$D$1047,0))-INDEX('CMM DATA'!$H$24:$H$1047,MATCH($A$17,'CMM DATA'!$D$24:$D$1047,0))),"")</f>
        <v/>
      </c>
      <c r="Q17" s="181" t="str">
        <f>IFERROR(IF(INDEX('CMM DATA'!$P$24:$CM$1047,MATCH($A$17,'CMM DATA'!#REF!,0),MATCH(Q$3,'CMM DATA'!$P$22:$CM$22,0))="","",INDEX('CMM DATA'!$P$24:$CM$1047,MATCH($A$17,'CMM DATA'!#REF!,0),MATCH(Q$3,'CMM DATA'!$P$22:$CM$22,0))-INDEX('CMM DATA'!$G$24:$G$1047,MATCH($A$17,'CMM DATA'!$D$24:$D$1047,0))-INDEX('CMM DATA'!$H$24:$H$1047,MATCH($A$17,'CMM DATA'!$D$24:$D$1047,0))),"")</f>
        <v/>
      </c>
      <c r="R17" s="181" t="str">
        <f>IFERROR(IF(INDEX('CMM DATA'!$P$24:$CM$1047,MATCH($A$17,'CMM DATA'!Q24:Q1047,0),MATCH(R$3,'CMM DATA'!$P$22:$CM$22,0))="","",INDEX('CMM DATA'!$P$24:$CM$1047,MATCH($A$17,'CMM DATA'!Q24:Q1047,0),MATCH(R$3,'CMM DATA'!$P$22:$CM$22,0))-INDEX('CMM DATA'!$G$24:$G$1047,MATCH($A$17,'CMM DATA'!$D$24:$D$1047,0))-INDEX('CMM DATA'!$H$24:$H$1047,MATCH($A$17,'CMM DATA'!$D$24:$D$1047,0))),"")</f>
        <v/>
      </c>
      <c r="S17" s="181" t="str">
        <f>IFERROR(IF(INDEX('CMM DATA'!$P$24:$CM$1047,MATCH($A$17,'CMM DATA'!#REF!,0),MATCH(S$3,'CMM DATA'!$P$22:$CM$22,0))="","",INDEX('CMM DATA'!$P$24:$CM$1047,MATCH($A$17,'CMM DATA'!#REF!,0),MATCH(S$3,'CMM DATA'!$P$22:$CM$22,0))-INDEX('CMM DATA'!$G$24:$G$1047,MATCH($A$17,'CMM DATA'!$D$24:$D$1047,0))-INDEX('CMM DATA'!$H$24:$H$1047,MATCH($A$17,'CMM DATA'!$D$24:$D$1047,0))),"")</f>
        <v/>
      </c>
      <c r="T17" s="181" t="str">
        <f>IFERROR(IF(INDEX('CMM DATA'!$P$24:$CM$1047,MATCH($A$17,'CMM DATA'!R24:R1047,0),MATCH(T$3,'CMM DATA'!$P$22:$CM$22,0))="","",INDEX('CMM DATA'!$P$24:$CM$1047,MATCH($A$17,'CMM DATA'!R24:R1047,0),MATCH(T$3,'CMM DATA'!$P$22:$CM$22,0))-INDEX('CMM DATA'!$G$24:$G$1047,MATCH($A$17,'CMM DATA'!$D$24:$D$1047,0))-INDEX('CMM DATA'!$H$24:$H$1047,MATCH($A$17,'CMM DATA'!$D$24:$D$1047,0))),"")</f>
        <v/>
      </c>
      <c r="U17" s="181" t="str">
        <f>IFERROR(IF(INDEX('CMM DATA'!$P$24:$CM$1047,MATCH($A$17,'CMM DATA'!S24:S1047,0),MATCH(U$3,'CMM DATA'!$P$22:$CM$22,0))="","",INDEX('CMM DATA'!$P$24:$CM$1047,MATCH($A$17,'CMM DATA'!S24:S1047,0),MATCH(U$3,'CMM DATA'!$P$22:$CM$22,0))-INDEX('CMM DATA'!$G$24:$G$1047,MATCH($A$17,'CMM DATA'!$D$24:$D$1047,0))-INDEX('CMM DATA'!$H$24:$H$1047,MATCH($A$17,'CMM DATA'!$D$24:$D$1047,0))),"")</f>
        <v/>
      </c>
      <c r="V17" s="181" t="str">
        <f>IFERROR(IF(INDEX('CMM DATA'!$P$24:$CM$1047,MATCH($A$17,'CMM DATA'!T24:T1047,0),MATCH(V$3,'CMM DATA'!$P$22:$CM$22,0))="","",INDEX('CMM DATA'!$P$24:$CM$1047,MATCH($A$17,'CMM DATA'!T24:T1047,0),MATCH(V$3,'CMM DATA'!$P$22:$CM$22,0))-INDEX('CMM DATA'!$G$24:$G$1047,MATCH($A$17,'CMM DATA'!$D$24:$D$1047,0))-INDEX('CMM DATA'!$H$24:$H$1047,MATCH($A$17,'CMM DATA'!$D$24:$D$1047,0))),"")</f>
        <v/>
      </c>
      <c r="W17" s="181" t="str">
        <f>IFERROR(IF(INDEX('CMM DATA'!$P$24:$CM$1047,MATCH($A$17,'CMM DATA'!U24:U1047,0),MATCH(W$3,'CMM DATA'!$P$22:$CM$22,0))="","",INDEX('CMM DATA'!$P$24:$CM$1047,MATCH($A$17,'CMM DATA'!U24:U1047,0),MATCH(W$3,'CMM DATA'!$P$22:$CM$22,0))-INDEX('CMM DATA'!$G$24:$G$1047,MATCH($A$17,'CMM DATA'!$D$24:$D$1047,0))-INDEX('CMM DATA'!$H$24:$H$1047,MATCH($A$17,'CMM DATA'!$D$24:$D$1047,0))),"")</f>
        <v/>
      </c>
      <c r="X17" s="181" t="str">
        <f>IFERROR(IF(INDEX('CMM DATA'!$P$24:$CM$1047,MATCH($A$17,'CMM DATA'!V24:V1047,0),MATCH(X$3,'CMM DATA'!$P$22:$CM$22,0))="","",INDEX('CMM DATA'!$P$24:$CM$1047,MATCH($A$17,'CMM DATA'!V24:V1047,0),MATCH(X$3,'CMM DATA'!$P$22:$CM$22,0))-INDEX('CMM DATA'!$G$24:$G$1047,MATCH($A$17,'CMM DATA'!$D$24:$D$1047,0))-INDEX('CMM DATA'!$H$24:$H$1047,MATCH($A$17,'CMM DATA'!$D$24:$D$1047,0))),"")</f>
        <v/>
      </c>
      <c r="Y17" s="181" t="str">
        <f>IFERROR(IF(INDEX('CMM DATA'!$P$24:$CM$1047,MATCH($A$17,'CMM DATA'!W24:W1047,0),MATCH(Y$3,'CMM DATA'!$P$22:$CM$22,0))="","",INDEX('CMM DATA'!$P$24:$CM$1047,MATCH($A$17,'CMM DATA'!W24:W1047,0),MATCH(Y$3,'CMM DATA'!$P$22:$CM$22,0))-INDEX('CMM DATA'!$G$24:$G$1047,MATCH($A$17,'CMM DATA'!$D$24:$D$1047,0))-INDEX('CMM DATA'!$H$24:$H$1047,MATCH($A$17,'CMM DATA'!$D$24:$D$1047,0))),"")</f>
        <v/>
      </c>
      <c r="Z17" s="181" t="str">
        <f>IFERROR(IF(INDEX('CMM DATA'!$P$24:$CM$1047,MATCH($A$17,'CMM DATA'!X24:X1047,0),MATCH(Z$3,'CMM DATA'!$P$22:$CM$22,0))="","",INDEX('CMM DATA'!$P$24:$CM$1047,MATCH($A$17,'CMM DATA'!X24:X1047,0),MATCH(Z$3,'CMM DATA'!$P$22:$CM$22,0))-INDEX('CMM DATA'!$G$24:$G$1047,MATCH($A$17,'CMM DATA'!$D$24:$D$1047,0))-INDEX('CMM DATA'!$H$24:$H$1047,MATCH($A$17,'CMM DATA'!$D$24:$D$1047,0))),"")</f>
        <v/>
      </c>
      <c r="AA17" s="181" t="str">
        <f>IFERROR(IF(INDEX('CMM DATA'!$P$24:$CM$1047,MATCH($A$17,'CMM DATA'!Y24:Y1047,0),MATCH(AA$3,'CMM DATA'!$P$22:$CM$22,0))="","",INDEX('CMM DATA'!$P$24:$CM$1047,MATCH($A$17,'CMM DATA'!Y24:Y1047,0),MATCH(AA$3,'CMM DATA'!$P$22:$CM$22,0))-INDEX('CMM DATA'!$G$24:$G$1047,MATCH($A$17,'CMM DATA'!$D$24:$D$1047,0))-INDEX('CMM DATA'!$H$24:$H$1047,MATCH($A$17,'CMM DATA'!$D$24:$D$1047,0))),"")</f>
        <v/>
      </c>
      <c r="AB17" s="181" t="str">
        <f>IFERROR(IF(INDEX('CMM DATA'!$P$24:$CM$1047,MATCH($A$17,'CMM DATA'!Z24:Z1047,0),MATCH(AB$3,'CMM DATA'!$P$22:$CM$22,0))="","",INDEX('CMM DATA'!$P$24:$CM$1047,MATCH($A$17,'CMM DATA'!Z24:Z1047,0),MATCH(AB$3,'CMM DATA'!$P$22:$CM$22,0))-INDEX('CMM DATA'!$G$24:$G$1047,MATCH($A$17,'CMM DATA'!$D$24:$D$1047,0))-INDEX('CMM DATA'!$H$24:$H$1047,MATCH($A$17,'CMM DATA'!$D$24:$D$1047,0))),"")</f>
        <v/>
      </c>
      <c r="AC17" s="181" t="str">
        <f>IFERROR(IF(INDEX('CMM DATA'!$P$24:$CM$1047,MATCH($A$17,'CMM DATA'!AA24:AA1047,0),MATCH(AC$3,'CMM DATA'!$P$22:$CM$22,0))="","",INDEX('CMM DATA'!$P$24:$CM$1047,MATCH($A$17,'CMM DATA'!AA24:AA1047,0),MATCH(AC$3,'CMM DATA'!$P$22:$CM$22,0))-INDEX('CMM DATA'!$G$24:$G$1047,MATCH($A$17,'CMM DATA'!$D$24:$D$1047,0))-INDEX('CMM DATA'!$H$24:$H$1047,MATCH($A$17,'CMM DATA'!$D$24:$D$1047,0))),"")</f>
        <v/>
      </c>
      <c r="AD17" s="181" t="str">
        <f>IFERROR(IF(INDEX('CMM DATA'!$P$24:$CM$1047,MATCH($A$17,'CMM DATA'!AB24:AB1047,0),MATCH(AD$3,'CMM DATA'!$P$22:$CM$22,0))="","",INDEX('CMM DATA'!$P$24:$CM$1047,MATCH($A$17,'CMM DATA'!AB24:AB1047,0),MATCH(AD$3,'CMM DATA'!$P$22:$CM$22,0))-INDEX('CMM DATA'!$G$24:$G$1047,MATCH($A$17,'CMM DATA'!$D$24:$D$1047,0))-INDEX('CMM DATA'!$H$24:$H$1047,MATCH($A$17,'CMM DATA'!$D$24:$D$1047,0))),"")</f>
        <v/>
      </c>
      <c r="AE17" s="181" t="str">
        <f>IFERROR(IF(INDEX('CMM DATA'!$P$24:$CM$1047,MATCH($A$17,'CMM DATA'!AC24:AC1047,0),MATCH(AE$3,'CMM DATA'!$P$22:$CM$22,0))="","",INDEX('CMM DATA'!$P$24:$CM$1047,MATCH($A$17,'CMM DATA'!AC24:AC1047,0),MATCH(AE$3,'CMM DATA'!$P$22:$CM$22,0))-INDEX('CMM DATA'!$G$24:$G$1047,MATCH($A$17,'CMM DATA'!$D$24:$D$1047,0))-INDEX('CMM DATA'!$H$24:$H$1047,MATCH($A$17,'CMM DATA'!$D$24:$D$1047,0))),"")</f>
        <v/>
      </c>
      <c r="AF17" s="181" t="str">
        <f>IFERROR(IF(INDEX('CMM DATA'!$P$24:$CM$1047,MATCH($A$17,'CMM DATA'!AD24:AD1047,0),MATCH(AF$3,'CMM DATA'!$P$22:$CM$22,0))="","",INDEX('CMM DATA'!$P$24:$CM$1047,MATCH($A$17,'CMM DATA'!AD24:AD1047,0),MATCH(AF$3,'CMM DATA'!$P$22:$CM$22,0))-INDEX('CMM DATA'!$G$24:$G$1047,MATCH($A$17,'CMM DATA'!$D$24:$D$1047,0))-INDEX('CMM DATA'!$H$24:$H$1047,MATCH($A$17,'CMM DATA'!$D$24:$D$1047,0))),"")</f>
        <v/>
      </c>
      <c r="AG17" s="181" t="str">
        <f>IFERROR(IF(INDEX('CMM DATA'!$P$24:$CM$1047,MATCH($A$17,'CMM DATA'!AE24:AE1047,0),MATCH(AG$3,'CMM DATA'!$P$22:$CM$22,0))="","",INDEX('CMM DATA'!$P$24:$CM$1047,MATCH($A$17,'CMM DATA'!AE24:AE1047,0),MATCH(AG$3,'CMM DATA'!$P$22:$CM$22,0))-INDEX('CMM DATA'!$G$24:$G$1047,MATCH($A$17,'CMM DATA'!$D$24:$D$1047,0))-INDEX('CMM DATA'!$H$24:$H$1047,MATCH($A$17,'CMM DATA'!$D$24:$D$1047,0))),"")</f>
        <v/>
      </c>
      <c r="AH17" s="181" t="str">
        <f>IFERROR(IF(INDEX('CMM DATA'!$P$24:$CM$1047,MATCH($A$17,'CMM DATA'!AF24:AF1047,0),MATCH(AH$3,'CMM DATA'!$P$22:$CM$22,0))="","",INDEX('CMM DATA'!$P$24:$CM$1047,MATCH($A$17,'CMM DATA'!AF24:AF1047,0),MATCH(AH$3,'CMM DATA'!$P$22:$CM$22,0))-INDEX('CMM DATA'!$G$24:$G$1047,MATCH($A$17,'CMM DATA'!$D$24:$D$1047,0))-INDEX('CMM DATA'!$H$24:$H$1047,MATCH($A$17,'CMM DATA'!$D$24:$D$1047,0))),"")</f>
        <v/>
      </c>
      <c r="AI17" s="181" t="str">
        <f>IFERROR(IF(INDEX('CMM DATA'!$P$24:$CM$1047,MATCH($A$17,'CMM DATA'!AG24:AG1047,0),MATCH(AI$3,'CMM DATA'!$P$22:$CM$22,0))="","",INDEX('CMM DATA'!$P$24:$CM$1047,MATCH($A$17,'CMM DATA'!AG24:AG1047,0),MATCH(AI$3,'CMM DATA'!$P$22:$CM$22,0))-INDEX('CMM DATA'!$G$24:$G$1047,MATCH($A$17,'CMM DATA'!$D$24:$D$1047,0))-INDEX('CMM DATA'!$H$24:$H$1047,MATCH($A$17,'CMM DATA'!$D$24:$D$1047,0))),"")</f>
        <v/>
      </c>
      <c r="AJ17" s="181" t="str">
        <f>IFERROR(IF(INDEX('CMM DATA'!$P$24:$CM$1047,MATCH($A$17,'CMM DATA'!AH24:AH1047,0),MATCH(AJ$3,'CMM DATA'!$P$22:$CM$22,0))="","",INDEX('CMM DATA'!$P$24:$CM$1047,MATCH($A$17,'CMM DATA'!AH24:AH1047,0),MATCH(AJ$3,'CMM DATA'!$P$22:$CM$22,0))-INDEX('CMM DATA'!$G$24:$G$1047,MATCH($A$17,'CMM DATA'!$D$24:$D$1047,0))-INDEX('CMM DATA'!$H$24:$H$1047,MATCH($A$17,'CMM DATA'!$D$24:$D$1047,0))),"")</f>
        <v/>
      </c>
      <c r="AK17" s="181" t="str">
        <f>IFERROR(IF(INDEX('CMM DATA'!$P$24:$CM$1047,MATCH($A$17,'CMM DATA'!AI24:AI1047,0),MATCH(AK$3,'CMM DATA'!$P$22:$CM$22,0))="","",INDEX('CMM DATA'!$P$24:$CM$1047,MATCH($A$17,'CMM DATA'!AI24:AI1047,0),MATCH(AK$3,'CMM DATA'!$P$22:$CM$22,0))-INDEX('CMM DATA'!$G$24:$G$1047,MATCH($A$17,'CMM DATA'!$D$24:$D$1047,0))-INDEX('CMM DATA'!$H$24:$H$1047,MATCH($A$17,'CMM DATA'!$D$24:$D$1047,0))),"")</f>
        <v/>
      </c>
      <c r="AL17" s="181" t="str">
        <f>IFERROR(IF(INDEX('CMM DATA'!$P$24:$CM$1047,MATCH($A$17,'CMM DATA'!AJ24:AJ1047,0),MATCH(AL$3,'CMM DATA'!$P$22:$CM$22,0))="","",INDEX('CMM DATA'!$P$24:$CM$1047,MATCH($A$17,'CMM DATA'!AJ24:AJ1047,0),MATCH(AL$3,'CMM DATA'!$P$22:$CM$22,0))-INDEX('CMM DATA'!$G$24:$G$1047,MATCH($A$17,'CMM DATA'!$D$24:$D$1047,0))-INDEX('CMM DATA'!$H$24:$H$1047,MATCH($A$17,'CMM DATA'!$D$24:$D$1047,0))),"")</f>
        <v/>
      </c>
      <c r="AM17" s="181" t="str">
        <f>IFERROR(IF(INDEX('CMM DATA'!$P$24:$CM$1047,MATCH($A$17,'CMM DATA'!AK24:AK1047,0),MATCH(AM$3,'CMM DATA'!$P$22:$CM$22,0))="","",INDEX('CMM DATA'!$P$24:$CM$1047,MATCH($A$17,'CMM DATA'!AK24:AK1047,0),MATCH(AM$3,'CMM DATA'!$P$22:$CM$22,0))-INDEX('CMM DATA'!$G$24:$G$1047,MATCH($A$17,'CMM DATA'!$D$24:$D$1047,0))-INDEX('CMM DATA'!$H$24:$H$1047,MATCH($A$17,'CMM DATA'!$D$24:$D$1047,0))),"")</f>
        <v/>
      </c>
      <c r="AN17" s="181" t="str">
        <f>IFERROR(IF(INDEX('CMM DATA'!$P$24:$CM$1047,MATCH($A$17,'CMM DATA'!AL24:AL1047,0),MATCH(AN$3,'CMM DATA'!$P$22:$CM$22,0))="","",INDEX('CMM DATA'!$P$24:$CM$1047,MATCH($A$17,'CMM DATA'!AL24:AL1047,0),MATCH(AN$3,'CMM DATA'!$P$22:$CM$22,0))-INDEX('CMM DATA'!$G$24:$G$1047,MATCH($A$17,'CMM DATA'!$D$24:$D$1047,0))-INDEX('CMM DATA'!$H$24:$H$1047,MATCH($A$17,'CMM DATA'!$D$24:$D$1047,0))),"")</f>
        <v/>
      </c>
      <c r="AO17" s="181" t="str">
        <f>IFERROR(IF(INDEX('CMM DATA'!$P$24:$CM$1047,MATCH($A$17,'CMM DATA'!AM24:AM1047,0),MATCH(AO$3,'CMM DATA'!$P$22:$CM$22,0))="","",INDEX('CMM DATA'!$P$24:$CM$1047,MATCH($A$17,'CMM DATA'!AM24:AM1047,0),MATCH(AO$3,'CMM DATA'!$P$22:$CM$22,0))-INDEX('CMM DATA'!$G$24:$G$1047,MATCH($A$17,'CMM DATA'!$D$24:$D$1047,0))-INDEX('CMM DATA'!$H$24:$H$1047,MATCH($A$17,'CMM DATA'!$D$24:$D$1047,0))),"")</f>
        <v/>
      </c>
      <c r="AP17" s="181" t="str">
        <f>IFERROR(IF(INDEX('CMM DATA'!$P$24:$CM$1047,MATCH($A$17,'CMM DATA'!AN24:AN1047,0),MATCH(AP$3,'CMM DATA'!$P$22:$CM$22,0))="","",INDEX('CMM DATA'!$P$24:$CM$1047,MATCH($A$17,'CMM DATA'!AN24:AN1047,0),MATCH(AP$3,'CMM DATA'!$P$22:$CM$22,0))-INDEX('CMM DATA'!$G$24:$G$1047,MATCH($A$17,'CMM DATA'!$D$24:$D$1047,0))-INDEX('CMM DATA'!$H$24:$H$1047,MATCH($A$17,'CMM DATA'!$D$24:$D$1047,0))),"")</f>
        <v/>
      </c>
      <c r="AQ17" s="181" t="str">
        <f>IFERROR(IF(INDEX('CMM DATA'!$P$24:$CM$1047,MATCH($A$17,'CMM DATA'!AO24:AO1047,0),MATCH(AQ$3,'CMM DATA'!$P$22:$CM$22,0))="","",INDEX('CMM DATA'!$P$24:$CM$1047,MATCH($A$17,'CMM DATA'!AO24:AO1047,0),MATCH(AQ$3,'CMM DATA'!$P$22:$CM$22,0))-INDEX('CMM DATA'!$G$24:$G$1047,MATCH($A$17,'CMM DATA'!$D$24:$D$1047,0))-INDEX('CMM DATA'!$H$24:$H$1047,MATCH($A$17,'CMM DATA'!$D$24:$D$1047,0))),"")</f>
        <v/>
      </c>
      <c r="AR17" s="181" t="str">
        <f>IFERROR(IF(INDEX('CMM DATA'!$P$24:$CM$1047,MATCH($A$17,'CMM DATA'!AP24:AP1047,0),MATCH(AR$3,'CMM DATA'!$P$22:$CM$22,0))="","",INDEX('CMM DATA'!$P$24:$CM$1047,MATCH($A$17,'CMM DATA'!AP24:AP1047,0),MATCH(AR$3,'CMM DATA'!$P$22:$CM$22,0))-INDEX('CMM DATA'!$G$24:$G$1047,MATCH($A$17,'CMM DATA'!$D$24:$D$1047,0))-INDEX('CMM DATA'!$H$24:$H$1047,MATCH($A$17,'CMM DATA'!$D$24:$D$1047,0))),"")</f>
        <v/>
      </c>
      <c r="AS17" s="181" t="str">
        <f>IFERROR(IF(INDEX('CMM DATA'!$P$24:$CM$1047,MATCH($A$17,'CMM DATA'!AQ24:AQ1047,0),MATCH(AS$3,'CMM DATA'!$P$22:$CM$22,0))="","",INDEX('CMM DATA'!$P$24:$CM$1047,MATCH($A$17,'CMM DATA'!AQ24:AQ1047,0),MATCH(AS$3,'CMM DATA'!$P$22:$CM$22,0))-INDEX('CMM DATA'!$G$24:$G$1047,MATCH($A$17,'CMM DATA'!$D$24:$D$1047,0))-INDEX('CMM DATA'!$H$24:$H$1047,MATCH($A$17,'CMM DATA'!$D$24:$D$1047,0))),"")</f>
        <v/>
      </c>
      <c r="AT17" s="181" t="str">
        <f>IFERROR(IF(INDEX('CMM DATA'!$P$24:$CM$1047,MATCH($A$17,'CMM DATA'!AR24:AR1047,0),MATCH(AT$3,'CMM DATA'!$P$22:$CM$22,0))="","",INDEX('CMM DATA'!$P$24:$CM$1047,MATCH($A$17,'CMM DATA'!AR24:AR1047,0),MATCH(AT$3,'CMM DATA'!$P$22:$CM$22,0))-INDEX('CMM DATA'!$G$24:$G$1047,MATCH($A$17,'CMM DATA'!$D$24:$D$1047,0))-INDEX('CMM DATA'!$H$24:$H$1047,MATCH($A$17,'CMM DATA'!$D$24:$D$1047,0))),"")</f>
        <v/>
      </c>
      <c r="AU17" s="181" t="str">
        <f>IFERROR(IF(INDEX('CMM DATA'!$P$24:$CM$1047,MATCH($A$17,'CMM DATA'!AS24:AS1047,0),MATCH(AU$3,'CMM DATA'!$P$22:$CM$22,0))="","",INDEX('CMM DATA'!$P$24:$CM$1047,MATCH($A$17,'CMM DATA'!AS24:AS1047,0),MATCH(AU$3,'CMM DATA'!$P$22:$CM$22,0))-INDEX('CMM DATA'!$G$24:$G$1047,MATCH($A$17,'CMM DATA'!$D$24:$D$1047,0))-INDEX('CMM DATA'!$H$24:$H$1047,MATCH($A$17,'CMM DATA'!$D$24:$D$1047,0))),"")</f>
        <v/>
      </c>
      <c r="AV17" s="181" t="str">
        <f>IFERROR(IF(INDEX('CMM DATA'!$P$24:$CM$1047,MATCH($A$17,'CMM DATA'!AT24:AT1047,0),MATCH(AV$3,'CMM DATA'!$P$22:$CM$22,0))="","",INDEX('CMM DATA'!$P$24:$CM$1047,MATCH($A$17,'CMM DATA'!AT24:AT1047,0),MATCH(AV$3,'CMM DATA'!$P$22:$CM$22,0))-INDEX('CMM DATA'!$G$24:$G$1047,MATCH($A$17,'CMM DATA'!$D$24:$D$1047,0))-INDEX('CMM DATA'!$H$24:$H$1047,MATCH($A$17,'CMM DATA'!$D$24:$D$1047,0))),"")</f>
        <v/>
      </c>
      <c r="AW17" s="181" t="str">
        <f>IFERROR(IF(INDEX('CMM DATA'!$P$24:$CM$1047,MATCH($A$17,'CMM DATA'!AU24:AU1047,0),MATCH(AW$3,'CMM DATA'!$P$22:$CM$22,0))="","",INDEX('CMM DATA'!$P$24:$CM$1047,MATCH($A$17,'CMM DATA'!AU24:AU1047,0),MATCH(AW$3,'CMM DATA'!$P$22:$CM$22,0))-INDEX('CMM DATA'!$G$24:$G$1047,MATCH($A$17,'CMM DATA'!$D$24:$D$1047,0))-INDEX('CMM DATA'!$H$24:$H$1047,MATCH($A$17,'CMM DATA'!$D$24:$D$1047,0))),"")</f>
        <v/>
      </c>
      <c r="AX17" s="181" t="str">
        <f>IFERROR(IF(INDEX('CMM DATA'!$P$24:$CM$1047,MATCH($A$17,'CMM DATA'!AV24:AV1047,0),MATCH(AX$3,'CMM DATA'!$P$22:$CM$22,0))="","",INDEX('CMM DATA'!$P$24:$CM$1047,MATCH($A$17,'CMM DATA'!AV24:AV1047,0),MATCH(AX$3,'CMM DATA'!$P$22:$CM$22,0))-INDEX('CMM DATA'!$G$24:$G$1047,MATCH($A$17,'CMM DATA'!$D$24:$D$1047,0))-INDEX('CMM DATA'!$H$24:$H$1047,MATCH($A$17,'CMM DATA'!$D$24:$D$1047,0))),"")</f>
        <v/>
      </c>
      <c r="AY17" s="181" t="str">
        <f>IFERROR(IF(INDEX('CMM DATA'!$P$24:$CM$1047,MATCH($A$17,'CMM DATA'!AW24:AW1047,0),MATCH(AY$3,'CMM DATA'!$P$22:$CM$22,0))="","",INDEX('CMM DATA'!$P$24:$CM$1047,MATCH($A$17,'CMM DATA'!AW24:AW1047,0),MATCH(AY$3,'CMM DATA'!$P$22:$CM$22,0))-INDEX('CMM DATA'!$G$24:$G$1047,MATCH($A$17,'CMM DATA'!$D$24:$D$1047,0))-INDEX('CMM DATA'!$H$24:$H$1047,MATCH($A$17,'CMM DATA'!$D$24:$D$1047,0))),"")</f>
        <v/>
      </c>
      <c r="AZ17" s="181" t="str">
        <f>IFERROR(IF(INDEX('CMM DATA'!$P$24:$CM$1047,MATCH($A$17,'CMM DATA'!AX24:AX1047,0),MATCH(AZ$3,'CMM DATA'!$P$22:$CM$22,0))="","",INDEX('CMM DATA'!$P$24:$CM$1047,MATCH($A$17,'CMM DATA'!AX24:AX1047,0),MATCH(AZ$3,'CMM DATA'!$P$22:$CM$22,0))-INDEX('CMM DATA'!$G$24:$G$1047,MATCH($A$17,'CMM DATA'!$D$24:$D$1047,0))-INDEX('CMM DATA'!$H$24:$H$1047,MATCH($A$17,'CMM DATA'!$D$24:$D$1047,0))),"")</f>
        <v/>
      </c>
      <c r="BA17" s="181" t="str">
        <f>IFERROR(IF(INDEX('CMM DATA'!$P$24:$CM$1047,MATCH($A$17,'CMM DATA'!AY24:AY1047,0),MATCH(BA$3,'CMM DATA'!$P$22:$CM$22,0))="","",INDEX('CMM DATA'!$P$24:$CM$1047,MATCH($A$17,'CMM DATA'!AY24:AY1047,0),MATCH(BA$3,'CMM DATA'!$P$22:$CM$22,0))-INDEX('CMM DATA'!$G$24:$G$1047,MATCH($A$17,'CMM DATA'!$D$24:$D$1047,0))-INDEX('CMM DATA'!$H$24:$H$1047,MATCH($A$17,'CMM DATA'!$D$24:$D$1047,0))),"")</f>
        <v/>
      </c>
      <c r="BB17" s="181" t="str">
        <f>IFERROR(IF(INDEX('CMM DATA'!$P$24:$CM$1047,MATCH($A$17,'CMM DATA'!AZ24:AZ1047,0),MATCH(BB$3,'CMM DATA'!$P$22:$CM$22,0))="","",INDEX('CMM DATA'!$P$24:$CM$1047,MATCH($A$17,'CMM DATA'!AZ24:AZ1047,0),MATCH(BB$3,'CMM DATA'!$P$22:$CM$22,0))-INDEX('CMM DATA'!$G$24:$G$1047,MATCH($A$17,'CMM DATA'!$D$24:$D$1047,0))-INDEX('CMM DATA'!$H$24:$H$1047,MATCH($A$17,'CMM DATA'!$D$24:$D$1047,0))),"")</f>
        <v/>
      </c>
      <c r="BC17" s="181" t="str">
        <f>IFERROR(IF(INDEX('CMM DATA'!$P$24:$CM$1047,MATCH($A$17,'CMM DATA'!BA24:BA1047,0),MATCH(BC$3,'CMM DATA'!$P$22:$CM$22,0))="","",INDEX('CMM DATA'!$P$24:$CM$1047,MATCH($A$17,'CMM DATA'!BA24:BA1047,0),MATCH(BC$3,'CMM DATA'!$P$22:$CM$22,0))-INDEX('CMM DATA'!$G$24:$G$1047,MATCH($A$17,'CMM DATA'!$D$24:$D$1047,0))-INDEX('CMM DATA'!$H$24:$H$1047,MATCH($A$17,'CMM DATA'!$D$24:$D$1047,0))),"")</f>
        <v/>
      </c>
      <c r="BD17" s="181" t="str">
        <f>IFERROR(IF(INDEX('CMM DATA'!$P$24:$CM$1047,MATCH($A$17,'CMM DATA'!BB24:BB1047,0),MATCH(BD$3,'CMM DATA'!$P$22:$CM$22,0))="","",INDEX('CMM DATA'!$P$24:$CM$1047,MATCH($A$17,'CMM DATA'!BB24:BB1047,0),MATCH(BD$3,'CMM DATA'!$P$22:$CM$22,0))-INDEX('CMM DATA'!$G$24:$G$1047,MATCH($A$17,'CMM DATA'!$D$24:$D$1047,0))-INDEX('CMM DATA'!$H$24:$H$1047,MATCH($A$17,'CMM DATA'!$D$24:$D$1047,0))),"")</f>
        <v/>
      </c>
      <c r="BE17" s="181" t="str">
        <f>IFERROR(IF(INDEX('CMM DATA'!$P$24:$CM$1047,MATCH($A$17,'CMM DATA'!BC24:BC1047,0),MATCH(BE$3,'CMM DATA'!$P$22:$CM$22,0))="","",INDEX('CMM DATA'!$P$24:$CM$1047,MATCH($A$17,'CMM DATA'!BC24:BC1047,0),MATCH(BE$3,'CMM DATA'!$P$22:$CM$22,0))-INDEX('CMM DATA'!$G$24:$G$1047,MATCH($A$17,'CMM DATA'!$D$24:$D$1047,0))-INDEX('CMM DATA'!$H$24:$H$1047,MATCH($A$17,'CMM DATA'!$D$24:$D$1047,0))),"")</f>
        <v/>
      </c>
      <c r="BF17" s="181" t="str">
        <f>IFERROR(IF(INDEX('CMM DATA'!$P$24:$CM$1047,MATCH($A$17,'CMM DATA'!BD24:BD1047,0),MATCH(BF$3,'CMM DATA'!$P$22:$CM$22,0))="","",INDEX('CMM DATA'!$P$24:$CM$1047,MATCH($A$17,'CMM DATA'!BD24:BD1047,0),MATCH(BF$3,'CMM DATA'!$P$22:$CM$22,0))-INDEX('CMM DATA'!$G$24:$G$1047,MATCH($A$17,'CMM DATA'!$D$24:$D$1047,0))-INDEX('CMM DATA'!$H$24:$H$1047,MATCH($A$17,'CMM DATA'!$D$24:$D$1047,0))),"")</f>
        <v/>
      </c>
      <c r="BG17" s="181" t="str">
        <f>IFERROR(IF(INDEX('CMM DATA'!$P$24:$CM$1047,MATCH($A$17,'CMM DATA'!BE24:BE1047,0),MATCH(BG$3,'CMM DATA'!$P$22:$CM$22,0))="","",INDEX('CMM DATA'!$P$24:$CM$1047,MATCH($A$17,'CMM DATA'!BE24:BE1047,0),MATCH(BG$3,'CMM DATA'!$P$22:$CM$22,0))-INDEX('CMM DATA'!$G$24:$G$1047,MATCH($A$17,'CMM DATA'!$D$24:$D$1047,0))-INDEX('CMM DATA'!$H$24:$H$1047,MATCH($A$17,'CMM DATA'!$D$24:$D$1047,0))),"")</f>
        <v/>
      </c>
      <c r="BH17" s="181" t="str">
        <f>IFERROR(IF(INDEX('CMM DATA'!$P$24:$CM$1047,MATCH($A$17,'CMM DATA'!BF24:BF1047,0),MATCH(BH$3,'CMM DATA'!$P$22:$CM$22,0))="","",INDEX('CMM DATA'!$P$24:$CM$1047,MATCH($A$17,'CMM DATA'!BF24:BF1047,0),MATCH(BH$3,'CMM DATA'!$P$22:$CM$22,0))-INDEX('CMM DATA'!$G$24:$G$1047,MATCH($A$17,'CMM DATA'!$D$24:$D$1047,0))-INDEX('CMM DATA'!$H$24:$H$1047,MATCH($A$17,'CMM DATA'!$D$24:$D$1047,0))),"")</f>
        <v/>
      </c>
      <c r="BI17" s="181" t="str">
        <f>IFERROR(IF(INDEX('CMM DATA'!$P$24:$CM$1047,MATCH($A$17,'CMM DATA'!BG24:BG1047,0),MATCH(BI$3,'CMM DATA'!$P$22:$CM$22,0))="","",INDEX('CMM DATA'!$P$24:$CM$1047,MATCH($A$17,'CMM DATA'!BG24:BG1047,0),MATCH(BI$3,'CMM DATA'!$P$22:$CM$22,0))-INDEX('CMM DATA'!$G$24:$G$1047,MATCH($A$17,'CMM DATA'!$D$24:$D$1047,0))-INDEX('CMM DATA'!$H$24:$H$1047,MATCH($A$17,'CMM DATA'!$D$24:$D$1047,0))),"")</f>
        <v/>
      </c>
      <c r="BJ17" s="181" t="str">
        <f>IFERROR(IF(INDEX('CMM DATA'!$P$24:$CM$1047,MATCH($A$17,'CMM DATA'!BH24:BH1047,0),MATCH(BJ$3,'CMM DATA'!$P$22:$CM$22,0))="","",INDEX('CMM DATA'!$P$24:$CM$1047,MATCH($A$17,'CMM DATA'!BH24:BH1047,0),MATCH(BJ$3,'CMM DATA'!$P$22:$CM$22,0))-INDEX('CMM DATA'!$G$24:$G$1047,MATCH($A$17,'CMM DATA'!$D$24:$D$1047,0))-INDEX('CMM DATA'!$H$24:$H$1047,MATCH($A$17,'CMM DATA'!$D$24:$D$1047,0))),"")</f>
        <v/>
      </c>
      <c r="BK17" s="181" t="str">
        <f>IFERROR(IF(INDEX('CMM DATA'!$P$24:$CM$1047,MATCH($A$17,'CMM DATA'!BI24:BI1047,0),MATCH(BK$3,'CMM DATA'!$P$22:$CM$22,0))="","",INDEX('CMM DATA'!$P$24:$CM$1047,MATCH($A$17,'CMM DATA'!BI24:BI1047,0),MATCH(BK$3,'CMM DATA'!$P$22:$CM$22,0))-INDEX('CMM DATA'!$G$24:$G$1047,MATCH($A$17,'CMM DATA'!$D$24:$D$1047,0))-INDEX('CMM DATA'!$H$24:$H$1047,MATCH($A$17,'CMM DATA'!$D$24:$D$1047,0))),"")</f>
        <v/>
      </c>
      <c r="BL17" s="181" t="str">
        <f>IFERROR(IF(INDEX('CMM DATA'!$P$24:$CM$1047,MATCH($A$17,'CMM DATA'!BJ24:BJ1047,0),MATCH(BL$3,'CMM DATA'!$P$22:$CM$22,0))="","",INDEX('CMM DATA'!$P$24:$CM$1047,MATCH($A$17,'CMM DATA'!BJ24:BJ1047,0),MATCH(BL$3,'CMM DATA'!$P$22:$CM$22,0))-INDEX('CMM DATA'!$G$24:$G$1047,MATCH($A$17,'CMM DATA'!$D$24:$D$1047,0))-INDEX('CMM DATA'!$H$24:$H$1047,MATCH($A$17,'CMM DATA'!$D$24:$D$1047,0))),"")</f>
        <v/>
      </c>
      <c r="BM17" s="181" t="str">
        <f>IFERROR(IF(INDEX('CMM DATA'!$P$24:$CM$1047,MATCH($A$17,'CMM DATA'!BK24:BK1047,0),MATCH(BM$3,'CMM DATA'!$P$22:$CM$22,0))="","",INDEX('CMM DATA'!$P$24:$CM$1047,MATCH($A$17,'CMM DATA'!BK24:BK1047,0),MATCH(BM$3,'CMM DATA'!$P$22:$CM$22,0))-INDEX('CMM DATA'!$G$24:$G$1047,MATCH($A$17,'CMM DATA'!$D$24:$D$1047,0))-INDEX('CMM DATA'!$H$24:$H$1047,MATCH($A$17,'CMM DATA'!$D$24:$D$1047,0))),"")</f>
        <v/>
      </c>
      <c r="BN17" s="181" t="str">
        <f>IFERROR(IF(INDEX('CMM DATA'!$P$24:$CM$1047,MATCH($A$17,'CMM DATA'!BL24:BL1047,0),MATCH(BN$3,'CMM DATA'!$P$22:$CM$22,0))="","",INDEX('CMM DATA'!$P$24:$CM$1047,MATCH($A$17,'CMM DATA'!BL24:BL1047,0),MATCH(BN$3,'CMM DATA'!$P$22:$CM$22,0))-INDEX('CMM DATA'!$G$24:$G$1047,MATCH($A$17,'CMM DATA'!$D$24:$D$1047,0))-INDEX('CMM DATA'!$H$24:$H$1047,MATCH($A$17,'CMM DATA'!$D$24:$D$1047,0))),"")</f>
        <v/>
      </c>
      <c r="BO17" s="181" t="str">
        <f>IFERROR(IF(INDEX('CMM DATA'!$P$24:$CM$1047,MATCH($A$17,'CMM DATA'!BM24:BM1047,0),MATCH(BO$3,'CMM DATA'!$P$22:$CM$22,0))="","",INDEX('CMM DATA'!$P$24:$CM$1047,MATCH($A$17,'CMM DATA'!BM24:BM1047,0),MATCH(BO$3,'CMM DATA'!$P$22:$CM$22,0))-INDEX('CMM DATA'!$G$24:$G$1047,MATCH($A$17,'CMM DATA'!$D$24:$D$1047,0))-INDEX('CMM DATA'!$H$24:$H$1047,MATCH($A$17,'CMM DATA'!$D$24:$D$1047,0))),"")</f>
        <v/>
      </c>
      <c r="BP17" s="181" t="str">
        <f>IFERROR(IF(INDEX('CMM DATA'!$P$24:$CM$1047,MATCH($A$17,'CMM DATA'!BN24:BN1047,0),MATCH(BP$3,'CMM DATA'!$P$22:$CM$22,0))="","",INDEX('CMM DATA'!$P$24:$CM$1047,MATCH($A$17,'CMM DATA'!BN24:BN1047,0),MATCH(BP$3,'CMM DATA'!$P$22:$CM$22,0))-INDEX('CMM DATA'!$G$24:$G$1047,MATCH($A$17,'CMM DATA'!$D$24:$D$1047,0))-INDEX('CMM DATA'!$H$24:$H$1047,MATCH($A$17,'CMM DATA'!$D$24:$D$1047,0))),"")</f>
        <v/>
      </c>
      <c r="BQ17" s="181" t="str">
        <f>IFERROR(IF(INDEX('CMM DATA'!$P$24:$CM$1047,MATCH($A$17,'CMM DATA'!BO24:BO1047,0),MATCH(BQ$3,'CMM DATA'!$P$22:$CM$22,0))="","",INDEX('CMM DATA'!$P$24:$CM$1047,MATCH($A$17,'CMM DATA'!BO24:BO1047,0),MATCH(BQ$3,'CMM DATA'!$P$22:$CM$22,0))-INDEX('CMM DATA'!$G$24:$G$1047,MATCH($A$17,'CMM DATA'!$D$24:$D$1047,0))-INDEX('CMM DATA'!$H$24:$H$1047,MATCH($A$17,'CMM DATA'!$D$24:$D$1047,0))),"")</f>
        <v/>
      </c>
      <c r="BR17" s="181" t="str">
        <f>IFERROR(IF(INDEX('CMM DATA'!$P$24:$CM$1047,MATCH($A$17,'CMM DATA'!BP24:BP1047,0),MATCH(BR$3,'CMM DATA'!$P$22:$CM$22,0))="","",INDEX('CMM DATA'!$P$24:$CM$1047,MATCH($A$17,'CMM DATA'!BP24:BP1047,0),MATCH(BR$3,'CMM DATA'!$P$22:$CM$22,0))-INDEX('CMM DATA'!$G$24:$G$1047,MATCH($A$17,'CMM DATA'!$D$24:$D$1047,0))-INDEX('CMM DATA'!$H$24:$H$1047,MATCH($A$17,'CMM DATA'!$D$24:$D$1047,0))),"")</f>
        <v/>
      </c>
      <c r="BS17" s="181" t="str">
        <f>IFERROR(IF(INDEX('CMM DATA'!$P$24:$CM$1047,MATCH($A$17,'CMM DATA'!BQ24:BQ1047,0),MATCH(BS$3,'CMM DATA'!$P$22:$CM$22,0))="","",INDEX('CMM DATA'!$P$24:$CM$1047,MATCH($A$17,'CMM DATA'!BQ24:BQ1047,0),MATCH(BS$3,'CMM DATA'!$P$22:$CM$22,0))-INDEX('CMM DATA'!$G$24:$G$1047,MATCH($A$17,'CMM DATA'!$D$24:$D$1047,0))-INDEX('CMM DATA'!$H$24:$H$1047,MATCH($A$17,'CMM DATA'!$D$24:$D$1047,0))),"")</f>
        <v/>
      </c>
      <c r="BT17" s="181" t="str">
        <f>IFERROR(IF(INDEX('CMM DATA'!$P$24:$CM$1047,MATCH($A$17,'CMM DATA'!BR24:BR1047,0),MATCH(BT$3,'CMM DATA'!$P$22:$CM$22,0))="","",INDEX('CMM DATA'!$P$24:$CM$1047,MATCH($A$17,'CMM DATA'!BR24:BR1047,0),MATCH(BT$3,'CMM DATA'!$P$22:$CM$22,0))-INDEX('CMM DATA'!$G$24:$G$1047,MATCH($A$17,'CMM DATA'!$D$24:$D$1047,0))-INDEX('CMM DATA'!$H$24:$H$1047,MATCH($A$17,'CMM DATA'!$D$24:$D$1047,0))),"")</f>
        <v/>
      </c>
      <c r="BU17" s="181" t="str">
        <f>IFERROR(IF(INDEX('CMM DATA'!$P$24:$CM$1047,MATCH($A$17,'CMM DATA'!BS24:BS1047,0),MATCH(BU$3,'CMM DATA'!$P$22:$CM$22,0))="","",INDEX('CMM DATA'!$P$24:$CM$1047,MATCH($A$17,'CMM DATA'!BS24:BS1047,0),MATCH(BU$3,'CMM DATA'!$P$22:$CM$22,0))-INDEX('CMM DATA'!$G$24:$G$1047,MATCH($A$17,'CMM DATA'!$D$24:$D$1047,0))-INDEX('CMM DATA'!$H$24:$H$1047,MATCH($A$17,'CMM DATA'!$D$24:$D$1047,0))),"")</f>
        <v/>
      </c>
      <c r="BV17" s="181" t="str">
        <f>IFERROR(IF(INDEX('CMM DATA'!$P$24:$CM$1047,MATCH($A$17,'CMM DATA'!BT24:BT1047,0),MATCH(BV$3,'CMM DATA'!$P$22:$CM$22,0))="","",INDEX('CMM DATA'!$P$24:$CM$1047,MATCH($A$17,'CMM DATA'!BT24:BT1047,0),MATCH(BV$3,'CMM DATA'!$P$22:$CM$22,0))-INDEX('CMM DATA'!$G$24:$G$1047,MATCH($A$17,'CMM DATA'!$D$24:$D$1047,0))-INDEX('CMM DATA'!$H$24:$H$1047,MATCH($A$17,'CMM DATA'!$D$24:$D$1047,0))),"")</f>
        <v/>
      </c>
      <c r="BW17" s="181" t="str">
        <f>IFERROR(IF(INDEX('CMM DATA'!$P$24:$CM$1047,MATCH($A$17,'CMM DATA'!BU24:BU1047,0),MATCH(BW$3,'CMM DATA'!$P$22:$CM$22,0))="","",INDEX('CMM DATA'!$P$24:$CM$1047,MATCH($A$17,'CMM DATA'!BU24:BU1047,0),MATCH(BW$3,'CMM DATA'!$P$22:$CM$22,0))-INDEX('CMM DATA'!$G$24:$G$1047,MATCH($A$17,'CMM DATA'!$D$24:$D$1047,0))-INDEX('CMM DATA'!$H$24:$H$1047,MATCH($A$17,'CMM DATA'!$D$24:$D$1047,0))),"")</f>
        <v/>
      </c>
      <c r="BX17" s="181" t="str">
        <f>IFERROR(IF(INDEX('CMM DATA'!$P$24:$CM$1047,MATCH($A$17,'CMM DATA'!BV24:BV1047,0),MATCH(BX$3,'CMM DATA'!$P$22:$CM$22,0))="","",INDEX('CMM DATA'!$P$24:$CM$1047,MATCH($A$17,'CMM DATA'!BV24:BV1047,0),MATCH(BX$3,'CMM DATA'!$P$22:$CM$22,0))-INDEX('CMM DATA'!$G$24:$G$1047,MATCH($A$17,'CMM DATA'!$D$24:$D$1047,0))-INDEX('CMM DATA'!$H$24:$H$1047,MATCH($A$17,'CMM DATA'!$D$24:$D$1047,0))),"")</f>
        <v/>
      </c>
      <c r="BY17" s="181" t="str">
        <f>IFERROR(IF(INDEX('CMM DATA'!$P$24:$CM$1047,MATCH($A$17,'CMM DATA'!BW24:BW1047,0),MATCH(BY$3,'CMM DATA'!$P$22:$CM$22,0))="","",INDEX('CMM DATA'!$P$24:$CM$1047,MATCH($A$17,'CMM DATA'!BW24:BW1047,0),MATCH(BY$3,'CMM DATA'!$P$22:$CM$22,0))-INDEX('CMM DATA'!$G$24:$G$1047,MATCH($A$17,'CMM DATA'!$D$24:$D$1047,0))-INDEX('CMM DATA'!$H$24:$H$1047,MATCH($A$17,'CMM DATA'!$D$24:$D$1047,0))),"")</f>
        <v/>
      </c>
      <c r="BZ17" s="181" t="str">
        <f>IFERROR(IF(INDEX('CMM DATA'!$P$24:$CM$1047,MATCH($A$17,'CMM DATA'!BX24:BX1047,0),MATCH(BZ$3,'CMM DATA'!$P$22:$CM$22,0))="","",INDEX('CMM DATA'!$P$24:$CM$1047,MATCH($A$17,'CMM DATA'!BX24:BX1047,0),MATCH(BZ$3,'CMM DATA'!$P$22:$CM$22,0))-INDEX('CMM DATA'!$G$24:$G$1047,MATCH($A$17,'CMM DATA'!$D$24:$D$1047,0))-INDEX('CMM DATA'!$H$24:$H$1047,MATCH($A$17,'CMM DATA'!$D$24:$D$1047,0))),"")</f>
        <v/>
      </c>
      <c r="CA17" s="181" t="str">
        <f>IFERROR(IF(INDEX('CMM DATA'!$P$24:$CM$1047,MATCH($A$17,'CMM DATA'!BY24:BY1047,0),MATCH(CA$3,'CMM DATA'!$P$22:$CM$22,0))="","",INDEX('CMM DATA'!$P$24:$CM$1047,MATCH($A$17,'CMM DATA'!BY24:BY1047,0),MATCH(CA$3,'CMM DATA'!$P$22:$CM$22,0))-INDEX('CMM DATA'!$G$24:$G$1047,MATCH($A$17,'CMM DATA'!$D$24:$D$1047,0))-INDEX('CMM DATA'!$H$24:$H$1047,MATCH($A$17,'CMM DATA'!$D$24:$D$1047,0))),"")</f>
        <v/>
      </c>
      <c r="CB17" s="181" t="str">
        <f>IFERROR(IF(INDEX('CMM DATA'!$P$24:$CM$1047,MATCH($A$17,'CMM DATA'!BZ24:BZ1047,0),MATCH(CB$3,'CMM DATA'!$P$22:$CM$22,0))="","",INDEX('CMM DATA'!$P$24:$CM$1047,MATCH($A$17,'CMM DATA'!BZ24:BZ1047,0),MATCH(CB$3,'CMM DATA'!$P$22:$CM$22,0))-INDEX('CMM DATA'!$G$24:$G$1047,MATCH($A$17,'CMM DATA'!$D$24:$D$1047,0))-INDEX('CMM DATA'!$H$24:$H$1047,MATCH($A$17,'CMM DATA'!$D$24:$D$1047,0))),"")</f>
        <v/>
      </c>
      <c r="CC17" s="181" t="str">
        <f>IFERROR(IF(INDEX('CMM DATA'!$P$24:$CM$1047,MATCH($A$17,'CMM DATA'!CA24:CA1047,0),MATCH(CC$3,'CMM DATA'!$P$22:$CM$22,0))="","",INDEX('CMM DATA'!$P$24:$CM$1047,MATCH($A$17,'CMM DATA'!CA24:CA1047,0),MATCH(CC$3,'CMM DATA'!$P$22:$CM$22,0))-INDEX('CMM DATA'!$G$24:$G$1047,MATCH($A$17,'CMM DATA'!$D$24:$D$1047,0))-INDEX('CMM DATA'!$H$24:$H$1047,MATCH($A$17,'CMM DATA'!$D$24:$D$1047,0))),"")</f>
        <v/>
      </c>
      <c r="CD17" s="181" t="str">
        <f>IFERROR(IF(INDEX('CMM DATA'!$P$24:$CM$1047,MATCH($A$17,'CMM DATA'!CB24:CB1047,0),MATCH(CD$3,'CMM DATA'!$P$22:$CM$22,0))="","",INDEX('CMM DATA'!$P$24:$CM$1047,MATCH($A$17,'CMM DATA'!CB24:CB1047,0),MATCH(CD$3,'CMM DATA'!$P$22:$CM$22,0))-INDEX('CMM DATA'!$G$24:$G$1047,MATCH($A$17,'CMM DATA'!$D$24:$D$1047,0))-INDEX('CMM DATA'!$H$24:$H$1047,MATCH($A$17,'CMM DATA'!$D$24:$D$1047,0))),"")</f>
        <v/>
      </c>
      <c r="CE17" s="181" t="str">
        <f>IFERROR(IF(INDEX('CMM DATA'!$P$24:$CM$1047,MATCH($A$17,'CMM DATA'!CC24:CC1047,0),MATCH(CE$3,'CMM DATA'!$P$22:$CM$22,0))="","",INDEX('CMM DATA'!$P$24:$CM$1047,MATCH($A$17,'CMM DATA'!CC24:CC1047,0),MATCH(CE$3,'CMM DATA'!$P$22:$CM$22,0))-INDEX('CMM DATA'!$G$24:$G$1047,MATCH($A$17,'CMM DATA'!$D$24:$D$1047,0))-INDEX('CMM DATA'!$H$24:$H$1047,MATCH($A$17,'CMM DATA'!$D$24:$D$1047,0))),"")</f>
        <v/>
      </c>
      <c r="CF17" s="181" t="str">
        <f>IFERROR(IF(INDEX('CMM DATA'!$P$24:$CM$1047,MATCH($A$17,'CMM DATA'!CD24:CD1047,0),MATCH(CF$3,'CMM DATA'!$P$22:$CM$22,0))="","",INDEX('CMM DATA'!$P$24:$CM$1047,MATCH($A$17,'CMM DATA'!CD24:CD1047,0),MATCH(CF$3,'CMM DATA'!$P$22:$CM$22,0))-INDEX('CMM DATA'!$G$24:$G$1047,MATCH($A$17,'CMM DATA'!$D$24:$D$1047,0))-INDEX('CMM DATA'!$H$24:$H$1047,MATCH($A$17,'CMM DATA'!$D$24:$D$1047,0))),"")</f>
        <v/>
      </c>
      <c r="CG17" s="181" t="str">
        <f>IFERROR(IF(INDEX('CMM DATA'!$P$24:$CM$1047,MATCH($A$17,'CMM DATA'!CE24:CE1047,0),MATCH(CG$3,'CMM DATA'!$P$22:$CM$22,0))="","",INDEX('CMM DATA'!$P$24:$CM$1047,MATCH($A$17,'CMM DATA'!CE24:CE1047,0),MATCH(CG$3,'CMM DATA'!$P$22:$CM$22,0))-INDEX('CMM DATA'!$G$24:$G$1047,MATCH($A$17,'CMM DATA'!$D$24:$D$1047,0))-INDEX('CMM DATA'!$H$24:$H$1047,MATCH($A$17,'CMM DATA'!$D$24:$D$1047,0))),"")</f>
        <v/>
      </c>
      <c r="CH17" s="181" t="str">
        <f>IFERROR(IF(INDEX('CMM DATA'!$P$24:$CM$1047,MATCH($A$17,'CMM DATA'!CF24:CF1047,0),MATCH(CH$3,'CMM DATA'!$P$22:$CM$22,0))="","",INDEX('CMM DATA'!$P$24:$CM$1047,MATCH($A$17,'CMM DATA'!CF24:CF1047,0),MATCH(CH$3,'CMM DATA'!$P$22:$CM$22,0))-INDEX('CMM DATA'!$G$24:$G$1047,MATCH($A$17,'CMM DATA'!$D$24:$D$1047,0))-INDEX('CMM DATA'!$H$24:$H$1047,MATCH($A$17,'CMM DATA'!$D$24:$D$1047,0))),"")</f>
        <v/>
      </c>
      <c r="CI17" s="181" t="str">
        <f>IFERROR(IF(INDEX('CMM DATA'!$P$24:$CM$1047,MATCH($A$17,'CMM DATA'!CG24:CG1047,0),MATCH(CI$3,'CMM DATA'!$P$22:$CM$22,0))="","",INDEX('CMM DATA'!$P$24:$CM$1047,MATCH($A$17,'CMM DATA'!CG24:CG1047,0),MATCH(CI$3,'CMM DATA'!$P$22:$CM$22,0))-INDEX('CMM DATA'!$G$24:$G$1047,MATCH($A$17,'CMM DATA'!$D$24:$D$1047,0))-INDEX('CMM DATA'!$H$24:$H$1047,MATCH($A$17,'CMM DATA'!$D$24:$D$1047,0))),"")</f>
        <v/>
      </c>
      <c r="CJ17" s="181" t="str">
        <f>IFERROR(IF(INDEX('CMM DATA'!$P$24:$CM$1047,MATCH($A$17,'CMM DATA'!CH24:CH1047,0),MATCH(CJ$3,'CMM DATA'!$P$22:$CM$22,0))="","",INDEX('CMM DATA'!$P$24:$CM$1047,MATCH($A$17,'CMM DATA'!CH24:CH1047,0),MATCH(CJ$3,'CMM DATA'!$P$22:$CM$22,0))-INDEX('CMM DATA'!$G$24:$G$1047,MATCH($A$17,'CMM DATA'!$D$24:$D$1047,0))-INDEX('CMM DATA'!$H$24:$H$1047,MATCH($A$17,'CMM DATA'!$D$24:$D$1047,0))),"")</f>
        <v/>
      </c>
      <c r="CK17" s="181" t="str">
        <f>IFERROR(IF(INDEX('CMM DATA'!$P$24:$CM$1047,MATCH($A$17,'CMM DATA'!CI24:CI1047,0),MATCH(CK$3,'CMM DATA'!$P$22:$CM$22,0))="","",INDEX('CMM DATA'!$P$24:$CM$1047,MATCH($A$17,'CMM DATA'!CI24:CI1047,0),MATCH(CK$3,'CMM DATA'!$P$22:$CM$22,0))-INDEX('CMM DATA'!$G$24:$G$1047,MATCH($A$17,'CMM DATA'!$D$24:$D$1047,0))-INDEX('CMM DATA'!$H$24:$H$1047,MATCH($A$17,'CMM DATA'!$D$24:$D$1047,0))),"")</f>
        <v/>
      </c>
      <c r="CL17" s="181" t="str">
        <f>IFERROR(IF(INDEX('CMM DATA'!$P$24:$CM$1047,MATCH($A$17,'CMM DATA'!CJ24:CJ1047,0),MATCH(CL$3,'CMM DATA'!$P$22:$CM$22,0))="","",INDEX('CMM DATA'!$P$24:$CM$1047,MATCH($A$17,'CMM DATA'!CJ24:CJ1047,0),MATCH(CL$3,'CMM DATA'!$P$22:$CM$22,0))-INDEX('CMM DATA'!$G$24:$G$1047,MATCH($A$17,'CMM DATA'!$D$24:$D$1047,0))-INDEX('CMM DATA'!$H$24:$H$1047,MATCH($A$17,'CMM DATA'!$D$24:$D$1047,0))),"")</f>
        <v/>
      </c>
      <c r="CM17" s="181" t="str">
        <f>IFERROR(IF(INDEX('CMM DATA'!$P$24:$CM$1047,MATCH($A$17,'CMM DATA'!CK24:CK1047,0),MATCH(CM$3,'CMM DATA'!$P$22:$CM$22,0))="","",INDEX('CMM DATA'!$P$24:$CM$1047,MATCH($A$17,'CMM DATA'!CK24:CK1047,0),MATCH(CM$3,'CMM DATA'!$P$22:$CM$22,0))-INDEX('CMM DATA'!$G$24:$G$1047,MATCH($A$17,'CMM DATA'!$D$24:$D$1047,0))-INDEX('CMM DATA'!$H$24:$H$1047,MATCH($A$17,'CMM DATA'!$D$24:$D$1047,0))),"")</f>
        <v/>
      </c>
      <c r="CN17" s="181" t="str">
        <f>IFERROR(IF(INDEX('CMM DATA'!$P$24:$CM$1047,MATCH($A$17,'CMM DATA'!CL24:CL1047,0),MATCH(CN$3,'CMM DATA'!$P$22:$CM$22,0))="","",INDEX('CMM DATA'!$P$24:$CM$1047,MATCH($A$17,'CMM DATA'!CL24:CL1047,0),MATCH(CN$3,'CMM DATA'!$P$22:$CM$22,0))-INDEX('CMM DATA'!$G$24:$G$1047,MATCH($A$17,'CMM DATA'!$D$24:$D$1047,0))-INDEX('CMM DATA'!$H$24:$H$1047,MATCH($A$17,'CMM DATA'!$D$24:$D$1047,0))),"")</f>
        <v/>
      </c>
      <c r="CO17" s="181" t="str">
        <f>IFERROR(IF(INDEX('CMM DATA'!$P$24:$CM$1047,MATCH($A$17,'CMM DATA'!CM24:CM1047,0),MATCH(CO$3,'CMM DATA'!$P$22:$CM$22,0))="","",INDEX('CMM DATA'!$P$24:$CM$1047,MATCH($A$17,'CMM DATA'!CM24:CM1047,0),MATCH(CO$3,'CMM DATA'!$P$22:$CM$22,0))-INDEX('CMM DATA'!$G$24:$G$1047,MATCH($A$17,'CMM DATA'!$D$24:$D$1047,0))-INDEX('CMM DATA'!$H$24:$H$1047,MATCH($A$17,'CMM DATA'!$D$24:$D$1047,0))),"")</f>
        <v/>
      </c>
      <c r="CP17" s="181" t="str">
        <f>IFERROR(IF(INDEX('CMM DATA'!$P$24:$CM$1047,MATCH($A$17,'CMM DATA'!CN24:CN1047,0),MATCH(CP$3,'CMM DATA'!$P$22:$CM$22,0))="","",INDEX('CMM DATA'!$P$24:$CM$1047,MATCH($A$17,'CMM DATA'!CN24:CN1047,0),MATCH(CP$3,'CMM DATA'!$P$22:$CM$22,0))-INDEX('CMM DATA'!$G$24:$G$1047,MATCH($A$17,'CMM DATA'!$D$24:$D$1047,0))-INDEX('CMM DATA'!$H$24:$H$1047,MATCH($A$17,'CMM DATA'!$D$24:$D$1047,0))),"")</f>
        <v/>
      </c>
      <c r="CQ17" s="181" t="str">
        <f>IFERROR(IF(INDEX('CMM DATA'!$P$24:$CM$1047,MATCH($A$17,'CMM DATA'!CO24:CO1047,0),MATCH(CQ$3,'CMM DATA'!$P$22:$CM$22,0))="","",INDEX('CMM DATA'!$P$24:$CM$1047,MATCH($A$17,'CMM DATA'!CO24:CO1047,0),MATCH(CQ$3,'CMM DATA'!$P$22:$CM$22,0))-INDEX('CMM DATA'!$G$24:$G$1047,MATCH($A$17,'CMM DATA'!$D$24:$D$1047,0))-INDEX('CMM DATA'!$H$24:$H$1047,MATCH($A$17,'CMM DATA'!$D$24:$D$1047,0))),"")</f>
        <v/>
      </c>
      <c r="CR17" s="181" t="str">
        <f>IFERROR(IF(INDEX('CMM DATA'!$P$24:$CM$1047,MATCH($A$17,'CMM DATA'!CP24:CP1047,0),MATCH(CR$3,'CMM DATA'!$P$22:$CM$22,0))="","",INDEX('CMM DATA'!$P$24:$CM$1047,MATCH($A$17,'CMM DATA'!CP24:CP1047,0),MATCH(CR$3,'CMM DATA'!$P$22:$CM$22,0))-INDEX('CMM DATA'!$G$24:$G$1047,MATCH($A$17,'CMM DATA'!$D$24:$D$1047,0))-INDEX('CMM DATA'!$H$24:$H$1047,MATCH($A$17,'CMM DATA'!$D$24:$D$1047,0))),"")</f>
        <v/>
      </c>
      <c r="CS17" s="181" t="str">
        <f>IFERROR(IF(INDEX('CMM DATA'!$P$24:$CM$1047,MATCH($A$17,'CMM DATA'!CQ24:CQ1047,0),MATCH(CS$3,'CMM DATA'!$P$22:$CM$22,0))="","",INDEX('CMM DATA'!$P$24:$CM$1047,MATCH($A$17,'CMM DATA'!CQ24:CQ1047,0),MATCH(CS$3,'CMM DATA'!$P$22:$CM$22,0))-INDEX('CMM DATA'!$G$24:$G$1047,MATCH($A$17,'CMM DATA'!$D$24:$D$1047,0))-INDEX('CMM DATA'!$H$24:$H$1047,MATCH($A$17,'CMM DATA'!$D$24:$D$1047,0))),"")</f>
        <v/>
      </c>
      <c r="CT17" s="181" t="str">
        <f>IFERROR(IF(INDEX('CMM DATA'!$P$24:$CM$1047,MATCH($A$17,'CMM DATA'!CR24:CR1047,0),MATCH(CT$3,'CMM DATA'!$P$22:$CM$22,0))="","",INDEX('CMM DATA'!$P$24:$CM$1047,MATCH($A$17,'CMM DATA'!CR24:CR1047,0),MATCH(CT$3,'CMM DATA'!$P$22:$CM$22,0))-INDEX('CMM DATA'!$G$24:$G$1047,MATCH($A$17,'CMM DATA'!$D$24:$D$1047,0))-INDEX('CMM DATA'!$H$24:$H$1047,MATCH($A$17,'CMM DATA'!$D$24:$D$1047,0))),"")</f>
        <v/>
      </c>
      <c r="CU17" s="181" t="str">
        <f>IFERROR(IF(INDEX('CMM DATA'!$P$24:$CM$1047,MATCH($A$17,'CMM DATA'!CS24:CS1047,0),MATCH(CU$3,'CMM DATA'!$P$22:$CM$22,0))="","",INDEX('CMM DATA'!$P$24:$CM$1047,MATCH($A$17,'CMM DATA'!CS24:CS1047,0),MATCH(CU$3,'CMM DATA'!$P$22:$CM$22,0))-INDEX('CMM DATA'!$G$24:$G$1047,MATCH($A$17,'CMM DATA'!$D$24:$D$1047,0))-INDEX('CMM DATA'!$H$24:$H$1047,MATCH($A$17,'CMM DATA'!$D$24:$D$1047,0))),"")</f>
        <v/>
      </c>
      <c r="CV17" s="181" t="str">
        <f>IFERROR(IF(INDEX('CMM DATA'!$P$24:$CM$1047,MATCH($A$17,'CMM DATA'!CT24:CT1047,0),MATCH(CV$3,'CMM DATA'!$P$22:$CM$22,0))="","",INDEX('CMM DATA'!$P$24:$CM$1047,MATCH($A$17,'CMM DATA'!CT24:CT1047,0),MATCH(CV$3,'CMM DATA'!$P$22:$CM$22,0))-INDEX('CMM DATA'!$G$24:$G$1047,MATCH($A$17,'CMM DATA'!$D$24:$D$1047,0))-INDEX('CMM DATA'!$H$24:$H$1047,MATCH($A$17,'CMM DATA'!$D$24:$D$1047,0))),"")</f>
        <v/>
      </c>
      <c r="CW17" s="181" t="str">
        <f>IFERROR(IF(INDEX('CMM DATA'!$P$24:$CM$1047,MATCH($A$17,'CMM DATA'!CU24:CU1047,0),MATCH(CW$3,'CMM DATA'!$P$22:$CM$22,0))="","",INDEX('CMM DATA'!$P$24:$CM$1047,MATCH($A$17,'CMM DATA'!CU24:CU1047,0),MATCH(CW$3,'CMM DATA'!$P$22:$CM$22,0))-INDEX('CMM DATA'!$G$24:$G$1047,MATCH($A$17,'CMM DATA'!$D$24:$D$1047,0))-INDEX('CMM DATA'!$H$24:$H$1047,MATCH($A$17,'CMM DATA'!$D$24:$D$1047,0))),"")</f>
        <v/>
      </c>
      <c r="CX17" s="181" t="str">
        <f>IFERROR(IF(INDEX('CMM DATA'!$P$24:$CM$1047,MATCH($A$17,'CMM DATA'!CV24:CV1047,0),MATCH(CX$3,'CMM DATA'!$P$22:$CM$22,0))="","",INDEX('CMM DATA'!$P$24:$CM$1047,MATCH($A$17,'CMM DATA'!CV24:CV1047,0),MATCH(CX$3,'CMM DATA'!$P$22:$CM$22,0))-INDEX('CMM DATA'!$G$24:$G$1047,MATCH($A$17,'CMM DATA'!$D$24:$D$1047,0))-INDEX('CMM DATA'!$H$24:$H$1047,MATCH($A$17,'CMM DATA'!$D$24:$D$1047,0))),"")</f>
        <v/>
      </c>
      <c r="CY17" s="181" t="str">
        <f>IFERROR(IF(INDEX('CMM DATA'!$P$24:$CM$1047,MATCH($A$17,'CMM DATA'!CW24:CW1047,0),MATCH(CY$3,'CMM DATA'!$P$22:$CM$22,0))="","",INDEX('CMM DATA'!$P$24:$CM$1047,MATCH($A$17,'CMM DATA'!CW24:CW1047,0),MATCH(CY$3,'CMM DATA'!$P$22:$CM$22,0))-INDEX('CMM DATA'!$G$24:$G$1047,MATCH($A$17,'CMM DATA'!$D$24:$D$1047,0))-INDEX('CMM DATA'!$H$24:$H$1047,MATCH($A$17,'CMM DATA'!$D$24:$D$1047,0))),"")</f>
        <v/>
      </c>
      <c r="CZ17" s="181" t="str">
        <f>IFERROR(IF(INDEX('CMM DATA'!$P$24:$CM$1047,MATCH($A$17,'CMM DATA'!CX24:CX1047,0),MATCH(CZ$3,'CMM DATA'!$P$22:$CM$22,0))="","",INDEX('CMM DATA'!$P$24:$CM$1047,MATCH($A$17,'CMM DATA'!CX24:CX1047,0),MATCH(CZ$3,'CMM DATA'!$P$22:$CM$22,0))-INDEX('CMM DATA'!$G$24:$G$1047,MATCH($A$17,'CMM DATA'!$D$24:$D$1047,0))-INDEX('CMM DATA'!$H$24:$H$1047,MATCH($A$17,'CMM DATA'!$D$24:$D$1047,0))),"")</f>
        <v/>
      </c>
      <c r="DA17" s="181" t="str">
        <f>IFERROR(IF(INDEX('CMM DATA'!$P$24:$CM$1047,MATCH($A$17,'CMM DATA'!CY24:CY1047,0),MATCH(DA$3,'CMM DATA'!$P$22:$CM$22,0))="","",INDEX('CMM DATA'!$P$24:$CM$1047,MATCH($A$17,'CMM DATA'!CY24:CY1047,0),MATCH(DA$3,'CMM DATA'!$P$22:$CM$22,0))-INDEX('CMM DATA'!$G$24:$G$1047,MATCH($A$17,'CMM DATA'!$D$24:$D$1047,0))-INDEX('CMM DATA'!$H$24:$H$1047,MATCH($A$17,'CMM DATA'!$D$24:$D$1047,0))),"")</f>
        <v/>
      </c>
      <c r="DB17" s="181" t="str">
        <f>IFERROR(IF(INDEX('CMM DATA'!$P$24:$CM$1047,MATCH($A$17,'CMM DATA'!CZ24:CZ1047,0),MATCH(DB$3,'CMM DATA'!$P$22:$CM$22,0))="","",INDEX('CMM DATA'!$P$24:$CM$1047,MATCH($A$17,'CMM DATA'!CZ24:CZ1047,0),MATCH(DB$3,'CMM DATA'!$P$22:$CM$22,0))-INDEX('CMM DATA'!$G$24:$G$1047,MATCH($A$17,'CMM DATA'!$D$24:$D$1047,0))-INDEX('CMM DATA'!$H$24:$H$1047,MATCH($A$17,'CMM DATA'!$D$24:$D$1047,0))),"")</f>
        <v/>
      </c>
      <c r="DC17" s="181" t="str">
        <f>IFERROR(IF(INDEX('CMM DATA'!$P$24:$CM$1047,MATCH($A$17,'CMM DATA'!DA24:DA1047,0),MATCH(DC$3,'CMM DATA'!$P$22:$CM$22,0))="","",INDEX('CMM DATA'!$P$24:$CM$1047,MATCH($A$17,'CMM DATA'!DA24:DA1047,0),MATCH(DC$3,'CMM DATA'!$P$22:$CM$22,0))-INDEX('CMM DATA'!$G$24:$G$1047,MATCH($A$17,'CMM DATA'!$D$24:$D$1047,0))-INDEX('CMM DATA'!$H$24:$H$1047,MATCH($A$17,'CMM DATA'!$D$24:$D$1047,0))),"")</f>
        <v/>
      </c>
      <c r="DD17" s="181" t="str">
        <f>IFERROR(IF(INDEX('CMM DATA'!$P$24:$CM$1047,MATCH($A$17,'CMM DATA'!DB24:DB1047,0),MATCH(DD$3,'CMM DATA'!$P$22:$CM$22,0))="","",INDEX('CMM DATA'!$P$24:$CM$1047,MATCH($A$17,'CMM DATA'!DB24:DB1047,0),MATCH(DD$3,'CMM DATA'!$P$22:$CM$22,0))-INDEX('CMM DATA'!$G$24:$G$1047,MATCH($A$17,'CMM DATA'!$D$24:$D$1047,0))-INDEX('CMM DATA'!$H$24:$H$1047,MATCH($A$17,'CMM DATA'!$D$24:$D$1047,0))),"")</f>
        <v/>
      </c>
      <c r="DE17" s="181" t="str">
        <f>IFERROR(IF(INDEX('CMM DATA'!$P$24:$CM$1047,MATCH($A$17,'CMM DATA'!DC24:DC1047,0),MATCH(DE$3,'CMM DATA'!$P$22:$CM$22,0))="","",INDEX('CMM DATA'!$P$24:$CM$1047,MATCH($A$17,'CMM DATA'!DC24:DC1047,0),MATCH(DE$3,'CMM DATA'!$P$22:$CM$22,0))-INDEX('CMM DATA'!$G$24:$G$1047,MATCH($A$17,'CMM DATA'!$D$24:$D$1047,0))-INDEX('CMM DATA'!$H$24:$H$1047,MATCH($A$17,'CMM DATA'!$D$24:$D$1047,0))),"")</f>
        <v/>
      </c>
      <c r="DF17" s="181" t="str">
        <f>IFERROR(IF(INDEX('CMM DATA'!$P$24:$CM$1047,MATCH($A$17,'CMM DATA'!DD24:DD1047,0),MATCH(DF$3,'CMM DATA'!$P$22:$CM$22,0))="","",INDEX('CMM DATA'!$P$24:$CM$1047,MATCH($A$17,'CMM DATA'!DD24:DD1047,0),MATCH(DF$3,'CMM DATA'!$P$22:$CM$22,0))-INDEX('CMM DATA'!$G$24:$G$1047,MATCH($A$17,'CMM DATA'!$D$24:$D$1047,0))-INDEX('CMM DATA'!$H$24:$H$1047,MATCH($A$17,'CMM DATA'!$D$24:$D$1047,0))),"")</f>
        <v/>
      </c>
      <c r="DG17" s="181" t="str">
        <f>IFERROR(IF(INDEX('CMM DATA'!$P$24:$CM$1047,MATCH($A$17,'CMM DATA'!DE24:DE1047,0),MATCH(DG$3,'CMM DATA'!$P$22:$CM$22,0))="","",INDEX('CMM DATA'!$P$24:$CM$1047,MATCH($A$17,'CMM DATA'!DE24:DE1047,0),MATCH(DG$3,'CMM DATA'!$P$22:$CM$22,0))-INDEX('CMM DATA'!$G$24:$G$1047,MATCH($A$17,'CMM DATA'!$D$24:$D$1047,0))-INDEX('CMM DATA'!$H$24:$H$1047,MATCH($A$17,'CMM DATA'!$D$24:$D$1047,0))),"")</f>
        <v/>
      </c>
      <c r="DH17" s="181" t="str">
        <f>IFERROR(IF(INDEX('CMM DATA'!$P$24:$CM$1047,MATCH($A$17,'CMM DATA'!DF24:DF1047,0),MATCH(DH$3,'CMM DATA'!$P$22:$CM$22,0))="","",INDEX('CMM DATA'!$P$24:$CM$1047,MATCH($A$17,'CMM DATA'!DF24:DF1047,0),MATCH(DH$3,'CMM DATA'!$P$22:$CM$22,0))-INDEX('CMM DATA'!$G$24:$G$1047,MATCH($A$17,'CMM DATA'!$D$24:$D$1047,0))-INDEX('CMM DATA'!$H$24:$H$1047,MATCH($A$17,'CMM DATA'!$D$24:$D$1047,0))),"")</f>
        <v/>
      </c>
      <c r="DI17" s="181" t="str">
        <f>IFERROR(IF(INDEX('CMM DATA'!$P$24:$CM$1047,MATCH($A$17,'CMM DATA'!DG24:DG1047,0),MATCH(DI$3,'CMM DATA'!$P$22:$CM$22,0))="","",INDEX('CMM DATA'!$P$24:$CM$1047,MATCH($A$17,'CMM DATA'!DG24:DG1047,0),MATCH(DI$3,'CMM DATA'!$P$22:$CM$22,0))-INDEX('CMM DATA'!$G$24:$G$1047,MATCH($A$17,'CMM DATA'!$D$24:$D$1047,0))-INDEX('CMM DATA'!$H$24:$H$1047,MATCH($A$17,'CMM DATA'!$D$24:$D$1047,0))),"")</f>
        <v/>
      </c>
      <c r="DJ17" s="181" t="str">
        <f>IFERROR(IF(INDEX('CMM DATA'!$P$24:$CM$1047,MATCH($A$17,'CMM DATA'!DH24:DH1047,0),MATCH(DJ$3,'CMM DATA'!$P$22:$CM$22,0))="","",INDEX('CMM DATA'!$P$24:$CM$1047,MATCH($A$17,'CMM DATA'!DH24:DH1047,0),MATCH(DJ$3,'CMM DATA'!$P$22:$CM$22,0))-INDEX('CMM DATA'!$G$24:$G$1047,MATCH($A$17,'CMM DATA'!$D$24:$D$1047,0))-INDEX('CMM DATA'!$H$24:$H$1047,MATCH($A$17,'CMM DATA'!$D$24:$D$1047,0))),"")</f>
        <v/>
      </c>
      <c r="DK17" s="181" t="str">
        <f>IFERROR(IF(INDEX('CMM DATA'!$P$24:$CM$1047,MATCH($A$17,'CMM DATA'!DI24:DI1047,0),MATCH(DK$3,'CMM DATA'!$P$22:$CM$22,0))="","",INDEX('CMM DATA'!$P$24:$CM$1047,MATCH($A$17,'CMM DATA'!DI24:DI1047,0),MATCH(DK$3,'CMM DATA'!$P$22:$CM$22,0))-INDEX('CMM DATA'!$G$24:$G$1047,MATCH($A$17,'CMM DATA'!$D$24:$D$1047,0))-INDEX('CMM DATA'!$H$24:$H$1047,MATCH($A$17,'CMM DATA'!$D$24:$D$1047,0))),"")</f>
        <v/>
      </c>
      <c r="DL17" s="181" t="str">
        <f>IFERROR(IF(INDEX('CMM DATA'!$P$24:$CM$1047,MATCH($A$17,'CMM DATA'!DJ24:DJ1047,0),MATCH(DL$3,'CMM DATA'!$P$22:$CM$22,0))="","",INDEX('CMM DATA'!$P$24:$CM$1047,MATCH($A$17,'CMM DATA'!DJ24:DJ1047,0),MATCH(DL$3,'CMM DATA'!$P$22:$CM$22,0))-INDEX('CMM DATA'!$G$24:$G$1047,MATCH($A$17,'CMM DATA'!$D$24:$D$1047,0))-INDEX('CMM DATA'!$H$24:$H$1047,MATCH($A$17,'CMM DATA'!$D$24:$D$1047,0))),"")</f>
        <v/>
      </c>
      <c r="DM17" s="181" t="str">
        <f>IFERROR(IF(INDEX('CMM DATA'!$P$24:$CM$1047,MATCH($A$17,'CMM DATA'!DK24:DK1047,0),MATCH(DM$3,'CMM DATA'!$P$22:$CM$22,0))="","",INDEX('CMM DATA'!$P$24:$CM$1047,MATCH($A$17,'CMM DATA'!DK24:DK1047,0),MATCH(DM$3,'CMM DATA'!$P$22:$CM$22,0))-INDEX('CMM DATA'!$G$24:$G$1047,MATCH($A$17,'CMM DATA'!$D$24:$D$1047,0))-INDEX('CMM DATA'!$H$24:$H$1047,MATCH($A$17,'CMM DATA'!$D$24:$D$1047,0))),"")</f>
        <v/>
      </c>
      <c r="DN17" s="181" t="str">
        <f>IFERROR(IF(INDEX('CMM DATA'!$P$24:$CM$1047,MATCH($A$17,'CMM DATA'!DL24:DL1047,0),MATCH(DN$3,'CMM DATA'!$P$22:$CM$22,0))="","",INDEX('CMM DATA'!$P$24:$CM$1047,MATCH($A$17,'CMM DATA'!DL24:DL1047,0),MATCH(DN$3,'CMM DATA'!$P$22:$CM$22,0))-INDEX('CMM DATA'!$G$24:$G$1047,MATCH($A$17,'CMM DATA'!$D$24:$D$1047,0))-INDEX('CMM DATA'!$H$24:$H$1047,MATCH($A$17,'CMM DATA'!$D$24:$D$1047,0))),"")</f>
        <v/>
      </c>
      <c r="DO17" s="181" t="str">
        <f>IFERROR(IF(INDEX('CMM DATA'!$P$24:$CM$1047,MATCH($A$17,'CMM DATA'!DM24:DM1047,0),MATCH(DO$3,'CMM DATA'!$P$22:$CM$22,0))="","",INDEX('CMM DATA'!$P$24:$CM$1047,MATCH($A$17,'CMM DATA'!DM24:DM1047,0),MATCH(DO$3,'CMM DATA'!$P$22:$CM$22,0))-INDEX('CMM DATA'!$G$24:$G$1047,MATCH($A$17,'CMM DATA'!$D$24:$D$1047,0))-INDEX('CMM DATA'!$H$24:$H$1047,MATCH($A$17,'CMM DATA'!$D$24:$D$1047,0))),"")</f>
        <v/>
      </c>
      <c r="DP17" s="181" t="str">
        <f>IFERROR(IF(INDEX('CMM DATA'!$P$24:$CM$1047,MATCH($A$17,'CMM DATA'!DN24:DN1047,0),MATCH(DP$3,'CMM DATA'!$P$22:$CM$22,0))="","",INDEX('CMM DATA'!$P$24:$CM$1047,MATCH($A$17,'CMM DATA'!DN24:DN1047,0),MATCH(DP$3,'CMM DATA'!$P$22:$CM$22,0))-INDEX('CMM DATA'!$G$24:$G$1047,MATCH($A$17,'CMM DATA'!$D$24:$D$1047,0))-INDEX('CMM DATA'!$H$24:$H$1047,MATCH($A$17,'CMM DATA'!$D$24:$D$1047,0))),"")</f>
        <v/>
      </c>
      <c r="DQ17" s="181" t="str">
        <f>IFERROR(IF(INDEX('CMM DATA'!$P$24:$CM$1047,MATCH($A$17,'CMM DATA'!DO24:DO1047,0),MATCH(DQ$3,'CMM DATA'!$P$22:$CM$22,0))="","",INDEX('CMM DATA'!$P$24:$CM$1047,MATCH($A$17,'CMM DATA'!DO24:DO1047,0),MATCH(DQ$3,'CMM DATA'!$P$22:$CM$22,0))-INDEX('CMM DATA'!$G$24:$G$1047,MATCH($A$17,'CMM DATA'!$D$24:$D$1047,0))-INDEX('CMM DATA'!$H$24:$H$1047,MATCH($A$17,'CMM DATA'!$D$24:$D$1047,0))),"")</f>
        <v/>
      </c>
      <c r="DR17" s="181" t="str">
        <f>IFERROR(IF(INDEX('CMM DATA'!$P$24:$CM$1047,MATCH($A$17,'CMM DATA'!DP24:DP1047,0),MATCH(DR$3,'CMM DATA'!$P$22:$CM$22,0))="","",INDEX('CMM DATA'!$P$24:$CM$1047,MATCH($A$17,'CMM DATA'!DP24:DP1047,0),MATCH(DR$3,'CMM DATA'!$P$22:$CM$22,0))-INDEX('CMM DATA'!$G$24:$G$1047,MATCH($A$17,'CMM DATA'!$D$24:$D$1047,0))-INDEX('CMM DATA'!$H$24:$H$1047,MATCH($A$17,'CMM DATA'!$D$24:$D$1047,0))),"")</f>
        <v/>
      </c>
      <c r="DS17" s="181" t="str">
        <f>IFERROR(IF(INDEX('CMM DATA'!$P$24:$CM$1047,MATCH($A$17,'CMM DATA'!DQ24:DQ1047,0),MATCH(DS$3,'CMM DATA'!$P$22:$CM$22,0))="","",INDEX('CMM DATA'!$P$24:$CM$1047,MATCH($A$17,'CMM DATA'!DQ24:DQ1047,0),MATCH(DS$3,'CMM DATA'!$P$22:$CM$22,0))-INDEX('CMM DATA'!$G$24:$G$1047,MATCH($A$17,'CMM DATA'!$D$24:$D$1047,0))-INDEX('CMM DATA'!$H$24:$H$1047,MATCH($A$17,'CMM DATA'!$D$24:$D$1047,0))),"")</f>
        <v/>
      </c>
      <c r="DT17" s="181" t="str">
        <f>IFERROR(IF(INDEX('CMM DATA'!$P$24:$CM$1047,MATCH($A$17,'CMM DATA'!DR24:DR1047,0),MATCH(DT$3,'CMM DATA'!$P$22:$CM$22,0))="","",INDEX('CMM DATA'!$P$24:$CM$1047,MATCH($A$17,'CMM DATA'!DR24:DR1047,0),MATCH(DT$3,'CMM DATA'!$P$22:$CM$22,0))-INDEX('CMM DATA'!$G$24:$G$1047,MATCH($A$17,'CMM DATA'!$D$24:$D$1047,0))-INDEX('CMM DATA'!$H$24:$H$1047,MATCH($A$17,'CMM DATA'!$D$24:$D$1047,0))),"")</f>
        <v/>
      </c>
      <c r="DU17" s="181" t="str">
        <f>IFERROR(IF(INDEX('CMM DATA'!$P$24:$CM$1047,MATCH($A$17,'CMM DATA'!DS24:DS1047,0),MATCH(DU$3,'CMM DATA'!$P$22:$CM$22,0))="","",INDEX('CMM DATA'!$P$24:$CM$1047,MATCH($A$17,'CMM DATA'!DS24:DS1047,0),MATCH(DU$3,'CMM DATA'!$P$22:$CM$22,0))-INDEX('CMM DATA'!$G$24:$G$1047,MATCH($A$17,'CMM DATA'!$D$24:$D$1047,0))-INDEX('CMM DATA'!$H$24:$H$1047,MATCH($A$17,'CMM DATA'!$D$24:$D$1047,0))),"")</f>
        <v/>
      </c>
      <c r="DV17" s="181" t="str">
        <f>IFERROR(IF(INDEX('CMM DATA'!$P$24:$CM$1047,MATCH($A$17,'CMM DATA'!DT24:DT1047,0),MATCH(DV$3,'CMM DATA'!$P$22:$CM$22,0))="","",INDEX('CMM DATA'!$P$24:$CM$1047,MATCH($A$17,'CMM DATA'!DT24:DT1047,0),MATCH(DV$3,'CMM DATA'!$P$22:$CM$22,0))-INDEX('CMM DATA'!$G$24:$G$1047,MATCH($A$17,'CMM DATA'!$D$24:$D$1047,0))-INDEX('CMM DATA'!$H$24:$H$1047,MATCH($A$17,'CMM DATA'!$D$24:$D$1047,0))),"")</f>
        <v/>
      </c>
      <c r="DW17" s="181" t="str">
        <f>IFERROR(IF(INDEX('CMM DATA'!$P$24:$CM$1047,MATCH($A$17,'CMM DATA'!DU24:DU1047,0),MATCH(DW$3,'CMM DATA'!$P$22:$CM$22,0))="","",INDEX('CMM DATA'!$P$24:$CM$1047,MATCH($A$17,'CMM DATA'!DU24:DU1047,0),MATCH(DW$3,'CMM DATA'!$P$22:$CM$22,0))-INDEX('CMM DATA'!$G$24:$G$1047,MATCH($A$17,'CMM DATA'!$D$24:$D$1047,0))-INDEX('CMM DATA'!$H$24:$H$1047,MATCH($A$17,'CMM DATA'!$D$24:$D$1047,0))),"")</f>
        <v/>
      </c>
      <c r="DX17" s="181" t="str">
        <f>IFERROR(IF(INDEX('CMM DATA'!$P$24:$CM$1047,MATCH($A$17,'CMM DATA'!DV24:DV1047,0),MATCH(DX$3,'CMM DATA'!$P$22:$CM$22,0))="","",INDEX('CMM DATA'!$P$24:$CM$1047,MATCH($A$17,'CMM DATA'!DV24:DV1047,0),MATCH(DX$3,'CMM DATA'!$P$22:$CM$22,0))-INDEX('CMM DATA'!$G$24:$G$1047,MATCH($A$17,'CMM DATA'!$D$24:$D$1047,0))-INDEX('CMM DATA'!$H$24:$H$1047,MATCH($A$17,'CMM DATA'!$D$24:$D$1047,0))),"")</f>
        <v/>
      </c>
      <c r="DY17" s="181" t="str">
        <f>IFERROR(IF(INDEX('CMM DATA'!$P$24:$CM$1047,MATCH($A$17,'CMM DATA'!DW24:DW1047,0),MATCH(DY$3,'CMM DATA'!$P$22:$CM$22,0))="","",INDEX('CMM DATA'!$P$24:$CM$1047,MATCH($A$17,'CMM DATA'!DW24:DW1047,0),MATCH(DY$3,'CMM DATA'!$P$22:$CM$22,0))-INDEX('CMM DATA'!$G$24:$G$1047,MATCH($A$17,'CMM DATA'!$D$24:$D$1047,0))-INDEX('CMM DATA'!$H$24:$H$1047,MATCH($A$17,'CMM DATA'!$D$24:$D$1047,0))),"")</f>
        <v/>
      </c>
      <c r="DZ17" s="181" t="str">
        <f>IFERROR(IF(INDEX('CMM DATA'!$P$24:$CM$1047,MATCH($A$17,'CMM DATA'!DX24:DX1047,0),MATCH(DZ$3,'CMM DATA'!$P$22:$CM$22,0))="","",INDEX('CMM DATA'!$P$24:$CM$1047,MATCH($A$17,'CMM DATA'!DX24:DX1047,0),MATCH(DZ$3,'CMM DATA'!$P$22:$CM$22,0))-INDEX('CMM DATA'!$G$24:$G$1047,MATCH($A$17,'CMM DATA'!$D$24:$D$1047,0))-INDEX('CMM DATA'!$H$24:$H$1047,MATCH($A$17,'CMM DATA'!$D$24:$D$1047,0))),"")</f>
        <v/>
      </c>
      <c r="EA17" s="181" t="str">
        <f>IFERROR(IF(INDEX('CMM DATA'!$P$24:$CM$1047,MATCH($A$17,'CMM DATA'!DY24:DY1047,0),MATCH(EA$3,'CMM DATA'!$P$22:$CM$22,0))="","",INDEX('CMM DATA'!$P$24:$CM$1047,MATCH($A$17,'CMM DATA'!DY24:DY1047,0),MATCH(EA$3,'CMM DATA'!$P$22:$CM$22,0))-INDEX('CMM DATA'!$G$24:$G$1047,MATCH($A$17,'CMM DATA'!$D$24:$D$1047,0))-INDEX('CMM DATA'!$H$24:$H$1047,MATCH($A$17,'CMM DATA'!$D$24:$D$1047,0))),"")</f>
        <v/>
      </c>
      <c r="EB17" s="181" t="str">
        <f>IFERROR(IF(INDEX('CMM DATA'!$P$24:$CM$1047,MATCH($A$17,'CMM DATA'!DZ24:DZ1047,0),MATCH(EB$3,'CMM DATA'!$P$22:$CM$22,0))="","",INDEX('CMM DATA'!$P$24:$CM$1047,MATCH($A$17,'CMM DATA'!DZ24:DZ1047,0),MATCH(EB$3,'CMM DATA'!$P$22:$CM$22,0))-INDEX('CMM DATA'!$G$24:$G$1047,MATCH($A$17,'CMM DATA'!$D$24:$D$1047,0))-INDEX('CMM DATA'!$H$24:$H$1047,MATCH($A$17,'CMM DATA'!$D$24:$D$1047,0))),"")</f>
        <v/>
      </c>
      <c r="EC17" s="181" t="str">
        <f>IFERROR(IF(INDEX('CMM DATA'!$P$24:$CM$1047,MATCH($A$17,'CMM DATA'!EA24:EA1047,0),MATCH(EC$3,'CMM DATA'!$P$22:$CM$22,0))="","",INDEX('CMM DATA'!$P$24:$CM$1047,MATCH($A$17,'CMM DATA'!EA24:EA1047,0),MATCH(EC$3,'CMM DATA'!$P$22:$CM$22,0))-INDEX('CMM DATA'!$G$24:$G$1047,MATCH($A$17,'CMM DATA'!$D$24:$D$1047,0))-INDEX('CMM DATA'!$H$24:$H$1047,MATCH($A$17,'CMM DATA'!$D$24:$D$1047,0))),"")</f>
        <v/>
      </c>
      <c r="ED17" s="181" t="str">
        <f>IFERROR(IF(INDEX('CMM DATA'!$P$24:$CM$1047,MATCH($A$17,'CMM DATA'!EB24:EB1047,0),MATCH(ED$3,'CMM DATA'!$P$22:$CM$22,0))="","",INDEX('CMM DATA'!$P$24:$CM$1047,MATCH($A$17,'CMM DATA'!EB24:EB1047,0),MATCH(ED$3,'CMM DATA'!$P$22:$CM$22,0))-INDEX('CMM DATA'!$G$24:$G$1047,MATCH($A$17,'CMM DATA'!$D$24:$D$1047,0))-INDEX('CMM DATA'!$H$24:$H$1047,MATCH($A$17,'CMM DATA'!$D$24:$D$1047,0))),"")</f>
        <v/>
      </c>
      <c r="EE17" s="181" t="str">
        <f>IFERROR(IF(INDEX('CMM DATA'!$P$24:$CM$1047,MATCH($A$17,'CMM DATA'!EC24:EC1047,0),MATCH(EE$3,'CMM DATA'!$P$22:$CM$22,0))="","",INDEX('CMM DATA'!$P$24:$CM$1047,MATCH($A$17,'CMM DATA'!EC24:EC1047,0),MATCH(EE$3,'CMM DATA'!$P$22:$CM$22,0))-INDEX('CMM DATA'!$G$24:$G$1047,MATCH($A$17,'CMM DATA'!$D$24:$D$1047,0))-INDEX('CMM DATA'!$H$24:$H$1047,MATCH($A$17,'CMM DATA'!$D$24:$D$1047,0))),"")</f>
        <v/>
      </c>
      <c r="EF17" s="181" t="str">
        <f>IFERROR(IF(INDEX('CMM DATA'!$P$24:$CM$1047,MATCH($A$17,'CMM DATA'!ED24:ED1047,0),MATCH(EF$3,'CMM DATA'!$P$22:$CM$22,0))="","",INDEX('CMM DATA'!$P$24:$CM$1047,MATCH($A$17,'CMM DATA'!ED24:ED1047,0),MATCH(EF$3,'CMM DATA'!$P$22:$CM$22,0))-INDEX('CMM DATA'!$G$24:$G$1047,MATCH($A$17,'CMM DATA'!$D$24:$D$1047,0))-INDEX('CMM DATA'!$H$24:$H$1047,MATCH($A$17,'CMM DATA'!$D$24:$D$1047,0))),"")</f>
        <v/>
      </c>
      <c r="EG17" s="181" t="str">
        <f>IFERROR(IF(INDEX('CMM DATA'!$P$24:$CM$1047,MATCH($A$17,'CMM DATA'!EE24:EE1047,0),MATCH(EG$3,'CMM DATA'!$P$22:$CM$22,0))="","",INDEX('CMM DATA'!$P$24:$CM$1047,MATCH($A$17,'CMM DATA'!EE24:EE1047,0),MATCH(EG$3,'CMM DATA'!$P$22:$CM$22,0))-INDEX('CMM DATA'!$G$24:$G$1047,MATCH($A$17,'CMM DATA'!$D$24:$D$1047,0))-INDEX('CMM DATA'!$H$24:$H$1047,MATCH($A$17,'CMM DATA'!$D$24:$D$1047,0))),"")</f>
        <v/>
      </c>
      <c r="EH17" s="181" t="str">
        <f>IFERROR(IF(INDEX('CMM DATA'!$P$24:$CM$1047,MATCH($A$17,'CMM DATA'!EF24:EF1047,0),MATCH(EH$3,'CMM DATA'!$P$22:$CM$22,0))="","",INDEX('CMM DATA'!$P$24:$CM$1047,MATCH($A$17,'CMM DATA'!EF24:EF1047,0),MATCH(EH$3,'CMM DATA'!$P$22:$CM$22,0))-INDEX('CMM DATA'!$G$24:$G$1047,MATCH($A$17,'CMM DATA'!$D$24:$D$1047,0))-INDEX('CMM DATA'!$H$24:$H$1047,MATCH($A$17,'CMM DATA'!$D$24:$D$1047,0))),"")</f>
        <v/>
      </c>
      <c r="EI17" s="181" t="str">
        <f>IFERROR(IF(INDEX('CMM DATA'!$P$24:$CM$1047,MATCH($A$17,'CMM DATA'!EG24:EG1047,0),MATCH(EI$3,'CMM DATA'!$P$22:$CM$22,0))="","",INDEX('CMM DATA'!$P$24:$CM$1047,MATCH($A$17,'CMM DATA'!EG24:EG1047,0),MATCH(EI$3,'CMM DATA'!$P$22:$CM$22,0))-INDEX('CMM DATA'!$G$24:$G$1047,MATCH($A$17,'CMM DATA'!$D$24:$D$1047,0))-INDEX('CMM DATA'!$H$24:$H$1047,MATCH($A$17,'CMM DATA'!$D$24:$D$1047,0))),"")</f>
        <v/>
      </c>
      <c r="EJ17" s="181" t="str">
        <f>IFERROR(IF(INDEX('CMM DATA'!$P$24:$CM$1047,MATCH($A$17,'CMM DATA'!EH24:EH1047,0),MATCH(EJ$3,'CMM DATA'!$P$22:$CM$22,0))="","",INDEX('CMM DATA'!$P$24:$CM$1047,MATCH($A$17,'CMM DATA'!EH24:EH1047,0),MATCH(EJ$3,'CMM DATA'!$P$22:$CM$22,0))-INDEX('CMM DATA'!$G$24:$G$1047,MATCH($A$17,'CMM DATA'!$D$24:$D$1047,0))-INDEX('CMM DATA'!$H$24:$H$1047,MATCH($A$17,'CMM DATA'!$D$24:$D$1047,0))),"")</f>
        <v/>
      </c>
      <c r="EK17" s="181" t="str">
        <f>IFERROR(IF(INDEX('CMM DATA'!$P$24:$CM$1047,MATCH($A$17,'CMM DATA'!EI24:EI1047,0),MATCH(EK$3,'CMM DATA'!$P$22:$CM$22,0))="","",INDEX('CMM DATA'!$P$24:$CM$1047,MATCH($A$17,'CMM DATA'!EI24:EI1047,0),MATCH(EK$3,'CMM DATA'!$P$22:$CM$22,0))-INDEX('CMM DATA'!$G$24:$G$1047,MATCH($A$17,'CMM DATA'!$D$24:$D$1047,0))-INDEX('CMM DATA'!$H$24:$H$1047,MATCH($A$17,'CMM DATA'!$D$24:$D$1047,0))),"")</f>
        <v/>
      </c>
      <c r="EL17" s="181" t="str">
        <f>IFERROR(IF(INDEX('CMM DATA'!$P$24:$CM$1047,MATCH($A$17,'CMM DATA'!EJ24:EJ1047,0),MATCH(EL$3,'CMM DATA'!$P$22:$CM$22,0))="","",INDEX('CMM DATA'!$P$24:$CM$1047,MATCH($A$17,'CMM DATA'!EJ24:EJ1047,0),MATCH(EL$3,'CMM DATA'!$P$22:$CM$22,0))-INDEX('CMM DATA'!$G$24:$G$1047,MATCH($A$17,'CMM DATA'!$D$24:$D$1047,0))-INDEX('CMM DATA'!$H$24:$H$1047,MATCH($A$17,'CMM DATA'!$D$24:$D$1047,0))),"")</f>
        <v/>
      </c>
      <c r="EM17" s="181" t="str">
        <f>IFERROR(IF(INDEX('CMM DATA'!$P$24:$CM$1047,MATCH($A$17,'CMM DATA'!EK24:EK1047,0),MATCH(EM$3,'CMM DATA'!$P$22:$CM$22,0))="","",INDEX('CMM DATA'!$P$24:$CM$1047,MATCH($A$17,'CMM DATA'!EK24:EK1047,0),MATCH(EM$3,'CMM DATA'!$P$22:$CM$22,0))-INDEX('CMM DATA'!$G$24:$G$1047,MATCH($A$17,'CMM DATA'!$D$24:$D$1047,0))-INDEX('CMM DATA'!$H$24:$H$1047,MATCH($A$17,'CMM DATA'!$D$24:$D$1047,0))),"")</f>
        <v/>
      </c>
      <c r="EN17" s="181" t="str">
        <f>IFERROR(IF(INDEX('CMM DATA'!$P$24:$CM$1047,MATCH($A$17,'CMM DATA'!EL24:EL1047,0),MATCH(EN$3,'CMM DATA'!$P$22:$CM$22,0))="","",INDEX('CMM DATA'!$P$24:$CM$1047,MATCH($A$17,'CMM DATA'!EL24:EL1047,0),MATCH(EN$3,'CMM DATA'!$P$22:$CM$22,0))-INDEX('CMM DATA'!$G$24:$G$1047,MATCH($A$17,'CMM DATA'!$D$24:$D$1047,0))-INDEX('CMM DATA'!$H$24:$H$1047,MATCH($A$17,'CMM DATA'!$D$24:$D$1047,0))),"")</f>
        <v/>
      </c>
      <c r="EO17" s="181" t="str">
        <f>IFERROR(IF(INDEX('CMM DATA'!$P$24:$CM$1047,MATCH($A$17,'CMM DATA'!EM24:EM1047,0),MATCH(EO$3,'CMM DATA'!$P$22:$CM$22,0))="","",INDEX('CMM DATA'!$P$24:$CM$1047,MATCH($A$17,'CMM DATA'!EM24:EM1047,0),MATCH(EO$3,'CMM DATA'!$P$22:$CM$22,0))-INDEX('CMM DATA'!$G$24:$G$1047,MATCH($A$17,'CMM DATA'!$D$24:$D$1047,0))-INDEX('CMM DATA'!$H$24:$H$1047,MATCH($A$17,'CMM DATA'!$D$24:$D$1047,0))),"")</f>
        <v/>
      </c>
      <c r="EP17" s="181" t="str">
        <f>IFERROR(IF(INDEX('CMM DATA'!$P$24:$CM$1047,MATCH($A$17,'CMM DATA'!EN24:EN1047,0),MATCH(EP$3,'CMM DATA'!$P$22:$CM$22,0))="","",INDEX('CMM DATA'!$P$24:$CM$1047,MATCH($A$17,'CMM DATA'!EN24:EN1047,0),MATCH(EP$3,'CMM DATA'!$P$22:$CM$22,0))-INDEX('CMM DATA'!$G$24:$G$1047,MATCH($A$17,'CMM DATA'!$D$24:$D$1047,0))-INDEX('CMM DATA'!$H$24:$H$1047,MATCH($A$17,'CMM DATA'!$D$24:$D$1047,0))),"")</f>
        <v/>
      </c>
      <c r="EQ17" s="181" t="str">
        <f>IFERROR(IF(INDEX('CMM DATA'!$P$24:$CM$1047,MATCH($A$17,'CMM DATA'!EO24:EO1047,0),MATCH(EQ$3,'CMM DATA'!$P$22:$CM$22,0))="","",INDEX('CMM DATA'!$P$24:$CM$1047,MATCH($A$17,'CMM DATA'!EO24:EO1047,0),MATCH(EQ$3,'CMM DATA'!$P$22:$CM$22,0))-INDEX('CMM DATA'!$G$24:$G$1047,MATCH($A$17,'CMM DATA'!$D$24:$D$1047,0))-INDEX('CMM DATA'!$H$24:$H$1047,MATCH($A$17,'CMM DATA'!$D$24:$D$1047,0))),"")</f>
        <v/>
      </c>
      <c r="ER17" s="181" t="str">
        <f>IFERROR(IF(INDEX('CMM DATA'!$P$24:$CM$1047,MATCH($A$17,'CMM DATA'!EP24:EP1047,0),MATCH(ER$3,'CMM DATA'!$P$22:$CM$22,0))="","",INDEX('CMM DATA'!$P$24:$CM$1047,MATCH($A$17,'CMM DATA'!EP24:EP1047,0),MATCH(ER$3,'CMM DATA'!$P$22:$CM$22,0))-INDEX('CMM DATA'!$G$24:$G$1047,MATCH($A$17,'CMM DATA'!$D$24:$D$1047,0))-INDEX('CMM DATA'!$H$24:$H$1047,MATCH($A$17,'CMM DATA'!$D$24:$D$1047,0))),"")</f>
        <v/>
      </c>
      <c r="ES17" s="181" t="str">
        <f>IFERROR(IF(INDEX('CMM DATA'!$P$24:$CM$1047,MATCH($A$17,'CMM DATA'!EQ24:EQ1047,0),MATCH(ES$3,'CMM DATA'!$P$22:$CM$22,0))="","",INDEX('CMM DATA'!$P$24:$CM$1047,MATCH($A$17,'CMM DATA'!EQ24:EQ1047,0),MATCH(ES$3,'CMM DATA'!$P$22:$CM$22,0))-INDEX('CMM DATA'!$G$24:$G$1047,MATCH($A$17,'CMM DATA'!$D$24:$D$1047,0))-INDEX('CMM DATA'!$H$24:$H$1047,MATCH($A$17,'CMM DATA'!$D$24:$D$1047,0))),"")</f>
        <v/>
      </c>
      <c r="ET17" s="181" t="str">
        <f>IFERROR(IF(INDEX('CMM DATA'!$P$24:$CM$1047,MATCH($A$17,'CMM DATA'!ER24:ER1047,0),MATCH(ET$3,'CMM DATA'!$P$22:$CM$22,0))="","",INDEX('CMM DATA'!$P$24:$CM$1047,MATCH($A$17,'CMM DATA'!ER24:ER1047,0),MATCH(ET$3,'CMM DATA'!$P$22:$CM$22,0))-INDEX('CMM DATA'!$G$24:$G$1047,MATCH($A$17,'CMM DATA'!$D$24:$D$1047,0))-INDEX('CMM DATA'!$H$24:$H$1047,MATCH($A$17,'CMM DATA'!$D$24:$D$1047,0))),"")</f>
        <v/>
      </c>
      <c r="EU17" s="181" t="str">
        <f>IFERROR(IF(INDEX('CMM DATA'!$P$24:$CM$1047,MATCH($A$17,'CMM DATA'!ES24:ES1047,0),MATCH(EU$3,'CMM DATA'!$P$22:$CM$22,0))="","",INDEX('CMM DATA'!$P$24:$CM$1047,MATCH($A$17,'CMM DATA'!ES24:ES1047,0),MATCH(EU$3,'CMM DATA'!$P$22:$CM$22,0))-INDEX('CMM DATA'!$G$24:$G$1047,MATCH($A$17,'CMM DATA'!$D$24:$D$1047,0))-INDEX('CMM DATA'!$H$24:$H$1047,MATCH($A$17,'CMM DATA'!$D$24:$D$1047,0))),"")</f>
        <v/>
      </c>
      <c r="EV17" s="181" t="str">
        <f>IFERROR(IF(INDEX('CMM DATA'!$P$24:$CM$1047,MATCH($A$17,'CMM DATA'!ET24:ET1047,0),MATCH(EV$3,'CMM DATA'!$P$22:$CM$22,0))="","",INDEX('CMM DATA'!$P$24:$CM$1047,MATCH($A$17,'CMM DATA'!ET24:ET1047,0),MATCH(EV$3,'CMM DATA'!$P$22:$CM$22,0))-INDEX('CMM DATA'!$G$24:$G$1047,MATCH($A$17,'CMM DATA'!$D$24:$D$1047,0))-INDEX('CMM DATA'!$H$24:$H$1047,MATCH($A$17,'CMM DATA'!$D$24:$D$1047,0))),"")</f>
        <v/>
      </c>
      <c r="EW17" s="181" t="str">
        <f>IFERROR(IF(INDEX('CMM DATA'!$P$24:$CM$1047,MATCH($A$17,'CMM DATA'!EU24:EU1047,0),MATCH(EW$3,'CMM DATA'!$P$22:$CM$22,0))="","",INDEX('CMM DATA'!$P$24:$CM$1047,MATCH($A$17,'CMM DATA'!EU24:EU1047,0),MATCH(EW$3,'CMM DATA'!$P$22:$CM$22,0))-INDEX('CMM DATA'!$G$24:$G$1047,MATCH($A$17,'CMM DATA'!$D$24:$D$1047,0))-INDEX('CMM DATA'!$H$24:$H$1047,MATCH($A$17,'CMM DATA'!$D$24:$D$1047,0))),"")</f>
        <v/>
      </c>
      <c r="EX17" s="181" t="str">
        <f>IFERROR(IF(INDEX('CMM DATA'!$P$24:$CM$1047,MATCH($A$17,'CMM DATA'!EV24:EV1047,0),MATCH(EX$3,'CMM DATA'!$P$22:$CM$22,0))="","",INDEX('CMM DATA'!$P$24:$CM$1047,MATCH($A$17,'CMM DATA'!EV24:EV1047,0),MATCH(EX$3,'CMM DATA'!$P$22:$CM$22,0))-INDEX('CMM DATA'!$G$24:$G$1047,MATCH($A$17,'CMM DATA'!$D$24:$D$1047,0))-INDEX('CMM DATA'!$H$24:$H$1047,MATCH($A$17,'CMM DATA'!$D$24:$D$1047,0))),"")</f>
        <v/>
      </c>
      <c r="EY17" s="181" t="str">
        <f>IFERROR(IF(INDEX('CMM DATA'!$P$24:$CM$1047,MATCH($A$17,'CMM DATA'!EW24:EW1047,0),MATCH(EY$3,'CMM DATA'!$P$22:$CM$22,0))="","",INDEX('CMM DATA'!$P$24:$CM$1047,MATCH($A$17,'CMM DATA'!EW24:EW1047,0),MATCH(EY$3,'CMM DATA'!$P$22:$CM$22,0))-INDEX('CMM DATA'!$G$24:$G$1047,MATCH($A$17,'CMM DATA'!$D$24:$D$1047,0))-INDEX('CMM DATA'!$H$24:$H$1047,MATCH($A$17,'CMM DATA'!$D$24:$D$1047,0))),"")</f>
        <v/>
      </c>
      <c r="EZ17" s="181" t="str">
        <f>IFERROR(IF(INDEX('CMM DATA'!$P$24:$CM$1047,MATCH($A$17,'CMM DATA'!EX24:EX1047,0),MATCH(EZ$3,'CMM DATA'!$P$22:$CM$22,0))="","",INDEX('CMM DATA'!$P$24:$CM$1047,MATCH($A$17,'CMM DATA'!EX24:EX1047,0),MATCH(EZ$3,'CMM DATA'!$P$22:$CM$22,0))-INDEX('CMM DATA'!$G$24:$G$1047,MATCH($A$17,'CMM DATA'!$D$24:$D$1047,0))-INDEX('CMM DATA'!$H$24:$H$1047,MATCH($A$17,'CMM DATA'!$D$24:$D$1047,0))),"")</f>
        <v/>
      </c>
      <c r="FA17" s="181" t="str">
        <f>IFERROR(IF(INDEX('CMM DATA'!$P$24:$CM$1047,MATCH($A$17,'CMM DATA'!EY24:EY1047,0),MATCH(FA$3,'CMM DATA'!$P$22:$CM$22,0))="","",INDEX('CMM DATA'!$P$24:$CM$1047,MATCH($A$17,'CMM DATA'!EY24:EY1047,0),MATCH(FA$3,'CMM DATA'!$P$22:$CM$22,0))-INDEX('CMM DATA'!$G$24:$G$1047,MATCH($A$17,'CMM DATA'!$D$24:$D$1047,0))-INDEX('CMM DATA'!$H$24:$H$1047,MATCH($A$17,'CMM DATA'!$D$24:$D$1047,0))),"")</f>
        <v/>
      </c>
      <c r="FB17" s="181" t="str">
        <f>IFERROR(IF(INDEX('CMM DATA'!$P$24:$CM$1047,MATCH($A$17,'CMM DATA'!EZ24:EZ1047,0),MATCH(FB$3,'CMM DATA'!$P$22:$CM$22,0))="","",INDEX('CMM DATA'!$P$24:$CM$1047,MATCH($A$17,'CMM DATA'!EZ24:EZ1047,0),MATCH(FB$3,'CMM DATA'!$P$22:$CM$22,0))-INDEX('CMM DATA'!$G$24:$G$1047,MATCH($A$17,'CMM DATA'!$D$24:$D$1047,0))-INDEX('CMM DATA'!$H$24:$H$1047,MATCH($A$17,'CMM DATA'!$D$24:$D$1047,0))),"")</f>
        <v/>
      </c>
      <c r="FC17" s="181" t="str">
        <f>IFERROR(IF(INDEX('CMM DATA'!$P$24:$CM$1047,MATCH($A$17,'CMM DATA'!FA24:FA1047,0),MATCH(FC$3,'CMM DATA'!$P$22:$CM$22,0))="","",INDEX('CMM DATA'!$P$24:$CM$1047,MATCH($A$17,'CMM DATA'!FA24:FA1047,0),MATCH(FC$3,'CMM DATA'!$P$22:$CM$22,0))-INDEX('CMM DATA'!$G$24:$G$1047,MATCH($A$17,'CMM DATA'!$D$24:$D$1047,0))-INDEX('CMM DATA'!$H$24:$H$1047,MATCH($A$17,'CMM DATA'!$D$24:$D$1047,0))),"")</f>
        <v/>
      </c>
      <c r="FD17" s="181" t="str">
        <f>IFERROR(IF(INDEX('CMM DATA'!$P$24:$CM$1047,MATCH($A$17,'CMM DATA'!FB24:FB1047,0),MATCH(FD$3,'CMM DATA'!$P$22:$CM$22,0))="","",INDEX('CMM DATA'!$P$24:$CM$1047,MATCH($A$17,'CMM DATA'!FB24:FB1047,0),MATCH(FD$3,'CMM DATA'!$P$22:$CM$22,0))-INDEX('CMM DATA'!$G$24:$G$1047,MATCH($A$17,'CMM DATA'!$D$24:$D$1047,0))-INDEX('CMM DATA'!$H$24:$H$1047,MATCH($A$17,'CMM DATA'!$D$24:$D$1047,0))),"")</f>
        <v/>
      </c>
      <c r="FE17" s="181" t="str">
        <f>IFERROR(IF(INDEX('CMM DATA'!$P$24:$CM$1047,MATCH($A$17,'CMM DATA'!FC24:FC1047,0),MATCH(FE$3,'CMM DATA'!$P$22:$CM$22,0))="","",INDEX('CMM DATA'!$P$24:$CM$1047,MATCH($A$17,'CMM DATA'!FC24:FC1047,0),MATCH(FE$3,'CMM DATA'!$P$22:$CM$22,0))-INDEX('CMM DATA'!$G$24:$G$1047,MATCH($A$17,'CMM DATA'!$D$24:$D$1047,0))-INDEX('CMM DATA'!$H$24:$H$1047,MATCH($A$17,'CMM DATA'!$D$24:$D$1047,0))),"")</f>
        <v/>
      </c>
      <c r="FF17" s="181" t="str">
        <f>IFERROR(IF(INDEX('CMM DATA'!$P$24:$CM$1047,MATCH($A$17,'CMM DATA'!FD24:FD1047,0),MATCH(FF$3,'CMM DATA'!$P$22:$CM$22,0))="","",INDEX('CMM DATA'!$P$24:$CM$1047,MATCH($A$17,'CMM DATA'!FD24:FD1047,0),MATCH(FF$3,'CMM DATA'!$P$22:$CM$22,0))-INDEX('CMM DATA'!$G$24:$G$1047,MATCH($A$17,'CMM DATA'!$D$24:$D$1047,0))-INDEX('CMM DATA'!$H$24:$H$1047,MATCH($A$17,'CMM DATA'!$D$24:$D$1047,0))),"")</f>
        <v/>
      </c>
      <c r="FG17" s="181" t="str">
        <f>IFERROR(IF(INDEX('CMM DATA'!$P$24:$CM$1047,MATCH($A$17,'CMM DATA'!FE24:FE1047,0),MATCH(FG$3,'CMM DATA'!$P$22:$CM$22,0))="","",INDEX('CMM DATA'!$P$24:$CM$1047,MATCH($A$17,'CMM DATA'!FE24:FE1047,0),MATCH(FG$3,'CMM DATA'!$P$22:$CM$22,0))-INDEX('CMM DATA'!$G$24:$G$1047,MATCH($A$17,'CMM DATA'!$D$24:$D$1047,0))-INDEX('CMM DATA'!$H$24:$H$1047,MATCH($A$17,'CMM DATA'!$D$24:$D$1047,0))),"")</f>
        <v/>
      </c>
      <c r="FH17" s="181" t="str">
        <f>IFERROR(IF(INDEX('CMM DATA'!$P$24:$CM$1047,MATCH($A$17,'CMM DATA'!FF24:FF1047,0),MATCH(FH$3,'CMM DATA'!$P$22:$CM$22,0))="","",INDEX('CMM DATA'!$P$24:$CM$1047,MATCH($A$17,'CMM DATA'!FF24:FF1047,0),MATCH(FH$3,'CMM DATA'!$P$22:$CM$22,0))-INDEX('CMM DATA'!$G$24:$G$1047,MATCH($A$17,'CMM DATA'!$D$24:$D$1047,0))-INDEX('CMM DATA'!$H$24:$H$1047,MATCH($A$17,'CMM DATA'!$D$24:$D$1047,0))),"")</f>
        <v/>
      </c>
      <c r="FI17" s="181" t="str">
        <f>IFERROR(IF(INDEX('CMM DATA'!$P$24:$CM$1047,MATCH($A$17,'CMM DATA'!FG24:FG1047,0),MATCH(FI$3,'CMM DATA'!$P$22:$CM$22,0))="","",INDEX('CMM DATA'!$P$24:$CM$1047,MATCH($A$17,'CMM DATA'!FG24:FG1047,0),MATCH(FI$3,'CMM DATA'!$P$22:$CM$22,0))-INDEX('CMM DATA'!$G$24:$G$1047,MATCH($A$17,'CMM DATA'!$D$24:$D$1047,0))-INDEX('CMM DATA'!$H$24:$H$1047,MATCH($A$17,'CMM DATA'!$D$24:$D$1047,0))),"")</f>
        <v/>
      </c>
      <c r="FJ17" s="181" t="str">
        <f>IFERROR(IF(INDEX('CMM DATA'!$P$24:$CM$1047,MATCH($A$17,'CMM DATA'!FH24:FH1047,0),MATCH(FJ$3,'CMM DATA'!$P$22:$CM$22,0))="","",INDEX('CMM DATA'!$P$24:$CM$1047,MATCH($A$17,'CMM DATA'!FH24:FH1047,0),MATCH(FJ$3,'CMM DATA'!$P$22:$CM$22,0))-INDEX('CMM DATA'!$G$24:$G$1047,MATCH($A$17,'CMM DATA'!$D$24:$D$1047,0))-INDEX('CMM DATA'!$H$24:$H$1047,MATCH($A$17,'CMM DATA'!$D$24:$D$1047,0))),"")</f>
        <v/>
      </c>
      <c r="FK17" s="181" t="str">
        <f>IFERROR(IF(INDEX('CMM DATA'!$P$24:$CM$1047,MATCH($A$17,'CMM DATA'!FI24:FI1047,0),MATCH(FK$3,'CMM DATA'!$P$22:$CM$22,0))="","",INDEX('CMM DATA'!$P$24:$CM$1047,MATCH($A$17,'CMM DATA'!FI24:FI1047,0),MATCH(FK$3,'CMM DATA'!$P$22:$CM$22,0))-INDEX('CMM DATA'!$G$24:$G$1047,MATCH($A$17,'CMM DATA'!$D$24:$D$1047,0))-INDEX('CMM DATA'!$H$24:$H$1047,MATCH($A$17,'CMM DATA'!$D$24:$D$1047,0))),"")</f>
        <v/>
      </c>
      <c r="FL17" s="181" t="str">
        <f>IFERROR(IF(INDEX('CMM DATA'!$P$24:$CM$1047,MATCH($A$17,'CMM DATA'!FJ24:FJ1047,0),MATCH(FL$3,'CMM DATA'!$P$22:$CM$22,0))="","",INDEX('CMM DATA'!$P$24:$CM$1047,MATCH($A$17,'CMM DATA'!FJ24:FJ1047,0),MATCH(FL$3,'CMM DATA'!$P$22:$CM$22,0))-INDEX('CMM DATA'!$G$24:$G$1047,MATCH($A$17,'CMM DATA'!$D$24:$D$1047,0))-INDEX('CMM DATA'!$H$24:$H$1047,MATCH($A$17,'CMM DATA'!$D$24:$D$1047,0))),"")</f>
        <v/>
      </c>
      <c r="FM17" s="181" t="str">
        <f>IFERROR(IF(INDEX('CMM DATA'!$P$24:$CM$1047,MATCH($A$17,'CMM DATA'!FK24:FK1047,0),MATCH(FM$3,'CMM DATA'!$P$22:$CM$22,0))="","",INDEX('CMM DATA'!$P$24:$CM$1047,MATCH($A$17,'CMM DATA'!FK24:FK1047,0),MATCH(FM$3,'CMM DATA'!$P$22:$CM$22,0))-INDEX('CMM DATA'!$G$24:$G$1047,MATCH($A$17,'CMM DATA'!$D$24:$D$1047,0))-INDEX('CMM DATA'!$H$24:$H$1047,MATCH($A$17,'CMM DATA'!$D$24:$D$1047,0))),"")</f>
        <v/>
      </c>
      <c r="FN17" s="181" t="str">
        <f>IFERROR(IF(INDEX('CMM DATA'!$P$24:$CM$1047,MATCH($A$17,'CMM DATA'!FL24:FL1047,0),MATCH(FN$3,'CMM DATA'!$P$22:$CM$22,0))="","",INDEX('CMM DATA'!$P$24:$CM$1047,MATCH($A$17,'CMM DATA'!FL24:FL1047,0),MATCH(FN$3,'CMM DATA'!$P$22:$CM$22,0))-INDEX('CMM DATA'!$G$24:$G$1047,MATCH($A$17,'CMM DATA'!$D$24:$D$1047,0))-INDEX('CMM DATA'!$H$24:$H$1047,MATCH($A$17,'CMM DATA'!$D$24:$D$1047,0))),"")</f>
        <v/>
      </c>
      <c r="FO17" s="181" t="str">
        <f>IFERROR(IF(INDEX('CMM DATA'!$P$24:$CM$1047,MATCH($A$17,'CMM DATA'!FM24:FM1047,0),MATCH(FO$3,'CMM DATA'!$P$22:$CM$22,0))="","",INDEX('CMM DATA'!$P$24:$CM$1047,MATCH($A$17,'CMM DATA'!FM24:FM1047,0),MATCH(FO$3,'CMM DATA'!$P$22:$CM$22,0))-INDEX('CMM DATA'!$G$24:$G$1047,MATCH($A$17,'CMM DATA'!$D$24:$D$1047,0))-INDEX('CMM DATA'!$H$24:$H$1047,MATCH($A$17,'CMM DATA'!$D$24:$D$1047,0))),"")</f>
        <v/>
      </c>
      <c r="FP17" s="181" t="str">
        <f>IFERROR(IF(INDEX('CMM DATA'!$P$24:$CM$1047,MATCH($A$17,'CMM DATA'!FN24:FN1047,0),MATCH(FP$3,'CMM DATA'!$P$22:$CM$22,0))="","",INDEX('CMM DATA'!$P$24:$CM$1047,MATCH($A$17,'CMM DATA'!FN24:FN1047,0),MATCH(FP$3,'CMM DATA'!$P$22:$CM$22,0))-INDEX('CMM DATA'!$G$24:$G$1047,MATCH($A$17,'CMM DATA'!$D$24:$D$1047,0))-INDEX('CMM DATA'!$H$24:$H$1047,MATCH($A$17,'CMM DATA'!$D$24:$D$1047,0))),"")</f>
        <v/>
      </c>
      <c r="FQ17" s="181" t="str">
        <f>IFERROR(IF(INDEX('CMM DATA'!$P$24:$CM$1047,MATCH($A$17,'CMM DATA'!FO24:FO1047,0),MATCH(FQ$3,'CMM DATA'!$P$22:$CM$22,0))="","",INDEX('CMM DATA'!$P$24:$CM$1047,MATCH($A$17,'CMM DATA'!FO24:FO1047,0),MATCH(FQ$3,'CMM DATA'!$P$22:$CM$22,0))-INDEX('CMM DATA'!$G$24:$G$1047,MATCH($A$17,'CMM DATA'!$D$24:$D$1047,0))-INDEX('CMM DATA'!$H$24:$H$1047,MATCH($A$17,'CMM DATA'!$D$24:$D$1047,0))),"")</f>
        <v/>
      </c>
      <c r="FR17" s="181" t="str">
        <f>IFERROR(IF(INDEX('CMM DATA'!$P$24:$CM$1047,MATCH($A$17,'CMM DATA'!FP24:FP1047,0),MATCH(FR$3,'CMM DATA'!$P$22:$CM$22,0))="","",INDEX('CMM DATA'!$P$24:$CM$1047,MATCH($A$17,'CMM DATA'!FP24:FP1047,0),MATCH(FR$3,'CMM DATA'!$P$22:$CM$22,0))-INDEX('CMM DATA'!$G$24:$G$1047,MATCH($A$17,'CMM DATA'!$D$24:$D$1047,0))-INDEX('CMM DATA'!$H$24:$H$1047,MATCH($A$17,'CMM DATA'!$D$24:$D$1047,0))),"")</f>
        <v/>
      </c>
      <c r="FS17" s="181" t="str">
        <f>IFERROR(IF(INDEX('CMM DATA'!$P$24:$CM$1047,MATCH($A$17,'CMM DATA'!FQ24:FQ1047,0),MATCH(FS$3,'CMM DATA'!$P$22:$CM$22,0))="","",INDEX('CMM DATA'!$P$24:$CM$1047,MATCH($A$17,'CMM DATA'!FQ24:FQ1047,0),MATCH(FS$3,'CMM DATA'!$P$22:$CM$22,0))-INDEX('CMM DATA'!$G$24:$G$1047,MATCH($A$17,'CMM DATA'!$D$24:$D$1047,0))-INDEX('CMM DATA'!$H$24:$H$1047,MATCH($A$17,'CMM DATA'!$D$24:$D$1047,0))),"")</f>
        <v/>
      </c>
      <c r="FT17" s="181" t="str">
        <f>IFERROR(IF(INDEX('CMM DATA'!$P$24:$CM$1047,MATCH($A$17,'CMM DATA'!FR24:FR1047,0),MATCH(FT$3,'CMM DATA'!$P$22:$CM$22,0))="","",INDEX('CMM DATA'!$P$24:$CM$1047,MATCH($A$17,'CMM DATA'!FR24:FR1047,0),MATCH(FT$3,'CMM DATA'!$P$22:$CM$22,0))-INDEX('CMM DATA'!$G$24:$G$1047,MATCH($A$17,'CMM DATA'!$D$24:$D$1047,0))-INDEX('CMM DATA'!$H$24:$H$1047,MATCH($A$17,'CMM DATA'!$D$24:$D$1047,0))),"")</f>
        <v/>
      </c>
      <c r="FU17" s="181" t="str">
        <f>IFERROR(IF(INDEX('CMM DATA'!$P$24:$CM$1047,MATCH($A$17,'CMM DATA'!FS24:FS1047,0),MATCH(FU$3,'CMM DATA'!$P$22:$CM$22,0))="","",INDEX('CMM DATA'!$P$24:$CM$1047,MATCH($A$17,'CMM DATA'!FS24:FS1047,0),MATCH(FU$3,'CMM DATA'!$P$22:$CM$22,0))-INDEX('CMM DATA'!$G$24:$G$1047,MATCH($A$17,'CMM DATA'!$D$24:$D$1047,0))-INDEX('CMM DATA'!$H$24:$H$1047,MATCH($A$17,'CMM DATA'!$D$24:$D$1047,0))),"")</f>
        <v/>
      </c>
      <c r="FV17" s="181" t="str">
        <f>IFERROR(IF(INDEX('CMM DATA'!$P$24:$CM$1047,MATCH($A$17,'CMM DATA'!FT24:FT1047,0),MATCH(FV$3,'CMM DATA'!$P$22:$CM$22,0))="","",INDEX('CMM DATA'!$P$24:$CM$1047,MATCH($A$17,'CMM DATA'!FT24:FT1047,0),MATCH(FV$3,'CMM DATA'!$P$22:$CM$22,0))-INDEX('CMM DATA'!$G$24:$G$1047,MATCH($A$17,'CMM DATA'!$D$24:$D$1047,0))-INDEX('CMM DATA'!$H$24:$H$1047,MATCH($A$17,'CMM DATA'!$D$24:$D$1047,0))),"")</f>
        <v/>
      </c>
      <c r="FW17" s="181" t="str">
        <f>IFERROR(IF(INDEX('CMM DATA'!$P$24:$CM$1047,MATCH($A$17,'CMM DATA'!FU24:FU1047,0),MATCH(FW$3,'CMM DATA'!$P$22:$CM$22,0))="","",INDEX('CMM DATA'!$P$24:$CM$1047,MATCH($A$17,'CMM DATA'!FU24:FU1047,0),MATCH(FW$3,'CMM DATA'!$P$22:$CM$22,0))-INDEX('CMM DATA'!$G$24:$G$1047,MATCH($A$17,'CMM DATA'!$D$24:$D$1047,0))-INDEX('CMM DATA'!$H$24:$H$1047,MATCH($A$17,'CMM DATA'!$D$24:$D$1047,0))),"")</f>
        <v/>
      </c>
      <c r="FX17" s="181" t="str">
        <f>IFERROR(IF(INDEX('CMM DATA'!$P$24:$CM$1047,MATCH($A$17,'CMM DATA'!FV24:FV1047,0),MATCH(FX$3,'CMM DATA'!$P$22:$CM$22,0))="","",INDEX('CMM DATA'!$P$24:$CM$1047,MATCH($A$17,'CMM DATA'!FV24:FV1047,0),MATCH(FX$3,'CMM DATA'!$P$22:$CM$22,0))-INDEX('CMM DATA'!$G$24:$G$1047,MATCH($A$17,'CMM DATA'!$D$24:$D$1047,0))-INDEX('CMM DATA'!$H$24:$H$1047,MATCH($A$17,'CMM DATA'!$D$24:$D$1047,0))),"")</f>
        <v/>
      </c>
      <c r="FY17" s="181" t="str">
        <f>IFERROR(IF(INDEX('CMM DATA'!$P$24:$CM$1047,MATCH($A$17,'CMM DATA'!FW24:FW1047,0),MATCH(FY$3,'CMM DATA'!$P$22:$CM$22,0))="","",INDEX('CMM DATA'!$P$24:$CM$1047,MATCH($A$17,'CMM DATA'!FW24:FW1047,0),MATCH(FY$3,'CMM DATA'!$P$22:$CM$22,0))-INDEX('CMM DATA'!$G$24:$G$1047,MATCH($A$17,'CMM DATA'!$D$24:$D$1047,0))-INDEX('CMM DATA'!$H$24:$H$1047,MATCH($A$17,'CMM DATA'!$D$24:$D$1047,0))),"")</f>
        <v/>
      </c>
      <c r="FZ17" s="181" t="str">
        <f>IFERROR(IF(INDEX('CMM DATA'!$P$24:$CM$1047,MATCH($A$17,'CMM DATA'!FX24:FX1047,0),MATCH(FZ$3,'CMM DATA'!$P$22:$CM$22,0))="","",INDEX('CMM DATA'!$P$24:$CM$1047,MATCH($A$17,'CMM DATA'!FX24:FX1047,0),MATCH(FZ$3,'CMM DATA'!$P$22:$CM$22,0))-INDEX('CMM DATA'!$G$24:$G$1047,MATCH($A$17,'CMM DATA'!$D$24:$D$1047,0))-INDEX('CMM DATA'!$H$24:$H$1047,MATCH($A$17,'CMM DATA'!$D$24:$D$1047,0))),"")</f>
        <v/>
      </c>
      <c r="GA17" s="181" t="str">
        <f>IFERROR(IF(INDEX('CMM DATA'!$P$24:$CM$1047,MATCH($A$17,'CMM DATA'!FY24:FY1047,0),MATCH(GA$3,'CMM DATA'!$P$22:$CM$22,0))="","",INDEX('CMM DATA'!$P$24:$CM$1047,MATCH($A$17,'CMM DATA'!FY24:FY1047,0),MATCH(GA$3,'CMM DATA'!$P$22:$CM$22,0))-INDEX('CMM DATA'!$G$24:$G$1047,MATCH($A$17,'CMM DATA'!$D$24:$D$1047,0))-INDEX('CMM DATA'!$H$24:$H$1047,MATCH($A$17,'CMM DATA'!$D$24:$D$1047,0))),"")</f>
        <v/>
      </c>
      <c r="GB17" s="181" t="str">
        <f>IFERROR(IF(INDEX('CMM DATA'!$P$24:$CM$1047,MATCH($A$17,'CMM DATA'!FZ24:FZ1047,0),MATCH(GB$3,'CMM DATA'!$P$22:$CM$22,0))="","",INDEX('CMM DATA'!$P$24:$CM$1047,MATCH($A$17,'CMM DATA'!FZ24:FZ1047,0),MATCH(GB$3,'CMM DATA'!$P$22:$CM$22,0))-INDEX('CMM DATA'!$G$24:$G$1047,MATCH($A$17,'CMM DATA'!$D$24:$D$1047,0))-INDEX('CMM DATA'!$H$24:$H$1047,MATCH($A$17,'CMM DATA'!$D$24:$D$1047,0))),"")</f>
        <v/>
      </c>
      <c r="GC17" s="181" t="str">
        <f>IFERROR(IF(INDEX('CMM DATA'!$P$24:$CM$1047,MATCH($A$17,'CMM DATA'!GA24:GA1047,0),MATCH(GC$3,'CMM DATA'!$P$22:$CM$22,0))="","",INDEX('CMM DATA'!$P$24:$CM$1047,MATCH($A$17,'CMM DATA'!GA24:GA1047,0),MATCH(GC$3,'CMM DATA'!$P$22:$CM$22,0))-INDEX('CMM DATA'!$G$24:$G$1047,MATCH($A$17,'CMM DATA'!$D$24:$D$1047,0))-INDEX('CMM DATA'!$H$24:$H$1047,MATCH($A$17,'CMM DATA'!$D$24:$D$1047,0))),"")</f>
        <v/>
      </c>
      <c r="GD17" s="181" t="str">
        <f>IFERROR(IF(INDEX('CMM DATA'!$P$24:$CM$1047,MATCH($A$17,'CMM DATA'!GB24:GB1047,0),MATCH(GD$3,'CMM DATA'!$P$22:$CM$22,0))="","",INDEX('CMM DATA'!$P$24:$CM$1047,MATCH($A$17,'CMM DATA'!GB24:GB1047,0),MATCH(GD$3,'CMM DATA'!$P$22:$CM$22,0))-INDEX('CMM DATA'!$G$24:$G$1047,MATCH($A$17,'CMM DATA'!$D$24:$D$1047,0))-INDEX('CMM DATA'!$H$24:$H$1047,MATCH($A$17,'CMM DATA'!$D$24:$D$1047,0))),"")</f>
        <v/>
      </c>
      <c r="GE17" s="181" t="str">
        <f>IFERROR(IF(INDEX('CMM DATA'!$P$24:$CM$1047,MATCH($A$17,'CMM DATA'!GC24:GC1047,0),MATCH(GE$3,'CMM DATA'!$P$22:$CM$22,0))="","",INDEX('CMM DATA'!$P$24:$CM$1047,MATCH($A$17,'CMM DATA'!GC24:GC1047,0),MATCH(GE$3,'CMM DATA'!$P$22:$CM$22,0))-INDEX('CMM DATA'!$G$24:$G$1047,MATCH($A$17,'CMM DATA'!$D$24:$D$1047,0))-INDEX('CMM DATA'!$H$24:$H$1047,MATCH($A$17,'CMM DATA'!$D$24:$D$1047,0))),"")</f>
        <v/>
      </c>
      <c r="GF17" s="181" t="str">
        <f>IFERROR(IF(INDEX('CMM DATA'!$P$24:$CM$1047,MATCH($A$17,'CMM DATA'!GD24:GD1047,0),MATCH(GF$3,'CMM DATA'!$P$22:$CM$22,0))="","",INDEX('CMM DATA'!$P$24:$CM$1047,MATCH($A$17,'CMM DATA'!GD24:GD1047,0),MATCH(GF$3,'CMM DATA'!$P$22:$CM$22,0))-INDEX('CMM DATA'!$G$24:$G$1047,MATCH($A$17,'CMM DATA'!$D$24:$D$1047,0))-INDEX('CMM DATA'!$H$24:$H$1047,MATCH($A$17,'CMM DATA'!$D$24:$D$1047,0))),"")</f>
        <v/>
      </c>
      <c r="GG17" s="181" t="str">
        <f>IFERROR(IF(INDEX('CMM DATA'!$P$24:$CM$1047,MATCH($A$17,'CMM DATA'!GE24:GE1047,0),MATCH(GG$3,'CMM DATA'!$P$22:$CM$22,0))="","",INDEX('CMM DATA'!$P$24:$CM$1047,MATCH($A$17,'CMM DATA'!GE24:GE1047,0),MATCH(GG$3,'CMM DATA'!$P$22:$CM$22,0))-INDEX('CMM DATA'!$G$24:$G$1047,MATCH($A$17,'CMM DATA'!$D$24:$D$1047,0))-INDEX('CMM DATA'!$H$24:$H$1047,MATCH($A$17,'CMM DATA'!$D$24:$D$1047,0))),"")</f>
        <v/>
      </c>
      <c r="GH17" s="181" t="str">
        <f>IFERROR(IF(INDEX('CMM DATA'!$P$24:$CM$1047,MATCH($A$17,'CMM DATA'!GF24:GF1047,0),MATCH(GH$3,'CMM DATA'!$P$22:$CM$22,0))="","",INDEX('CMM DATA'!$P$24:$CM$1047,MATCH($A$17,'CMM DATA'!GF24:GF1047,0),MATCH(GH$3,'CMM DATA'!$P$22:$CM$22,0))-INDEX('CMM DATA'!$G$24:$G$1047,MATCH($A$17,'CMM DATA'!$D$24:$D$1047,0))-INDEX('CMM DATA'!$H$24:$H$1047,MATCH($A$17,'CMM DATA'!$D$24:$D$1047,0))),"")</f>
        <v/>
      </c>
      <c r="GI17" s="181" t="str">
        <f>IFERROR(IF(INDEX('CMM DATA'!$P$24:$CM$1047,MATCH($A$17,'CMM DATA'!GG24:GG1047,0),MATCH(GI$3,'CMM DATA'!$P$22:$CM$22,0))="","",INDEX('CMM DATA'!$P$24:$CM$1047,MATCH($A$17,'CMM DATA'!GG24:GG1047,0),MATCH(GI$3,'CMM DATA'!$P$22:$CM$22,0))-INDEX('CMM DATA'!$G$24:$G$1047,MATCH($A$17,'CMM DATA'!$D$24:$D$1047,0))-INDEX('CMM DATA'!$H$24:$H$1047,MATCH($A$17,'CMM DATA'!$D$24:$D$1047,0))),"")</f>
        <v/>
      </c>
      <c r="GJ17" s="181" t="str">
        <f>IFERROR(IF(INDEX('CMM DATA'!$P$24:$CM$1047,MATCH($A$17,'CMM DATA'!GH24:GH1047,0),MATCH(GJ$3,'CMM DATA'!$P$22:$CM$22,0))="","",INDEX('CMM DATA'!$P$24:$CM$1047,MATCH($A$17,'CMM DATA'!GH24:GH1047,0),MATCH(GJ$3,'CMM DATA'!$P$22:$CM$22,0))-INDEX('CMM DATA'!$G$24:$G$1047,MATCH($A$17,'CMM DATA'!$D$24:$D$1047,0))-INDEX('CMM DATA'!$H$24:$H$1047,MATCH($A$17,'CMM DATA'!$D$24:$D$1047,0))),"")</f>
        <v/>
      </c>
      <c r="GK17" s="181" t="str">
        <f>IFERROR(IF(INDEX('CMM DATA'!$P$24:$CM$1047,MATCH($A$17,'CMM DATA'!GI24:GI1047,0),MATCH(GK$3,'CMM DATA'!$P$22:$CM$22,0))="","",INDEX('CMM DATA'!$P$24:$CM$1047,MATCH($A$17,'CMM DATA'!GI24:GI1047,0),MATCH(GK$3,'CMM DATA'!$P$22:$CM$22,0))-INDEX('CMM DATA'!$G$24:$G$1047,MATCH($A$17,'CMM DATA'!$D$24:$D$1047,0))-INDEX('CMM DATA'!$H$24:$H$1047,MATCH($A$17,'CMM DATA'!$D$24:$D$1047,0))),"")</f>
        <v/>
      </c>
      <c r="GL17" s="181" t="str">
        <f>IFERROR(IF(INDEX('CMM DATA'!$P$24:$CM$1047,MATCH($A$17,'CMM DATA'!GJ24:GJ1047,0),MATCH(GL$3,'CMM DATA'!$P$22:$CM$22,0))="","",INDEX('CMM DATA'!$P$24:$CM$1047,MATCH($A$17,'CMM DATA'!GJ24:GJ1047,0),MATCH(GL$3,'CMM DATA'!$P$22:$CM$22,0))-INDEX('CMM DATA'!$G$24:$G$1047,MATCH($A$17,'CMM DATA'!$D$24:$D$1047,0))-INDEX('CMM DATA'!$H$24:$H$1047,MATCH($A$17,'CMM DATA'!$D$24:$D$1047,0))),"")</f>
        <v/>
      </c>
      <c r="GM17" s="181" t="str">
        <f>IFERROR(IF(INDEX('CMM DATA'!$P$24:$CM$1047,MATCH($A$17,'CMM DATA'!GK24:GK1047,0),MATCH(GM$3,'CMM DATA'!$P$22:$CM$22,0))="","",INDEX('CMM DATA'!$P$24:$CM$1047,MATCH($A$17,'CMM DATA'!GK24:GK1047,0),MATCH(GM$3,'CMM DATA'!$P$22:$CM$22,0))-INDEX('CMM DATA'!$G$24:$G$1047,MATCH($A$17,'CMM DATA'!$D$24:$D$1047,0))-INDEX('CMM DATA'!$H$24:$H$1047,MATCH($A$17,'CMM DATA'!$D$24:$D$1047,0))),"")</f>
        <v/>
      </c>
      <c r="GN17" s="181" t="str">
        <f>IFERROR(IF(INDEX('CMM DATA'!$P$24:$CM$1047,MATCH($A$17,'CMM DATA'!GL24:GL1047,0),MATCH(GN$3,'CMM DATA'!$P$22:$CM$22,0))="","",INDEX('CMM DATA'!$P$24:$CM$1047,MATCH($A$17,'CMM DATA'!GL24:GL1047,0),MATCH(GN$3,'CMM DATA'!$P$22:$CM$22,0))-INDEX('CMM DATA'!$G$24:$G$1047,MATCH($A$17,'CMM DATA'!$D$24:$D$1047,0))-INDEX('CMM DATA'!$H$24:$H$1047,MATCH($A$17,'CMM DATA'!$D$24:$D$1047,0))),"")</f>
        <v/>
      </c>
      <c r="GO17" s="181" t="str">
        <f>IFERROR(IF(INDEX('CMM DATA'!$P$24:$CM$1047,MATCH($A$17,'CMM DATA'!GM24:GM1047,0),MATCH(GO$3,'CMM DATA'!$P$22:$CM$22,0))="","",INDEX('CMM DATA'!$P$24:$CM$1047,MATCH($A$17,'CMM DATA'!GM24:GM1047,0),MATCH(GO$3,'CMM DATA'!$P$22:$CM$22,0))-INDEX('CMM DATA'!$G$24:$G$1047,MATCH($A$17,'CMM DATA'!$D$24:$D$1047,0))-INDEX('CMM DATA'!$H$24:$H$1047,MATCH($A$17,'CMM DATA'!$D$24:$D$1047,0))),"")</f>
        <v/>
      </c>
      <c r="GP17" s="181" t="str">
        <f>IFERROR(IF(INDEX('CMM DATA'!$P$24:$CM$1047,MATCH($A$17,'CMM DATA'!GN24:GN1047,0),MATCH(GP$3,'CMM DATA'!$P$22:$CM$22,0))="","",INDEX('CMM DATA'!$P$24:$CM$1047,MATCH($A$17,'CMM DATA'!GN24:GN1047,0),MATCH(GP$3,'CMM DATA'!$P$22:$CM$22,0))-INDEX('CMM DATA'!$G$24:$G$1047,MATCH($A$17,'CMM DATA'!$D$24:$D$1047,0))-INDEX('CMM DATA'!$H$24:$H$1047,MATCH($A$17,'CMM DATA'!$D$24:$D$1047,0))),"")</f>
        <v/>
      </c>
      <c r="GQ17" s="181" t="str">
        <f>IFERROR(IF(INDEX('CMM DATA'!$P$24:$CM$1047,MATCH($A$17,'CMM DATA'!GO24:GO1047,0),MATCH(GQ$3,'CMM DATA'!$P$22:$CM$22,0))="","",INDEX('CMM DATA'!$P$24:$CM$1047,MATCH($A$17,'CMM DATA'!GO24:GO1047,0),MATCH(GQ$3,'CMM DATA'!$P$22:$CM$22,0))-INDEX('CMM DATA'!$G$24:$G$1047,MATCH($A$17,'CMM DATA'!$D$24:$D$1047,0))-INDEX('CMM DATA'!$H$24:$H$1047,MATCH($A$17,'CMM DATA'!$D$24:$D$1047,0))),"")</f>
        <v/>
      </c>
      <c r="GR17" s="181" t="str">
        <f>IFERROR(IF(INDEX('CMM DATA'!$P$24:$CM$1047,MATCH($A$17,'CMM DATA'!GP24:GP1047,0),MATCH(GR$3,'CMM DATA'!$P$22:$CM$22,0))="","",INDEX('CMM DATA'!$P$24:$CM$1047,MATCH($A$17,'CMM DATA'!GP24:GP1047,0),MATCH(GR$3,'CMM DATA'!$P$22:$CM$22,0))-INDEX('CMM DATA'!$G$24:$G$1047,MATCH($A$17,'CMM DATA'!$D$24:$D$1047,0))-INDEX('CMM DATA'!$H$24:$H$1047,MATCH($A$17,'CMM DATA'!$D$24:$D$1047,0))),"")</f>
        <v/>
      </c>
      <c r="GS17" s="181" t="str">
        <f>IFERROR(IF(INDEX('CMM DATA'!$P$24:$CM$1047,MATCH($A$17,'CMM DATA'!GQ24:GQ1047,0),MATCH(GS$3,'CMM DATA'!$P$22:$CM$22,0))="","",INDEX('CMM DATA'!$P$24:$CM$1047,MATCH($A$17,'CMM DATA'!GQ24:GQ1047,0),MATCH(GS$3,'CMM DATA'!$P$22:$CM$22,0))-INDEX('CMM DATA'!$G$24:$G$1047,MATCH($A$17,'CMM DATA'!$D$24:$D$1047,0))-INDEX('CMM DATA'!$H$24:$H$1047,MATCH($A$17,'CMM DATA'!$D$24:$D$1047,0))),"")</f>
        <v/>
      </c>
      <c r="GT17" s="181" t="str">
        <f>IFERROR(IF(INDEX('CMM DATA'!$P$24:$CM$1047,MATCH($A$17,'CMM DATA'!GR24:GR1047,0),MATCH(GT$3,'CMM DATA'!$P$22:$CM$22,0))="","",INDEX('CMM DATA'!$P$24:$CM$1047,MATCH($A$17,'CMM DATA'!GR24:GR1047,0),MATCH(GT$3,'CMM DATA'!$P$22:$CM$22,0))-INDEX('CMM DATA'!$G$24:$G$1047,MATCH($A$17,'CMM DATA'!$D$24:$D$1047,0))-INDEX('CMM DATA'!$H$24:$H$1047,MATCH($A$17,'CMM DATA'!$D$24:$D$1047,0))),"")</f>
        <v/>
      </c>
      <c r="GU17" s="181" t="str">
        <f>IFERROR(IF(INDEX('CMM DATA'!$P$24:$CM$1047,MATCH($A$17,'CMM DATA'!GS24:GS1047,0),MATCH(GU$3,'CMM DATA'!$P$22:$CM$22,0))="","",INDEX('CMM DATA'!$P$24:$CM$1047,MATCH($A$17,'CMM DATA'!GS24:GS1047,0),MATCH(GU$3,'CMM DATA'!$P$22:$CM$22,0))-INDEX('CMM DATA'!$G$24:$G$1047,MATCH($A$17,'CMM DATA'!$D$24:$D$1047,0))-INDEX('CMM DATA'!$H$24:$H$1047,MATCH($A$17,'CMM DATA'!$D$24:$D$1047,0))),"")</f>
        <v/>
      </c>
      <c r="GV17" s="181" t="str">
        <f>IFERROR(IF(INDEX('CMM DATA'!$P$24:$CM$1047,MATCH($A$17,'CMM DATA'!GT24:GT1047,0),MATCH(GV$3,'CMM DATA'!$P$22:$CM$22,0))="","",INDEX('CMM DATA'!$P$24:$CM$1047,MATCH($A$17,'CMM DATA'!GT24:GT1047,0),MATCH(GV$3,'CMM DATA'!$P$22:$CM$22,0))-INDEX('CMM DATA'!$G$24:$G$1047,MATCH($A$17,'CMM DATA'!$D$24:$D$1047,0))-INDEX('CMM DATA'!$H$24:$H$1047,MATCH($A$17,'CMM DATA'!$D$24:$D$1047,0))),"")</f>
        <v/>
      </c>
      <c r="GW17" s="181" t="str">
        <f>IFERROR(IF(INDEX('CMM DATA'!$P$24:$CM$1047,MATCH($A$17,'CMM DATA'!GU24:GU1047,0),MATCH(GW$3,'CMM DATA'!$P$22:$CM$22,0))="","",INDEX('CMM DATA'!$P$24:$CM$1047,MATCH($A$17,'CMM DATA'!GU24:GU1047,0),MATCH(GW$3,'CMM DATA'!$P$22:$CM$22,0))-INDEX('CMM DATA'!$G$24:$G$1047,MATCH($A$17,'CMM DATA'!$D$24:$D$1047,0))-INDEX('CMM DATA'!$H$24:$H$1047,MATCH($A$17,'CMM DATA'!$D$24:$D$1047,0))),"")</f>
        <v/>
      </c>
      <c r="GX17" s="181" t="str">
        <f>IFERROR(IF(INDEX('CMM DATA'!$P$24:$CM$1047,MATCH($A$17,'CMM DATA'!GV24:GV1047,0),MATCH(GX$3,'CMM DATA'!$P$22:$CM$22,0))="","",INDEX('CMM DATA'!$P$24:$CM$1047,MATCH($A$17,'CMM DATA'!GV24:GV1047,0),MATCH(GX$3,'CMM DATA'!$P$22:$CM$22,0))-INDEX('CMM DATA'!$G$24:$G$1047,MATCH($A$17,'CMM DATA'!$D$24:$D$1047,0))-INDEX('CMM DATA'!$H$24:$H$1047,MATCH($A$17,'CMM DATA'!$D$24:$D$1047,0))),"")</f>
        <v/>
      </c>
      <c r="GY17" s="181" t="str">
        <f>IFERROR(IF(INDEX('CMM DATA'!$P$24:$CM$1047,MATCH($A$17,'CMM DATA'!GW24:GW1047,0),MATCH(GY$3,'CMM DATA'!$P$22:$CM$22,0))="","",INDEX('CMM DATA'!$P$24:$CM$1047,MATCH($A$17,'CMM DATA'!GW24:GW1047,0),MATCH(GY$3,'CMM DATA'!$P$22:$CM$22,0))-INDEX('CMM DATA'!$G$24:$G$1047,MATCH($A$17,'CMM DATA'!$D$24:$D$1047,0))-INDEX('CMM DATA'!$H$24:$H$1047,MATCH($A$17,'CMM DATA'!$D$24:$D$1047,0))),"")</f>
        <v/>
      </c>
      <c r="GZ17" s="181" t="str">
        <f>IFERROR(IF(INDEX('CMM DATA'!$P$24:$CM$1047,MATCH($A$17,'CMM DATA'!GX24:GX1047,0),MATCH(GZ$3,'CMM DATA'!$P$22:$CM$22,0))="","",INDEX('CMM DATA'!$P$24:$CM$1047,MATCH($A$17,'CMM DATA'!GX24:GX1047,0),MATCH(GZ$3,'CMM DATA'!$P$22:$CM$22,0))-INDEX('CMM DATA'!$G$24:$G$1047,MATCH($A$17,'CMM DATA'!$D$24:$D$1047,0))-INDEX('CMM DATA'!$H$24:$H$1047,MATCH($A$17,'CMM DATA'!$D$24:$D$1047,0))),"")</f>
        <v/>
      </c>
      <c r="HA17" s="181" t="str">
        <f>IFERROR(IF(INDEX('CMM DATA'!$P$24:$CM$1047,MATCH($A$17,'CMM DATA'!GY24:GY1047,0),MATCH(HA$3,'CMM DATA'!$P$22:$CM$22,0))="","",INDEX('CMM DATA'!$P$24:$CM$1047,MATCH($A$17,'CMM DATA'!GY24:GY1047,0),MATCH(HA$3,'CMM DATA'!$P$22:$CM$22,0))-INDEX('CMM DATA'!$G$24:$G$1047,MATCH($A$17,'CMM DATA'!$D$24:$D$1047,0))-INDEX('CMM DATA'!$H$24:$H$1047,MATCH($A$17,'CMM DATA'!$D$24:$D$1047,0))),"")</f>
        <v/>
      </c>
      <c r="HB17" s="181" t="str">
        <f>IFERROR(IF(INDEX('CMM DATA'!$P$24:$CM$1047,MATCH($A$17,'CMM DATA'!GZ24:GZ1047,0),MATCH(HB$3,'CMM DATA'!$P$22:$CM$22,0))="","",INDEX('CMM DATA'!$P$24:$CM$1047,MATCH($A$17,'CMM DATA'!GZ24:GZ1047,0),MATCH(HB$3,'CMM DATA'!$P$22:$CM$22,0))-INDEX('CMM DATA'!$G$24:$G$1047,MATCH($A$17,'CMM DATA'!$D$24:$D$1047,0))-INDEX('CMM DATA'!$H$24:$H$1047,MATCH($A$17,'CMM DATA'!$D$24:$D$1047,0))),"")</f>
        <v/>
      </c>
      <c r="HC17" s="181" t="str">
        <f>IFERROR(IF(INDEX('CMM DATA'!$P$24:$CM$1047,MATCH($A$17,'CMM DATA'!HA24:HA1047,0),MATCH(HC$3,'CMM DATA'!$P$22:$CM$22,0))="","",INDEX('CMM DATA'!$P$24:$CM$1047,MATCH($A$17,'CMM DATA'!HA24:HA1047,0),MATCH(HC$3,'CMM DATA'!$P$22:$CM$22,0))-INDEX('CMM DATA'!$G$24:$G$1047,MATCH($A$17,'CMM DATA'!$D$24:$D$1047,0))-INDEX('CMM DATA'!$H$24:$H$1047,MATCH($A$17,'CMM DATA'!$D$24:$D$1047,0))),"")</f>
        <v/>
      </c>
      <c r="HD17" s="181" t="str">
        <f>IFERROR(IF(INDEX('CMM DATA'!$P$24:$CM$1047,MATCH($A$17,'CMM DATA'!HB24:HB1047,0),MATCH(HD$3,'CMM DATA'!$P$22:$CM$22,0))="","",INDEX('CMM DATA'!$P$24:$CM$1047,MATCH($A$17,'CMM DATA'!HB24:HB1047,0),MATCH(HD$3,'CMM DATA'!$P$22:$CM$22,0))-INDEX('CMM DATA'!$G$24:$G$1047,MATCH($A$17,'CMM DATA'!$D$24:$D$1047,0))-INDEX('CMM DATA'!$H$24:$H$1047,MATCH($A$17,'CMM DATA'!$D$24:$D$1047,0))),"")</f>
        <v/>
      </c>
      <c r="HE17" s="181" t="str">
        <f>IFERROR(IF(INDEX('CMM DATA'!$P$24:$CM$1047,MATCH($A$17,'CMM DATA'!HC24:HC1047,0),MATCH(HE$3,'CMM DATA'!$P$22:$CM$22,0))="","",INDEX('CMM DATA'!$P$24:$CM$1047,MATCH($A$17,'CMM DATA'!HC24:HC1047,0),MATCH(HE$3,'CMM DATA'!$P$22:$CM$22,0))-INDEX('CMM DATA'!$G$24:$G$1047,MATCH($A$17,'CMM DATA'!$D$24:$D$1047,0))-INDEX('CMM DATA'!$H$24:$H$1047,MATCH($A$17,'CMM DATA'!$D$24:$D$1047,0))),"")</f>
        <v/>
      </c>
      <c r="HF17" s="181" t="str">
        <f>IFERROR(IF(INDEX('CMM DATA'!$P$24:$CM$1047,MATCH($A$17,'CMM DATA'!HD24:HD1047,0),MATCH(HF$3,'CMM DATA'!$P$22:$CM$22,0))="","",INDEX('CMM DATA'!$P$24:$CM$1047,MATCH($A$17,'CMM DATA'!HD24:HD1047,0),MATCH(HF$3,'CMM DATA'!$P$22:$CM$22,0))-INDEX('CMM DATA'!$G$24:$G$1047,MATCH($A$17,'CMM DATA'!$D$24:$D$1047,0))-INDEX('CMM DATA'!$H$24:$H$1047,MATCH($A$17,'CMM DATA'!$D$24:$D$1047,0))),"")</f>
        <v/>
      </c>
      <c r="HG17" s="181" t="str">
        <f>IFERROR(IF(INDEX('CMM DATA'!$P$24:$CM$1047,MATCH($A$17,'CMM DATA'!HE24:HE1047,0),MATCH(HG$3,'CMM DATA'!$P$22:$CM$22,0))="","",INDEX('CMM DATA'!$P$24:$CM$1047,MATCH($A$17,'CMM DATA'!HE24:HE1047,0),MATCH(HG$3,'CMM DATA'!$P$22:$CM$22,0))-INDEX('CMM DATA'!$G$24:$G$1047,MATCH($A$17,'CMM DATA'!$D$24:$D$1047,0))-INDEX('CMM DATA'!$H$24:$H$1047,MATCH($A$17,'CMM DATA'!$D$24:$D$1047,0))),"")</f>
        <v/>
      </c>
      <c r="HH17" s="181" t="str">
        <f>IFERROR(IF(INDEX('CMM DATA'!$P$24:$CM$1047,MATCH($A$17,'CMM DATA'!HF24:HF1047,0),MATCH(HH$3,'CMM DATA'!$P$22:$CM$22,0))="","",INDEX('CMM DATA'!$P$24:$CM$1047,MATCH($A$17,'CMM DATA'!HF24:HF1047,0),MATCH(HH$3,'CMM DATA'!$P$22:$CM$22,0))-INDEX('CMM DATA'!$G$24:$G$1047,MATCH($A$17,'CMM DATA'!$D$24:$D$1047,0))-INDEX('CMM DATA'!$H$24:$H$1047,MATCH($A$17,'CMM DATA'!$D$24:$D$1047,0))),"")</f>
        <v/>
      </c>
      <c r="HI17" s="181" t="str">
        <f>IFERROR(IF(INDEX('CMM DATA'!$P$24:$CM$1047,MATCH($A$17,'CMM DATA'!HG24:HG1047,0),MATCH(HI$3,'CMM DATA'!$P$22:$CM$22,0))="","",INDEX('CMM DATA'!$P$24:$CM$1047,MATCH($A$17,'CMM DATA'!HG24:HG1047,0),MATCH(HI$3,'CMM DATA'!$P$22:$CM$22,0))-INDEX('CMM DATA'!$G$24:$G$1047,MATCH($A$17,'CMM DATA'!$D$24:$D$1047,0))-INDEX('CMM DATA'!$H$24:$H$1047,MATCH($A$17,'CMM DATA'!$D$24:$D$1047,0))),"")</f>
        <v/>
      </c>
      <c r="HJ17" s="181" t="str">
        <f>IFERROR(IF(INDEX('CMM DATA'!$P$24:$CM$1047,MATCH($A$17,'CMM DATA'!HH24:HH1047,0),MATCH(HJ$3,'CMM DATA'!$P$22:$CM$22,0))="","",INDEX('CMM DATA'!$P$24:$CM$1047,MATCH($A$17,'CMM DATA'!HH24:HH1047,0),MATCH(HJ$3,'CMM DATA'!$P$22:$CM$22,0))-INDEX('CMM DATA'!$G$24:$G$1047,MATCH($A$17,'CMM DATA'!$D$24:$D$1047,0))-INDEX('CMM DATA'!$H$24:$H$1047,MATCH($A$17,'CMM DATA'!$D$24:$D$1047,0))),"")</f>
        <v/>
      </c>
      <c r="HK17" s="181" t="str">
        <f>IFERROR(IF(INDEX('CMM DATA'!$P$24:$CM$1047,MATCH($A$17,'CMM DATA'!HI24:HI1047,0),MATCH(HK$3,'CMM DATA'!$P$22:$CM$22,0))="","",INDEX('CMM DATA'!$P$24:$CM$1047,MATCH($A$17,'CMM DATA'!HI24:HI1047,0),MATCH(HK$3,'CMM DATA'!$P$22:$CM$22,0))-INDEX('CMM DATA'!$G$24:$G$1047,MATCH($A$17,'CMM DATA'!$D$24:$D$1047,0))-INDEX('CMM DATA'!$H$24:$H$1047,MATCH($A$17,'CMM DATA'!$D$24:$D$1047,0))),"")</f>
        <v/>
      </c>
      <c r="HL17" s="181" t="str">
        <f>IFERROR(IF(INDEX('CMM DATA'!$P$24:$CM$1047,MATCH($A$17,'CMM DATA'!HJ24:HJ1047,0),MATCH(HL$3,'CMM DATA'!$P$22:$CM$22,0))="","",INDEX('CMM DATA'!$P$24:$CM$1047,MATCH($A$17,'CMM DATA'!HJ24:HJ1047,0),MATCH(HL$3,'CMM DATA'!$P$22:$CM$22,0))-INDEX('CMM DATA'!$G$24:$G$1047,MATCH($A$17,'CMM DATA'!$D$24:$D$1047,0))-INDEX('CMM DATA'!$H$24:$H$1047,MATCH($A$17,'CMM DATA'!$D$24:$D$1047,0))),"")</f>
        <v/>
      </c>
      <c r="HM17" s="181" t="str">
        <f>IFERROR(IF(INDEX('CMM DATA'!$P$24:$CM$1047,MATCH($A$17,'CMM DATA'!HK24:HK1047,0),MATCH(HM$3,'CMM DATA'!$P$22:$CM$22,0))="","",INDEX('CMM DATA'!$P$24:$CM$1047,MATCH($A$17,'CMM DATA'!HK24:HK1047,0),MATCH(HM$3,'CMM DATA'!$P$22:$CM$22,0))-INDEX('CMM DATA'!$G$24:$G$1047,MATCH($A$17,'CMM DATA'!$D$24:$D$1047,0))-INDEX('CMM DATA'!$H$24:$H$1047,MATCH($A$17,'CMM DATA'!$D$24:$D$1047,0))),"")</f>
        <v/>
      </c>
      <c r="HN17" s="181" t="str">
        <f>IFERROR(IF(INDEX('CMM DATA'!$P$24:$CM$1047,MATCH($A$17,'CMM DATA'!HL24:HL1047,0),MATCH(HN$3,'CMM DATA'!$P$22:$CM$22,0))="","",INDEX('CMM DATA'!$P$24:$CM$1047,MATCH($A$17,'CMM DATA'!HL24:HL1047,0),MATCH(HN$3,'CMM DATA'!$P$22:$CM$22,0))-INDEX('CMM DATA'!$G$24:$G$1047,MATCH($A$17,'CMM DATA'!$D$24:$D$1047,0))-INDEX('CMM DATA'!$H$24:$H$1047,MATCH($A$17,'CMM DATA'!$D$24:$D$1047,0))),"")</f>
        <v/>
      </c>
      <c r="HO17" s="181" t="str">
        <f>IFERROR(IF(INDEX('CMM DATA'!$P$24:$CM$1047,MATCH($A$17,'CMM DATA'!HM24:HM1047,0),MATCH(HO$3,'CMM DATA'!$P$22:$CM$22,0))="","",INDEX('CMM DATA'!$P$24:$CM$1047,MATCH($A$17,'CMM DATA'!HM24:HM1047,0),MATCH(HO$3,'CMM DATA'!$P$22:$CM$22,0))-INDEX('CMM DATA'!$G$24:$G$1047,MATCH($A$17,'CMM DATA'!$D$24:$D$1047,0))-INDEX('CMM DATA'!$H$24:$H$1047,MATCH($A$17,'CMM DATA'!$D$24:$D$1047,0))),"")</f>
        <v/>
      </c>
      <c r="HP17" s="181" t="str">
        <f>IFERROR(IF(INDEX('CMM DATA'!$P$24:$CM$1047,MATCH($A$17,'CMM DATA'!HN24:HN1047,0),MATCH(HP$3,'CMM DATA'!$P$22:$CM$22,0))="","",INDEX('CMM DATA'!$P$24:$CM$1047,MATCH($A$17,'CMM DATA'!HN24:HN1047,0),MATCH(HP$3,'CMM DATA'!$P$22:$CM$22,0))-INDEX('CMM DATA'!$G$24:$G$1047,MATCH($A$17,'CMM DATA'!$D$24:$D$1047,0))-INDEX('CMM DATA'!$H$24:$H$1047,MATCH($A$17,'CMM DATA'!$D$24:$D$1047,0))),"")</f>
        <v/>
      </c>
      <c r="HQ17" s="181" t="str">
        <f>IFERROR(IF(INDEX('CMM DATA'!$P$24:$CM$1047,MATCH($A$17,'CMM DATA'!HO24:HO1047,0),MATCH(HQ$3,'CMM DATA'!$P$22:$CM$22,0))="","",INDEX('CMM DATA'!$P$24:$CM$1047,MATCH($A$17,'CMM DATA'!HO24:HO1047,0),MATCH(HQ$3,'CMM DATA'!$P$22:$CM$22,0))-INDEX('CMM DATA'!$G$24:$G$1047,MATCH($A$17,'CMM DATA'!$D$24:$D$1047,0))-INDEX('CMM DATA'!$H$24:$H$1047,MATCH($A$17,'CMM DATA'!$D$24:$D$1047,0))),"")</f>
        <v/>
      </c>
      <c r="HR17" s="181" t="str">
        <f>IFERROR(IF(INDEX('CMM DATA'!$P$24:$CM$1047,MATCH($A$17,'CMM DATA'!HP24:HP1047,0),MATCH(HR$3,'CMM DATA'!$P$22:$CM$22,0))="","",INDEX('CMM DATA'!$P$24:$CM$1047,MATCH($A$17,'CMM DATA'!HP24:HP1047,0),MATCH(HR$3,'CMM DATA'!$P$22:$CM$22,0))-INDEX('CMM DATA'!$G$24:$G$1047,MATCH($A$17,'CMM DATA'!$D$24:$D$1047,0))-INDEX('CMM DATA'!$H$24:$H$1047,MATCH($A$17,'CMM DATA'!$D$24:$D$1047,0))),"")</f>
        <v/>
      </c>
      <c r="HS17" s="181" t="str">
        <f>IFERROR(IF(INDEX('CMM DATA'!$P$24:$CM$1047,MATCH($A$17,'CMM DATA'!HQ24:HQ1047,0),MATCH(HS$3,'CMM DATA'!$P$22:$CM$22,0))="","",INDEX('CMM DATA'!$P$24:$CM$1047,MATCH($A$17,'CMM DATA'!HQ24:HQ1047,0),MATCH(HS$3,'CMM DATA'!$P$22:$CM$22,0))-INDEX('CMM DATA'!$G$24:$G$1047,MATCH($A$17,'CMM DATA'!$D$24:$D$1047,0))-INDEX('CMM DATA'!$H$24:$H$1047,MATCH($A$17,'CMM DATA'!$D$24:$D$1047,0))),"")</f>
        <v/>
      </c>
      <c r="HT17" s="181" t="str">
        <f>IFERROR(IF(INDEX('CMM DATA'!$P$24:$CM$1047,MATCH($A$17,'CMM DATA'!HR24:HR1047,0),MATCH(HT$3,'CMM DATA'!$P$22:$CM$22,0))="","",INDEX('CMM DATA'!$P$24:$CM$1047,MATCH($A$17,'CMM DATA'!HR24:HR1047,0),MATCH(HT$3,'CMM DATA'!$P$22:$CM$22,0))-INDEX('CMM DATA'!$G$24:$G$1047,MATCH($A$17,'CMM DATA'!$D$24:$D$1047,0))-INDEX('CMM DATA'!$H$24:$H$1047,MATCH($A$17,'CMM DATA'!$D$24:$D$1047,0))),"")</f>
        <v/>
      </c>
      <c r="HU17" s="181" t="str">
        <f>IFERROR(IF(INDEX('CMM DATA'!$P$24:$CM$1047,MATCH($A$17,'CMM DATA'!HS24:HS1047,0),MATCH(HU$3,'CMM DATA'!$P$22:$CM$22,0))="","",INDEX('CMM DATA'!$P$24:$CM$1047,MATCH($A$17,'CMM DATA'!HS24:HS1047,0),MATCH(HU$3,'CMM DATA'!$P$22:$CM$22,0))-INDEX('CMM DATA'!$G$24:$G$1047,MATCH($A$17,'CMM DATA'!$D$24:$D$1047,0))-INDEX('CMM DATA'!$H$24:$H$1047,MATCH($A$17,'CMM DATA'!$D$24:$D$1047,0))),"")</f>
        <v/>
      </c>
      <c r="HV17" s="181" t="str">
        <f>IFERROR(IF(INDEX('CMM DATA'!$P$24:$CM$1047,MATCH($A$17,'CMM DATA'!HT24:HT1047,0),MATCH(HV$3,'CMM DATA'!$P$22:$CM$22,0))="","",INDEX('CMM DATA'!$P$24:$CM$1047,MATCH($A$17,'CMM DATA'!HT24:HT1047,0),MATCH(HV$3,'CMM DATA'!$P$22:$CM$22,0))-INDEX('CMM DATA'!$G$24:$G$1047,MATCH($A$17,'CMM DATA'!$D$24:$D$1047,0))-INDEX('CMM DATA'!$H$24:$H$1047,MATCH($A$17,'CMM DATA'!$D$24:$D$1047,0))),"")</f>
        <v/>
      </c>
      <c r="HW17" s="181" t="str">
        <f>IFERROR(IF(INDEX('CMM DATA'!$P$24:$CM$1047,MATCH($A$17,'CMM DATA'!HU24:HU1047,0),MATCH(HW$3,'CMM DATA'!$P$22:$CM$22,0))="","",INDEX('CMM DATA'!$P$24:$CM$1047,MATCH($A$17,'CMM DATA'!HU24:HU1047,0),MATCH(HW$3,'CMM DATA'!$P$22:$CM$22,0))-INDEX('CMM DATA'!$G$24:$G$1047,MATCH($A$17,'CMM DATA'!$D$24:$D$1047,0))-INDEX('CMM DATA'!$H$24:$H$1047,MATCH($A$17,'CMM DATA'!$D$24:$D$1047,0))),"")</f>
        <v/>
      </c>
      <c r="HX17" s="181" t="str">
        <f>IFERROR(IF(INDEX('CMM DATA'!$P$24:$CM$1047,MATCH($A$17,'CMM DATA'!HV24:HV1047,0),MATCH(HX$3,'CMM DATA'!$P$22:$CM$22,0))="","",INDEX('CMM DATA'!$P$24:$CM$1047,MATCH($A$17,'CMM DATA'!HV24:HV1047,0),MATCH(HX$3,'CMM DATA'!$P$22:$CM$22,0))-INDEX('CMM DATA'!$G$24:$G$1047,MATCH($A$17,'CMM DATA'!$D$24:$D$1047,0))-INDEX('CMM DATA'!$H$24:$H$1047,MATCH($A$17,'CMM DATA'!$D$24:$D$1047,0))),"")</f>
        <v/>
      </c>
      <c r="HY17" s="181" t="str">
        <f>IFERROR(IF(INDEX('CMM DATA'!$P$24:$CM$1047,MATCH($A$17,'CMM DATA'!HW24:HW1047,0),MATCH(HY$3,'CMM DATA'!$P$22:$CM$22,0))="","",INDEX('CMM DATA'!$P$24:$CM$1047,MATCH($A$17,'CMM DATA'!HW24:HW1047,0),MATCH(HY$3,'CMM DATA'!$P$22:$CM$22,0))-INDEX('CMM DATA'!$G$24:$G$1047,MATCH($A$17,'CMM DATA'!$D$24:$D$1047,0))-INDEX('CMM DATA'!$H$24:$H$1047,MATCH($A$17,'CMM DATA'!$D$24:$D$1047,0))),"")</f>
        <v/>
      </c>
      <c r="HZ17" s="181" t="str">
        <f>IFERROR(IF(INDEX('CMM DATA'!$P$24:$CM$1047,MATCH($A$17,'CMM DATA'!HX24:HX1047,0),MATCH(HZ$3,'CMM DATA'!$P$22:$CM$22,0))="","",INDEX('CMM DATA'!$P$24:$CM$1047,MATCH($A$17,'CMM DATA'!HX24:HX1047,0),MATCH(HZ$3,'CMM DATA'!$P$22:$CM$22,0))-INDEX('CMM DATA'!$G$24:$G$1047,MATCH($A$17,'CMM DATA'!$D$24:$D$1047,0))-INDEX('CMM DATA'!$H$24:$H$1047,MATCH($A$17,'CMM DATA'!$D$24:$D$1047,0))),"")</f>
        <v/>
      </c>
      <c r="IA17" s="181" t="str">
        <f>IFERROR(IF(INDEX('CMM DATA'!$P$24:$CM$1047,MATCH($A$17,'CMM DATA'!HY24:HY1047,0),MATCH(IA$3,'CMM DATA'!$P$22:$CM$22,0))="","",INDEX('CMM DATA'!$P$24:$CM$1047,MATCH($A$17,'CMM DATA'!HY24:HY1047,0),MATCH(IA$3,'CMM DATA'!$P$22:$CM$22,0))-INDEX('CMM DATA'!$G$24:$G$1047,MATCH($A$17,'CMM DATA'!$D$24:$D$1047,0))-INDEX('CMM DATA'!$H$24:$H$1047,MATCH($A$17,'CMM DATA'!$D$24:$D$1047,0))),"")</f>
        <v/>
      </c>
      <c r="IB17" s="181" t="str">
        <f>IFERROR(IF(INDEX('CMM DATA'!$P$24:$CM$1047,MATCH($A$17,'CMM DATA'!HZ24:HZ1047,0),MATCH(IB$3,'CMM DATA'!$P$22:$CM$22,0))="","",INDEX('CMM DATA'!$P$24:$CM$1047,MATCH($A$17,'CMM DATA'!HZ24:HZ1047,0),MATCH(IB$3,'CMM DATA'!$P$22:$CM$22,0))-INDEX('CMM DATA'!$G$24:$G$1047,MATCH($A$17,'CMM DATA'!$D$24:$D$1047,0))-INDEX('CMM DATA'!$H$24:$H$1047,MATCH($A$17,'CMM DATA'!$D$24:$D$1047,0))),"")</f>
        <v/>
      </c>
      <c r="IC17" s="181" t="str">
        <f>IFERROR(IF(INDEX('CMM DATA'!$P$24:$CM$1047,MATCH($A$17,'CMM DATA'!IA24:IA1047,0),MATCH(IC$3,'CMM DATA'!$P$22:$CM$22,0))="","",INDEX('CMM DATA'!$P$24:$CM$1047,MATCH($A$17,'CMM DATA'!IA24:IA1047,0),MATCH(IC$3,'CMM DATA'!$P$22:$CM$22,0))-INDEX('CMM DATA'!$G$24:$G$1047,MATCH($A$17,'CMM DATA'!$D$24:$D$1047,0))-INDEX('CMM DATA'!$H$24:$H$1047,MATCH($A$17,'CMM DATA'!$D$24:$D$1047,0))),"")</f>
        <v/>
      </c>
      <c r="ID17" s="181" t="str">
        <f>IFERROR(IF(INDEX('CMM DATA'!$P$24:$CM$1047,MATCH($A$17,'CMM DATA'!IB24:IB1047,0),MATCH(ID$3,'CMM DATA'!$P$22:$CM$22,0))="","",INDEX('CMM DATA'!$P$24:$CM$1047,MATCH($A$17,'CMM DATA'!IB24:IB1047,0),MATCH(ID$3,'CMM DATA'!$P$22:$CM$22,0))-INDEX('CMM DATA'!$G$24:$G$1047,MATCH($A$17,'CMM DATA'!$D$24:$D$1047,0))-INDEX('CMM DATA'!$H$24:$H$1047,MATCH($A$17,'CMM DATA'!$D$24:$D$1047,0))),"")</f>
        <v/>
      </c>
      <c r="IE17" s="181" t="str">
        <f>IFERROR(IF(INDEX('CMM DATA'!$P$24:$CM$1047,MATCH($A$17,'CMM DATA'!IC24:IC1047,0),MATCH(IE$3,'CMM DATA'!$P$22:$CM$22,0))="","",INDEX('CMM DATA'!$P$24:$CM$1047,MATCH($A$17,'CMM DATA'!IC24:IC1047,0),MATCH(IE$3,'CMM DATA'!$P$22:$CM$22,0))-INDEX('CMM DATA'!$G$24:$G$1047,MATCH($A$17,'CMM DATA'!$D$24:$D$1047,0))-INDEX('CMM DATA'!$H$24:$H$1047,MATCH($A$17,'CMM DATA'!$D$24:$D$1047,0))),"")</f>
        <v/>
      </c>
      <c r="IF17" s="181" t="str">
        <f>IFERROR(IF(INDEX('CMM DATA'!$P$24:$CM$1047,MATCH($A$17,'CMM DATA'!ID24:ID1047,0),MATCH(IF$3,'CMM DATA'!$P$22:$CM$22,0))="","",INDEX('CMM DATA'!$P$24:$CM$1047,MATCH($A$17,'CMM DATA'!ID24:ID1047,0),MATCH(IF$3,'CMM DATA'!$P$22:$CM$22,0))-INDEX('CMM DATA'!$G$24:$G$1047,MATCH($A$17,'CMM DATA'!$D$24:$D$1047,0))-INDEX('CMM DATA'!$H$24:$H$1047,MATCH($A$17,'CMM DATA'!$D$24:$D$1047,0))),"")</f>
        <v/>
      </c>
      <c r="IG17" s="181" t="str">
        <f>IFERROR(IF(INDEX('CMM DATA'!$P$24:$CM$1047,MATCH($A$17,'CMM DATA'!IE24:IE1047,0),MATCH(IG$3,'CMM DATA'!$P$22:$CM$22,0))="","",INDEX('CMM DATA'!$P$24:$CM$1047,MATCH($A$17,'CMM DATA'!IE24:IE1047,0),MATCH(IG$3,'CMM DATA'!$P$22:$CM$22,0))-INDEX('CMM DATA'!$G$24:$G$1047,MATCH($A$17,'CMM DATA'!$D$24:$D$1047,0))-INDEX('CMM DATA'!$H$24:$H$1047,MATCH($A$17,'CMM DATA'!$D$24:$D$1047,0))),"")</f>
        <v/>
      </c>
      <c r="IH17" s="181" t="str">
        <f>IFERROR(IF(INDEX('CMM DATA'!$P$24:$CM$1047,MATCH($A$17,'CMM DATA'!IF24:IF1047,0),MATCH(IH$3,'CMM DATA'!$P$22:$CM$22,0))="","",INDEX('CMM DATA'!$P$24:$CM$1047,MATCH($A$17,'CMM DATA'!IF24:IF1047,0),MATCH(IH$3,'CMM DATA'!$P$22:$CM$22,0))-INDEX('CMM DATA'!$G$24:$G$1047,MATCH($A$17,'CMM DATA'!$D$24:$D$1047,0))-INDEX('CMM DATA'!$H$24:$H$1047,MATCH($A$17,'CMM DATA'!$D$24:$D$1047,0))),"")</f>
        <v/>
      </c>
      <c r="II17" s="181" t="str">
        <f>IFERROR(IF(INDEX('CMM DATA'!$P$24:$CM$1047,MATCH($A$17,'CMM DATA'!IG24:IG1047,0),MATCH(II$3,'CMM DATA'!$P$22:$CM$22,0))="","",INDEX('CMM DATA'!$P$24:$CM$1047,MATCH($A$17,'CMM DATA'!IG24:IG1047,0),MATCH(II$3,'CMM DATA'!$P$22:$CM$22,0))-INDEX('CMM DATA'!$G$24:$G$1047,MATCH($A$17,'CMM DATA'!$D$24:$D$1047,0))-INDEX('CMM DATA'!$H$24:$H$1047,MATCH($A$17,'CMM DATA'!$D$24:$D$1047,0))),"")</f>
        <v/>
      </c>
      <c r="IJ17" s="181" t="str">
        <f>IFERROR(IF(INDEX('CMM DATA'!$P$24:$CM$1047,MATCH($A$17,'CMM DATA'!IH24:IH1047,0),MATCH(IJ$3,'CMM DATA'!$P$22:$CM$22,0))="","",INDEX('CMM DATA'!$P$24:$CM$1047,MATCH($A$17,'CMM DATA'!IH24:IH1047,0),MATCH(IJ$3,'CMM DATA'!$P$22:$CM$22,0))-INDEX('CMM DATA'!$G$24:$G$1047,MATCH($A$17,'CMM DATA'!$D$24:$D$1047,0))-INDEX('CMM DATA'!$H$24:$H$1047,MATCH($A$17,'CMM DATA'!$D$24:$D$1047,0))),"")</f>
        <v/>
      </c>
      <c r="IK17" s="181" t="str">
        <f>IFERROR(IF(INDEX('CMM DATA'!$P$24:$CM$1047,MATCH($A$17,'CMM DATA'!II24:II1047,0),MATCH(IK$3,'CMM DATA'!$P$22:$CM$22,0))="","",INDEX('CMM DATA'!$P$24:$CM$1047,MATCH($A$17,'CMM DATA'!II24:II1047,0),MATCH(IK$3,'CMM DATA'!$P$22:$CM$22,0))-INDEX('CMM DATA'!$G$24:$G$1047,MATCH($A$17,'CMM DATA'!$D$24:$D$1047,0))-INDEX('CMM DATA'!$H$24:$H$1047,MATCH($A$17,'CMM DATA'!$D$24:$D$1047,0))),"")</f>
        <v/>
      </c>
      <c r="IL17" s="181" t="str">
        <f>IFERROR(IF(INDEX('CMM DATA'!$P$24:$CM$1047,MATCH($A$17,'CMM DATA'!IJ24:IJ1047,0),MATCH(IL$3,'CMM DATA'!$P$22:$CM$22,0))="","",INDEX('CMM DATA'!$P$24:$CM$1047,MATCH($A$17,'CMM DATA'!IJ24:IJ1047,0),MATCH(IL$3,'CMM DATA'!$P$22:$CM$22,0))-INDEX('CMM DATA'!$G$24:$G$1047,MATCH($A$17,'CMM DATA'!$D$24:$D$1047,0))-INDEX('CMM DATA'!$H$24:$H$1047,MATCH($A$17,'CMM DATA'!$D$24:$D$1047,0))),"")</f>
        <v/>
      </c>
      <c r="IM17" s="181" t="str">
        <f>IFERROR(IF(INDEX('CMM DATA'!$P$24:$CM$1047,MATCH($A$17,'CMM DATA'!IK24:IK1047,0),MATCH(IM$3,'CMM DATA'!$P$22:$CM$22,0))="","",INDEX('CMM DATA'!$P$24:$CM$1047,MATCH($A$17,'CMM DATA'!IK24:IK1047,0),MATCH(IM$3,'CMM DATA'!$P$22:$CM$22,0))-INDEX('CMM DATA'!$G$24:$G$1047,MATCH($A$17,'CMM DATA'!$D$24:$D$1047,0))-INDEX('CMM DATA'!$H$24:$H$1047,MATCH($A$17,'CMM DATA'!$D$24:$D$1047,0))),"")</f>
        <v/>
      </c>
      <c r="IN17" s="181" t="str">
        <f>IFERROR(IF(INDEX('CMM DATA'!$P$24:$CM$1047,MATCH($A$17,'CMM DATA'!IL24:IL1047,0),MATCH(IN$3,'CMM DATA'!$P$22:$CM$22,0))="","",INDEX('CMM DATA'!$P$24:$CM$1047,MATCH($A$17,'CMM DATA'!IL24:IL1047,0),MATCH(IN$3,'CMM DATA'!$P$22:$CM$22,0))-INDEX('CMM DATA'!$G$24:$G$1047,MATCH($A$17,'CMM DATA'!$D$24:$D$1047,0))-INDEX('CMM DATA'!$H$24:$H$1047,MATCH($A$17,'CMM DATA'!$D$24:$D$1047,0))),"")</f>
        <v/>
      </c>
      <c r="IO17" s="181" t="str">
        <f>IFERROR(IF(INDEX('CMM DATA'!$P$24:$CM$1047,MATCH($A$17,'CMM DATA'!IM24:IM1047,0),MATCH(IO$3,'CMM DATA'!$P$22:$CM$22,0))="","",INDEX('CMM DATA'!$P$24:$CM$1047,MATCH($A$17,'CMM DATA'!IM24:IM1047,0),MATCH(IO$3,'CMM DATA'!$P$22:$CM$22,0))-INDEX('CMM DATA'!$G$24:$G$1047,MATCH($A$17,'CMM DATA'!$D$24:$D$1047,0))-INDEX('CMM DATA'!$H$24:$H$1047,MATCH($A$17,'CMM DATA'!$D$24:$D$1047,0))),"")</f>
        <v/>
      </c>
      <c r="IP17" s="181" t="str">
        <f>IFERROR(IF(INDEX('CMM DATA'!$P$24:$CM$1047,MATCH($A$17,'CMM DATA'!IN24:IN1047,0),MATCH(IP$3,'CMM DATA'!$P$22:$CM$22,0))="","",INDEX('CMM DATA'!$P$24:$CM$1047,MATCH($A$17,'CMM DATA'!IN24:IN1047,0),MATCH(IP$3,'CMM DATA'!$P$22:$CM$22,0))-INDEX('CMM DATA'!$G$24:$G$1047,MATCH($A$17,'CMM DATA'!$D$24:$D$1047,0))-INDEX('CMM DATA'!$H$24:$H$1047,MATCH($A$17,'CMM DATA'!$D$24:$D$1047,0))),"")</f>
        <v/>
      </c>
      <c r="IQ17" s="181" t="str">
        <f>IFERROR(IF(INDEX('CMM DATA'!$P$24:$CM$1047,MATCH($A$17,'CMM DATA'!IO24:IO1047,0),MATCH(IQ$3,'CMM DATA'!$P$22:$CM$22,0))="","",INDEX('CMM DATA'!$P$24:$CM$1047,MATCH($A$17,'CMM DATA'!IO24:IO1047,0),MATCH(IQ$3,'CMM DATA'!$P$22:$CM$22,0))-INDEX('CMM DATA'!$G$24:$G$1047,MATCH($A$17,'CMM DATA'!$D$24:$D$1047,0))-INDEX('CMM DATA'!$H$24:$H$1047,MATCH($A$17,'CMM DATA'!$D$24:$D$1047,0))),"")</f>
        <v/>
      </c>
      <c r="IR17" s="181" t="str">
        <f>IFERROR(IF(INDEX('CMM DATA'!$P$24:$CM$1047,MATCH($A$17,'CMM DATA'!IP24:IP1047,0),MATCH(IR$3,'CMM DATA'!$P$22:$CM$22,0))="","",INDEX('CMM DATA'!$P$24:$CM$1047,MATCH($A$17,'CMM DATA'!IP24:IP1047,0),MATCH(IR$3,'CMM DATA'!$P$22:$CM$22,0))-INDEX('CMM DATA'!$G$24:$G$1047,MATCH($A$17,'CMM DATA'!$D$24:$D$1047,0))-INDEX('CMM DATA'!$H$24:$H$1047,MATCH($A$17,'CMM DATA'!$D$24:$D$1047,0))),"")</f>
        <v/>
      </c>
      <c r="IS17" s="181" t="str">
        <f>IFERROR(IF(INDEX('CMM DATA'!$P$24:$CM$1047,MATCH($A$17,'CMM DATA'!IQ24:IQ1047,0),MATCH(IS$3,'CMM DATA'!$P$22:$CM$22,0))="","",INDEX('CMM DATA'!$P$24:$CM$1047,MATCH($A$17,'CMM DATA'!IQ24:IQ1047,0),MATCH(IS$3,'CMM DATA'!$P$22:$CM$22,0))-INDEX('CMM DATA'!$G$24:$G$1047,MATCH($A$17,'CMM DATA'!$D$24:$D$1047,0))-INDEX('CMM DATA'!$H$24:$H$1047,MATCH($A$17,'CMM DATA'!$D$24:$D$1047,0))),"")</f>
        <v/>
      </c>
      <c r="IT17" s="181" t="str">
        <f>IFERROR(IF(INDEX('CMM DATA'!$P$24:$CM$1047,MATCH($A$17,'CMM DATA'!IR24:IR1047,0),MATCH(IT$3,'CMM DATA'!$P$22:$CM$22,0))="","",INDEX('CMM DATA'!$P$24:$CM$1047,MATCH($A$17,'CMM DATA'!IR24:IR1047,0),MATCH(IT$3,'CMM DATA'!$P$22:$CM$22,0))-INDEX('CMM DATA'!$G$24:$G$1047,MATCH($A$17,'CMM DATA'!$D$24:$D$1047,0))-INDEX('CMM DATA'!$H$24:$H$1047,MATCH($A$17,'CMM DATA'!$D$24:$D$1047,0))),"")</f>
        <v/>
      </c>
      <c r="IU17" s="181" t="str">
        <f>IFERROR(IF(INDEX('CMM DATA'!$P$24:$CM$1047,MATCH($A$17,'CMM DATA'!IS24:IS1047,0),MATCH(IU$3,'CMM DATA'!$P$22:$CM$22,0))="","",INDEX('CMM DATA'!$P$24:$CM$1047,MATCH($A$17,'CMM DATA'!IS24:IS1047,0),MATCH(IU$3,'CMM DATA'!$P$22:$CM$22,0))-INDEX('CMM DATA'!$G$24:$G$1047,MATCH($A$17,'CMM DATA'!$D$24:$D$1047,0))-INDEX('CMM DATA'!$H$24:$H$1047,MATCH($A$17,'CMM DATA'!$D$24:$D$1047,0))),"")</f>
        <v/>
      </c>
      <c r="IV17" s="181" t="str">
        <f>IFERROR(IF(INDEX('CMM DATA'!$P$24:$CM$1047,MATCH($A$17,'CMM DATA'!IT24:IT1047,0),MATCH(IV$3,'CMM DATA'!$P$22:$CM$22,0))="","",INDEX('CMM DATA'!$P$24:$CM$1047,MATCH($A$17,'CMM DATA'!IT24:IT1047,0),MATCH(IV$3,'CMM DATA'!$P$22:$CM$22,0))-INDEX('CMM DATA'!$G$24:$G$1047,MATCH($A$17,'CMM DATA'!$D$24:$D$1047,0))-INDEX('CMM DATA'!$H$24:$H$1047,MATCH($A$17,'CMM DATA'!$D$24:$D$1047,0))),"")</f>
        <v/>
      </c>
      <c r="IW17" s="181" t="str">
        <f>IFERROR(IF(INDEX('CMM DATA'!$P$24:$CM$1047,MATCH($A$17,'CMM DATA'!IU24:IU1047,0),MATCH(IW$3,'CMM DATA'!$P$22:$CM$22,0))="","",INDEX('CMM DATA'!$P$24:$CM$1047,MATCH($A$17,'CMM DATA'!IU24:IU1047,0),MATCH(IW$3,'CMM DATA'!$P$22:$CM$22,0))-INDEX('CMM DATA'!$G$24:$G$1047,MATCH($A$17,'CMM DATA'!$D$24:$D$1047,0))-INDEX('CMM DATA'!$H$24:$H$1047,MATCH($A$17,'CMM DATA'!$D$24:$D$1047,0))),"")</f>
        <v/>
      </c>
      <c r="IX17" s="181" t="str">
        <f>IFERROR(IF(INDEX('CMM DATA'!$P$24:$CM$1047,MATCH($A$17,'CMM DATA'!IV24:IV1047,0),MATCH(IX$3,'CMM DATA'!$P$22:$CM$22,0))="","",INDEX('CMM DATA'!$P$24:$CM$1047,MATCH($A$17,'CMM DATA'!IV24:IV1047,0),MATCH(IX$3,'CMM DATA'!$P$22:$CM$22,0))-INDEX('CMM DATA'!$G$24:$G$1047,MATCH($A$17,'CMM DATA'!$D$24:$D$1047,0))-INDEX('CMM DATA'!$H$24:$H$1047,MATCH($A$17,'CMM DATA'!$D$24:$D$1047,0))),"")</f>
        <v/>
      </c>
      <c r="IY17" s="181" t="str">
        <f>IFERROR(IF(INDEX('CMM DATA'!$P$24:$CM$1047,MATCH($A$17,'CMM DATA'!IW24:IW1047,0),MATCH(IY$3,'CMM DATA'!$P$22:$CM$22,0))="","",INDEX('CMM DATA'!$P$24:$CM$1047,MATCH($A$17,'CMM DATA'!IW24:IW1047,0),MATCH(IY$3,'CMM DATA'!$P$22:$CM$22,0))-INDEX('CMM DATA'!$G$24:$G$1047,MATCH($A$17,'CMM DATA'!$D$24:$D$1047,0))-INDEX('CMM DATA'!$H$24:$H$1047,MATCH($A$17,'CMM DATA'!$D$24:$D$1047,0))),"")</f>
        <v/>
      </c>
      <c r="IZ17" s="181" t="str">
        <f>IFERROR(IF(INDEX('CMM DATA'!$P$24:$CM$1047,MATCH($A$17,'CMM DATA'!IX24:IX1047,0),MATCH(IZ$3,'CMM DATA'!$P$22:$CM$22,0))="","",INDEX('CMM DATA'!$P$24:$CM$1047,MATCH($A$17,'CMM DATA'!IX24:IX1047,0),MATCH(IZ$3,'CMM DATA'!$P$22:$CM$22,0))-INDEX('CMM DATA'!$G$24:$G$1047,MATCH($A$17,'CMM DATA'!$D$24:$D$1047,0))-INDEX('CMM DATA'!$H$24:$H$1047,MATCH($A$17,'CMM DATA'!$D$24:$D$1047,0))),"")</f>
        <v/>
      </c>
      <c r="JA17" s="181" t="str">
        <f>IFERROR(IF(INDEX('CMM DATA'!$P$24:$CM$1047,MATCH($A$17,'CMM DATA'!IY24:IY1047,0),MATCH(JA$3,'CMM DATA'!$P$22:$CM$22,0))="","",INDEX('CMM DATA'!$P$24:$CM$1047,MATCH($A$17,'CMM DATA'!IY24:IY1047,0),MATCH(JA$3,'CMM DATA'!$P$22:$CM$22,0))-INDEX('CMM DATA'!$G$24:$G$1047,MATCH($A$17,'CMM DATA'!$D$24:$D$1047,0))-INDEX('CMM DATA'!$H$24:$H$1047,MATCH($A$17,'CMM DATA'!$D$24:$D$1047,0))),"")</f>
        <v/>
      </c>
      <c r="JB17" s="181" t="str">
        <f>IFERROR(IF(INDEX('CMM DATA'!$P$24:$CM$1047,MATCH($A$17,'CMM DATA'!IZ24:IZ1047,0),MATCH(JB$3,'CMM DATA'!$P$22:$CM$22,0))="","",INDEX('CMM DATA'!$P$24:$CM$1047,MATCH($A$17,'CMM DATA'!IZ24:IZ1047,0),MATCH(JB$3,'CMM DATA'!$P$22:$CM$22,0))-INDEX('CMM DATA'!$G$24:$G$1047,MATCH($A$17,'CMM DATA'!$D$24:$D$1047,0))-INDEX('CMM DATA'!$H$24:$H$1047,MATCH($A$17,'CMM DATA'!$D$24:$D$1047,0))),"")</f>
        <v/>
      </c>
      <c r="JC17" s="181" t="str">
        <f>IFERROR(IF(INDEX('CMM DATA'!$P$24:$CM$1047,MATCH($A$17,'CMM DATA'!JA24:JA1047,0),MATCH(JC$3,'CMM DATA'!$P$22:$CM$22,0))="","",INDEX('CMM DATA'!$P$24:$CM$1047,MATCH($A$17,'CMM DATA'!JA24:JA1047,0),MATCH(JC$3,'CMM DATA'!$P$22:$CM$22,0))-INDEX('CMM DATA'!$G$24:$G$1047,MATCH($A$17,'CMM DATA'!$D$24:$D$1047,0))-INDEX('CMM DATA'!$H$24:$H$1047,MATCH($A$17,'CMM DATA'!$D$24:$D$1047,0))),"")</f>
        <v/>
      </c>
      <c r="JD17" s="181" t="str">
        <f>IFERROR(IF(INDEX('CMM DATA'!$P$24:$CM$1047,MATCH($A$17,'CMM DATA'!JB24:JB1047,0),MATCH(JD$3,'CMM DATA'!$P$22:$CM$22,0))="","",INDEX('CMM DATA'!$P$24:$CM$1047,MATCH($A$17,'CMM DATA'!JB24:JB1047,0),MATCH(JD$3,'CMM DATA'!$P$22:$CM$22,0))-INDEX('CMM DATA'!$G$24:$G$1047,MATCH($A$17,'CMM DATA'!$D$24:$D$1047,0))-INDEX('CMM DATA'!$H$24:$H$1047,MATCH($A$17,'CMM DATA'!$D$24:$D$1047,0))),"")</f>
        <v/>
      </c>
      <c r="JE17" s="181" t="str">
        <f>IFERROR(IF(INDEX('CMM DATA'!$P$24:$CM$1047,MATCH($A$17,'CMM DATA'!JC24:JC1047,0),MATCH(JE$3,'CMM DATA'!$P$22:$CM$22,0))="","",INDEX('CMM DATA'!$P$24:$CM$1047,MATCH($A$17,'CMM DATA'!JC24:JC1047,0),MATCH(JE$3,'CMM DATA'!$P$22:$CM$22,0))-INDEX('CMM DATA'!$G$24:$G$1047,MATCH($A$17,'CMM DATA'!$D$24:$D$1047,0))-INDEX('CMM DATA'!$H$24:$H$1047,MATCH($A$17,'CMM DATA'!$D$24:$D$1047,0))),"")</f>
        <v/>
      </c>
      <c r="JF17" s="181" t="str">
        <f>IFERROR(IF(INDEX('CMM DATA'!$P$24:$CM$1047,MATCH($A$17,'CMM DATA'!JD24:JD1047,0),MATCH(JF$3,'CMM DATA'!$P$22:$CM$22,0))="","",INDEX('CMM DATA'!$P$24:$CM$1047,MATCH($A$17,'CMM DATA'!JD24:JD1047,0),MATCH(JF$3,'CMM DATA'!$P$22:$CM$22,0))-INDEX('CMM DATA'!$G$24:$G$1047,MATCH($A$17,'CMM DATA'!$D$24:$D$1047,0))-INDEX('CMM DATA'!$H$24:$H$1047,MATCH($A$17,'CMM DATA'!$D$24:$D$1047,0))),"")</f>
        <v/>
      </c>
      <c r="JG17" s="181" t="str">
        <f>IFERROR(IF(INDEX('CMM DATA'!$P$24:$CM$1047,MATCH($A$17,'CMM DATA'!JE24:JE1047,0),MATCH(JG$3,'CMM DATA'!$P$22:$CM$22,0))="","",INDEX('CMM DATA'!$P$24:$CM$1047,MATCH($A$17,'CMM DATA'!JE24:JE1047,0),MATCH(JG$3,'CMM DATA'!$P$22:$CM$22,0))-INDEX('CMM DATA'!$G$24:$G$1047,MATCH($A$17,'CMM DATA'!$D$24:$D$1047,0))-INDEX('CMM DATA'!$H$24:$H$1047,MATCH($A$17,'CMM DATA'!$D$24:$D$1047,0))),"")</f>
        <v/>
      </c>
      <c r="JH17" s="181" t="str">
        <f>IFERROR(IF(INDEX('CMM DATA'!$P$24:$CM$1047,MATCH($A$17,'CMM DATA'!JF24:JF1047,0),MATCH(JH$3,'CMM DATA'!$P$22:$CM$22,0))="","",INDEX('CMM DATA'!$P$24:$CM$1047,MATCH($A$17,'CMM DATA'!JF24:JF1047,0),MATCH(JH$3,'CMM DATA'!$P$22:$CM$22,0))-INDEX('CMM DATA'!$G$24:$G$1047,MATCH($A$17,'CMM DATA'!$D$24:$D$1047,0))-INDEX('CMM DATA'!$H$24:$H$1047,MATCH($A$17,'CMM DATA'!$D$24:$D$1047,0))),"")</f>
        <v/>
      </c>
      <c r="JI17" s="181" t="str">
        <f>IFERROR(IF(INDEX('CMM DATA'!$P$24:$CM$1047,MATCH($A$17,'CMM DATA'!JG24:JG1047,0),MATCH(JI$3,'CMM DATA'!$P$22:$CM$22,0))="","",INDEX('CMM DATA'!$P$24:$CM$1047,MATCH($A$17,'CMM DATA'!JG24:JG1047,0),MATCH(JI$3,'CMM DATA'!$P$22:$CM$22,0))-INDEX('CMM DATA'!$G$24:$G$1047,MATCH($A$17,'CMM DATA'!$D$24:$D$1047,0))-INDEX('CMM DATA'!$H$24:$H$1047,MATCH($A$17,'CMM DATA'!$D$24:$D$1047,0))),"")</f>
        <v/>
      </c>
      <c r="JJ17" s="181" t="str">
        <f>IFERROR(IF(INDEX('CMM DATA'!$P$24:$CM$1047,MATCH($A$17,'CMM DATA'!JH24:JH1047,0),MATCH(JJ$3,'CMM DATA'!$P$22:$CM$22,0))="","",INDEX('CMM DATA'!$P$24:$CM$1047,MATCH($A$17,'CMM DATA'!JH24:JH1047,0),MATCH(JJ$3,'CMM DATA'!$P$22:$CM$22,0))-INDEX('CMM DATA'!$G$24:$G$1047,MATCH($A$17,'CMM DATA'!$D$24:$D$1047,0))-INDEX('CMM DATA'!$H$24:$H$1047,MATCH($A$17,'CMM DATA'!$D$24:$D$1047,0))),"")</f>
        <v/>
      </c>
      <c r="JK17" s="181" t="str">
        <f>IFERROR(IF(INDEX('CMM DATA'!$P$24:$CM$1047,MATCH($A$17,'CMM DATA'!JI24:JI1047,0),MATCH(JK$3,'CMM DATA'!$P$22:$CM$22,0))="","",INDEX('CMM DATA'!$P$24:$CM$1047,MATCH($A$17,'CMM DATA'!JI24:JI1047,0),MATCH(JK$3,'CMM DATA'!$P$22:$CM$22,0))-INDEX('CMM DATA'!$G$24:$G$1047,MATCH($A$17,'CMM DATA'!$D$24:$D$1047,0))-INDEX('CMM DATA'!$H$24:$H$1047,MATCH($A$17,'CMM DATA'!$D$24:$D$1047,0))),"")</f>
        <v/>
      </c>
      <c r="JL17" s="181" t="str">
        <f>IFERROR(IF(INDEX('CMM DATA'!$P$24:$CM$1047,MATCH($A$17,'CMM DATA'!JJ24:JJ1047,0),MATCH(JL$3,'CMM DATA'!$P$22:$CM$22,0))="","",INDEX('CMM DATA'!$P$24:$CM$1047,MATCH($A$17,'CMM DATA'!JJ24:JJ1047,0),MATCH(JL$3,'CMM DATA'!$P$22:$CM$22,0))-INDEX('CMM DATA'!$G$24:$G$1047,MATCH($A$17,'CMM DATA'!$D$24:$D$1047,0))-INDEX('CMM DATA'!$H$24:$H$1047,MATCH($A$17,'CMM DATA'!$D$24:$D$1047,0))),"")</f>
        <v/>
      </c>
      <c r="JM17" s="181" t="str">
        <f>IFERROR(IF(INDEX('CMM DATA'!$P$24:$CM$1047,MATCH($A$17,'CMM DATA'!JK24:JK1047,0),MATCH(JM$3,'CMM DATA'!$P$22:$CM$22,0))="","",INDEX('CMM DATA'!$P$24:$CM$1047,MATCH($A$17,'CMM DATA'!JK24:JK1047,0),MATCH(JM$3,'CMM DATA'!$P$22:$CM$22,0))-INDEX('CMM DATA'!$G$24:$G$1047,MATCH($A$17,'CMM DATA'!$D$24:$D$1047,0))-INDEX('CMM DATA'!$H$24:$H$1047,MATCH($A$17,'CMM DATA'!$D$24:$D$1047,0))),"")</f>
        <v/>
      </c>
      <c r="JN17" s="181" t="str">
        <f>IFERROR(IF(INDEX('CMM DATA'!$P$24:$CM$1047,MATCH($A$17,'CMM DATA'!JL24:JL1047,0),MATCH(JN$3,'CMM DATA'!$P$22:$CM$22,0))="","",INDEX('CMM DATA'!$P$24:$CM$1047,MATCH($A$17,'CMM DATA'!JL24:JL1047,0),MATCH(JN$3,'CMM DATA'!$P$22:$CM$22,0))-INDEX('CMM DATA'!$G$24:$G$1047,MATCH($A$17,'CMM DATA'!$D$24:$D$1047,0))-INDEX('CMM DATA'!$H$24:$H$1047,MATCH($A$17,'CMM DATA'!$D$24:$D$1047,0))),"")</f>
        <v/>
      </c>
      <c r="JO17" s="181" t="str">
        <f>IFERROR(IF(INDEX('CMM DATA'!$P$24:$CM$1047,MATCH($A$17,'CMM DATA'!JM24:JM1047,0),MATCH(JO$3,'CMM DATA'!$P$22:$CM$22,0))="","",INDEX('CMM DATA'!$P$24:$CM$1047,MATCH($A$17,'CMM DATA'!JM24:JM1047,0),MATCH(JO$3,'CMM DATA'!$P$22:$CM$22,0))-INDEX('CMM DATA'!$G$24:$G$1047,MATCH($A$17,'CMM DATA'!$D$24:$D$1047,0))-INDEX('CMM DATA'!$H$24:$H$1047,MATCH($A$17,'CMM DATA'!$D$24:$D$1047,0))),"")</f>
        <v/>
      </c>
      <c r="JP17" s="181" t="str">
        <f>IFERROR(IF(INDEX('CMM DATA'!$P$24:$CM$1047,MATCH($A$17,'CMM DATA'!JN24:JN1047,0),MATCH(JP$3,'CMM DATA'!$P$22:$CM$22,0))="","",INDEX('CMM DATA'!$P$24:$CM$1047,MATCH($A$17,'CMM DATA'!JN24:JN1047,0),MATCH(JP$3,'CMM DATA'!$P$22:$CM$22,0))-INDEX('CMM DATA'!$G$24:$G$1047,MATCH($A$17,'CMM DATA'!$D$24:$D$1047,0))-INDEX('CMM DATA'!$H$24:$H$1047,MATCH($A$17,'CMM DATA'!$D$24:$D$1047,0))),"")</f>
        <v/>
      </c>
      <c r="JQ17" s="181" t="str">
        <f>IFERROR(IF(INDEX('CMM DATA'!$P$24:$CM$1047,MATCH($A$17,'CMM DATA'!JO24:JO1047,0),MATCH(JQ$3,'CMM DATA'!$P$22:$CM$22,0))="","",INDEX('CMM DATA'!$P$24:$CM$1047,MATCH($A$17,'CMM DATA'!JO24:JO1047,0),MATCH(JQ$3,'CMM DATA'!$P$22:$CM$22,0))-INDEX('CMM DATA'!$G$24:$G$1047,MATCH($A$17,'CMM DATA'!$D$24:$D$1047,0))-INDEX('CMM DATA'!$H$24:$H$1047,MATCH($A$17,'CMM DATA'!$D$24:$D$1047,0))),"")</f>
        <v/>
      </c>
      <c r="JR17" s="181" t="str">
        <f>IFERROR(IF(INDEX('CMM DATA'!$P$24:$CM$1047,MATCH($A$17,'CMM DATA'!JP24:JP1047,0),MATCH(JR$3,'CMM DATA'!$P$22:$CM$22,0))="","",INDEX('CMM DATA'!$P$24:$CM$1047,MATCH($A$17,'CMM DATA'!JP24:JP1047,0),MATCH(JR$3,'CMM DATA'!$P$22:$CM$22,0))-INDEX('CMM DATA'!$G$24:$G$1047,MATCH($A$17,'CMM DATA'!$D$24:$D$1047,0))-INDEX('CMM DATA'!$H$24:$H$1047,MATCH($A$17,'CMM DATA'!$D$24:$D$1047,0))),"")</f>
        <v/>
      </c>
      <c r="JS17" s="181" t="str">
        <f>IFERROR(IF(INDEX('CMM DATA'!$P$24:$CM$1047,MATCH($A$17,'CMM DATA'!JQ24:JQ1047,0),MATCH(JS$3,'CMM DATA'!$P$22:$CM$22,0))="","",INDEX('CMM DATA'!$P$24:$CM$1047,MATCH($A$17,'CMM DATA'!JQ24:JQ1047,0),MATCH(JS$3,'CMM DATA'!$P$22:$CM$22,0))-INDEX('CMM DATA'!$G$24:$G$1047,MATCH($A$17,'CMM DATA'!$D$24:$D$1047,0))-INDEX('CMM DATA'!$H$24:$H$1047,MATCH($A$17,'CMM DATA'!$D$24:$D$1047,0))),"")</f>
        <v/>
      </c>
      <c r="JT17" s="181" t="str">
        <f>IFERROR(IF(INDEX('CMM DATA'!$P$24:$CM$1047,MATCH($A$17,'CMM DATA'!JR24:JR1047,0),MATCH(JT$3,'CMM DATA'!$P$22:$CM$22,0))="","",INDEX('CMM DATA'!$P$24:$CM$1047,MATCH($A$17,'CMM DATA'!JR24:JR1047,0),MATCH(JT$3,'CMM DATA'!$P$22:$CM$22,0))-INDEX('CMM DATA'!$G$24:$G$1047,MATCH($A$17,'CMM DATA'!$D$24:$D$1047,0))-INDEX('CMM DATA'!$H$24:$H$1047,MATCH($A$17,'CMM DATA'!$D$24:$D$1047,0))),"")</f>
        <v/>
      </c>
      <c r="JU17" s="181" t="str">
        <f>IFERROR(IF(INDEX('CMM DATA'!$P$24:$CM$1047,MATCH($A$17,'CMM DATA'!JS24:JS1047,0),MATCH(JU$3,'CMM DATA'!$P$22:$CM$22,0))="","",INDEX('CMM DATA'!$P$24:$CM$1047,MATCH($A$17,'CMM DATA'!JS24:JS1047,0),MATCH(JU$3,'CMM DATA'!$P$22:$CM$22,0))-INDEX('CMM DATA'!$G$24:$G$1047,MATCH($A$17,'CMM DATA'!$D$24:$D$1047,0))-INDEX('CMM DATA'!$H$24:$H$1047,MATCH($A$17,'CMM DATA'!$D$24:$D$1047,0))),"")</f>
        <v/>
      </c>
      <c r="JV17" s="181" t="str">
        <f>IFERROR(IF(INDEX('CMM DATA'!$P$24:$CM$1047,MATCH($A$17,'CMM DATA'!JT24:JT1047,0),MATCH(JV$3,'CMM DATA'!$P$22:$CM$22,0))="","",INDEX('CMM DATA'!$P$24:$CM$1047,MATCH($A$17,'CMM DATA'!JT24:JT1047,0),MATCH(JV$3,'CMM DATA'!$P$22:$CM$22,0))-INDEX('CMM DATA'!$G$24:$G$1047,MATCH($A$17,'CMM DATA'!$D$24:$D$1047,0))-INDEX('CMM DATA'!$H$24:$H$1047,MATCH($A$17,'CMM DATA'!$D$24:$D$1047,0))),"")</f>
        <v/>
      </c>
      <c r="JW17" s="181" t="str">
        <f>IFERROR(IF(INDEX('CMM DATA'!$P$24:$CM$1047,MATCH($A$17,'CMM DATA'!JU24:JU1047,0),MATCH(JW$3,'CMM DATA'!$P$22:$CM$22,0))="","",INDEX('CMM DATA'!$P$24:$CM$1047,MATCH($A$17,'CMM DATA'!JU24:JU1047,0),MATCH(JW$3,'CMM DATA'!$P$22:$CM$22,0))-INDEX('CMM DATA'!$G$24:$G$1047,MATCH($A$17,'CMM DATA'!$D$24:$D$1047,0))-INDEX('CMM DATA'!$H$24:$H$1047,MATCH($A$17,'CMM DATA'!$D$24:$D$1047,0))),"")</f>
        <v/>
      </c>
      <c r="JX17" s="181" t="str">
        <f>IFERROR(IF(INDEX('CMM DATA'!$P$24:$CM$1047,MATCH($A$17,'CMM DATA'!JV24:JV1047,0),MATCH(JX$3,'CMM DATA'!$P$22:$CM$22,0))="","",INDEX('CMM DATA'!$P$24:$CM$1047,MATCH($A$17,'CMM DATA'!JV24:JV1047,0),MATCH(JX$3,'CMM DATA'!$P$22:$CM$22,0))-INDEX('CMM DATA'!$G$24:$G$1047,MATCH($A$17,'CMM DATA'!$D$24:$D$1047,0))-INDEX('CMM DATA'!$H$24:$H$1047,MATCH($A$17,'CMM DATA'!$D$24:$D$1047,0))),"")</f>
        <v/>
      </c>
      <c r="JY17" s="181" t="str">
        <f>IFERROR(IF(INDEX('CMM DATA'!$P$24:$CM$1047,MATCH($A$17,'CMM DATA'!JW24:JW1047,0),MATCH(JY$3,'CMM DATA'!$P$22:$CM$22,0))="","",INDEX('CMM DATA'!$P$24:$CM$1047,MATCH($A$17,'CMM DATA'!JW24:JW1047,0),MATCH(JY$3,'CMM DATA'!$P$22:$CM$22,0))-INDEX('CMM DATA'!$G$24:$G$1047,MATCH($A$17,'CMM DATA'!$D$24:$D$1047,0))-INDEX('CMM DATA'!$H$24:$H$1047,MATCH($A$17,'CMM DATA'!$D$24:$D$1047,0))),"")</f>
        <v/>
      </c>
      <c r="JZ17" s="181" t="str">
        <f>IFERROR(IF(INDEX('CMM DATA'!$P$24:$CM$1047,MATCH($A$17,'CMM DATA'!JX24:JX1047,0),MATCH(JZ$3,'CMM DATA'!$P$22:$CM$22,0))="","",INDEX('CMM DATA'!$P$24:$CM$1047,MATCH($A$17,'CMM DATA'!JX24:JX1047,0),MATCH(JZ$3,'CMM DATA'!$P$22:$CM$22,0))-INDEX('CMM DATA'!$G$24:$G$1047,MATCH($A$17,'CMM DATA'!$D$24:$D$1047,0))-INDEX('CMM DATA'!$H$24:$H$1047,MATCH($A$17,'CMM DATA'!$D$24:$D$1047,0))),"")</f>
        <v/>
      </c>
      <c r="KA17" s="181" t="str">
        <f>IFERROR(IF(INDEX('CMM DATA'!$P$24:$CM$1047,MATCH($A$17,'CMM DATA'!JY24:JY1047,0),MATCH(KA$3,'CMM DATA'!$P$22:$CM$22,0))="","",INDEX('CMM DATA'!$P$24:$CM$1047,MATCH($A$17,'CMM DATA'!JY24:JY1047,0),MATCH(KA$3,'CMM DATA'!$P$22:$CM$22,0))-INDEX('CMM DATA'!$G$24:$G$1047,MATCH($A$17,'CMM DATA'!$D$24:$D$1047,0))-INDEX('CMM DATA'!$H$24:$H$1047,MATCH($A$17,'CMM DATA'!$D$24:$D$1047,0))),"")</f>
        <v/>
      </c>
      <c r="KB17" s="181" t="str">
        <f>IFERROR(IF(INDEX('CMM DATA'!$P$24:$CM$1047,MATCH($A$17,'CMM DATA'!JZ24:JZ1047,0),MATCH(KB$3,'CMM DATA'!$P$22:$CM$22,0))="","",INDEX('CMM DATA'!$P$24:$CM$1047,MATCH($A$17,'CMM DATA'!JZ24:JZ1047,0),MATCH(KB$3,'CMM DATA'!$P$22:$CM$22,0))-INDEX('CMM DATA'!$G$24:$G$1047,MATCH($A$17,'CMM DATA'!$D$24:$D$1047,0))-INDEX('CMM DATA'!$H$24:$H$1047,MATCH($A$17,'CMM DATA'!$D$24:$D$1047,0))),"")</f>
        <v/>
      </c>
      <c r="KC17" s="181" t="str">
        <f>IFERROR(IF(INDEX('CMM DATA'!$P$24:$CM$1047,MATCH($A$17,'CMM DATA'!KA24:KA1047,0),MATCH(KC$3,'CMM DATA'!$P$22:$CM$22,0))="","",INDEX('CMM DATA'!$P$24:$CM$1047,MATCH($A$17,'CMM DATA'!KA24:KA1047,0),MATCH(KC$3,'CMM DATA'!$P$22:$CM$22,0))-INDEX('CMM DATA'!$G$24:$G$1047,MATCH($A$17,'CMM DATA'!$D$24:$D$1047,0))-INDEX('CMM DATA'!$H$24:$H$1047,MATCH($A$17,'CMM DATA'!$D$24:$D$1047,0))),"")</f>
        <v/>
      </c>
      <c r="KD17" s="181" t="str">
        <f>IFERROR(IF(INDEX('CMM DATA'!$P$24:$CM$1047,MATCH($A$17,'CMM DATA'!KB24:KB1047,0),MATCH(KD$3,'CMM DATA'!$P$22:$CM$22,0))="","",INDEX('CMM DATA'!$P$24:$CM$1047,MATCH($A$17,'CMM DATA'!KB24:KB1047,0),MATCH(KD$3,'CMM DATA'!$P$22:$CM$22,0))-INDEX('CMM DATA'!$G$24:$G$1047,MATCH($A$17,'CMM DATA'!$D$24:$D$1047,0))-INDEX('CMM DATA'!$H$24:$H$1047,MATCH($A$17,'CMM DATA'!$D$24:$D$1047,0))),"")</f>
        <v/>
      </c>
      <c r="KE17" s="181" t="str">
        <f>IFERROR(IF(INDEX('CMM DATA'!$P$24:$CM$1047,MATCH($A$17,'CMM DATA'!KC24:KC1047,0),MATCH(KE$3,'CMM DATA'!$P$22:$CM$22,0))="","",INDEX('CMM DATA'!$P$24:$CM$1047,MATCH($A$17,'CMM DATA'!KC24:KC1047,0),MATCH(KE$3,'CMM DATA'!$P$22:$CM$22,0))-INDEX('CMM DATA'!$G$24:$G$1047,MATCH($A$17,'CMM DATA'!$D$24:$D$1047,0))-INDEX('CMM DATA'!$H$24:$H$1047,MATCH($A$17,'CMM DATA'!$D$24:$D$1047,0))),"")</f>
        <v/>
      </c>
      <c r="KF17" s="181" t="str">
        <f>IFERROR(IF(INDEX('CMM DATA'!$P$24:$CM$1047,MATCH($A$17,'CMM DATA'!KD24:KD1047,0),MATCH(KF$3,'CMM DATA'!$P$22:$CM$22,0))="","",INDEX('CMM DATA'!$P$24:$CM$1047,MATCH($A$17,'CMM DATA'!KD24:KD1047,0),MATCH(KF$3,'CMM DATA'!$P$22:$CM$22,0))-INDEX('CMM DATA'!$G$24:$G$1047,MATCH($A$17,'CMM DATA'!$D$24:$D$1047,0))-INDEX('CMM DATA'!$H$24:$H$1047,MATCH($A$17,'CMM DATA'!$D$24:$D$1047,0))),"")</f>
        <v/>
      </c>
      <c r="KG17" s="181" t="str">
        <f>IFERROR(IF(INDEX('CMM DATA'!$P$24:$CM$1047,MATCH($A$17,'CMM DATA'!KE24:KE1047,0),MATCH(KG$3,'CMM DATA'!$P$22:$CM$22,0))="","",INDEX('CMM DATA'!$P$24:$CM$1047,MATCH($A$17,'CMM DATA'!KE24:KE1047,0),MATCH(KG$3,'CMM DATA'!$P$22:$CM$22,0))-INDEX('CMM DATA'!$G$24:$G$1047,MATCH($A$17,'CMM DATA'!$D$24:$D$1047,0))-INDEX('CMM DATA'!$H$24:$H$1047,MATCH($A$17,'CMM DATA'!$D$24:$D$1047,0))),"")</f>
        <v/>
      </c>
      <c r="KH17" s="181" t="str">
        <f>IFERROR(IF(INDEX('CMM DATA'!$P$24:$CM$1047,MATCH($A$17,'CMM DATA'!KF24:KF1047,0),MATCH(KH$3,'CMM DATA'!$P$22:$CM$22,0))="","",INDEX('CMM DATA'!$P$24:$CM$1047,MATCH($A$17,'CMM DATA'!KF24:KF1047,0),MATCH(KH$3,'CMM DATA'!$P$22:$CM$22,0))-INDEX('CMM DATA'!$G$24:$G$1047,MATCH($A$17,'CMM DATA'!$D$24:$D$1047,0))-INDEX('CMM DATA'!$H$24:$H$1047,MATCH($A$17,'CMM DATA'!$D$24:$D$1047,0))),"")</f>
        <v/>
      </c>
      <c r="KI17" s="181" t="str">
        <f>IFERROR(IF(INDEX('CMM DATA'!$P$24:$CM$1047,MATCH($A$17,'CMM DATA'!KG24:KG1047,0),MATCH(KI$3,'CMM DATA'!$P$22:$CM$22,0))="","",INDEX('CMM DATA'!$P$24:$CM$1047,MATCH($A$17,'CMM DATA'!KG24:KG1047,0),MATCH(KI$3,'CMM DATA'!$P$22:$CM$22,0))-INDEX('CMM DATA'!$G$24:$G$1047,MATCH($A$17,'CMM DATA'!$D$24:$D$1047,0))-INDEX('CMM DATA'!$H$24:$H$1047,MATCH($A$17,'CMM DATA'!$D$24:$D$1047,0))),"")</f>
        <v/>
      </c>
      <c r="KJ17" s="181" t="str">
        <f>IFERROR(IF(INDEX('CMM DATA'!$P$24:$CM$1047,MATCH($A$17,'CMM DATA'!KH24:KH1047,0),MATCH(KJ$3,'CMM DATA'!$P$22:$CM$22,0))="","",INDEX('CMM DATA'!$P$24:$CM$1047,MATCH($A$17,'CMM DATA'!KH24:KH1047,0),MATCH(KJ$3,'CMM DATA'!$P$22:$CM$22,0))-INDEX('CMM DATA'!$G$24:$G$1047,MATCH($A$17,'CMM DATA'!$D$24:$D$1047,0))-INDEX('CMM DATA'!$H$24:$H$1047,MATCH($A$17,'CMM DATA'!$D$24:$D$1047,0))),"")</f>
        <v/>
      </c>
      <c r="KK17" s="181" t="str">
        <f>IFERROR(IF(INDEX('CMM DATA'!$P$24:$CM$1047,MATCH($A$17,'CMM DATA'!KI24:KI1047,0),MATCH(KK$3,'CMM DATA'!$P$22:$CM$22,0))="","",INDEX('CMM DATA'!$P$24:$CM$1047,MATCH($A$17,'CMM DATA'!KI24:KI1047,0),MATCH(KK$3,'CMM DATA'!$P$22:$CM$22,0))-INDEX('CMM DATA'!$G$24:$G$1047,MATCH($A$17,'CMM DATA'!$D$24:$D$1047,0))-INDEX('CMM DATA'!$H$24:$H$1047,MATCH($A$17,'CMM DATA'!$D$24:$D$1047,0))),"")</f>
        <v/>
      </c>
      <c r="KL17" s="181" t="str">
        <f>IFERROR(IF(INDEX('CMM DATA'!$P$24:$CM$1047,MATCH($A$17,'CMM DATA'!KJ24:KJ1047,0),MATCH(KL$3,'CMM DATA'!$P$22:$CM$22,0))="","",INDEX('CMM DATA'!$P$24:$CM$1047,MATCH($A$17,'CMM DATA'!KJ24:KJ1047,0),MATCH(KL$3,'CMM DATA'!$P$22:$CM$22,0))-INDEX('CMM DATA'!$G$24:$G$1047,MATCH($A$17,'CMM DATA'!$D$24:$D$1047,0))-INDEX('CMM DATA'!$H$24:$H$1047,MATCH($A$17,'CMM DATA'!$D$24:$D$1047,0))),"")</f>
        <v/>
      </c>
      <c r="KM17" s="181" t="str">
        <f>IFERROR(IF(INDEX('CMM DATA'!$P$24:$CM$1047,MATCH($A$17,'CMM DATA'!KK24:KK1047,0),MATCH(KM$3,'CMM DATA'!$P$22:$CM$22,0))="","",INDEX('CMM DATA'!$P$24:$CM$1047,MATCH($A$17,'CMM DATA'!KK24:KK1047,0),MATCH(KM$3,'CMM DATA'!$P$22:$CM$22,0))-INDEX('CMM DATA'!$G$24:$G$1047,MATCH($A$17,'CMM DATA'!$D$24:$D$1047,0))-INDEX('CMM DATA'!$H$24:$H$1047,MATCH($A$17,'CMM DATA'!$D$24:$D$1047,0))),"")</f>
        <v/>
      </c>
      <c r="KN17" s="181" t="str">
        <f>IFERROR(IF(INDEX('CMM DATA'!$P$24:$CM$1047,MATCH($A$17,'CMM DATA'!KL24:KL1047,0),MATCH(KN$3,'CMM DATA'!$P$22:$CM$22,0))="","",INDEX('CMM DATA'!$P$24:$CM$1047,MATCH($A$17,'CMM DATA'!KL24:KL1047,0),MATCH(KN$3,'CMM DATA'!$P$22:$CM$22,0))-INDEX('CMM DATA'!$G$24:$G$1047,MATCH($A$17,'CMM DATA'!$D$24:$D$1047,0))-INDEX('CMM DATA'!$H$24:$H$1047,MATCH($A$17,'CMM DATA'!$D$24:$D$1047,0))),"")</f>
        <v/>
      </c>
      <c r="KO17" s="181" t="str">
        <f>IFERROR(IF(INDEX('CMM DATA'!$P$24:$CM$1047,MATCH($A$17,'CMM DATA'!KM24:KM1047,0),MATCH(KO$3,'CMM DATA'!$P$22:$CM$22,0))="","",INDEX('CMM DATA'!$P$24:$CM$1047,MATCH($A$17,'CMM DATA'!KM24:KM1047,0),MATCH(KO$3,'CMM DATA'!$P$22:$CM$22,0))-INDEX('CMM DATA'!$G$24:$G$1047,MATCH($A$17,'CMM DATA'!$D$24:$D$1047,0))-INDEX('CMM DATA'!$H$24:$H$1047,MATCH($A$17,'CMM DATA'!$D$24:$D$1047,0))),"")</f>
        <v/>
      </c>
      <c r="KP17" s="181" t="str">
        <f>IFERROR(IF(INDEX('CMM DATA'!$P$24:$CM$1047,MATCH($A$17,'CMM DATA'!KN24:KN1047,0),MATCH(KP$3,'CMM DATA'!$P$22:$CM$22,0))="","",INDEX('CMM DATA'!$P$24:$CM$1047,MATCH($A$17,'CMM DATA'!KN24:KN1047,0),MATCH(KP$3,'CMM DATA'!$P$22:$CM$22,0))-INDEX('CMM DATA'!$G$24:$G$1047,MATCH($A$17,'CMM DATA'!$D$24:$D$1047,0))-INDEX('CMM DATA'!$H$24:$H$1047,MATCH($A$17,'CMM DATA'!$D$24:$D$1047,0))),"")</f>
        <v/>
      </c>
      <c r="KQ17" s="181" t="str">
        <f>IFERROR(IF(INDEX('CMM DATA'!$P$24:$CM$1047,MATCH($A$17,'CMM DATA'!KO24:KO1047,0),MATCH(KQ$3,'CMM DATA'!$P$22:$CM$22,0))="","",INDEX('CMM DATA'!$P$24:$CM$1047,MATCH($A$17,'CMM DATA'!KO24:KO1047,0),MATCH(KQ$3,'CMM DATA'!$P$22:$CM$22,0))-INDEX('CMM DATA'!$G$24:$G$1047,MATCH($A$17,'CMM DATA'!$D$24:$D$1047,0))-INDEX('CMM DATA'!$H$24:$H$1047,MATCH($A$17,'CMM DATA'!$D$24:$D$1047,0))),"")</f>
        <v/>
      </c>
      <c r="KR17" s="181" t="str">
        <f>IFERROR(IF(INDEX('CMM DATA'!$P$24:$CM$1047,MATCH($A$17,'CMM DATA'!KP24:KP1047,0),MATCH(KR$3,'CMM DATA'!$P$22:$CM$22,0))="","",INDEX('CMM DATA'!$P$24:$CM$1047,MATCH($A$17,'CMM DATA'!KP24:KP1047,0),MATCH(KR$3,'CMM DATA'!$P$22:$CM$22,0))-INDEX('CMM DATA'!$G$24:$G$1047,MATCH($A$17,'CMM DATA'!$D$24:$D$1047,0))-INDEX('CMM DATA'!$H$24:$H$1047,MATCH($A$17,'CMM DATA'!$D$24:$D$1047,0))),"")</f>
        <v/>
      </c>
      <c r="KS17" s="181" t="str">
        <f>IFERROR(IF(INDEX('CMM DATA'!$P$24:$CM$1047,MATCH($A$17,'CMM DATA'!KQ24:KQ1047,0),MATCH(KS$3,'CMM DATA'!$P$22:$CM$22,0))="","",INDEX('CMM DATA'!$P$24:$CM$1047,MATCH($A$17,'CMM DATA'!KQ24:KQ1047,0),MATCH(KS$3,'CMM DATA'!$P$22:$CM$22,0))-INDEX('CMM DATA'!$G$24:$G$1047,MATCH($A$17,'CMM DATA'!$D$24:$D$1047,0))-INDEX('CMM DATA'!$H$24:$H$1047,MATCH($A$17,'CMM DATA'!$D$24:$D$1047,0))),"")</f>
        <v/>
      </c>
      <c r="KT17" s="181" t="str">
        <f>IFERROR(IF(INDEX('CMM DATA'!$P$24:$CM$1047,MATCH($A$17,'CMM DATA'!KR24:KR1047,0),MATCH(KT$3,'CMM DATA'!$P$22:$CM$22,0))="","",INDEX('CMM DATA'!$P$24:$CM$1047,MATCH($A$17,'CMM DATA'!KR24:KR1047,0),MATCH(KT$3,'CMM DATA'!$P$22:$CM$22,0))-INDEX('CMM DATA'!$G$24:$G$1047,MATCH($A$17,'CMM DATA'!$D$24:$D$1047,0))-INDEX('CMM DATA'!$H$24:$H$1047,MATCH($A$17,'CMM DATA'!$D$24:$D$1047,0))),"")</f>
        <v/>
      </c>
      <c r="KU17" s="181" t="str">
        <f>IFERROR(IF(INDEX('CMM DATA'!$P$24:$CM$1047,MATCH($A$17,'CMM DATA'!KS24:KS1047,0),MATCH(KU$3,'CMM DATA'!$P$22:$CM$22,0))="","",INDEX('CMM DATA'!$P$24:$CM$1047,MATCH($A$17,'CMM DATA'!KS24:KS1047,0),MATCH(KU$3,'CMM DATA'!$P$22:$CM$22,0))-INDEX('CMM DATA'!$G$24:$G$1047,MATCH($A$17,'CMM DATA'!$D$24:$D$1047,0))-INDEX('CMM DATA'!$H$24:$H$1047,MATCH($A$17,'CMM DATA'!$D$24:$D$1047,0))),"")</f>
        <v/>
      </c>
      <c r="KV17" s="181" t="str">
        <f>IFERROR(IF(INDEX('CMM DATA'!$P$24:$CM$1047,MATCH($A$17,'CMM DATA'!KT24:KT1047,0),MATCH(KV$3,'CMM DATA'!$P$22:$CM$22,0))="","",INDEX('CMM DATA'!$P$24:$CM$1047,MATCH($A$17,'CMM DATA'!KT24:KT1047,0),MATCH(KV$3,'CMM DATA'!$P$22:$CM$22,0))-INDEX('CMM DATA'!$G$24:$G$1047,MATCH($A$17,'CMM DATA'!$D$24:$D$1047,0))-INDEX('CMM DATA'!$H$24:$H$1047,MATCH($A$17,'CMM DATA'!$D$24:$D$1047,0))),"")</f>
        <v/>
      </c>
      <c r="KW17" s="181" t="str">
        <f>IFERROR(IF(INDEX('CMM DATA'!$P$24:$CM$1047,MATCH($A$17,'CMM DATA'!KU24:KU1047,0),MATCH(KW$3,'CMM DATA'!$P$22:$CM$22,0))="","",INDEX('CMM DATA'!$P$24:$CM$1047,MATCH($A$17,'CMM DATA'!KU24:KU1047,0),MATCH(KW$3,'CMM DATA'!$P$22:$CM$22,0))-INDEX('CMM DATA'!$G$24:$G$1047,MATCH($A$17,'CMM DATA'!$D$24:$D$1047,0))-INDEX('CMM DATA'!$H$24:$H$1047,MATCH($A$17,'CMM DATA'!$D$24:$D$1047,0))),"")</f>
        <v/>
      </c>
      <c r="KX17" s="181" t="str">
        <f>IFERROR(IF(INDEX('CMM DATA'!$P$24:$CM$1047,MATCH($A$17,'CMM DATA'!KV24:KV1047,0),MATCH(KX$3,'CMM DATA'!$P$22:$CM$22,0))="","",INDEX('CMM DATA'!$P$24:$CM$1047,MATCH($A$17,'CMM DATA'!KV24:KV1047,0),MATCH(KX$3,'CMM DATA'!$P$22:$CM$22,0))-INDEX('CMM DATA'!$G$24:$G$1047,MATCH($A$17,'CMM DATA'!$D$24:$D$1047,0))-INDEX('CMM DATA'!$H$24:$H$1047,MATCH($A$17,'CMM DATA'!$D$24:$D$1047,0))),"")</f>
        <v/>
      </c>
      <c r="KY17" s="181" t="str">
        <f>IFERROR(IF(INDEX('CMM DATA'!$P$24:$CM$1047,MATCH($A$17,'CMM DATA'!KW24:KW1047,0),MATCH(KY$3,'CMM DATA'!$P$22:$CM$22,0))="","",INDEX('CMM DATA'!$P$24:$CM$1047,MATCH($A$17,'CMM DATA'!KW24:KW1047,0),MATCH(KY$3,'CMM DATA'!$P$22:$CM$22,0))-INDEX('CMM DATA'!$G$24:$G$1047,MATCH($A$17,'CMM DATA'!$D$24:$D$1047,0))-INDEX('CMM DATA'!$H$24:$H$1047,MATCH($A$17,'CMM DATA'!$D$24:$D$1047,0))),"")</f>
        <v/>
      </c>
      <c r="KZ17" s="181" t="str">
        <f>IFERROR(IF(INDEX('CMM DATA'!$P$24:$CM$1047,MATCH($A$17,'CMM DATA'!KX24:KX1047,0),MATCH(KZ$3,'CMM DATA'!$P$22:$CM$22,0))="","",INDEX('CMM DATA'!$P$24:$CM$1047,MATCH($A$17,'CMM DATA'!KX24:KX1047,0),MATCH(KZ$3,'CMM DATA'!$P$22:$CM$22,0))-INDEX('CMM DATA'!$G$24:$G$1047,MATCH($A$17,'CMM DATA'!$D$24:$D$1047,0))-INDEX('CMM DATA'!$H$24:$H$1047,MATCH($A$17,'CMM DATA'!$D$24:$D$1047,0))),"")</f>
        <v/>
      </c>
      <c r="LA17" s="181" t="str">
        <f>IFERROR(IF(INDEX('CMM DATA'!$P$24:$CM$1047,MATCH($A$17,'CMM DATA'!KY24:KY1047,0),MATCH(LA$3,'CMM DATA'!$P$22:$CM$22,0))="","",INDEX('CMM DATA'!$P$24:$CM$1047,MATCH($A$17,'CMM DATA'!KY24:KY1047,0),MATCH(LA$3,'CMM DATA'!$P$22:$CM$22,0))-INDEX('CMM DATA'!$G$24:$G$1047,MATCH($A$17,'CMM DATA'!$D$24:$D$1047,0))-INDEX('CMM DATA'!$H$24:$H$1047,MATCH($A$17,'CMM DATA'!$D$24:$D$1047,0))),"")</f>
        <v/>
      </c>
      <c r="LB17" s="181" t="str">
        <f>IFERROR(IF(INDEX('CMM DATA'!$P$24:$CM$1047,MATCH($A$17,'CMM DATA'!KZ24:KZ1047,0),MATCH(LB$3,'CMM DATA'!$P$22:$CM$22,0))="","",INDEX('CMM DATA'!$P$24:$CM$1047,MATCH($A$17,'CMM DATA'!KZ24:KZ1047,0),MATCH(LB$3,'CMM DATA'!$P$22:$CM$22,0))-INDEX('CMM DATA'!$G$24:$G$1047,MATCH($A$17,'CMM DATA'!$D$24:$D$1047,0))-INDEX('CMM DATA'!$H$24:$H$1047,MATCH($A$17,'CMM DATA'!$D$24:$D$1047,0))),"")</f>
        <v/>
      </c>
      <c r="LC17" s="181" t="str">
        <f>IFERROR(IF(INDEX('CMM DATA'!$P$24:$CM$1047,MATCH($A$17,'CMM DATA'!LA24:LA1047,0),MATCH(LC$3,'CMM DATA'!$P$22:$CM$22,0))="","",INDEX('CMM DATA'!$P$24:$CM$1047,MATCH($A$17,'CMM DATA'!LA24:LA1047,0),MATCH(LC$3,'CMM DATA'!$P$22:$CM$22,0))-INDEX('CMM DATA'!$G$24:$G$1047,MATCH($A$17,'CMM DATA'!$D$24:$D$1047,0))-INDEX('CMM DATA'!$H$24:$H$1047,MATCH($A$17,'CMM DATA'!$D$24:$D$1047,0))),"")</f>
        <v/>
      </c>
      <c r="LD17" s="181" t="str">
        <f>IFERROR(IF(INDEX('CMM DATA'!$P$24:$CM$1047,MATCH($A$17,'CMM DATA'!LB24:LB1047,0),MATCH(LD$3,'CMM DATA'!$P$22:$CM$22,0))="","",INDEX('CMM DATA'!$P$24:$CM$1047,MATCH($A$17,'CMM DATA'!LB24:LB1047,0),MATCH(LD$3,'CMM DATA'!$P$22:$CM$22,0))-INDEX('CMM DATA'!$G$24:$G$1047,MATCH($A$17,'CMM DATA'!$D$24:$D$1047,0))-INDEX('CMM DATA'!$H$24:$H$1047,MATCH($A$17,'CMM DATA'!$D$24:$D$1047,0))),"")</f>
        <v/>
      </c>
      <c r="LE17" s="181" t="str">
        <f>IFERROR(IF(INDEX('CMM DATA'!$P$24:$CM$1047,MATCH($A$17,'CMM DATA'!LC24:LC1047,0),MATCH(LE$3,'CMM DATA'!$P$22:$CM$22,0))="","",INDEX('CMM DATA'!$P$24:$CM$1047,MATCH($A$17,'CMM DATA'!LC24:LC1047,0),MATCH(LE$3,'CMM DATA'!$P$22:$CM$22,0))-INDEX('CMM DATA'!$G$24:$G$1047,MATCH($A$17,'CMM DATA'!$D$24:$D$1047,0))-INDEX('CMM DATA'!$H$24:$H$1047,MATCH($A$17,'CMM DATA'!$D$24:$D$1047,0))),"")</f>
        <v/>
      </c>
      <c r="LF17" s="181" t="str">
        <f>IFERROR(IF(INDEX('CMM DATA'!$P$24:$CM$1047,MATCH($A$17,'CMM DATA'!LD24:LD1047,0),MATCH(LF$3,'CMM DATA'!$P$22:$CM$22,0))="","",INDEX('CMM DATA'!$P$24:$CM$1047,MATCH($A$17,'CMM DATA'!LD24:LD1047,0),MATCH(LF$3,'CMM DATA'!$P$22:$CM$22,0))-INDEX('CMM DATA'!$G$24:$G$1047,MATCH($A$17,'CMM DATA'!$D$24:$D$1047,0))-INDEX('CMM DATA'!$H$24:$H$1047,MATCH($A$17,'CMM DATA'!$D$24:$D$1047,0))),"")</f>
        <v/>
      </c>
      <c r="LG17" s="181" t="str">
        <f>IFERROR(IF(INDEX('CMM DATA'!$P$24:$CM$1047,MATCH($A$17,'CMM DATA'!LE24:LE1047,0),MATCH(LG$3,'CMM DATA'!$P$22:$CM$22,0))="","",INDEX('CMM DATA'!$P$24:$CM$1047,MATCH($A$17,'CMM DATA'!LE24:LE1047,0),MATCH(LG$3,'CMM DATA'!$P$22:$CM$22,0))-INDEX('CMM DATA'!$G$24:$G$1047,MATCH($A$17,'CMM DATA'!$D$24:$D$1047,0))-INDEX('CMM DATA'!$H$24:$H$1047,MATCH($A$17,'CMM DATA'!$D$24:$D$1047,0))),"")</f>
        <v/>
      </c>
      <c r="LH17" s="181" t="str">
        <f>IFERROR(IF(INDEX('CMM DATA'!$P$24:$CM$1047,MATCH($A$17,'CMM DATA'!LF24:LF1047,0),MATCH(LH$3,'CMM DATA'!$P$22:$CM$22,0))="","",INDEX('CMM DATA'!$P$24:$CM$1047,MATCH($A$17,'CMM DATA'!LF24:LF1047,0),MATCH(LH$3,'CMM DATA'!$P$22:$CM$22,0))-INDEX('CMM DATA'!$G$24:$G$1047,MATCH($A$17,'CMM DATA'!$D$24:$D$1047,0))-INDEX('CMM DATA'!$H$24:$H$1047,MATCH($A$17,'CMM DATA'!$D$24:$D$1047,0))),"")</f>
        <v/>
      </c>
      <c r="LI17" s="181" t="str">
        <f>IFERROR(IF(INDEX('CMM DATA'!$P$24:$CM$1047,MATCH($A$17,'CMM DATA'!LG24:LG1047,0),MATCH(LI$3,'CMM DATA'!$P$22:$CM$22,0))="","",INDEX('CMM DATA'!$P$24:$CM$1047,MATCH($A$17,'CMM DATA'!LG24:LG1047,0),MATCH(LI$3,'CMM DATA'!$P$22:$CM$22,0))-INDEX('CMM DATA'!$G$24:$G$1047,MATCH($A$17,'CMM DATA'!$D$24:$D$1047,0))-INDEX('CMM DATA'!$H$24:$H$1047,MATCH($A$17,'CMM DATA'!$D$24:$D$1047,0))),"")</f>
        <v/>
      </c>
      <c r="LJ17" s="181" t="str">
        <f>IFERROR(IF(INDEX('CMM DATA'!$P$24:$CM$1047,MATCH($A$17,'CMM DATA'!LH24:LH1047,0),MATCH(LJ$3,'CMM DATA'!$P$22:$CM$22,0))="","",INDEX('CMM DATA'!$P$24:$CM$1047,MATCH($A$17,'CMM DATA'!LH24:LH1047,0),MATCH(LJ$3,'CMM DATA'!$P$22:$CM$22,0))-INDEX('CMM DATA'!$G$24:$G$1047,MATCH($A$17,'CMM DATA'!$D$24:$D$1047,0))-INDEX('CMM DATA'!$H$24:$H$1047,MATCH($A$17,'CMM DATA'!$D$24:$D$1047,0))),"")</f>
        <v/>
      </c>
      <c r="LK17" s="181" t="str">
        <f>IFERROR(IF(INDEX('CMM DATA'!$P$24:$CM$1047,MATCH($A$17,'CMM DATA'!LI24:LI1047,0),MATCH(LK$3,'CMM DATA'!$P$22:$CM$22,0))="","",INDEX('CMM DATA'!$P$24:$CM$1047,MATCH($A$17,'CMM DATA'!LI24:LI1047,0),MATCH(LK$3,'CMM DATA'!$P$22:$CM$22,0))-INDEX('CMM DATA'!$G$24:$G$1047,MATCH($A$17,'CMM DATA'!$D$24:$D$1047,0))-INDEX('CMM DATA'!$H$24:$H$1047,MATCH($A$17,'CMM DATA'!$D$24:$D$1047,0))),"")</f>
        <v/>
      </c>
      <c r="LL17" s="181" t="str">
        <f>IFERROR(IF(INDEX('CMM DATA'!$P$24:$CM$1047,MATCH($A$17,'CMM DATA'!LJ24:LJ1047,0),MATCH(LL$3,'CMM DATA'!$P$22:$CM$22,0))="","",INDEX('CMM DATA'!$P$24:$CM$1047,MATCH($A$17,'CMM DATA'!LJ24:LJ1047,0),MATCH(LL$3,'CMM DATA'!$P$22:$CM$22,0))-INDEX('CMM DATA'!$G$24:$G$1047,MATCH($A$17,'CMM DATA'!$D$24:$D$1047,0))-INDEX('CMM DATA'!$H$24:$H$1047,MATCH($A$17,'CMM DATA'!$D$24:$D$1047,0))),"")</f>
        <v/>
      </c>
      <c r="LM17" s="181" t="str">
        <f>IFERROR(IF(INDEX('CMM DATA'!$P$24:$CM$1047,MATCH($A$17,'CMM DATA'!LK24:LK1047,0),MATCH(LM$3,'CMM DATA'!$P$22:$CM$22,0))="","",INDEX('CMM DATA'!$P$24:$CM$1047,MATCH($A$17,'CMM DATA'!LK24:LK1047,0),MATCH(LM$3,'CMM DATA'!$P$22:$CM$22,0))-INDEX('CMM DATA'!$G$24:$G$1047,MATCH($A$17,'CMM DATA'!$D$24:$D$1047,0))-INDEX('CMM DATA'!$H$24:$H$1047,MATCH($A$17,'CMM DATA'!$D$24:$D$1047,0))),"")</f>
        <v/>
      </c>
      <c r="LN17" s="181" t="str">
        <f>IFERROR(IF(INDEX('CMM DATA'!$P$24:$CM$1047,MATCH($A$17,'CMM DATA'!LL24:LL1047,0),MATCH(LN$3,'CMM DATA'!$P$22:$CM$22,0))="","",INDEX('CMM DATA'!$P$24:$CM$1047,MATCH($A$17,'CMM DATA'!LL24:LL1047,0),MATCH(LN$3,'CMM DATA'!$P$22:$CM$22,0))-INDEX('CMM DATA'!$G$24:$G$1047,MATCH($A$17,'CMM DATA'!$D$24:$D$1047,0))-INDEX('CMM DATA'!$H$24:$H$1047,MATCH($A$17,'CMM DATA'!$D$24:$D$1047,0))),"")</f>
        <v/>
      </c>
      <c r="LO17" s="181" t="str">
        <f>IFERROR(IF(INDEX('CMM DATA'!$P$24:$CM$1047,MATCH($A$17,'CMM DATA'!LM24:LM1047,0),MATCH(LO$3,'CMM DATA'!$P$22:$CM$22,0))="","",INDEX('CMM DATA'!$P$24:$CM$1047,MATCH($A$17,'CMM DATA'!LM24:LM1047,0),MATCH(LO$3,'CMM DATA'!$P$22:$CM$22,0))-INDEX('CMM DATA'!$G$24:$G$1047,MATCH($A$17,'CMM DATA'!$D$24:$D$1047,0))-INDEX('CMM DATA'!$H$24:$H$1047,MATCH($A$17,'CMM DATA'!$D$24:$D$1047,0))),"")</f>
        <v/>
      </c>
      <c r="LP17" s="181" t="str">
        <f>IFERROR(IF(INDEX('CMM DATA'!$P$24:$CM$1047,MATCH($A$17,'CMM DATA'!LN24:LN1047,0),MATCH(LP$3,'CMM DATA'!$P$22:$CM$22,0))="","",INDEX('CMM DATA'!$P$24:$CM$1047,MATCH($A$17,'CMM DATA'!LN24:LN1047,0),MATCH(LP$3,'CMM DATA'!$P$22:$CM$22,0))-INDEX('CMM DATA'!$G$24:$G$1047,MATCH($A$17,'CMM DATA'!$D$24:$D$1047,0))-INDEX('CMM DATA'!$H$24:$H$1047,MATCH($A$17,'CMM DATA'!$D$24:$D$1047,0))),"")</f>
        <v/>
      </c>
      <c r="LQ17" s="181" t="str">
        <f>IFERROR(IF(INDEX('CMM DATA'!$P$24:$CM$1047,MATCH($A$17,'CMM DATA'!LO24:LO1047,0),MATCH(LQ$3,'CMM DATA'!$P$22:$CM$22,0))="","",INDEX('CMM DATA'!$P$24:$CM$1047,MATCH($A$17,'CMM DATA'!LO24:LO1047,0),MATCH(LQ$3,'CMM DATA'!$P$22:$CM$22,0))-INDEX('CMM DATA'!$G$24:$G$1047,MATCH($A$17,'CMM DATA'!$D$24:$D$1047,0))-INDEX('CMM DATA'!$H$24:$H$1047,MATCH($A$17,'CMM DATA'!$D$24:$D$1047,0))),"")</f>
        <v/>
      </c>
      <c r="LR17" s="181" t="str">
        <f>IFERROR(IF(INDEX('CMM DATA'!$P$24:$CM$1047,MATCH($A$17,'CMM DATA'!LP24:LP1047,0),MATCH(LR$3,'CMM DATA'!$P$22:$CM$22,0))="","",INDEX('CMM DATA'!$P$24:$CM$1047,MATCH($A$17,'CMM DATA'!LP24:LP1047,0),MATCH(LR$3,'CMM DATA'!$P$22:$CM$22,0))-INDEX('CMM DATA'!$G$24:$G$1047,MATCH($A$17,'CMM DATA'!$D$24:$D$1047,0))-INDEX('CMM DATA'!$H$24:$H$1047,MATCH($A$17,'CMM DATA'!$D$24:$D$1047,0))),"")</f>
        <v/>
      </c>
      <c r="LS17" s="181" t="str">
        <f>IFERROR(IF(INDEX('CMM DATA'!$P$24:$CM$1047,MATCH($A$17,'CMM DATA'!LQ24:LQ1047,0),MATCH(LS$3,'CMM DATA'!$P$22:$CM$22,0))="","",INDEX('CMM DATA'!$P$24:$CM$1047,MATCH($A$17,'CMM DATA'!LQ24:LQ1047,0),MATCH(LS$3,'CMM DATA'!$P$22:$CM$22,0))-INDEX('CMM DATA'!$G$24:$G$1047,MATCH($A$17,'CMM DATA'!$D$24:$D$1047,0))-INDEX('CMM DATA'!$H$24:$H$1047,MATCH($A$17,'CMM DATA'!$D$24:$D$1047,0))),"")</f>
        <v/>
      </c>
      <c r="LT17" s="181" t="str">
        <f>IFERROR(IF(INDEX('CMM DATA'!$P$24:$CM$1047,MATCH($A$17,'CMM DATA'!LR24:LR1047,0),MATCH(LT$3,'CMM DATA'!$P$22:$CM$22,0))="","",INDEX('CMM DATA'!$P$24:$CM$1047,MATCH($A$17,'CMM DATA'!LR24:LR1047,0),MATCH(LT$3,'CMM DATA'!$P$22:$CM$22,0))-INDEX('CMM DATA'!$G$24:$G$1047,MATCH($A$17,'CMM DATA'!$D$24:$D$1047,0))-INDEX('CMM DATA'!$H$24:$H$1047,MATCH($A$17,'CMM DATA'!$D$24:$D$1047,0))),"")</f>
        <v/>
      </c>
      <c r="LU17" s="181" t="str">
        <f>IFERROR(IF(INDEX('CMM DATA'!$P$24:$CM$1047,MATCH($A$17,'CMM DATA'!LS24:LS1047,0),MATCH(LU$3,'CMM DATA'!$P$22:$CM$22,0))="","",INDEX('CMM DATA'!$P$24:$CM$1047,MATCH($A$17,'CMM DATA'!LS24:LS1047,0),MATCH(LU$3,'CMM DATA'!$P$22:$CM$22,0))-INDEX('CMM DATA'!$G$24:$G$1047,MATCH($A$17,'CMM DATA'!$D$24:$D$1047,0))-INDEX('CMM DATA'!$H$24:$H$1047,MATCH($A$17,'CMM DATA'!$D$24:$D$1047,0))),"")</f>
        <v/>
      </c>
      <c r="LV17" s="181" t="str">
        <f>IFERROR(IF(INDEX('CMM DATA'!$P$24:$CM$1047,MATCH($A$17,'CMM DATA'!LT24:LT1047,0),MATCH(LV$3,'CMM DATA'!$P$22:$CM$22,0))="","",INDEX('CMM DATA'!$P$24:$CM$1047,MATCH($A$17,'CMM DATA'!LT24:LT1047,0),MATCH(LV$3,'CMM DATA'!$P$22:$CM$22,0))-INDEX('CMM DATA'!$G$24:$G$1047,MATCH($A$17,'CMM DATA'!$D$24:$D$1047,0))-INDEX('CMM DATA'!$H$24:$H$1047,MATCH($A$17,'CMM DATA'!$D$24:$D$1047,0))),"")</f>
        <v/>
      </c>
      <c r="LW17" s="181" t="str">
        <f>IFERROR(IF(INDEX('CMM DATA'!$P$24:$CM$1047,MATCH($A$17,'CMM DATA'!LU24:LU1047,0),MATCH(LW$3,'CMM DATA'!$P$22:$CM$22,0))="","",INDEX('CMM DATA'!$P$24:$CM$1047,MATCH($A$17,'CMM DATA'!LU24:LU1047,0),MATCH(LW$3,'CMM DATA'!$P$22:$CM$22,0))-INDEX('CMM DATA'!$G$24:$G$1047,MATCH($A$17,'CMM DATA'!$D$24:$D$1047,0))-INDEX('CMM DATA'!$H$24:$H$1047,MATCH($A$17,'CMM DATA'!$D$24:$D$1047,0))),"")</f>
        <v/>
      </c>
      <c r="LX17" s="181" t="str">
        <f>IFERROR(IF(INDEX('CMM DATA'!$P$24:$CM$1047,MATCH($A$17,'CMM DATA'!LV24:LV1047,0),MATCH(LX$3,'CMM DATA'!$P$22:$CM$22,0))="","",INDEX('CMM DATA'!$P$24:$CM$1047,MATCH($A$17,'CMM DATA'!LV24:LV1047,0),MATCH(LX$3,'CMM DATA'!$P$22:$CM$22,0))-INDEX('CMM DATA'!$G$24:$G$1047,MATCH($A$17,'CMM DATA'!$D$24:$D$1047,0))-INDEX('CMM DATA'!$H$24:$H$1047,MATCH($A$17,'CMM DATA'!$D$24:$D$1047,0))),"")</f>
        <v/>
      </c>
      <c r="LY17" s="181" t="str">
        <f>IFERROR(IF(INDEX('CMM DATA'!$P$24:$CM$1047,MATCH($A$17,'CMM DATA'!LW24:LW1047,0),MATCH(LY$3,'CMM DATA'!$P$22:$CM$22,0))="","",INDEX('CMM DATA'!$P$24:$CM$1047,MATCH($A$17,'CMM DATA'!LW24:LW1047,0),MATCH(LY$3,'CMM DATA'!$P$22:$CM$22,0))-INDEX('CMM DATA'!$G$24:$G$1047,MATCH($A$17,'CMM DATA'!$D$24:$D$1047,0))-INDEX('CMM DATA'!$H$24:$H$1047,MATCH($A$17,'CMM DATA'!$D$24:$D$1047,0))),"")</f>
        <v/>
      </c>
      <c r="LZ17" s="181" t="str">
        <f>IFERROR(IF(INDEX('CMM DATA'!$P$24:$CM$1047,MATCH($A$17,'CMM DATA'!LX24:LX1047,0),MATCH(LZ$3,'CMM DATA'!$P$22:$CM$22,0))="","",INDEX('CMM DATA'!$P$24:$CM$1047,MATCH($A$17,'CMM DATA'!LX24:LX1047,0),MATCH(LZ$3,'CMM DATA'!$P$22:$CM$22,0))-INDEX('CMM DATA'!$G$24:$G$1047,MATCH($A$17,'CMM DATA'!$D$24:$D$1047,0))-INDEX('CMM DATA'!$H$24:$H$1047,MATCH($A$17,'CMM DATA'!$D$24:$D$1047,0))),"")</f>
        <v/>
      </c>
      <c r="MA17" s="181" t="str">
        <f>IFERROR(IF(INDEX('CMM DATA'!$P$24:$CM$1047,MATCH($A$17,'CMM DATA'!LY24:LY1047,0),MATCH(MA$3,'CMM DATA'!$P$22:$CM$22,0))="","",INDEX('CMM DATA'!$P$24:$CM$1047,MATCH($A$17,'CMM DATA'!LY24:LY1047,0),MATCH(MA$3,'CMM DATA'!$P$22:$CM$22,0))-INDEX('CMM DATA'!$G$24:$G$1047,MATCH($A$17,'CMM DATA'!$D$24:$D$1047,0))-INDEX('CMM DATA'!$H$24:$H$1047,MATCH($A$17,'CMM DATA'!$D$24:$D$1047,0))),"")</f>
        <v/>
      </c>
      <c r="MB17" s="181" t="str">
        <f>IFERROR(IF(INDEX('CMM DATA'!$P$24:$CM$1047,MATCH($A$17,'CMM DATA'!LZ24:LZ1047,0),MATCH(MB$3,'CMM DATA'!$P$22:$CM$22,0))="","",INDEX('CMM DATA'!$P$24:$CM$1047,MATCH($A$17,'CMM DATA'!LZ24:LZ1047,0),MATCH(MB$3,'CMM DATA'!$P$22:$CM$22,0))-INDEX('CMM DATA'!$G$24:$G$1047,MATCH($A$17,'CMM DATA'!$D$24:$D$1047,0))-INDEX('CMM DATA'!$H$24:$H$1047,MATCH($A$17,'CMM DATA'!$D$24:$D$1047,0))),"")</f>
        <v/>
      </c>
      <c r="MC17" s="181" t="str">
        <f>IFERROR(IF(INDEX('CMM DATA'!$P$24:$CM$1047,MATCH($A$17,'CMM DATA'!MA24:MA1047,0),MATCH(MC$3,'CMM DATA'!$P$22:$CM$22,0))="","",INDEX('CMM DATA'!$P$24:$CM$1047,MATCH($A$17,'CMM DATA'!MA24:MA1047,0),MATCH(MC$3,'CMM DATA'!$P$22:$CM$22,0))-INDEX('CMM DATA'!$G$24:$G$1047,MATCH($A$17,'CMM DATA'!$D$24:$D$1047,0))-INDEX('CMM DATA'!$H$24:$H$1047,MATCH($A$17,'CMM DATA'!$D$24:$D$1047,0))),"")</f>
        <v/>
      </c>
      <c r="MD17" s="181" t="str">
        <f>IFERROR(IF(INDEX('CMM DATA'!$P$24:$CM$1047,MATCH($A$17,'CMM DATA'!MB24:MB1047,0),MATCH(MD$3,'CMM DATA'!$P$22:$CM$22,0))="","",INDEX('CMM DATA'!$P$24:$CM$1047,MATCH($A$17,'CMM DATA'!MB24:MB1047,0),MATCH(MD$3,'CMM DATA'!$P$22:$CM$22,0))-INDEX('CMM DATA'!$G$24:$G$1047,MATCH($A$17,'CMM DATA'!$D$24:$D$1047,0))-INDEX('CMM DATA'!$H$24:$H$1047,MATCH($A$17,'CMM DATA'!$D$24:$D$1047,0))),"")</f>
        <v/>
      </c>
      <c r="ME17" s="181" t="str">
        <f>IFERROR(IF(INDEX('CMM DATA'!$P$24:$CM$1047,MATCH($A$17,'CMM DATA'!MC24:MC1047,0),MATCH(ME$3,'CMM DATA'!$P$22:$CM$22,0))="","",INDEX('CMM DATA'!$P$24:$CM$1047,MATCH($A$17,'CMM DATA'!MC24:MC1047,0),MATCH(ME$3,'CMM DATA'!$P$22:$CM$22,0))-INDEX('CMM DATA'!$G$24:$G$1047,MATCH($A$17,'CMM DATA'!$D$24:$D$1047,0))-INDEX('CMM DATA'!$H$24:$H$1047,MATCH($A$17,'CMM DATA'!$D$24:$D$1047,0))),"")</f>
        <v/>
      </c>
      <c r="MF17" s="181" t="str">
        <f>IFERROR(IF(INDEX('CMM DATA'!$P$24:$CM$1047,MATCH($A$17,'CMM DATA'!MD24:MD1047,0),MATCH(MF$3,'CMM DATA'!$P$22:$CM$22,0))="","",INDEX('CMM DATA'!$P$24:$CM$1047,MATCH($A$17,'CMM DATA'!MD24:MD1047,0),MATCH(MF$3,'CMM DATA'!$P$22:$CM$22,0))-INDEX('CMM DATA'!$G$24:$G$1047,MATCH($A$17,'CMM DATA'!$D$24:$D$1047,0))-INDEX('CMM DATA'!$H$24:$H$1047,MATCH($A$17,'CMM DATA'!$D$24:$D$1047,0))),"")</f>
        <v/>
      </c>
      <c r="MG17" s="181" t="str">
        <f>IFERROR(IF(INDEX('CMM DATA'!$P$24:$CM$1047,MATCH($A$17,'CMM DATA'!ME24:ME1047,0),MATCH(MG$3,'CMM DATA'!$P$22:$CM$22,0))="","",INDEX('CMM DATA'!$P$24:$CM$1047,MATCH($A$17,'CMM DATA'!ME24:ME1047,0),MATCH(MG$3,'CMM DATA'!$P$22:$CM$22,0))-INDEX('CMM DATA'!$G$24:$G$1047,MATCH($A$17,'CMM DATA'!$D$24:$D$1047,0))-INDEX('CMM DATA'!$H$24:$H$1047,MATCH($A$17,'CMM DATA'!$D$24:$D$1047,0))),"")</f>
        <v/>
      </c>
      <c r="MH17" s="181" t="str">
        <f>IFERROR(IF(INDEX('CMM DATA'!$P$24:$CM$1047,MATCH($A$17,'CMM DATA'!MF24:MF1047,0),MATCH(MH$3,'CMM DATA'!$P$22:$CM$22,0))="","",INDEX('CMM DATA'!$P$24:$CM$1047,MATCH($A$17,'CMM DATA'!MF24:MF1047,0),MATCH(MH$3,'CMM DATA'!$P$22:$CM$22,0))-INDEX('CMM DATA'!$G$24:$G$1047,MATCH($A$17,'CMM DATA'!$D$24:$D$1047,0))-INDEX('CMM DATA'!$H$24:$H$1047,MATCH($A$17,'CMM DATA'!$D$24:$D$1047,0))),"")</f>
        <v/>
      </c>
      <c r="MI17" s="181" t="str">
        <f>IFERROR(IF(INDEX('CMM DATA'!$P$24:$CM$1047,MATCH($A$17,'CMM DATA'!MG24:MG1047,0),MATCH(MI$3,'CMM DATA'!$P$22:$CM$22,0))="","",INDEX('CMM DATA'!$P$24:$CM$1047,MATCH($A$17,'CMM DATA'!MG24:MG1047,0),MATCH(MI$3,'CMM DATA'!$P$22:$CM$22,0))-INDEX('CMM DATA'!$G$24:$G$1047,MATCH($A$17,'CMM DATA'!$D$24:$D$1047,0))-INDEX('CMM DATA'!$H$24:$H$1047,MATCH($A$17,'CMM DATA'!$D$24:$D$1047,0))),"")</f>
        <v/>
      </c>
      <c r="MJ17" s="181" t="str">
        <f>IFERROR(IF(INDEX('CMM DATA'!$P$24:$CM$1047,MATCH($A$17,'CMM DATA'!MH24:MH1047,0),MATCH(MJ$3,'CMM DATA'!$P$22:$CM$22,0))="","",INDEX('CMM DATA'!$P$24:$CM$1047,MATCH($A$17,'CMM DATA'!MH24:MH1047,0),MATCH(MJ$3,'CMM DATA'!$P$22:$CM$22,0))-INDEX('CMM DATA'!$G$24:$G$1047,MATCH($A$17,'CMM DATA'!$D$24:$D$1047,0))-INDEX('CMM DATA'!$H$24:$H$1047,MATCH($A$17,'CMM DATA'!$D$24:$D$1047,0))),"")</f>
        <v/>
      </c>
    </row>
    <row r="18" s="165" customFormat="1" ht="33" customHeight="1" spans="1:348">
      <c r="A18" s="180"/>
      <c r="B18" s="177"/>
      <c r="C18" s="178"/>
      <c r="D18" s="181" t="str">
        <f>IFERROR(IF(INDEX('CMM DATA'!$P$24:$CM$1047,MATCH($A$18,'CMM DATA'!D24:D1047,0),MATCH(D$3,'CMM DATA'!$P$22:$CM$22,0))="","",INDEX('CMM DATA'!$P$24:$CM$1047,MATCH($A$18,'CMM DATA'!D24:D1047,0),MATCH(D$3,'CMM DATA'!$P$22:$CM$22,0))-INDEX('CMM DATA'!$G$24:$G$1047,MATCH($A$18,'CMM DATA'!$D$24:$D$1047,0))-INDEX('CMM DATA'!$H$24:$H$1047,MATCH($A$18,'CMM DATA'!$D$24:$D$1047,0))),"")</f>
        <v/>
      </c>
      <c r="E18" s="181" t="str">
        <f>IFERROR(IF(INDEX('CMM DATA'!$P$24:$CM$1047,MATCH($A$18,'CMM DATA'!E24:E1047,0),MATCH(E$3,'CMM DATA'!$P$22:$CM$22,0))="","",INDEX('CMM DATA'!$P$24:$CM$1047,MATCH($A$18,'CMM DATA'!E24:E1047,0),MATCH(E$3,'CMM DATA'!$P$22:$CM$22,0))-INDEX('CMM DATA'!$G$24:$G$1047,MATCH($A$18,'CMM DATA'!$D$24:$D$1047,0))-INDEX('CMM DATA'!$H$24:$H$1047,MATCH($A$18,'CMM DATA'!$D$24:$D$1047,0))),"")</f>
        <v/>
      </c>
      <c r="F18" s="181" t="str">
        <f>IFERROR(IF(INDEX('CMM DATA'!$P$24:$CM$1047,MATCH($A$18,'CMM DATA'!F24:F1047,0),MATCH(F$3,'CMM DATA'!$P$22:$CM$22,0))="","",INDEX('CMM DATA'!$P$24:$CM$1047,MATCH($A$18,'CMM DATA'!F24:F1047,0),MATCH(F$3,'CMM DATA'!$P$22:$CM$22,0))-INDEX('CMM DATA'!$G$24:$G$1047,MATCH($A$18,'CMM DATA'!$D$24:$D$1047,0))-INDEX('CMM DATA'!$H$24:$H$1047,MATCH($A$18,'CMM DATA'!$D$24:$D$1047,0))),"")</f>
        <v/>
      </c>
      <c r="G18" s="181" t="str">
        <f>IFERROR(IF(INDEX('CMM DATA'!$P$24:$CM$1047,MATCH($A$18,'CMM DATA'!G24:G1047,0),MATCH(G$3,'CMM DATA'!$P$22:$CM$22,0))="","",INDEX('CMM DATA'!$P$24:$CM$1047,MATCH($A$18,'CMM DATA'!G24:G1047,0),MATCH(G$3,'CMM DATA'!$P$22:$CM$22,0))-INDEX('CMM DATA'!$G$24:$G$1047,MATCH($A$18,'CMM DATA'!$D$24:$D$1047,0))-INDEX('CMM DATA'!$H$24:$H$1047,MATCH($A$18,'CMM DATA'!$D$24:$D$1047,0))),"")</f>
        <v/>
      </c>
      <c r="H18" s="181" t="str">
        <f>IFERROR(IF(INDEX('CMM DATA'!$P$24:$CM$1047,MATCH($A$18,'CMM DATA'!H24:H1047,0),MATCH(H$3,'CMM DATA'!$P$22:$CM$22,0))="","",INDEX('CMM DATA'!$P$24:$CM$1047,MATCH($A$18,'CMM DATA'!H24:H1047,0),MATCH(H$3,'CMM DATA'!$P$22:$CM$22,0))-INDEX('CMM DATA'!$G$24:$G$1047,MATCH($A$18,'CMM DATA'!$D$24:$D$1047,0))-INDEX('CMM DATA'!$H$24:$H$1047,MATCH($A$18,'CMM DATA'!$D$24:$D$1047,0))),"")</f>
        <v/>
      </c>
      <c r="I18" s="181" t="str">
        <f>IFERROR(IF(INDEX('CMM DATA'!$P$24:$CM$1047,MATCH($A$18,'CMM DATA'!I24:I1047,0),MATCH(I$3,'CMM DATA'!$P$22:$CM$22,0))="","",INDEX('CMM DATA'!$P$24:$CM$1047,MATCH($A$18,'CMM DATA'!I24:I1047,0),MATCH(I$3,'CMM DATA'!$P$22:$CM$22,0))-INDEX('CMM DATA'!$G$24:$G$1047,MATCH($A$18,'CMM DATA'!$D$24:$D$1047,0))-INDEX('CMM DATA'!$H$24:$H$1047,MATCH($A$18,'CMM DATA'!$D$24:$D$1047,0))),"")</f>
        <v/>
      </c>
      <c r="J18" s="181" t="str">
        <f>IFERROR(IF(INDEX('CMM DATA'!$P$24:$CM$1047,MATCH($A$18,'CMM DATA'!J24:J1047,0),MATCH(J$3,'CMM DATA'!$P$22:$CM$22,0))="","",INDEX('CMM DATA'!$P$24:$CM$1047,MATCH($A$18,'CMM DATA'!J24:J1047,0),MATCH(J$3,'CMM DATA'!$P$22:$CM$22,0))-INDEX('CMM DATA'!$G$24:$G$1047,MATCH($A$18,'CMM DATA'!$D$24:$D$1047,0))-INDEX('CMM DATA'!$H$24:$H$1047,MATCH($A$18,'CMM DATA'!$D$24:$D$1047,0))),"")</f>
        <v/>
      </c>
      <c r="K18" s="181" t="str">
        <f>IFERROR(IF(INDEX('CMM DATA'!$P$24:$CM$1047,MATCH($A$18,'CMM DATA'!K24:K1047,0),MATCH(K$3,'CMM DATA'!$P$22:$CM$22,0))="","",INDEX('CMM DATA'!$P$24:$CM$1047,MATCH($A$18,'CMM DATA'!K24:K1047,0),MATCH(K$3,'CMM DATA'!$P$22:$CM$22,0))-INDEX('CMM DATA'!$G$24:$G$1047,MATCH($A$18,'CMM DATA'!$D$24:$D$1047,0))-INDEX('CMM DATA'!$H$24:$H$1047,MATCH($A$18,'CMM DATA'!$D$24:$D$1047,0))),"")</f>
        <v/>
      </c>
      <c r="L18" s="181" t="str">
        <f>IFERROR(IF(INDEX('CMM DATA'!$P$24:$CM$1047,MATCH($A$18,'CMM DATA'!L24:L1047,0),MATCH(L$3,'CMM DATA'!$P$22:$CM$22,0))="","",INDEX('CMM DATA'!$P$24:$CM$1047,MATCH($A$18,'CMM DATA'!L24:L1047,0),MATCH(L$3,'CMM DATA'!$P$22:$CM$22,0))-INDEX('CMM DATA'!$G$24:$G$1047,MATCH($A$18,'CMM DATA'!$D$24:$D$1047,0))-INDEX('CMM DATA'!$H$24:$H$1047,MATCH($A$18,'CMM DATA'!$D$24:$D$1047,0))),"")</f>
        <v/>
      </c>
      <c r="M18" s="181" t="str">
        <f>IFERROR(IF(INDEX('CMM DATA'!$P$24:$CM$1047,MATCH($A$18,'CMM DATA'!M24:M1047,0),MATCH(M$3,'CMM DATA'!$P$22:$CM$22,0))="","",INDEX('CMM DATA'!$P$24:$CM$1047,MATCH($A$18,'CMM DATA'!M24:M1047,0),MATCH(M$3,'CMM DATA'!$P$22:$CM$22,0))-INDEX('CMM DATA'!$G$24:$G$1047,MATCH($A$18,'CMM DATA'!$D$24:$D$1047,0))-INDEX('CMM DATA'!$H$24:$H$1047,MATCH($A$18,'CMM DATA'!$D$24:$D$1047,0))),"")</f>
        <v/>
      </c>
      <c r="N18" s="181" t="str">
        <f>IFERROR(IF(INDEX('CMM DATA'!$P$24:$CM$1047,MATCH($A$18,'CMM DATA'!N24:N1047,0),MATCH(N$3,'CMM DATA'!$P$22:$CM$22,0))="","",INDEX('CMM DATA'!$P$24:$CM$1047,MATCH($A$18,'CMM DATA'!N24:N1047,0),MATCH(N$3,'CMM DATA'!$P$22:$CM$22,0))-INDEX('CMM DATA'!$G$24:$G$1047,MATCH($A$18,'CMM DATA'!$D$24:$D$1047,0))-INDEX('CMM DATA'!$H$24:$H$1047,MATCH($A$18,'CMM DATA'!$D$24:$D$1047,0))),"")</f>
        <v/>
      </c>
      <c r="O18" s="181" t="str">
        <f>IFERROR(IF(INDEX('CMM DATA'!$P$24:$CM$1047,MATCH($A$18,'CMM DATA'!O24:O1047,0),MATCH(O$3,'CMM DATA'!$P$22:$CM$22,0))="","",INDEX('CMM DATA'!$P$24:$CM$1047,MATCH($A$18,'CMM DATA'!O24:O1047,0),MATCH(O$3,'CMM DATA'!$P$22:$CM$22,0))-INDEX('CMM DATA'!$G$24:$G$1047,MATCH($A$18,'CMM DATA'!$D$24:$D$1047,0))-INDEX('CMM DATA'!$H$24:$H$1047,MATCH($A$18,'CMM DATA'!$D$24:$D$1047,0))),"")</f>
        <v/>
      </c>
      <c r="P18" s="181" t="str">
        <f>IFERROR(IF(INDEX('CMM DATA'!$P$24:$CM$1047,MATCH($A$18,'CMM DATA'!P24:P1047,0),MATCH(P$3,'CMM DATA'!$P$22:$CM$22,0))="","",INDEX('CMM DATA'!$P$24:$CM$1047,MATCH($A$18,'CMM DATA'!P24:P1047,0),MATCH(P$3,'CMM DATA'!$P$22:$CM$22,0))-INDEX('CMM DATA'!$G$24:$G$1047,MATCH($A$18,'CMM DATA'!$D$24:$D$1047,0))-INDEX('CMM DATA'!$H$24:$H$1047,MATCH($A$18,'CMM DATA'!$D$24:$D$1047,0))),"")</f>
        <v/>
      </c>
      <c r="Q18" s="181" t="str">
        <f>IFERROR(IF(INDEX('CMM DATA'!$P$24:$CM$1047,MATCH($A$18,'CMM DATA'!#REF!,0),MATCH(Q$3,'CMM DATA'!$P$22:$CM$22,0))="","",INDEX('CMM DATA'!$P$24:$CM$1047,MATCH($A$18,'CMM DATA'!#REF!,0),MATCH(Q$3,'CMM DATA'!$P$22:$CM$22,0))-INDEX('CMM DATA'!$G$24:$G$1047,MATCH($A$18,'CMM DATA'!$D$24:$D$1047,0))-INDEX('CMM DATA'!$H$24:$H$1047,MATCH($A$18,'CMM DATA'!$D$24:$D$1047,0))),"")</f>
        <v/>
      </c>
      <c r="R18" s="181" t="str">
        <f>IFERROR(IF(INDEX('CMM DATA'!$P$24:$CM$1047,MATCH($A$18,'CMM DATA'!Q24:Q1047,0),MATCH(R$3,'CMM DATA'!$P$22:$CM$22,0))="","",INDEX('CMM DATA'!$P$24:$CM$1047,MATCH($A$18,'CMM DATA'!Q24:Q1047,0),MATCH(R$3,'CMM DATA'!$P$22:$CM$22,0))-INDEX('CMM DATA'!$G$24:$G$1047,MATCH($A$18,'CMM DATA'!$D$24:$D$1047,0))-INDEX('CMM DATA'!$H$24:$H$1047,MATCH($A$18,'CMM DATA'!$D$24:$D$1047,0))),"")</f>
        <v/>
      </c>
      <c r="S18" s="181" t="str">
        <f>IFERROR(IF(INDEX('CMM DATA'!$P$24:$CM$1047,MATCH($A$18,'CMM DATA'!#REF!,0),MATCH(S$3,'CMM DATA'!$P$22:$CM$22,0))="","",INDEX('CMM DATA'!$P$24:$CM$1047,MATCH($A$18,'CMM DATA'!#REF!,0),MATCH(S$3,'CMM DATA'!$P$22:$CM$22,0))-INDEX('CMM DATA'!$G$24:$G$1047,MATCH($A$18,'CMM DATA'!$D$24:$D$1047,0))-INDEX('CMM DATA'!$H$24:$H$1047,MATCH($A$18,'CMM DATA'!$D$24:$D$1047,0))),"")</f>
        <v/>
      </c>
      <c r="T18" s="181" t="str">
        <f>IFERROR(IF(INDEX('CMM DATA'!$P$24:$CM$1047,MATCH($A$18,'CMM DATA'!R24:R1047,0),MATCH(T$3,'CMM DATA'!$P$22:$CM$22,0))="","",INDEX('CMM DATA'!$P$24:$CM$1047,MATCH($A$18,'CMM DATA'!R24:R1047,0),MATCH(T$3,'CMM DATA'!$P$22:$CM$22,0))-INDEX('CMM DATA'!$G$24:$G$1047,MATCH($A$18,'CMM DATA'!$D$24:$D$1047,0))-INDEX('CMM DATA'!$H$24:$H$1047,MATCH($A$18,'CMM DATA'!$D$24:$D$1047,0))),"")</f>
        <v/>
      </c>
      <c r="U18" s="181" t="str">
        <f>IFERROR(IF(INDEX('CMM DATA'!$P$24:$CM$1047,MATCH($A$18,'CMM DATA'!S24:S1047,0),MATCH(U$3,'CMM DATA'!$P$22:$CM$22,0))="","",INDEX('CMM DATA'!$P$24:$CM$1047,MATCH($A$18,'CMM DATA'!S24:S1047,0),MATCH(U$3,'CMM DATA'!$P$22:$CM$22,0))-INDEX('CMM DATA'!$G$24:$G$1047,MATCH($A$18,'CMM DATA'!$D$24:$D$1047,0))-INDEX('CMM DATA'!$H$24:$H$1047,MATCH($A$18,'CMM DATA'!$D$24:$D$1047,0))),"")</f>
        <v/>
      </c>
      <c r="V18" s="181" t="str">
        <f>IFERROR(IF(INDEX('CMM DATA'!$P$24:$CM$1047,MATCH($A$18,'CMM DATA'!T24:T1047,0),MATCH(V$3,'CMM DATA'!$P$22:$CM$22,0))="","",INDEX('CMM DATA'!$P$24:$CM$1047,MATCH($A$18,'CMM DATA'!T24:T1047,0),MATCH(V$3,'CMM DATA'!$P$22:$CM$22,0))-INDEX('CMM DATA'!$G$24:$G$1047,MATCH($A$18,'CMM DATA'!$D$24:$D$1047,0))-INDEX('CMM DATA'!$H$24:$H$1047,MATCH($A$18,'CMM DATA'!$D$24:$D$1047,0))),"")</f>
        <v/>
      </c>
      <c r="W18" s="181" t="str">
        <f>IFERROR(IF(INDEX('CMM DATA'!$P$24:$CM$1047,MATCH($A$18,'CMM DATA'!U24:U1047,0),MATCH(W$3,'CMM DATA'!$P$22:$CM$22,0))="","",INDEX('CMM DATA'!$P$24:$CM$1047,MATCH($A$18,'CMM DATA'!U24:U1047,0),MATCH(W$3,'CMM DATA'!$P$22:$CM$22,0))-INDEX('CMM DATA'!$G$24:$G$1047,MATCH($A$18,'CMM DATA'!$D$24:$D$1047,0))-INDEX('CMM DATA'!$H$24:$H$1047,MATCH($A$18,'CMM DATA'!$D$24:$D$1047,0))),"")</f>
        <v/>
      </c>
      <c r="X18" s="181" t="str">
        <f>IFERROR(IF(INDEX('CMM DATA'!$P$24:$CM$1047,MATCH($A$18,'CMM DATA'!V24:V1047,0),MATCH(X$3,'CMM DATA'!$P$22:$CM$22,0))="","",INDEX('CMM DATA'!$P$24:$CM$1047,MATCH($A$18,'CMM DATA'!V24:V1047,0),MATCH(X$3,'CMM DATA'!$P$22:$CM$22,0))-INDEX('CMM DATA'!$G$24:$G$1047,MATCH($A$18,'CMM DATA'!$D$24:$D$1047,0))-INDEX('CMM DATA'!$H$24:$H$1047,MATCH($A$18,'CMM DATA'!$D$24:$D$1047,0))),"")</f>
        <v/>
      </c>
      <c r="Y18" s="181" t="str">
        <f>IFERROR(IF(INDEX('CMM DATA'!$P$24:$CM$1047,MATCH($A$18,'CMM DATA'!W24:W1047,0),MATCH(Y$3,'CMM DATA'!$P$22:$CM$22,0))="","",INDEX('CMM DATA'!$P$24:$CM$1047,MATCH($A$18,'CMM DATA'!W24:W1047,0),MATCH(Y$3,'CMM DATA'!$P$22:$CM$22,0))-INDEX('CMM DATA'!$G$24:$G$1047,MATCH($A$18,'CMM DATA'!$D$24:$D$1047,0))-INDEX('CMM DATA'!$H$24:$H$1047,MATCH($A$18,'CMM DATA'!$D$24:$D$1047,0))),"")</f>
        <v/>
      </c>
      <c r="Z18" s="181" t="str">
        <f>IFERROR(IF(INDEX('CMM DATA'!$P$24:$CM$1047,MATCH($A$18,'CMM DATA'!X24:X1047,0),MATCH(Z$3,'CMM DATA'!$P$22:$CM$22,0))="","",INDEX('CMM DATA'!$P$24:$CM$1047,MATCH($A$18,'CMM DATA'!X24:X1047,0),MATCH(Z$3,'CMM DATA'!$P$22:$CM$22,0))-INDEX('CMM DATA'!$G$24:$G$1047,MATCH($A$18,'CMM DATA'!$D$24:$D$1047,0))-INDEX('CMM DATA'!$H$24:$H$1047,MATCH($A$18,'CMM DATA'!$D$24:$D$1047,0))),"")</f>
        <v/>
      </c>
      <c r="AA18" s="181" t="str">
        <f>IFERROR(IF(INDEX('CMM DATA'!$P$24:$CM$1047,MATCH($A$18,'CMM DATA'!Y24:Y1047,0),MATCH(AA$3,'CMM DATA'!$P$22:$CM$22,0))="","",INDEX('CMM DATA'!$P$24:$CM$1047,MATCH($A$18,'CMM DATA'!Y24:Y1047,0),MATCH(AA$3,'CMM DATA'!$P$22:$CM$22,0))-INDEX('CMM DATA'!$G$24:$G$1047,MATCH($A$18,'CMM DATA'!$D$24:$D$1047,0))-INDEX('CMM DATA'!$H$24:$H$1047,MATCH($A$18,'CMM DATA'!$D$24:$D$1047,0))),"")</f>
        <v/>
      </c>
      <c r="AB18" s="181" t="str">
        <f>IFERROR(IF(INDEX('CMM DATA'!$P$24:$CM$1047,MATCH($A$18,'CMM DATA'!Z24:Z1047,0),MATCH(AB$3,'CMM DATA'!$P$22:$CM$22,0))="","",INDEX('CMM DATA'!$P$24:$CM$1047,MATCH($A$18,'CMM DATA'!Z24:Z1047,0),MATCH(AB$3,'CMM DATA'!$P$22:$CM$22,0))-INDEX('CMM DATA'!$G$24:$G$1047,MATCH($A$18,'CMM DATA'!$D$24:$D$1047,0))-INDEX('CMM DATA'!$H$24:$H$1047,MATCH($A$18,'CMM DATA'!$D$24:$D$1047,0))),"")</f>
        <v/>
      </c>
      <c r="AC18" s="181" t="str">
        <f>IFERROR(IF(INDEX('CMM DATA'!$P$24:$CM$1047,MATCH($A$18,'CMM DATA'!AA24:AA1047,0),MATCH(AC$3,'CMM DATA'!$P$22:$CM$22,0))="","",INDEX('CMM DATA'!$P$24:$CM$1047,MATCH($A$18,'CMM DATA'!AA24:AA1047,0),MATCH(AC$3,'CMM DATA'!$P$22:$CM$22,0))-INDEX('CMM DATA'!$G$24:$G$1047,MATCH($A$18,'CMM DATA'!$D$24:$D$1047,0))-INDEX('CMM DATA'!$H$24:$H$1047,MATCH($A$18,'CMM DATA'!$D$24:$D$1047,0))),"")</f>
        <v/>
      </c>
      <c r="AD18" s="181" t="str">
        <f>IFERROR(IF(INDEX('CMM DATA'!$P$24:$CM$1047,MATCH($A$18,'CMM DATA'!AB24:AB1047,0),MATCH(AD$3,'CMM DATA'!$P$22:$CM$22,0))="","",INDEX('CMM DATA'!$P$24:$CM$1047,MATCH($A$18,'CMM DATA'!AB24:AB1047,0),MATCH(AD$3,'CMM DATA'!$P$22:$CM$22,0))-INDEX('CMM DATA'!$G$24:$G$1047,MATCH($A$18,'CMM DATA'!$D$24:$D$1047,0))-INDEX('CMM DATA'!$H$24:$H$1047,MATCH($A$18,'CMM DATA'!$D$24:$D$1047,0))),"")</f>
        <v/>
      </c>
      <c r="AE18" s="181" t="str">
        <f>IFERROR(IF(INDEX('CMM DATA'!$P$24:$CM$1047,MATCH($A$18,'CMM DATA'!AC24:AC1047,0),MATCH(AE$3,'CMM DATA'!$P$22:$CM$22,0))="","",INDEX('CMM DATA'!$P$24:$CM$1047,MATCH($A$18,'CMM DATA'!AC24:AC1047,0),MATCH(AE$3,'CMM DATA'!$P$22:$CM$22,0))-INDEX('CMM DATA'!$G$24:$G$1047,MATCH($A$18,'CMM DATA'!$D$24:$D$1047,0))-INDEX('CMM DATA'!$H$24:$H$1047,MATCH($A$18,'CMM DATA'!$D$24:$D$1047,0))),"")</f>
        <v/>
      </c>
      <c r="AF18" s="181" t="str">
        <f>IFERROR(IF(INDEX('CMM DATA'!$P$24:$CM$1047,MATCH($A$18,'CMM DATA'!AD24:AD1047,0),MATCH(AF$3,'CMM DATA'!$P$22:$CM$22,0))="","",INDEX('CMM DATA'!$P$24:$CM$1047,MATCH($A$18,'CMM DATA'!AD24:AD1047,0),MATCH(AF$3,'CMM DATA'!$P$22:$CM$22,0))-INDEX('CMM DATA'!$G$24:$G$1047,MATCH($A$18,'CMM DATA'!$D$24:$D$1047,0))-INDEX('CMM DATA'!$H$24:$H$1047,MATCH($A$18,'CMM DATA'!$D$24:$D$1047,0))),"")</f>
        <v/>
      </c>
      <c r="AG18" s="181" t="str">
        <f>IFERROR(IF(INDEX('CMM DATA'!$P$24:$CM$1047,MATCH($A$18,'CMM DATA'!AE24:AE1047,0),MATCH(AG$3,'CMM DATA'!$P$22:$CM$22,0))="","",INDEX('CMM DATA'!$P$24:$CM$1047,MATCH($A$18,'CMM DATA'!AE24:AE1047,0),MATCH(AG$3,'CMM DATA'!$P$22:$CM$22,0))-INDEX('CMM DATA'!$G$24:$G$1047,MATCH($A$18,'CMM DATA'!$D$24:$D$1047,0))-INDEX('CMM DATA'!$H$24:$H$1047,MATCH($A$18,'CMM DATA'!$D$24:$D$1047,0))),"")</f>
        <v/>
      </c>
      <c r="AH18" s="181" t="str">
        <f>IFERROR(IF(INDEX('CMM DATA'!$P$24:$CM$1047,MATCH($A$18,'CMM DATA'!AF24:AF1047,0),MATCH(AH$3,'CMM DATA'!$P$22:$CM$22,0))="","",INDEX('CMM DATA'!$P$24:$CM$1047,MATCH($A$18,'CMM DATA'!AF24:AF1047,0),MATCH(AH$3,'CMM DATA'!$P$22:$CM$22,0))-INDEX('CMM DATA'!$G$24:$G$1047,MATCH($A$18,'CMM DATA'!$D$24:$D$1047,0))-INDEX('CMM DATA'!$H$24:$H$1047,MATCH($A$18,'CMM DATA'!$D$24:$D$1047,0))),"")</f>
        <v/>
      </c>
      <c r="AI18" s="181" t="str">
        <f>IFERROR(IF(INDEX('CMM DATA'!$P$24:$CM$1047,MATCH($A$18,'CMM DATA'!AG24:AG1047,0),MATCH(AI$3,'CMM DATA'!$P$22:$CM$22,0))="","",INDEX('CMM DATA'!$P$24:$CM$1047,MATCH($A$18,'CMM DATA'!AG24:AG1047,0),MATCH(AI$3,'CMM DATA'!$P$22:$CM$22,0))-INDEX('CMM DATA'!$G$24:$G$1047,MATCH($A$18,'CMM DATA'!$D$24:$D$1047,0))-INDEX('CMM DATA'!$H$24:$H$1047,MATCH($A$18,'CMM DATA'!$D$24:$D$1047,0))),"")</f>
        <v/>
      </c>
      <c r="AJ18" s="181" t="str">
        <f>IFERROR(IF(INDEX('CMM DATA'!$P$24:$CM$1047,MATCH($A$18,'CMM DATA'!AH24:AH1047,0),MATCH(AJ$3,'CMM DATA'!$P$22:$CM$22,0))="","",INDEX('CMM DATA'!$P$24:$CM$1047,MATCH($A$18,'CMM DATA'!AH24:AH1047,0),MATCH(AJ$3,'CMM DATA'!$P$22:$CM$22,0))-INDEX('CMM DATA'!$G$24:$G$1047,MATCH($A$18,'CMM DATA'!$D$24:$D$1047,0))-INDEX('CMM DATA'!$H$24:$H$1047,MATCH($A$18,'CMM DATA'!$D$24:$D$1047,0))),"")</f>
        <v/>
      </c>
      <c r="AK18" s="181" t="str">
        <f>IFERROR(IF(INDEX('CMM DATA'!$P$24:$CM$1047,MATCH($A$18,'CMM DATA'!AI24:AI1047,0),MATCH(AK$3,'CMM DATA'!$P$22:$CM$22,0))="","",INDEX('CMM DATA'!$P$24:$CM$1047,MATCH($A$18,'CMM DATA'!AI24:AI1047,0),MATCH(AK$3,'CMM DATA'!$P$22:$CM$22,0))-INDEX('CMM DATA'!$G$24:$G$1047,MATCH($A$18,'CMM DATA'!$D$24:$D$1047,0))-INDEX('CMM DATA'!$H$24:$H$1047,MATCH($A$18,'CMM DATA'!$D$24:$D$1047,0))),"")</f>
        <v/>
      </c>
      <c r="AL18" s="181" t="str">
        <f>IFERROR(IF(INDEX('CMM DATA'!$P$24:$CM$1047,MATCH($A$18,'CMM DATA'!AJ24:AJ1047,0),MATCH(AL$3,'CMM DATA'!$P$22:$CM$22,0))="","",INDEX('CMM DATA'!$P$24:$CM$1047,MATCH($A$18,'CMM DATA'!AJ24:AJ1047,0),MATCH(AL$3,'CMM DATA'!$P$22:$CM$22,0))-INDEX('CMM DATA'!$G$24:$G$1047,MATCH($A$18,'CMM DATA'!$D$24:$D$1047,0))-INDEX('CMM DATA'!$H$24:$H$1047,MATCH($A$18,'CMM DATA'!$D$24:$D$1047,0))),"")</f>
        <v/>
      </c>
      <c r="AM18" s="181" t="str">
        <f>IFERROR(IF(INDEX('CMM DATA'!$P$24:$CM$1047,MATCH($A$18,'CMM DATA'!AK24:AK1047,0),MATCH(AM$3,'CMM DATA'!$P$22:$CM$22,0))="","",INDEX('CMM DATA'!$P$24:$CM$1047,MATCH($A$18,'CMM DATA'!AK24:AK1047,0),MATCH(AM$3,'CMM DATA'!$P$22:$CM$22,0))-INDEX('CMM DATA'!$G$24:$G$1047,MATCH($A$18,'CMM DATA'!$D$24:$D$1047,0))-INDEX('CMM DATA'!$H$24:$H$1047,MATCH($A$18,'CMM DATA'!$D$24:$D$1047,0))),"")</f>
        <v/>
      </c>
      <c r="AN18" s="181" t="str">
        <f>IFERROR(IF(INDEX('CMM DATA'!$P$24:$CM$1047,MATCH($A$18,'CMM DATA'!AL24:AL1047,0),MATCH(AN$3,'CMM DATA'!$P$22:$CM$22,0))="","",INDEX('CMM DATA'!$P$24:$CM$1047,MATCH($A$18,'CMM DATA'!AL24:AL1047,0),MATCH(AN$3,'CMM DATA'!$P$22:$CM$22,0))-INDEX('CMM DATA'!$G$24:$G$1047,MATCH($A$18,'CMM DATA'!$D$24:$D$1047,0))-INDEX('CMM DATA'!$H$24:$H$1047,MATCH($A$18,'CMM DATA'!$D$24:$D$1047,0))),"")</f>
        <v/>
      </c>
      <c r="AO18" s="181" t="str">
        <f>IFERROR(IF(INDEX('CMM DATA'!$P$24:$CM$1047,MATCH($A$18,'CMM DATA'!AM24:AM1047,0),MATCH(AO$3,'CMM DATA'!$P$22:$CM$22,0))="","",INDEX('CMM DATA'!$P$24:$CM$1047,MATCH($A$18,'CMM DATA'!AM24:AM1047,0),MATCH(AO$3,'CMM DATA'!$P$22:$CM$22,0))-INDEX('CMM DATA'!$G$24:$G$1047,MATCH($A$18,'CMM DATA'!$D$24:$D$1047,0))-INDEX('CMM DATA'!$H$24:$H$1047,MATCH($A$18,'CMM DATA'!$D$24:$D$1047,0))),"")</f>
        <v/>
      </c>
      <c r="AP18" s="181" t="str">
        <f>IFERROR(IF(INDEX('CMM DATA'!$P$24:$CM$1047,MATCH($A$18,'CMM DATA'!AN24:AN1047,0),MATCH(AP$3,'CMM DATA'!$P$22:$CM$22,0))="","",INDEX('CMM DATA'!$P$24:$CM$1047,MATCH($A$18,'CMM DATA'!AN24:AN1047,0),MATCH(AP$3,'CMM DATA'!$P$22:$CM$22,0))-INDEX('CMM DATA'!$G$24:$G$1047,MATCH($A$18,'CMM DATA'!$D$24:$D$1047,0))-INDEX('CMM DATA'!$H$24:$H$1047,MATCH($A$18,'CMM DATA'!$D$24:$D$1047,0))),"")</f>
        <v/>
      </c>
      <c r="AQ18" s="181" t="str">
        <f>IFERROR(IF(INDEX('CMM DATA'!$P$24:$CM$1047,MATCH($A$18,'CMM DATA'!AO24:AO1047,0),MATCH(AQ$3,'CMM DATA'!$P$22:$CM$22,0))="","",INDEX('CMM DATA'!$P$24:$CM$1047,MATCH($A$18,'CMM DATA'!AO24:AO1047,0),MATCH(AQ$3,'CMM DATA'!$P$22:$CM$22,0))-INDEX('CMM DATA'!$G$24:$G$1047,MATCH($A$18,'CMM DATA'!$D$24:$D$1047,0))-INDEX('CMM DATA'!$H$24:$H$1047,MATCH($A$18,'CMM DATA'!$D$24:$D$1047,0))),"")</f>
        <v/>
      </c>
      <c r="AR18" s="181" t="str">
        <f>IFERROR(IF(INDEX('CMM DATA'!$P$24:$CM$1047,MATCH($A$18,'CMM DATA'!AP24:AP1047,0),MATCH(AR$3,'CMM DATA'!$P$22:$CM$22,0))="","",INDEX('CMM DATA'!$P$24:$CM$1047,MATCH($A$18,'CMM DATA'!AP24:AP1047,0),MATCH(AR$3,'CMM DATA'!$P$22:$CM$22,0))-INDEX('CMM DATA'!$G$24:$G$1047,MATCH($A$18,'CMM DATA'!$D$24:$D$1047,0))-INDEX('CMM DATA'!$H$24:$H$1047,MATCH($A$18,'CMM DATA'!$D$24:$D$1047,0))),"")</f>
        <v/>
      </c>
      <c r="AS18" s="181" t="str">
        <f>IFERROR(IF(INDEX('CMM DATA'!$P$24:$CM$1047,MATCH($A$18,'CMM DATA'!AQ24:AQ1047,0),MATCH(AS$3,'CMM DATA'!$P$22:$CM$22,0))="","",INDEX('CMM DATA'!$P$24:$CM$1047,MATCH($A$18,'CMM DATA'!AQ24:AQ1047,0),MATCH(AS$3,'CMM DATA'!$P$22:$CM$22,0))-INDEX('CMM DATA'!$G$24:$G$1047,MATCH($A$18,'CMM DATA'!$D$24:$D$1047,0))-INDEX('CMM DATA'!$H$24:$H$1047,MATCH($A$18,'CMM DATA'!$D$24:$D$1047,0))),"")</f>
        <v/>
      </c>
      <c r="AT18" s="181" t="str">
        <f>IFERROR(IF(INDEX('CMM DATA'!$P$24:$CM$1047,MATCH($A$18,'CMM DATA'!AR24:AR1047,0),MATCH(AT$3,'CMM DATA'!$P$22:$CM$22,0))="","",INDEX('CMM DATA'!$P$24:$CM$1047,MATCH($A$18,'CMM DATA'!AR24:AR1047,0),MATCH(AT$3,'CMM DATA'!$P$22:$CM$22,0))-INDEX('CMM DATA'!$G$24:$G$1047,MATCH($A$18,'CMM DATA'!$D$24:$D$1047,0))-INDEX('CMM DATA'!$H$24:$H$1047,MATCH($A$18,'CMM DATA'!$D$24:$D$1047,0))),"")</f>
        <v/>
      </c>
      <c r="AU18" s="181" t="str">
        <f>IFERROR(IF(INDEX('CMM DATA'!$P$24:$CM$1047,MATCH($A$18,'CMM DATA'!AS24:AS1047,0),MATCH(AU$3,'CMM DATA'!$P$22:$CM$22,0))="","",INDEX('CMM DATA'!$P$24:$CM$1047,MATCH($A$18,'CMM DATA'!AS24:AS1047,0),MATCH(AU$3,'CMM DATA'!$P$22:$CM$22,0))-INDEX('CMM DATA'!$G$24:$G$1047,MATCH($A$18,'CMM DATA'!$D$24:$D$1047,0))-INDEX('CMM DATA'!$H$24:$H$1047,MATCH($A$18,'CMM DATA'!$D$24:$D$1047,0))),"")</f>
        <v/>
      </c>
      <c r="AV18" s="181" t="str">
        <f>IFERROR(IF(INDEX('CMM DATA'!$P$24:$CM$1047,MATCH($A$18,'CMM DATA'!AT24:AT1047,0),MATCH(AV$3,'CMM DATA'!$P$22:$CM$22,0))="","",INDEX('CMM DATA'!$P$24:$CM$1047,MATCH($A$18,'CMM DATA'!AT24:AT1047,0),MATCH(AV$3,'CMM DATA'!$P$22:$CM$22,0))-INDEX('CMM DATA'!$G$24:$G$1047,MATCH($A$18,'CMM DATA'!$D$24:$D$1047,0))-INDEX('CMM DATA'!$H$24:$H$1047,MATCH($A$18,'CMM DATA'!$D$24:$D$1047,0))),"")</f>
        <v/>
      </c>
      <c r="AW18" s="181" t="str">
        <f>IFERROR(IF(INDEX('CMM DATA'!$P$24:$CM$1047,MATCH($A$18,'CMM DATA'!AU24:AU1047,0),MATCH(AW$3,'CMM DATA'!$P$22:$CM$22,0))="","",INDEX('CMM DATA'!$P$24:$CM$1047,MATCH($A$18,'CMM DATA'!AU24:AU1047,0),MATCH(AW$3,'CMM DATA'!$P$22:$CM$22,0))-INDEX('CMM DATA'!$G$24:$G$1047,MATCH($A$18,'CMM DATA'!$D$24:$D$1047,0))-INDEX('CMM DATA'!$H$24:$H$1047,MATCH($A$18,'CMM DATA'!$D$24:$D$1047,0))),"")</f>
        <v/>
      </c>
      <c r="AX18" s="181" t="str">
        <f>IFERROR(IF(INDEX('CMM DATA'!$P$24:$CM$1047,MATCH($A$18,'CMM DATA'!AV24:AV1047,0),MATCH(AX$3,'CMM DATA'!$P$22:$CM$22,0))="","",INDEX('CMM DATA'!$P$24:$CM$1047,MATCH($A$18,'CMM DATA'!AV24:AV1047,0),MATCH(AX$3,'CMM DATA'!$P$22:$CM$22,0))-INDEX('CMM DATA'!$G$24:$G$1047,MATCH($A$18,'CMM DATA'!$D$24:$D$1047,0))-INDEX('CMM DATA'!$H$24:$H$1047,MATCH($A$18,'CMM DATA'!$D$24:$D$1047,0))),"")</f>
        <v/>
      </c>
      <c r="AY18" s="181" t="str">
        <f>IFERROR(IF(INDEX('CMM DATA'!$P$24:$CM$1047,MATCH($A$18,'CMM DATA'!AW24:AW1047,0),MATCH(AY$3,'CMM DATA'!$P$22:$CM$22,0))="","",INDEX('CMM DATA'!$P$24:$CM$1047,MATCH($A$18,'CMM DATA'!AW24:AW1047,0),MATCH(AY$3,'CMM DATA'!$P$22:$CM$22,0))-INDEX('CMM DATA'!$G$24:$G$1047,MATCH($A$18,'CMM DATA'!$D$24:$D$1047,0))-INDEX('CMM DATA'!$H$24:$H$1047,MATCH($A$18,'CMM DATA'!$D$24:$D$1047,0))),"")</f>
        <v/>
      </c>
      <c r="AZ18" s="181" t="str">
        <f>IFERROR(IF(INDEX('CMM DATA'!$P$24:$CM$1047,MATCH($A$18,'CMM DATA'!AX24:AX1047,0),MATCH(AZ$3,'CMM DATA'!$P$22:$CM$22,0))="","",INDEX('CMM DATA'!$P$24:$CM$1047,MATCH($A$18,'CMM DATA'!AX24:AX1047,0),MATCH(AZ$3,'CMM DATA'!$P$22:$CM$22,0))-INDEX('CMM DATA'!$G$24:$G$1047,MATCH($A$18,'CMM DATA'!$D$24:$D$1047,0))-INDEX('CMM DATA'!$H$24:$H$1047,MATCH($A$18,'CMM DATA'!$D$24:$D$1047,0))),"")</f>
        <v/>
      </c>
      <c r="BA18" s="181" t="str">
        <f>IFERROR(IF(INDEX('CMM DATA'!$P$24:$CM$1047,MATCH($A$18,'CMM DATA'!AY24:AY1047,0),MATCH(BA$3,'CMM DATA'!$P$22:$CM$22,0))="","",INDEX('CMM DATA'!$P$24:$CM$1047,MATCH($A$18,'CMM DATA'!AY24:AY1047,0),MATCH(BA$3,'CMM DATA'!$P$22:$CM$22,0))-INDEX('CMM DATA'!$G$24:$G$1047,MATCH($A$18,'CMM DATA'!$D$24:$D$1047,0))-INDEX('CMM DATA'!$H$24:$H$1047,MATCH($A$18,'CMM DATA'!$D$24:$D$1047,0))),"")</f>
        <v/>
      </c>
      <c r="BB18" s="181" t="str">
        <f>IFERROR(IF(INDEX('CMM DATA'!$P$24:$CM$1047,MATCH($A$18,'CMM DATA'!AZ24:AZ1047,0),MATCH(BB$3,'CMM DATA'!$P$22:$CM$22,0))="","",INDEX('CMM DATA'!$P$24:$CM$1047,MATCH($A$18,'CMM DATA'!AZ24:AZ1047,0),MATCH(BB$3,'CMM DATA'!$P$22:$CM$22,0))-INDEX('CMM DATA'!$G$24:$G$1047,MATCH($A$18,'CMM DATA'!$D$24:$D$1047,0))-INDEX('CMM DATA'!$H$24:$H$1047,MATCH($A$18,'CMM DATA'!$D$24:$D$1047,0))),"")</f>
        <v/>
      </c>
      <c r="BC18" s="181" t="str">
        <f>IFERROR(IF(INDEX('CMM DATA'!$P$24:$CM$1047,MATCH($A$18,'CMM DATA'!BA24:BA1047,0),MATCH(BC$3,'CMM DATA'!$P$22:$CM$22,0))="","",INDEX('CMM DATA'!$P$24:$CM$1047,MATCH($A$18,'CMM DATA'!BA24:BA1047,0),MATCH(BC$3,'CMM DATA'!$P$22:$CM$22,0))-INDEX('CMM DATA'!$G$24:$G$1047,MATCH($A$18,'CMM DATA'!$D$24:$D$1047,0))-INDEX('CMM DATA'!$H$24:$H$1047,MATCH($A$18,'CMM DATA'!$D$24:$D$1047,0))),"")</f>
        <v/>
      </c>
      <c r="BD18" s="181" t="str">
        <f>IFERROR(IF(INDEX('CMM DATA'!$P$24:$CM$1047,MATCH($A$18,'CMM DATA'!BB24:BB1047,0),MATCH(BD$3,'CMM DATA'!$P$22:$CM$22,0))="","",INDEX('CMM DATA'!$P$24:$CM$1047,MATCH($A$18,'CMM DATA'!BB24:BB1047,0),MATCH(BD$3,'CMM DATA'!$P$22:$CM$22,0))-INDEX('CMM DATA'!$G$24:$G$1047,MATCH($A$18,'CMM DATA'!$D$24:$D$1047,0))-INDEX('CMM DATA'!$H$24:$H$1047,MATCH($A$18,'CMM DATA'!$D$24:$D$1047,0))),"")</f>
        <v/>
      </c>
      <c r="BE18" s="181" t="str">
        <f>IFERROR(IF(INDEX('CMM DATA'!$P$24:$CM$1047,MATCH($A$18,'CMM DATA'!BC24:BC1047,0),MATCH(BE$3,'CMM DATA'!$P$22:$CM$22,0))="","",INDEX('CMM DATA'!$P$24:$CM$1047,MATCH($A$18,'CMM DATA'!BC24:BC1047,0),MATCH(BE$3,'CMM DATA'!$P$22:$CM$22,0))-INDEX('CMM DATA'!$G$24:$G$1047,MATCH($A$18,'CMM DATA'!$D$24:$D$1047,0))-INDEX('CMM DATA'!$H$24:$H$1047,MATCH($A$18,'CMM DATA'!$D$24:$D$1047,0))),"")</f>
        <v/>
      </c>
      <c r="BF18" s="181" t="str">
        <f>IFERROR(IF(INDEX('CMM DATA'!$P$24:$CM$1047,MATCH($A$18,'CMM DATA'!BD24:BD1047,0),MATCH(BF$3,'CMM DATA'!$P$22:$CM$22,0))="","",INDEX('CMM DATA'!$P$24:$CM$1047,MATCH($A$18,'CMM DATA'!BD24:BD1047,0),MATCH(BF$3,'CMM DATA'!$P$22:$CM$22,0))-INDEX('CMM DATA'!$G$24:$G$1047,MATCH($A$18,'CMM DATA'!$D$24:$D$1047,0))-INDEX('CMM DATA'!$H$24:$H$1047,MATCH($A$18,'CMM DATA'!$D$24:$D$1047,0))),"")</f>
        <v/>
      </c>
      <c r="BG18" s="181" t="str">
        <f>IFERROR(IF(INDEX('CMM DATA'!$P$24:$CM$1047,MATCH($A$18,'CMM DATA'!BE24:BE1047,0),MATCH(BG$3,'CMM DATA'!$P$22:$CM$22,0))="","",INDEX('CMM DATA'!$P$24:$CM$1047,MATCH($A$18,'CMM DATA'!BE24:BE1047,0),MATCH(BG$3,'CMM DATA'!$P$22:$CM$22,0))-INDEX('CMM DATA'!$G$24:$G$1047,MATCH($A$18,'CMM DATA'!$D$24:$D$1047,0))-INDEX('CMM DATA'!$H$24:$H$1047,MATCH($A$18,'CMM DATA'!$D$24:$D$1047,0))),"")</f>
        <v/>
      </c>
      <c r="BH18" s="181" t="str">
        <f>IFERROR(IF(INDEX('CMM DATA'!$P$24:$CM$1047,MATCH($A$18,'CMM DATA'!BF24:BF1047,0),MATCH(BH$3,'CMM DATA'!$P$22:$CM$22,0))="","",INDEX('CMM DATA'!$P$24:$CM$1047,MATCH($A$18,'CMM DATA'!BF24:BF1047,0),MATCH(BH$3,'CMM DATA'!$P$22:$CM$22,0))-INDEX('CMM DATA'!$G$24:$G$1047,MATCH($A$18,'CMM DATA'!$D$24:$D$1047,0))-INDEX('CMM DATA'!$H$24:$H$1047,MATCH($A$18,'CMM DATA'!$D$24:$D$1047,0))),"")</f>
        <v/>
      </c>
      <c r="BI18" s="181" t="str">
        <f>IFERROR(IF(INDEX('CMM DATA'!$P$24:$CM$1047,MATCH($A$18,'CMM DATA'!BG24:BG1047,0),MATCH(BI$3,'CMM DATA'!$P$22:$CM$22,0))="","",INDEX('CMM DATA'!$P$24:$CM$1047,MATCH($A$18,'CMM DATA'!BG24:BG1047,0),MATCH(BI$3,'CMM DATA'!$P$22:$CM$22,0))-INDEX('CMM DATA'!$G$24:$G$1047,MATCH($A$18,'CMM DATA'!$D$24:$D$1047,0))-INDEX('CMM DATA'!$H$24:$H$1047,MATCH($A$18,'CMM DATA'!$D$24:$D$1047,0))),"")</f>
        <v/>
      </c>
      <c r="BJ18" s="181" t="str">
        <f>IFERROR(IF(INDEX('CMM DATA'!$P$24:$CM$1047,MATCH($A$18,'CMM DATA'!BH24:BH1047,0),MATCH(BJ$3,'CMM DATA'!$P$22:$CM$22,0))="","",INDEX('CMM DATA'!$P$24:$CM$1047,MATCH($A$18,'CMM DATA'!BH24:BH1047,0),MATCH(BJ$3,'CMM DATA'!$P$22:$CM$22,0))-INDEX('CMM DATA'!$G$24:$G$1047,MATCH($A$18,'CMM DATA'!$D$24:$D$1047,0))-INDEX('CMM DATA'!$H$24:$H$1047,MATCH($A$18,'CMM DATA'!$D$24:$D$1047,0))),"")</f>
        <v/>
      </c>
      <c r="BK18" s="181" t="str">
        <f>IFERROR(IF(INDEX('CMM DATA'!$P$24:$CM$1047,MATCH($A$18,'CMM DATA'!BI24:BI1047,0),MATCH(BK$3,'CMM DATA'!$P$22:$CM$22,0))="","",INDEX('CMM DATA'!$P$24:$CM$1047,MATCH($A$18,'CMM DATA'!BI24:BI1047,0),MATCH(BK$3,'CMM DATA'!$P$22:$CM$22,0))-INDEX('CMM DATA'!$G$24:$G$1047,MATCH($A$18,'CMM DATA'!$D$24:$D$1047,0))-INDEX('CMM DATA'!$H$24:$H$1047,MATCH($A$18,'CMM DATA'!$D$24:$D$1047,0))),"")</f>
        <v/>
      </c>
      <c r="BL18" s="181" t="str">
        <f>IFERROR(IF(INDEX('CMM DATA'!$P$24:$CM$1047,MATCH($A$18,'CMM DATA'!BJ24:BJ1047,0),MATCH(BL$3,'CMM DATA'!$P$22:$CM$22,0))="","",INDEX('CMM DATA'!$P$24:$CM$1047,MATCH($A$18,'CMM DATA'!BJ24:BJ1047,0),MATCH(BL$3,'CMM DATA'!$P$22:$CM$22,0))-INDEX('CMM DATA'!$G$24:$G$1047,MATCH($A$18,'CMM DATA'!$D$24:$D$1047,0))-INDEX('CMM DATA'!$H$24:$H$1047,MATCH($A$18,'CMM DATA'!$D$24:$D$1047,0))),"")</f>
        <v/>
      </c>
      <c r="BM18" s="181" t="str">
        <f>IFERROR(IF(INDEX('CMM DATA'!$P$24:$CM$1047,MATCH($A$18,'CMM DATA'!BK24:BK1047,0),MATCH(BM$3,'CMM DATA'!$P$22:$CM$22,0))="","",INDEX('CMM DATA'!$P$24:$CM$1047,MATCH($A$18,'CMM DATA'!BK24:BK1047,0),MATCH(BM$3,'CMM DATA'!$P$22:$CM$22,0))-INDEX('CMM DATA'!$G$24:$G$1047,MATCH($A$18,'CMM DATA'!$D$24:$D$1047,0))-INDEX('CMM DATA'!$H$24:$H$1047,MATCH($A$18,'CMM DATA'!$D$24:$D$1047,0))),"")</f>
        <v/>
      </c>
      <c r="BN18" s="181" t="str">
        <f>IFERROR(IF(INDEX('CMM DATA'!$P$24:$CM$1047,MATCH($A$18,'CMM DATA'!BL24:BL1047,0),MATCH(BN$3,'CMM DATA'!$P$22:$CM$22,0))="","",INDEX('CMM DATA'!$P$24:$CM$1047,MATCH($A$18,'CMM DATA'!BL24:BL1047,0),MATCH(BN$3,'CMM DATA'!$P$22:$CM$22,0))-INDEX('CMM DATA'!$G$24:$G$1047,MATCH($A$18,'CMM DATA'!$D$24:$D$1047,0))-INDEX('CMM DATA'!$H$24:$H$1047,MATCH($A$18,'CMM DATA'!$D$24:$D$1047,0))),"")</f>
        <v/>
      </c>
      <c r="BO18" s="181" t="str">
        <f>IFERROR(IF(INDEX('CMM DATA'!$P$24:$CM$1047,MATCH($A$18,'CMM DATA'!BM24:BM1047,0),MATCH(BO$3,'CMM DATA'!$P$22:$CM$22,0))="","",INDEX('CMM DATA'!$P$24:$CM$1047,MATCH($A$18,'CMM DATA'!BM24:BM1047,0),MATCH(BO$3,'CMM DATA'!$P$22:$CM$22,0))-INDEX('CMM DATA'!$G$24:$G$1047,MATCH($A$18,'CMM DATA'!$D$24:$D$1047,0))-INDEX('CMM DATA'!$H$24:$H$1047,MATCH($A$18,'CMM DATA'!$D$24:$D$1047,0))),"")</f>
        <v/>
      </c>
      <c r="BP18" s="181" t="str">
        <f>IFERROR(IF(INDEX('CMM DATA'!$P$24:$CM$1047,MATCH($A$18,'CMM DATA'!BN24:BN1047,0),MATCH(BP$3,'CMM DATA'!$P$22:$CM$22,0))="","",INDEX('CMM DATA'!$P$24:$CM$1047,MATCH($A$18,'CMM DATA'!BN24:BN1047,0),MATCH(BP$3,'CMM DATA'!$P$22:$CM$22,0))-INDEX('CMM DATA'!$G$24:$G$1047,MATCH($A$18,'CMM DATA'!$D$24:$D$1047,0))-INDEX('CMM DATA'!$H$24:$H$1047,MATCH($A$18,'CMM DATA'!$D$24:$D$1047,0))),"")</f>
        <v/>
      </c>
      <c r="BQ18" s="181" t="str">
        <f>IFERROR(IF(INDEX('CMM DATA'!$P$24:$CM$1047,MATCH($A$18,'CMM DATA'!BO24:BO1047,0),MATCH(BQ$3,'CMM DATA'!$P$22:$CM$22,0))="","",INDEX('CMM DATA'!$P$24:$CM$1047,MATCH($A$18,'CMM DATA'!BO24:BO1047,0),MATCH(BQ$3,'CMM DATA'!$P$22:$CM$22,0))-INDEX('CMM DATA'!$G$24:$G$1047,MATCH($A$18,'CMM DATA'!$D$24:$D$1047,0))-INDEX('CMM DATA'!$H$24:$H$1047,MATCH($A$18,'CMM DATA'!$D$24:$D$1047,0))),"")</f>
        <v/>
      </c>
      <c r="BR18" s="181" t="str">
        <f>IFERROR(IF(INDEX('CMM DATA'!$P$24:$CM$1047,MATCH($A$18,'CMM DATA'!BP24:BP1047,0),MATCH(BR$3,'CMM DATA'!$P$22:$CM$22,0))="","",INDEX('CMM DATA'!$P$24:$CM$1047,MATCH($A$18,'CMM DATA'!BP24:BP1047,0),MATCH(BR$3,'CMM DATA'!$P$22:$CM$22,0))-INDEX('CMM DATA'!$G$24:$G$1047,MATCH($A$18,'CMM DATA'!$D$24:$D$1047,0))-INDEX('CMM DATA'!$H$24:$H$1047,MATCH($A$18,'CMM DATA'!$D$24:$D$1047,0))),"")</f>
        <v/>
      </c>
      <c r="BS18" s="181" t="str">
        <f>IFERROR(IF(INDEX('CMM DATA'!$P$24:$CM$1047,MATCH($A$18,'CMM DATA'!BQ24:BQ1047,0),MATCH(BS$3,'CMM DATA'!$P$22:$CM$22,0))="","",INDEX('CMM DATA'!$P$24:$CM$1047,MATCH($A$18,'CMM DATA'!BQ24:BQ1047,0),MATCH(BS$3,'CMM DATA'!$P$22:$CM$22,0))-INDEX('CMM DATA'!$G$24:$G$1047,MATCH($A$18,'CMM DATA'!$D$24:$D$1047,0))-INDEX('CMM DATA'!$H$24:$H$1047,MATCH($A$18,'CMM DATA'!$D$24:$D$1047,0))),"")</f>
        <v/>
      </c>
      <c r="BT18" s="181" t="str">
        <f>IFERROR(IF(INDEX('CMM DATA'!$P$24:$CM$1047,MATCH($A$18,'CMM DATA'!BR24:BR1047,0),MATCH(BT$3,'CMM DATA'!$P$22:$CM$22,0))="","",INDEX('CMM DATA'!$P$24:$CM$1047,MATCH($A$18,'CMM DATA'!BR24:BR1047,0),MATCH(BT$3,'CMM DATA'!$P$22:$CM$22,0))-INDEX('CMM DATA'!$G$24:$G$1047,MATCH($A$18,'CMM DATA'!$D$24:$D$1047,0))-INDEX('CMM DATA'!$H$24:$H$1047,MATCH($A$18,'CMM DATA'!$D$24:$D$1047,0))),"")</f>
        <v/>
      </c>
      <c r="BU18" s="181" t="str">
        <f>IFERROR(IF(INDEX('CMM DATA'!$P$24:$CM$1047,MATCH($A$18,'CMM DATA'!BS24:BS1047,0),MATCH(BU$3,'CMM DATA'!$P$22:$CM$22,0))="","",INDEX('CMM DATA'!$P$24:$CM$1047,MATCH($A$18,'CMM DATA'!BS24:BS1047,0),MATCH(BU$3,'CMM DATA'!$P$22:$CM$22,0))-INDEX('CMM DATA'!$G$24:$G$1047,MATCH($A$18,'CMM DATA'!$D$24:$D$1047,0))-INDEX('CMM DATA'!$H$24:$H$1047,MATCH($A$18,'CMM DATA'!$D$24:$D$1047,0))),"")</f>
        <v/>
      </c>
      <c r="BV18" s="181" t="str">
        <f>IFERROR(IF(INDEX('CMM DATA'!$P$24:$CM$1047,MATCH($A$18,'CMM DATA'!BT24:BT1047,0),MATCH(BV$3,'CMM DATA'!$P$22:$CM$22,0))="","",INDEX('CMM DATA'!$P$24:$CM$1047,MATCH($A$18,'CMM DATA'!BT24:BT1047,0),MATCH(BV$3,'CMM DATA'!$P$22:$CM$22,0))-INDEX('CMM DATA'!$G$24:$G$1047,MATCH($A$18,'CMM DATA'!$D$24:$D$1047,0))-INDEX('CMM DATA'!$H$24:$H$1047,MATCH($A$18,'CMM DATA'!$D$24:$D$1047,0))),"")</f>
        <v/>
      </c>
      <c r="BW18" s="181" t="str">
        <f>IFERROR(IF(INDEX('CMM DATA'!$P$24:$CM$1047,MATCH($A$18,'CMM DATA'!BU24:BU1047,0),MATCH(BW$3,'CMM DATA'!$P$22:$CM$22,0))="","",INDEX('CMM DATA'!$P$24:$CM$1047,MATCH($A$18,'CMM DATA'!BU24:BU1047,0),MATCH(BW$3,'CMM DATA'!$P$22:$CM$22,0))-INDEX('CMM DATA'!$G$24:$G$1047,MATCH($A$18,'CMM DATA'!$D$24:$D$1047,0))-INDEX('CMM DATA'!$H$24:$H$1047,MATCH($A$18,'CMM DATA'!$D$24:$D$1047,0))),"")</f>
        <v/>
      </c>
      <c r="BX18" s="181" t="str">
        <f>IFERROR(IF(INDEX('CMM DATA'!$P$24:$CM$1047,MATCH($A$18,'CMM DATA'!BV24:BV1047,0),MATCH(BX$3,'CMM DATA'!$P$22:$CM$22,0))="","",INDEX('CMM DATA'!$P$24:$CM$1047,MATCH($A$18,'CMM DATA'!BV24:BV1047,0),MATCH(BX$3,'CMM DATA'!$P$22:$CM$22,0))-INDEX('CMM DATA'!$G$24:$G$1047,MATCH($A$18,'CMM DATA'!$D$24:$D$1047,0))-INDEX('CMM DATA'!$H$24:$H$1047,MATCH($A$18,'CMM DATA'!$D$24:$D$1047,0))),"")</f>
        <v/>
      </c>
      <c r="BY18" s="181" t="str">
        <f>IFERROR(IF(INDEX('CMM DATA'!$P$24:$CM$1047,MATCH($A$18,'CMM DATA'!BW24:BW1047,0),MATCH(BY$3,'CMM DATA'!$P$22:$CM$22,0))="","",INDEX('CMM DATA'!$P$24:$CM$1047,MATCH($A$18,'CMM DATA'!BW24:BW1047,0),MATCH(BY$3,'CMM DATA'!$P$22:$CM$22,0))-INDEX('CMM DATA'!$G$24:$G$1047,MATCH($A$18,'CMM DATA'!$D$24:$D$1047,0))-INDEX('CMM DATA'!$H$24:$H$1047,MATCH($A$18,'CMM DATA'!$D$24:$D$1047,0))),"")</f>
        <v/>
      </c>
      <c r="BZ18" s="181" t="str">
        <f>IFERROR(IF(INDEX('CMM DATA'!$P$24:$CM$1047,MATCH($A$18,'CMM DATA'!BX24:BX1047,0),MATCH(BZ$3,'CMM DATA'!$P$22:$CM$22,0))="","",INDEX('CMM DATA'!$P$24:$CM$1047,MATCH($A$18,'CMM DATA'!BX24:BX1047,0),MATCH(BZ$3,'CMM DATA'!$P$22:$CM$22,0))-INDEX('CMM DATA'!$G$24:$G$1047,MATCH($A$18,'CMM DATA'!$D$24:$D$1047,0))-INDEX('CMM DATA'!$H$24:$H$1047,MATCH($A$18,'CMM DATA'!$D$24:$D$1047,0))),"")</f>
        <v/>
      </c>
      <c r="CA18" s="181" t="str">
        <f>IFERROR(IF(INDEX('CMM DATA'!$P$24:$CM$1047,MATCH($A$18,'CMM DATA'!BY24:BY1047,0),MATCH(CA$3,'CMM DATA'!$P$22:$CM$22,0))="","",INDEX('CMM DATA'!$P$24:$CM$1047,MATCH($A$18,'CMM DATA'!BY24:BY1047,0),MATCH(CA$3,'CMM DATA'!$P$22:$CM$22,0))-INDEX('CMM DATA'!$G$24:$G$1047,MATCH($A$18,'CMM DATA'!$D$24:$D$1047,0))-INDEX('CMM DATA'!$H$24:$H$1047,MATCH($A$18,'CMM DATA'!$D$24:$D$1047,0))),"")</f>
        <v/>
      </c>
      <c r="CB18" s="181" t="str">
        <f>IFERROR(IF(INDEX('CMM DATA'!$P$24:$CM$1047,MATCH($A$18,'CMM DATA'!BZ24:BZ1047,0),MATCH(CB$3,'CMM DATA'!$P$22:$CM$22,0))="","",INDEX('CMM DATA'!$P$24:$CM$1047,MATCH($A$18,'CMM DATA'!BZ24:BZ1047,0),MATCH(CB$3,'CMM DATA'!$P$22:$CM$22,0))-INDEX('CMM DATA'!$G$24:$G$1047,MATCH($A$18,'CMM DATA'!$D$24:$D$1047,0))-INDEX('CMM DATA'!$H$24:$H$1047,MATCH($A$18,'CMM DATA'!$D$24:$D$1047,0))),"")</f>
        <v/>
      </c>
      <c r="CC18" s="181" t="str">
        <f>IFERROR(IF(INDEX('CMM DATA'!$P$24:$CM$1047,MATCH($A$18,'CMM DATA'!CA24:CA1047,0),MATCH(CC$3,'CMM DATA'!$P$22:$CM$22,0))="","",INDEX('CMM DATA'!$P$24:$CM$1047,MATCH($A$18,'CMM DATA'!CA24:CA1047,0),MATCH(CC$3,'CMM DATA'!$P$22:$CM$22,0))-INDEX('CMM DATA'!$G$24:$G$1047,MATCH($A$18,'CMM DATA'!$D$24:$D$1047,0))-INDEX('CMM DATA'!$H$24:$H$1047,MATCH($A$18,'CMM DATA'!$D$24:$D$1047,0))),"")</f>
        <v/>
      </c>
      <c r="CD18" s="181" t="str">
        <f>IFERROR(IF(INDEX('CMM DATA'!$P$24:$CM$1047,MATCH($A$18,'CMM DATA'!CB24:CB1047,0),MATCH(CD$3,'CMM DATA'!$P$22:$CM$22,0))="","",INDEX('CMM DATA'!$P$24:$CM$1047,MATCH($A$18,'CMM DATA'!CB24:CB1047,0),MATCH(CD$3,'CMM DATA'!$P$22:$CM$22,0))-INDEX('CMM DATA'!$G$24:$G$1047,MATCH($A$18,'CMM DATA'!$D$24:$D$1047,0))-INDEX('CMM DATA'!$H$24:$H$1047,MATCH($A$18,'CMM DATA'!$D$24:$D$1047,0))),"")</f>
        <v/>
      </c>
      <c r="CE18" s="181" t="str">
        <f>IFERROR(IF(INDEX('CMM DATA'!$P$24:$CM$1047,MATCH($A$18,'CMM DATA'!CC24:CC1047,0),MATCH(CE$3,'CMM DATA'!$P$22:$CM$22,0))="","",INDEX('CMM DATA'!$P$24:$CM$1047,MATCH($A$18,'CMM DATA'!CC24:CC1047,0),MATCH(CE$3,'CMM DATA'!$P$22:$CM$22,0))-INDEX('CMM DATA'!$G$24:$G$1047,MATCH($A$18,'CMM DATA'!$D$24:$D$1047,0))-INDEX('CMM DATA'!$H$24:$H$1047,MATCH($A$18,'CMM DATA'!$D$24:$D$1047,0))),"")</f>
        <v/>
      </c>
      <c r="CF18" s="181" t="str">
        <f>IFERROR(IF(INDEX('CMM DATA'!$P$24:$CM$1047,MATCH($A$18,'CMM DATA'!CD24:CD1047,0),MATCH(CF$3,'CMM DATA'!$P$22:$CM$22,0))="","",INDEX('CMM DATA'!$P$24:$CM$1047,MATCH($A$18,'CMM DATA'!CD24:CD1047,0),MATCH(CF$3,'CMM DATA'!$P$22:$CM$22,0))-INDEX('CMM DATA'!$G$24:$G$1047,MATCH($A$18,'CMM DATA'!$D$24:$D$1047,0))-INDEX('CMM DATA'!$H$24:$H$1047,MATCH($A$18,'CMM DATA'!$D$24:$D$1047,0))),"")</f>
        <v/>
      </c>
      <c r="CG18" s="181" t="str">
        <f>IFERROR(IF(INDEX('CMM DATA'!$P$24:$CM$1047,MATCH($A$18,'CMM DATA'!CE24:CE1047,0),MATCH(CG$3,'CMM DATA'!$P$22:$CM$22,0))="","",INDEX('CMM DATA'!$P$24:$CM$1047,MATCH($A$18,'CMM DATA'!CE24:CE1047,0),MATCH(CG$3,'CMM DATA'!$P$22:$CM$22,0))-INDEX('CMM DATA'!$G$24:$G$1047,MATCH($A$18,'CMM DATA'!$D$24:$D$1047,0))-INDEX('CMM DATA'!$H$24:$H$1047,MATCH($A$18,'CMM DATA'!$D$24:$D$1047,0))),"")</f>
        <v/>
      </c>
      <c r="CH18" s="181" t="str">
        <f>IFERROR(IF(INDEX('CMM DATA'!$P$24:$CM$1047,MATCH($A$18,'CMM DATA'!CF24:CF1047,0),MATCH(CH$3,'CMM DATA'!$P$22:$CM$22,0))="","",INDEX('CMM DATA'!$P$24:$CM$1047,MATCH($A$18,'CMM DATA'!CF24:CF1047,0),MATCH(CH$3,'CMM DATA'!$P$22:$CM$22,0))-INDEX('CMM DATA'!$G$24:$G$1047,MATCH($A$18,'CMM DATA'!$D$24:$D$1047,0))-INDEX('CMM DATA'!$H$24:$H$1047,MATCH($A$18,'CMM DATA'!$D$24:$D$1047,0))),"")</f>
        <v/>
      </c>
      <c r="CI18" s="181" t="str">
        <f>IFERROR(IF(INDEX('CMM DATA'!$P$24:$CM$1047,MATCH($A$18,'CMM DATA'!CG24:CG1047,0),MATCH(CI$3,'CMM DATA'!$P$22:$CM$22,0))="","",INDEX('CMM DATA'!$P$24:$CM$1047,MATCH($A$18,'CMM DATA'!CG24:CG1047,0),MATCH(CI$3,'CMM DATA'!$P$22:$CM$22,0))-INDEX('CMM DATA'!$G$24:$G$1047,MATCH($A$18,'CMM DATA'!$D$24:$D$1047,0))-INDEX('CMM DATA'!$H$24:$H$1047,MATCH($A$18,'CMM DATA'!$D$24:$D$1047,0))),"")</f>
        <v/>
      </c>
      <c r="CJ18" s="181" t="str">
        <f>IFERROR(IF(INDEX('CMM DATA'!$P$24:$CM$1047,MATCH($A$18,'CMM DATA'!CH24:CH1047,0),MATCH(CJ$3,'CMM DATA'!$P$22:$CM$22,0))="","",INDEX('CMM DATA'!$P$24:$CM$1047,MATCH($A$18,'CMM DATA'!CH24:CH1047,0),MATCH(CJ$3,'CMM DATA'!$P$22:$CM$22,0))-INDEX('CMM DATA'!$G$24:$G$1047,MATCH($A$18,'CMM DATA'!$D$24:$D$1047,0))-INDEX('CMM DATA'!$H$24:$H$1047,MATCH($A$18,'CMM DATA'!$D$24:$D$1047,0))),"")</f>
        <v/>
      </c>
      <c r="CK18" s="181" t="str">
        <f>IFERROR(IF(INDEX('CMM DATA'!$P$24:$CM$1047,MATCH($A$18,'CMM DATA'!CI24:CI1047,0),MATCH(CK$3,'CMM DATA'!$P$22:$CM$22,0))="","",INDEX('CMM DATA'!$P$24:$CM$1047,MATCH($A$18,'CMM DATA'!CI24:CI1047,0),MATCH(CK$3,'CMM DATA'!$P$22:$CM$22,0))-INDEX('CMM DATA'!$G$24:$G$1047,MATCH($A$18,'CMM DATA'!$D$24:$D$1047,0))-INDEX('CMM DATA'!$H$24:$H$1047,MATCH($A$18,'CMM DATA'!$D$24:$D$1047,0))),"")</f>
        <v/>
      </c>
      <c r="CL18" s="181" t="str">
        <f>IFERROR(IF(INDEX('CMM DATA'!$P$24:$CM$1047,MATCH($A$18,'CMM DATA'!CJ24:CJ1047,0),MATCH(CL$3,'CMM DATA'!$P$22:$CM$22,0))="","",INDEX('CMM DATA'!$P$24:$CM$1047,MATCH($A$18,'CMM DATA'!CJ24:CJ1047,0),MATCH(CL$3,'CMM DATA'!$P$22:$CM$22,0))-INDEX('CMM DATA'!$G$24:$G$1047,MATCH($A$18,'CMM DATA'!$D$24:$D$1047,0))-INDEX('CMM DATA'!$H$24:$H$1047,MATCH($A$18,'CMM DATA'!$D$24:$D$1047,0))),"")</f>
        <v/>
      </c>
      <c r="CM18" s="181" t="str">
        <f>IFERROR(IF(INDEX('CMM DATA'!$P$24:$CM$1047,MATCH($A$18,'CMM DATA'!CK24:CK1047,0),MATCH(CM$3,'CMM DATA'!$P$22:$CM$22,0))="","",INDEX('CMM DATA'!$P$24:$CM$1047,MATCH($A$18,'CMM DATA'!CK24:CK1047,0),MATCH(CM$3,'CMM DATA'!$P$22:$CM$22,0))-INDEX('CMM DATA'!$G$24:$G$1047,MATCH($A$18,'CMM DATA'!$D$24:$D$1047,0))-INDEX('CMM DATA'!$H$24:$H$1047,MATCH($A$18,'CMM DATA'!$D$24:$D$1047,0))),"")</f>
        <v/>
      </c>
      <c r="CN18" s="181" t="str">
        <f>IFERROR(IF(INDEX('CMM DATA'!$P$24:$CM$1047,MATCH($A$18,'CMM DATA'!CL24:CL1047,0),MATCH(CN$3,'CMM DATA'!$P$22:$CM$22,0))="","",INDEX('CMM DATA'!$P$24:$CM$1047,MATCH($A$18,'CMM DATA'!CL24:CL1047,0),MATCH(CN$3,'CMM DATA'!$P$22:$CM$22,0))-INDEX('CMM DATA'!$G$24:$G$1047,MATCH($A$18,'CMM DATA'!$D$24:$D$1047,0))-INDEX('CMM DATA'!$H$24:$H$1047,MATCH($A$18,'CMM DATA'!$D$24:$D$1047,0))),"")</f>
        <v/>
      </c>
      <c r="CO18" s="181" t="str">
        <f>IFERROR(IF(INDEX('CMM DATA'!$P$24:$CM$1047,MATCH($A$18,'CMM DATA'!CM24:CM1047,0),MATCH(CO$3,'CMM DATA'!$P$22:$CM$22,0))="","",INDEX('CMM DATA'!$P$24:$CM$1047,MATCH($A$18,'CMM DATA'!CM24:CM1047,0),MATCH(CO$3,'CMM DATA'!$P$22:$CM$22,0))-INDEX('CMM DATA'!$G$24:$G$1047,MATCH($A$18,'CMM DATA'!$D$24:$D$1047,0))-INDEX('CMM DATA'!$H$24:$H$1047,MATCH($A$18,'CMM DATA'!$D$24:$D$1047,0))),"")</f>
        <v/>
      </c>
      <c r="CP18" s="181" t="str">
        <f>IFERROR(IF(INDEX('CMM DATA'!$P$24:$CM$1047,MATCH($A$18,'CMM DATA'!CN24:CN1047,0),MATCH(CP$3,'CMM DATA'!$P$22:$CM$22,0))="","",INDEX('CMM DATA'!$P$24:$CM$1047,MATCH($A$18,'CMM DATA'!CN24:CN1047,0),MATCH(CP$3,'CMM DATA'!$P$22:$CM$22,0))-INDEX('CMM DATA'!$G$24:$G$1047,MATCH($A$18,'CMM DATA'!$D$24:$D$1047,0))-INDEX('CMM DATA'!$H$24:$H$1047,MATCH($A$18,'CMM DATA'!$D$24:$D$1047,0))),"")</f>
        <v/>
      </c>
      <c r="CQ18" s="181" t="str">
        <f>IFERROR(IF(INDEX('CMM DATA'!$P$24:$CM$1047,MATCH($A$18,'CMM DATA'!CO24:CO1047,0),MATCH(CQ$3,'CMM DATA'!$P$22:$CM$22,0))="","",INDEX('CMM DATA'!$P$24:$CM$1047,MATCH($A$18,'CMM DATA'!CO24:CO1047,0),MATCH(CQ$3,'CMM DATA'!$P$22:$CM$22,0))-INDEX('CMM DATA'!$G$24:$G$1047,MATCH($A$18,'CMM DATA'!$D$24:$D$1047,0))-INDEX('CMM DATA'!$H$24:$H$1047,MATCH($A$18,'CMM DATA'!$D$24:$D$1047,0))),"")</f>
        <v/>
      </c>
      <c r="CR18" s="181" t="str">
        <f>IFERROR(IF(INDEX('CMM DATA'!$P$24:$CM$1047,MATCH($A$18,'CMM DATA'!CP24:CP1047,0),MATCH(CR$3,'CMM DATA'!$P$22:$CM$22,0))="","",INDEX('CMM DATA'!$P$24:$CM$1047,MATCH($A$18,'CMM DATA'!CP24:CP1047,0),MATCH(CR$3,'CMM DATA'!$P$22:$CM$22,0))-INDEX('CMM DATA'!$G$24:$G$1047,MATCH($A$18,'CMM DATA'!$D$24:$D$1047,0))-INDEX('CMM DATA'!$H$24:$H$1047,MATCH($A$18,'CMM DATA'!$D$24:$D$1047,0))),"")</f>
        <v/>
      </c>
      <c r="CS18" s="181" t="str">
        <f>IFERROR(IF(INDEX('CMM DATA'!$P$24:$CM$1047,MATCH($A$18,'CMM DATA'!CQ24:CQ1047,0),MATCH(CS$3,'CMM DATA'!$P$22:$CM$22,0))="","",INDEX('CMM DATA'!$P$24:$CM$1047,MATCH($A$18,'CMM DATA'!CQ24:CQ1047,0),MATCH(CS$3,'CMM DATA'!$P$22:$CM$22,0))-INDEX('CMM DATA'!$G$24:$G$1047,MATCH($A$18,'CMM DATA'!$D$24:$D$1047,0))-INDEX('CMM DATA'!$H$24:$H$1047,MATCH($A$18,'CMM DATA'!$D$24:$D$1047,0))),"")</f>
        <v/>
      </c>
      <c r="CT18" s="181" t="str">
        <f>IFERROR(IF(INDEX('CMM DATA'!$P$24:$CM$1047,MATCH($A$18,'CMM DATA'!CR24:CR1047,0),MATCH(CT$3,'CMM DATA'!$P$22:$CM$22,0))="","",INDEX('CMM DATA'!$P$24:$CM$1047,MATCH($A$18,'CMM DATA'!CR24:CR1047,0),MATCH(CT$3,'CMM DATA'!$P$22:$CM$22,0))-INDEX('CMM DATA'!$G$24:$G$1047,MATCH($A$18,'CMM DATA'!$D$24:$D$1047,0))-INDEX('CMM DATA'!$H$24:$H$1047,MATCH($A$18,'CMM DATA'!$D$24:$D$1047,0))),"")</f>
        <v/>
      </c>
      <c r="CU18" s="181" t="str">
        <f>IFERROR(IF(INDEX('CMM DATA'!$P$24:$CM$1047,MATCH($A$18,'CMM DATA'!CS24:CS1047,0),MATCH(CU$3,'CMM DATA'!$P$22:$CM$22,0))="","",INDEX('CMM DATA'!$P$24:$CM$1047,MATCH($A$18,'CMM DATA'!CS24:CS1047,0),MATCH(CU$3,'CMM DATA'!$P$22:$CM$22,0))-INDEX('CMM DATA'!$G$24:$G$1047,MATCH($A$18,'CMM DATA'!$D$24:$D$1047,0))-INDEX('CMM DATA'!$H$24:$H$1047,MATCH($A$18,'CMM DATA'!$D$24:$D$1047,0))),"")</f>
        <v/>
      </c>
      <c r="CV18" s="181" t="str">
        <f>IFERROR(IF(INDEX('CMM DATA'!$P$24:$CM$1047,MATCH($A$18,'CMM DATA'!CT24:CT1047,0),MATCH(CV$3,'CMM DATA'!$P$22:$CM$22,0))="","",INDEX('CMM DATA'!$P$24:$CM$1047,MATCH($A$18,'CMM DATA'!CT24:CT1047,0),MATCH(CV$3,'CMM DATA'!$P$22:$CM$22,0))-INDEX('CMM DATA'!$G$24:$G$1047,MATCH($A$18,'CMM DATA'!$D$24:$D$1047,0))-INDEX('CMM DATA'!$H$24:$H$1047,MATCH($A$18,'CMM DATA'!$D$24:$D$1047,0))),"")</f>
        <v/>
      </c>
      <c r="CW18" s="181" t="str">
        <f>IFERROR(IF(INDEX('CMM DATA'!$P$24:$CM$1047,MATCH($A$18,'CMM DATA'!CU24:CU1047,0),MATCH(CW$3,'CMM DATA'!$P$22:$CM$22,0))="","",INDEX('CMM DATA'!$P$24:$CM$1047,MATCH($A$18,'CMM DATA'!CU24:CU1047,0),MATCH(CW$3,'CMM DATA'!$P$22:$CM$22,0))-INDEX('CMM DATA'!$G$24:$G$1047,MATCH($A$18,'CMM DATA'!$D$24:$D$1047,0))-INDEX('CMM DATA'!$H$24:$H$1047,MATCH($A$18,'CMM DATA'!$D$24:$D$1047,0))),"")</f>
        <v/>
      </c>
      <c r="CX18" s="181" t="str">
        <f>IFERROR(IF(INDEX('CMM DATA'!$P$24:$CM$1047,MATCH($A$18,'CMM DATA'!CV24:CV1047,0),MATCH(CX$3,'CMM DATA'!$P$22:$CM$22,0))="","",INDEX('CMM DATA'!$P$24:$CM$1047,MATCH($A$18,'CMM DATA'!CV24:CV1047,0),MATCH(CX$3,'CMM DATA'!$P$22:$CM$22,0))-INDEX('CMM DATA'!$G$24:$G$1047,MATCH($A$18,'CMM DATA'!$D$24:$D$1047,0))-INDEX('CMM DATA'!$H$24:$H$1047,MATCH($A$18,'CMM DATA'!$D$24:$D$1047,0))),"")</f>
        <v/>
      </c>
      <c r="CY18" s="181" t="str">
        <f>IFERROR(IF(INDEX('CMM DATA'!$P$24:$CM$1047,MATCH($A$18,'CMM DATA'!CW24:CW1047,0),MATCH(CY$3,'CMM DATA'!$P$22:$CM$22,0))="","",INDEX('CMM DATA'!$P$24:$CM$1047,MATCH($A$18,'CMM DATA'!CW24:CW1047,0),MATCH(CY$3,'CMM DATA'!$P$22:$CM$22,0))-INDEX('CMM DATA'!$G$24:$G$1047,MATCH($A$18,'CMM DATA'!$D$24:$D$1047,0))-INDEX('CMM DATA'!$H$24:$H$1047,MATCH($A$18,'CMM DATA'!$D$24:$D$1047,0))),"")</f>
        <v/>
      </c>
      <c r="CZ18" s="181" t="str">
        <f>IFERROR(IF(INDEX('CMM DATA'!$P$24:$CM$1047,MATCH($A$18,'CMM DATA'!CX24:CX1047,0),MATCH(CZ$3,'CMM DATA'!$P$22:$CM$22,0))="","",INDEX('CMM DATA'!$P$24:$CM$1047,MATCH($A$18,'CMM DATA'!CX24:CX1047,0),MATCH(CZ$3,'CMM DATA'!$P$22:$CM$22,0))-INDEX('CMM DATA'!$G$24:$G$1047,MATCH($A$18,'CMM DATA'!$D$24:$D$1047,0))-INDEX('CMM DATA'!$H$24:$H$1047,MATCH($A$18,'CMM DATA'!$D$24:$D$1047,0))),"")</f>
        <v/>
      </c>
      <c r="DA18" s="181" t="str">
        <f>IFERROR(IF(INDEX('CMM DATA'!$P$24:$CM$1047,MATCH($A$18,'CMM DATA'!CY24:CY1047,0),MATCH(DA$3,'CMM DATA'!$P$22:$CM$22,0))="","",INDEX('CMM DATA'!$P$24:$CM$1047,MATCH($A$18,'CMM DATA'!CY24:CY1047,0),MATCH(DA$3,'CMM DATA'!$P$22:$CM$22,0))-INDEX('CMM DATA'!$G$24:$G$1047,MATCH($A$18,'CMM DATA'!$D$24:$D$1047,0))-INDEX('CMM DATA'!$H$24:$H$1047,MATCH($A$18,'CMM DATA'!$D$24:$D$1047,0))),"")</f>
        <v/>
      </c>
      <c r="DB18" s="181" t="str">
        <f>IFERROR(IF(INDEX('CMM DATA'!$P$24:$CM$1047,MATCH($A$18,'CMM DATA'!CZ24:CZ1047,0),MATCH(DB$3,'CMM DATA'!$P$22:$CM$22,0))="","",INDEX('CMM DATA'!$P$24:$CM$1047,MATCH($A$18,'CMM DATA'!CZ24:CZ1047,0),MATCH(DB$3,'CMM DATA'!$P$22:$CM$22,0))-INDEX('CMM DATA'!$G$24:$G$1047,MATCH($A$18,'CMM DATA'!$D$24:$D$1047,0))-INDEX('CMM DATA'!$H$24:$H$1047,MATCH($A$18,'CMM DATA'!$D$24:$D$1047,0))),"")</f>
        <v/>
      </c>
      <c r="DC18" s="181" t="str">
        <f>IFERROR(IF(INDEX('CMM DATA'!$P$24:$CM$1047,MATCH($A$18,'CMM DATA'!DA24:DA1047,0),MATCH(DC$3,'CMM DATA'!$P$22:$CM$22,0))="","",INDEX('CMM DATA'!$P$24:$CM$1047,MATCH($A$18,'CMM DATA'!DA24:DA1047,0),MATCH(DC$3,'CMM DATA'!$P$22:$CM$22,0))-INDEX('CMM DATA'!$G$24:$G$1047,MATCH($A$18,'CMM DATA'!$D$24:$D$1047,0))-INDEX('CMM DATA'!$H$24:$H$1047,MATCH($A$18,'CMM DATA'!$D$24:$D$1047,0))),"")</f>
        <v/>
      </c>
      <c r="DD18" s="181" t="str">
        <f>IFERROR(IF(INDEX('CMM DATA'!$P$24:$CM$1047,MATCH($A$18,'CMM DATA'!DB24:DB1047,0),MATCH(DD$3,'CMM DATA'!$P$22:$CM$22,0))="","",INDEX('CMM DATA'!$P$24:$CM$1047,MATCH($A$18,'CMM DATA'!DB24:DB1047,0),MATCH(DD$3,'CMM DATA'!$P$22:$CM$22,0))-INDEX('CMM DATA'!$G$24:$G$1047,MATCH($A$18,'CMM DATA'!$D$24:$D$1047,0))-INDEX('CMM DATA'!$H$24:$H$1047,MATCH($A$18,'CMM DATA'!$D$24:$D$1047,0))),"")</f>
        <v/>
      </c>
      <c r="DE18" s="181" t="str">
        <f>IFERROR(IF(INDEX('CMM DATA'!$P$24:$CM$1047,MATCH($A$18,'CMM DATA'!DC24:DC1047,0),MATCH(DE$3,'CMM DATA'!$P$22:$CM$22,0))="","",INDEX('CMM DATA'!$P$24:$CM$1047,MATCH($A$18,'CMM DATA'!DC24:DC1047,0),MATCH(DE$3,'CMM DATA'!$P$22:$CM$22,0))-INDEX('CMM DATA'!$G$24:$G$1047,MATCH($A$18,'CMM DATA'!$D$24:$D$1047,0))-INDEX('CMM DATA'!$H$24:$H$1047,MATCH($A$18,'CMM DATA'!$D$24:$D$1047,0))),"")</f>
        <v/>
      </c>
      <c r="DF18" s="181" t="str">
        <f>IFERROR(IF(INDEX('CMM DATA'!$P$24:$CM$1047,MATCH($A$18,'CMM DATA'!DD24:DD1047,0),MATCH(DF$3,'CMM DATA'!$P$22:$CM$22,0))="","",INDEX('CMM DATA'!$P$24:$CM$1047,MATCH($A$18,'CMM DATA'!DD24:DD1047,0),MATCH(DF$3,'CMM DATA'!$P$22:$CM$22,0))-INDEX('CMM DATA'!$G$24:$G$1047,MATCH($A$18,'CMM DATA'!$D$24:$D$1047,0))-INDEX('CMM DATA'!$H$24:$H$1047,MATCH($A$18,'CMM DATA'!$D$24:$D$1047,0))),"")</f>
        <v/>
      </c>
      <c r="DG18" s="181" t="str">
        <f>IFERROR(IF(INDEX('CMM DATA'!$P$24:$CM$1047,MATCH($A$18,'CMM DATA'!DE24:DE1047,0),MATCH(DG$3,'CMM DATA'!$P$22:$CM$22,0))="","",INDEX('CMM DATA'!$P$24:$CM$1047,MATCH($A$18,'CMM DATA'!DE24:DE1047,0),MATCH(DG$3,'CMM DATA'!$P$22:$CM$22,0))-INDEX('CMM DATA'!$G$24:$G$1047,MATCH($A$18,'CMM DATA'!$D$24:$D$1047,0))-INDEX('CMM DATA'!$H$24:$H$1047,MATCH($A$18,'CMM DATA'!$D$24:$D$1047,0))),"")</f>
        <v/>
      </c>
      <c r="DH18" s="181" t="str">
        <f>IFERROR(IF(INDEX('CMM DATA'!$P$24:$CM$1047,MATCH($A$18,'CMM DATA'!DF24:DF1047,0),MATCH(DH$3,'CMM DATA'!$P$22:$CM$22,0))="","",INDEX('CMM DATA'!$P$24:$CM$1047,MATCH($A$18,'CMM DATA'!DF24:DF1047,0),MATCH(DH$3,'CMM DATA'!$P$22:$CM$22,0))-INDEX('CMM DATA'!$G$24:$G$1047,MATCH($A$18,'CMM DATA'!$D$24:$D$1047,0))-INDEX('CMM DATA'!$H$24:$H$1047,MATCH($A$18,'CMM DATA'!$D$24:$D$1047,0))),"")</f>
        <v/>
      </c>
      <c r="DI18" s="181" t="str">
        <f>IFERROR(IF(INDEX('CMM DATA'!$P$24:$CM$1047,MATCH($A$18,'CMM DATA'!DG24:DG1047,0),MATCH(DI$3,'CMM DATA'!$P$22:$CM$22,0))="","",INDEX('CMM DATA'!$P$24:$CM$1047,MATCH($A$18,'CMM DATA'!DG24:DG1047,0),MATCH(DI$3,'CMM DATA'!$P$22:$CM$22,0))-INDEX('CMM DATA'!$G$24:$G$1047,MATCH($A$18,'CMM DATA'!$D$24:$D$1047,0))-INDEX('CMM DATA'!$H$24:$H$1047,MATCH($A$18,'CMM DATA'!$D$24:$D$1047,0))),"")</f>
        <v/>
      </c>
      <c r="DJ18" s="181" t="str">
        <f>IFERROR(IF(INDEX('CMM DATA'!$P$24:$CM$1047,MATCH($A$18,'CMM DATA'!DH24:DH1047,0),MATCH(DJ$3,'CMM DATA'!$P$22:$CM$22,0))="","",INDEX('CMM DATA'!$P$24:$CM$1047,MATCH($A$18,'CMM DATA'!DH24:DH1047,0),MATCH(DJ$3,'CMM DATA'!$P$22:$CM$22,0))-INDEX('CMM DATA'!$G$24:$G$1047,MATCH($A$18,'CMM DATA'!$D$24:$D$1047,0))-INDEX('CMM DATA'!$H$24:$H$1047,MATCH($A$18,'CMM DATA'!$D$24:$D$1047,0))),"")</f>
        <v/>
      </c>
      <c r="DK18" s="181" t="str">
        <f>IFERROR(IF(INDEX('CMM DATA'!$P$24:$CM$1047,MATCH($A$18,'CMM DATA'!DI24:DI1047,0),MATCH(DK$3,'CMM DATA'!$P$22:$CM$22,0))="","",INDEX('CMM DATA'!$P$24:$CM$1047,MATCH($A$18,'CMM DATA'!DI24:DI1047,0),MATCH(DK$3,'CMM DATA'!$P$22:$CM$22,0))-INDEX('CMM DATA'!$G$24:$G$1047,MATCH($A$18,'CMM DATA'!$D$24:$D$1047,0))-INDEX('CMM DATA'!$H$24:$H$1047,MATCH($A$18,'CMM DATA'!$D$24:$D$1047,0))),"")</f>
        <v/>
      </c>
      <c r="DL18" s="181" t="str">
        <f>IFERROR(IF(INDEX('CMM DATA'!$P$24:$CM$1047,MATCH($A$18,'CMM DATA'!DJ24:DJ1047,0),MATCH(DL$3,'CMM DATA'!$P$22:$CM$22,0))="","",INDEX('CMM DATA'!$P$24:$CM$1047,MATCH($A$18,'CMM DATA'!DJ24:DJ1047,0),MATCH(DL$3,'CMM DATA'!$P$22:$CM$22,0))-INDEX('CMM DATA'!$G$24:$G$1047,MATCH($A$18,'CMM DATA'!$D$24:$D$1047,0))-INDEX('CMM DATA'!$H$24:$H$1047,MATCH($A$18,'CMM DATA'!$D$24:$D$1047,0))),"")</f>
        <v/>
      </c>
      <c r="DM18" s="181" t="str">
        <f>IFERROR(IF(INDEX('CMM DATA'!$P$24:$CM$1047,MATCH($A$18,'CMM DATA'!DK24:DK1047,0),MATCH(DM$3,'CMM DATA'!$P$22:$CM$22,0))="","",INDEX('CMM DATA'!$P$24:$CM$1047,MATCH($A$18,'CMM DATA'!DK24:DK1047,0),MATCH(DM$3,'CMM DATA'!$P$22:$CM$22,0))-INDEX('CMM DATA'!$G$24:$G$1047,MATCH($A$18,'CMM DATA'!$D$24:$D$1047,0))-INDEX('CMM DATA'!$H$24:$H$1047,MATCH($A$18,'CMM DATA'!$D$24:$D$1047,0))),"")</f>
        <v/>
      </c>
      <c r="DN18" s="181" t="str">
        <f>IFERROR(IF(INDEX('CMM DATA'!$P$24:$CM$1047,MATCH($A$18,'CMM DATA'!DL24:DL1047,0),MATCH(DN$3,'CMM DATA'!$P$22:$CM$22,0))="","",INDEX('CMM DATA'!$P$24:$CM$1047,MATCH($A$18,'CMM DATA'!DL24:DL1047,0),MATCH(DN$3,'CMM DATA'!$P$22:$CM$22,0))-INDEX('CMM DATA'!$G$24:$G$1047,MATCH($A$18,'CMM DATA'!$D$24:$D$1047,0))-INDEX('CMM DATA'!$H$24:$H$1047,MATCH($A$18,'CMM DATA'!$D$24:$D$1047,0))),"")</f>
        <v/>
      </c>
      <c r="DO18" s="181" t="str">
        <f>IFERROR(IF(INDEX('CMM DATA'!$P$24:$CM$1047,MATCH($A$18,'CMM DATA'!DM24:DM1047,0),MATCH(DO$3,'CMM DATA'!$P$22:$CM$22,0))="","",INDEX('CMM DATA'!$P$24:$CM$1047,MATCH($A$18,'CMM DATA'!DM24:DM1047,0),MATCH(DO$3,'CMM DATA'!$P$22:$CM$22,0))-INDEX('CMM DATA'!$G$24:$G$1047,MATCH($A$18,'CMM DATA'!$D$24:$D$1047,0))-INDEX('CMM DATA'!$H$24:$H$1047,MATCH($A$18,'CMM DATA'!$D$24:$D$1047,0))),"")</f>
        <v/>
      </c>
      <c r="DP18" s="181" t="str">
        <f>IFERROR(IF(INDEX('CMM DATA'!$P$24:$CM$1047,MATCH($A$18,'CMM DATA'!DN24:DN1047,0),MATCH(DP$3,'CMM DATA'!$P$22:$CM$22,0))="","",INDEX('CMM DATA'!$P$24:$CM$1047,MATCH($A$18,'CMM DATA'!DN24:DN1047,0),MATCH(DP$3,'CMM DATA'!$P$22:$CM$22,0))-INDEX('CMM DATA'!$G$24:$G$1047,MATCH($A$18,'CMM DATA'!$D$24:$D$1047,0))-INDEX('CMM DATA'!$H$24:$H$1047,MATCH($A$18,'CMM DATA'!$D$24:$D$1047,0))),"")</f>
        <v/>
      </c>
      <c r="DQ18" s="181" t="str">
        <f>IFERROR(IF(INDEX('CMM DATA'!$P$24:$CM$1047,MATCH($A$18,'CMM DATA'!DO24:DO1047,0),MATCH(DQ$3,'CMM DATA'!$P$22:$CM$22,0))="","",INDEX('CMM DATA'!$P$24:$CM$1047,MATCH($A$18,'CMM DATA'!DO24:DO1047,0),MATCH(DQ$3,'CMM DATA'!$P$22:$CM$22,0))-INDEX('CMM DATA'!$G$24:$G$1047,MATCH($A$18,'CMM DATA'!$D$24:$D$1047,0))-INDEX('CMM DATA'!$H$24:$H$1047,MATCH($A$18,'CMM DATA'!$D$24:$D$1047,0))),"")</f>
        <v/>
      </c>
      <c r="DR18" s="181" t="str">
        <f>IFERROR(IF(INDEX('CMM DATA'!$P$24:$CM$1047,MATCH($A$18,'CMM DATA'!DP24:DP1047,0),MATCH(DR$3,'CMM DATA'!$P$22:$CM$22,0))="","",INDEX('CMM DATA'!$P$24:$CM$1047,MATCH($A$18,'CMM DATA'!DP24:DP1047,0),MATCH(DR$3,'CMM DATA'!$P$22:$CM$22,0))-INDEX('CMM DATA'!$G$24:$G$1047,MATCH($A$18,'CMM DATA'!$D$24:$D$1047,0))-INDEX('CMM DATA'!$H$24:$H$1047,MATCH($A$18,'CMM DATA'!$D$24:$D$1047,0))),"")</f>
        <v/>
      </c>
      <c r="DS18" s="181" t="str">
        <f>IFERROR(IF(INDEX('CMM DATA'!$P$24:$CM$1047,MATCH($A$18,'CMM DATA'!DQ24:DQ1047,0),MATCH(DS$3,'CMM DATA'!$P$22:$CM$22,0))="","",INDEX('CMM DATA'!$P$24:$CM$1047,MATCH($A$18,'CMM DATA'!DQ24:DQ1047,0),MATCH(DS$3,'CMM DATA'!$P$22:$CM$22,0))-INDEX('CMM DATA'!$G$24:$G$1047,MATCH($A$18,'CMM DATA'!$D$24:$D$1047,0))-INDEX('CMM DATA'!$H$24:$H$1047,MATCH($A$18,'CMM DATA'!$D$24:$D$1047,0))),"")</f>
        <v/>
      </c>
      <c r="DT18" s="181" t="str">
        <f>IFERROR(IF(INDEX('CMM DATA'!$P$24:$CM$1047,MATCH($A$18,'CMM DATA'!DR24:DR1047,0),MATCH(DT$3,'CMM DATA'!$P$22:$CM$22,0))="","",INDEX('CMM DATA'!$P$24:$CM$1047,MATCH($A$18,'CMM DATA'!DR24:DR1047,0),MATCH(DT$3,'CMM DATA'!$P$22:$CM$22,0))-INDEX('CMM DATA'!$G$24:$G$1047,MATCH($A$18,'CMM DATA'!$D$24:$D$1047,0))-INDEX('CMM DATA'!$H$24:$H$1047,MATCH($A$18,'CMM DATA'!$D$24:$D$1047,0))),"")</f>
        <v/>
      </c>
      <c r="DU18" s="181" t="str">
        <f>IFERROR(IF(INDEX('CMM DATA'!$P$24:$CM$1047,MATCH($A$18,'CMM DATA'!DS24:DS1047,0),MATCH(DU$3,'CMM DATA'!$P$22:$CM$22,0))="","",INDEX('CMM DATA'!$P$24:$CM$1047,MATCH($A$18,'CMM DATA'!DS24:DS1047,0),MATCH(DU$3,'CMM DATA'!$P$22:$CM$22,0))-INDEX('CMM DATA'!$G$24:$G$1047,MATCH($A$18,'CMM DATA'!$D$24:$D$1047,0))-INDEX('CMM DATA'!$H$24:$H$1047,MATCH($A$18,'CMM DATA'!$D$24:$D$1047,0))),"")</f>
        <v/>
      </c>
      <c r="DV18" s="181" t="str">
        <f>IFERROR(IF(INDEX('CMM DATA'!$P$24:$CM$1047,MATCH($A$18,'CMM DATA'!DT24:DT1047,0),MATCH(DV$3,'CMM DATA'!$P$22:$CM$22,0))="","",INDEX('CMM DATA'!$P$24:$CM$1047,MATCH($A$18,'CMM DATA'!DT24:DT1047,0),MATCH(DV$3,'CMM DATA'!$P$22:$CM$22,0))-INDEX('CMM DATA'!$G$24:$G$1047,MATCH($A$18,'CMM DATA'!$D$24:$D$1047,0))-INDEX('CMM DATA'!$H$24:$H$1047,MATCH($A$18,'CMM DATA'!$D$24:$D$1047,0))),"")</f>
        <v/>
      </c>
      <c r="DW18" s="181" t="str">
        <f>IFERROR(IF(INDEX('CMM DATA'!$P$24:$CM$1047,MATCH($A$18,'CMM DATA'!DU24:DU1047,0),MATCH(DW$3,'CMM DATA'!$P$22:$CM$22,0))="","",INDEX('CMM DATA'!$P$24:$CM$1047,MATCH($A$18,'CMM DATA'!DU24:DU1047,0),MATCH(DW$3,'CMM DATA'!$P$22:$CM$22,0))-INDEX('CMM DATA'!$G$24:$G$1047,MATCH($A$18,'CMM DATA'!$D$24:$D$1047,0))-INDEX('CMM DATA'!$H$24:$H$1047,MATCH($A$18,'CMM DATA'!$D$24:$D$1047,0))),"")</f>
        <v/>
      </c>
      <c r="DX18" s="181" t="str">
        <f>IFERROR(IF(INDEX('CMM DATA'!$P$24:$CM$1047,MATCH($A$18,'CMM DATA'!DV24:DV1047,0),MATCH(DX$3,'CMM DATA'!$P$22:$CM$22,0))="","",INDEX('CMM DATA'!$P$24:$CM$1047,MATCH($A$18,'CMM DATA'!DV24:DV1047,0),MATCH(DX$3,'CMM DATA'!$P$22:$CM$22,0))-INDEX('CMM DATA'!$G$24:$G$1047,MATCH($A$18,'CMM DATA'!$D$24:$D$1047,0))-INDEX('CMM DATA'!$H$24:$H$1047,MATCH($A$18,'CMM DATA'!$D$24:$D$1047,0))),"")</f>
        <v/>
      </c>
      <c r="DY18" s="181" t="str">
        <f>IFERROR(IF(INDEX('CMM DATA'!$P$24:$CM$1047,MATCH($A$18,'CMM DATA'!DW24:DW1047,0),MATCH(DY$3,'CMM DATA'!$P$22:$CM$22,0))="","",INDEX('CMM DATA'!$P$24:$CM$1047,MATCH($A$18,'CMM DATA'!DW24:DW1047,0),MATCH(DY$3,'CMM DATA'!$P$22:$CM$22,0))-INDEX('CMM DATA'!$G$24:$G$1047,MATCH($A$18,'CMM DATA'!$D$24:$D$1047,0))-INDEX('CMM DATA'!$H$24:$H$1047,MATCH($A$18,'CMM DATA'!$D$24:$D$1047,0))),"")</f>
        <v/>
      </c>
      <c r="DZ18" s="181" t="str">
        <f>IFERROR(IF(INDEX('CMM DATA'!$P$24:$CM$1047,MATCH($A$18,'CMM DATA'!DX24:DX1047,0),MATCH(DZ$3,'CMM DATA'!$P$22:$CM$22,0))="","",INDEX('CMM DATA'!$P$24:$CM$1047,MATCH($A$18,'CMM DATA'!DX24:DX1047,0),MATCH(DZ$3,'CMM DATA'!$P$22:$CM$22,0))-INDEX('CMM DATA'!$G$24:$G$1047,MATCH($A$18,'CMM DATA'!$D$24:$D$1047,0))-INDEX('CMM DATA'!$H$24:$H$1047,MATCH($A$18,'CMM DATA'!$D$24:$D$1047,0))),"")</f>
        <v/>
      </c>
      <c r="EA18" s="181" t="str">
        <f>IFERROR(IF(INDEX('CMM DATA'!$P$24:$CM$1047,MATCH($A$18,'CMM DATA'!DY24:DY1047,0),MATCH(EA$3,'CMM DATA'!$P$22:$CM$22,0))="","",INDEX('CMM DATA'!$P$24:$CM$1047,MATCH($A$18,'CMM DATA'!DY24:DY1047,0),MATCH(EA$3,'CMM DATA'!$P$22:$CM$22,0))-INDEX('CMM DATA'!$G$24:$G$1047,MATCH($A$18,'CMM DATA'!$D$24:$D$1047,0))-INDEX('CMM DATA'!$H$24:$H$1047,MATCH($A$18,'CMM DATA'!$D$24:$D$1047,0))),"")</f>
        <v/>
      </c>
      <c r="EB18" s="181" t="str">
        <f>IFERROR(IF(INDEX('CMM DATA'!$P$24:$CM$1047,MATCH($A$18,'CMM DATA'!DZ24:DZ1047,0),MATCH(EB$3,'CMM DATA'!$P$22:$CM$22,0))="","",INDEX('CMM DATA'!$P$24:$CM$1047,MATCH($A$18,'CMM DATA'!DZ24:DZ1047,0),MATCH(EB$3,'CMM DATA'!$P$22:$CM$22,0))-INDEX('CMM DATA'!$G$24:$G$1047,MATCH($A$18,'CMM DATA'!$D$24:$D$1047,0))-INDEX('CMM DATA'!$H$24:$H$1047,MATCH($A$18,'CMM DATA'!$D$24:$D$1047,0))),"")</f>
        <v/>
      </c>
      <c r="EC18" s="181" t="str">
        <f>IFERROR(IF(INDEX('CMM DATA'!$P$24:$CM$1047,MATCH($A$18,'CMM DATA'!EA24:EA1047,0),MATCH(EC$3,'CMM DATA'!$P$22:$CM$22,0))="","",INDEX('CMM DATA'!$P$24:$CM$1047,MATCH($A$18,'CMM DATA'!EA24:EA1047,0),MATCH(EC$3,'CMM DATA'!$P$22:$CM$22,0))-INDEX('CMM DATA'!$G$24:$G$1047,MATCH($A$18,'CMM DATA'!$D$24:$D$1047,0))-INDEX('CMM DATA'!$H$24:$H$1047,MATCH($A$18,'CMM DATA'!$D$24:$D$1047,0))),"")</f>
        <v/>
      </c>
      <c r="ED18" s="181" t="str">
        <f>IFERROR(IF(INDEX('CMM DATA'!$P$24:$CM$1047,MATCH($A$18,'CMM DATA'!EB24:EB1047,0),MATCH(ED$3,'CMM DATA'!$P$22:$CM$22,0))="","",INDEX('CMM DATA'!$P$24:$CM$1047,MATCH($A$18,'CMM DATA'!EB24:EB1047,0),MATCH(ED$3,'CMM DATA'!$P$22:$CM$22,0))-INDEX('CMM DATA'!$G$24:$G$1047,MATCH($A$18,'CMM DATA'!$D$24:$D$1047,0))-INDEX('CMM DATA'!$H$24:$H$1047,MATCH($A$18,'CMM DATA'!$D$24:$D$1047,0))),"")</f>
        <v/>
      </c>
      <c r="EE18" s="181" t="str">
        <f>IFERROR(IF(INDEX('CMM DATA'!$P$24:$CM$1047,MATCH($A$18,'CMM DATA'!EC24:EC1047,0),MATCH(EE$3,'CMM DATA'!$P$22:$CM$22,0))="","",INDEX('CMM DATA'!$P$24:$CM$1047,MATCH($A$18,'CMM DATA'!EC24:EC1047,0),MATCH(EE$3,'CMM DATA'!$P$22:$CM$22,0))-INDEX('CMM DATA'!$G$24:$G$1047,MATCH($A$18,'CMM DATA'!$D$24:$D$1047,0))-INDEX('CMM DATA'!$H$24:$H$1047,MATCH($A$18,'CMM DATA'!$D$24:$D$1047,0))),"")</f>
        <v/>
      </c>
      <c r="EF18" s="181" t="str">
        <f>IFERROR(IF(INDEX('CMM DATA'!$P$24:$CM$1047,MATCH($A$18,'CMM DATA'!ED24:ED1047,0),MATCH(EF$3,'CMM DATA'!$P$22:$CM$22,0))="","",INDEX('CMM DATA'!$P$24:$CM$1047,MATCH($A$18,'CMM DATA'!ED24:ED1047,0),MATCH(EF$3,'CMM DATA'!$P$22:$CM$22,0))-INDEX('CMM DATA'!$G$24:$G$1047,MATCH($A$18,'CMM DATA'!$D$24:$D$1047,0))-INDEX('CMM DATA'!$H$24:$H$1047,MATCH($A$18,'CMM DATA'!$D$24:$D$1047,0))),"")</f>
        <v/>
      </c>
      <c r="EG18" s="181" t="str">
        <f>IFERROR(IF(INDEX('CMM DATA'!$P$24:$CM$1047,MATCH($A$18,'CMM DATA'!EE24:EE1047,0),MATCH(EG$3,'CMM DATA'!$P$22:$CM$22,0))="","",INDEX('CMM DATA'!$P$24:$CM$1047,MATCH($A$18,'CMM DATA'!EE24:EE1047,0),MATCH(EG$3,'CMM DATA'!$P$22:$CM$22,0))-INDEX('CMM DATA'!$G$24:$G$1047,MATCH($A$18,'CMM DATA'!$D$24:$D$1047,0))-INDEX('CMM DATA'!$H$24:$H$1047,MATCH($A$18,'CMM DATA'!$D$24:$D$1047,0))),"")</f>
        <v/>
      </c>
      <c r="EH18" s="181" t="str">
        <f>IFERROR(IF(INDEX('CMM DATA'!$P$24:$CM$1047,MATCH($A$18,'CMM DATA'!EF24:EF1047,0),MATCH(EH$3,'CMM DATA'!$P$22:$CM$22,0))="","",INDEX('CMM DATA'!$P$24:$CM$1047,MATCH($A$18,'CMM DATA'!EF24:EF1047,0),MATCH(EH$3,'CMM DATA'!$P$22:$CM$22,0))-INDEX('CMM DATA'!$G$24:$G$1047,MATCH($A$18,'CMM DATA'!$D$24:$D$1047,0))-INDEX('CMM DATA'!$H$24:$H$1047,MATCH($A$18,'CMM DATA'!$D$24:$D$1047,0))),"")</f>
        <v/>
      </c>
      <c r="EI18" s="181" t="str">
        <f>IFERROR(IF(INDEX('CMM DATA'!$P$24:$CM$1047,MATCH($A$18,'CMM DATA'!EG24:EG1047,0),MATCH(EI$3,'CMM DATA'!$P$22:$CM$22,0))="","",INDEX('CMM DATA'!$P$24:$CM$1047,MATCH($A$18,'CMM DATA'!EG24:EG1047,0),MATCH(EI$3,'CMM DATA'!$P$22:$CM$22,0))-INDEX('CMM DATA'!$G$24:$G$1047,MATCH($A$18,'CMM DATA'!$D$24:$D$1047,0))-INDEX('CMM DATA'!$H$24:$H$1047,MATCH($A$18,'CMM DATA'!$D$24:$D$1047,0))),"")</f>
        <v/>
      </c>
      <c r="EJ18" s="181" t="str">
        <f>IFERROR(IF(INDEX('CMM DATA'!$P$24:$CM$1047,MATCH($A$18,'CMM DATA'!EH24:EH1047,0),MATCH(EJ$3,'CMM DATA'!$P$22:$CM$22,0))="","",INDEX('CMM DATA'!$P$24:$CM$1047,MATCH($A$18,'CMM DATA'!EH24:EH1047,0),MATCH(EJ$3,'CMM DATA'!$P$22:$CM$22,0))-INDEX('CMM DATA'!$G$24:$G$1047,MATCH($A$18,'CMM DATA'!$D$24:$D$1047,0))-INDEX('CMM DATA'!$H$24:$H$1047,MATCH($A$18,'CMM DATA'!$D$24:$D$1047,0))),"")</f>
        <v/>
      </c>
      <c r="EK18" s="181" t="str">
        <f>IFERROR(IF(INDEX('CMM DATA'!$P$24:$CM$1047,MATCH($A$18,'CMM DATA'!EI24:EI1047,0),MATCH(EK$3,'CMM DATA'!$P$22:$CM$22,0))="","",INDEX('CMM DATA'!$P$24:$CM$1047,MATCH($A$18,'CMM DATA'!EI24:EI1047,0),MATCH(EK$3,'CMM DATA'!$P$22:$CM$22,0))-INDEX('CMM DATA'!$G$24:$G$1047,MATCH($A$18,'CMM DATA'!$D$24:$D$1047,0))-INDEX('CMM DATA'!$H$24:$H$1047,MATCH($A$18,'CMM DATA'!$D$24:$D$1047,0))),"")</f>
        <v/>
      </c>
      <c r="EL18" s="181" t="str">
        <f>IFERROR(IF(INDEX('CMM DATA'!$P$24:$CM$1047,MATCH($A$18,'CMM DATA'!EJ24:EJ1047,0),MATCH(EL$3,'CMM DATA'!$P$22:$CM$22,0))="","",INDEX('CMM DATA'!$P$24:$CM$1047,MATCH($A$18,'CMM DATA'!EJ24:EJ1047,0),MATCH(EL$3,'CMM DATA'!$P$22:$CM$22,0))-INDEX('CMM DATA'!$G$24:$G$1047,MATCH($A$18,'CMM DATA'!$D$24:$D$1047,0))-INDEX('CMM DATA'!$H$24:$H$1047,MATCH($A$18,'CMM DATA'!$D$24:$D$1047,0))),"")</f>
        <v/>
      </c>
      <c r="EM18" s="181" t="str">
        <f>IFERROR(IF(INDEX('CMM DATA'!$P$24:$CM$1047,MATCH($A$18,'CMM DATA'!EK24:EK1047,0),MATCH(EM$3,'CMM DATA'!$P$22:$CM$22,0))="","",INDEX('CMM DATA'!$P$24:$CM$1047,MATCH($A$18,'CMM DATA'!EK24:EK1047,0),MATCH(EM$3,'CMM DATA'!$P$22:$CM$22,0))-INDEX('CMM DATA'!$G$24:$G$1047,MATCH($A$18,'CMM DATA'!$D$24:$D$1047,0))-INDEX('CMM DATA'!$H$24:$H$1047,MATCH($A$18,'CMM DATA'!$D$24:$D$1047,0))),"")</f>
        <v/>
      </c>
      <c r="EN18" s="181" t="str">
        <f>IFERROR(IF(INDEX('CMM DATA'!$P$24:$CM$1047,MATCH($A$18,'CMM DATA'!EL24:EL1047,0),MATCH(EN$3,'CMM DATA'!$P$22:$CM$22,0))="","",INDEX('CMM DATA'!$P$24:$CM$1047,MATCH($A$18,'CMM DATA'!EL24:EL1047,0),MATCH(EN$3,'CMM DATA'!$P$22:$CM$22,0))-INDEX('CMM DATA'!$G$24:$G$1047,MATCH($A$18,'CMM DATA'!$D$24:$D$1047,0))-INDEX('CMM DATA'!$H$24:$H$1047,MATCH($A$18,'CMM DATA'!$D$24:$D$1047,0))),"")</f>
        <v/>
      </c>
      <c r="EO18" s="181" t="str">
        <f>IFERROR(IF(INDEX('CMM DATA'!$P$24:$CM$1047,MATCH($A$18,'CMM DATA'!EM24:EM1047,0),MATCH(EO$3,'CMM DATA'!$P$22:$CM$22,0))="","",INDEX('CMM DATA'!$P$24:$CM$1047,MATCH($A$18,'CMM DATA'!EM24:EM1047,0),MATCH(EO$3,'CMM DATA'!$P$22:$CM$22,0))-INDEX('CMM DATA'!$G$24:$G$1047,MATCH($A$18,'CMM DATA'!$D$24:$D$1047,0))-INDEX('CMM DATA'!$H$24:$H$1047,MATCH($A$18,'CMM DATA'!$D$24:$D$1047,0))),"")</f>
        <v/>
      </c>
      <c r="EP18" s="181" t="str">
        <f>IFERROR(IF(INDEX('CMM DATA'!$P$24:$CM$1047,MATCH($A$18,'CMM DATA'!EN24:EN1047,0),MATCH(EP$3,'CMM DATA'!$P$22:$CM$22,0))="","",INDEX('CMM DATA'!$P$24:$CM$1047,MATCH($A$18,'CMM DATA'!EN24:EN1047,0),MATCH(EP$3,'CMM DATA'!$P$22:$CM$22,0))-INDEX('CMM DATA'!$G$24:$G$1047,MATCH($A$18,'CMM DATA'!$D$24:$D$1047,0))-INDEX('CMM DATA'!$H$24:$H$1047,MATCH($A$18,'CMM DATA'!$D$24:$D$1047,0))),"")</f>
        <v/>
      </c>
      <c r="EQ18" s="181" t="str">
        <f>IFERROR(IF(INDEX('CMM DATA'!$P$24:$CM$1047,MATCH($A$18,'CMM DATA'!EO24:EO1047,0),MATCH(EQ$3,'CMM DATA'!$P$22:$CM$22,0))="","",INDEX('CMM DATA'!$P$24:$CM$1047,MATCH($A$18,'CMM DATA'!EO24:EO1047,0),MATCH(EQ$3,'CMM DATA'!$P$22:$CM$22,0))-INDEX('CMM DATA'!$G$24:$G$1047,MATCH($A$18,'CMM DATA'!$D$24:$D$1047,0))-INDEX('CMM DATA'!$H$24:$H$1047,MATCH($A$18,'CMM DATA'!$D$24:$D$1047,0))),"")</f>
        <v/>
      </c>
      <c r="ER18" s="181" t="str">
        <f>IFERROR(IF(INDEX('CMM DATA'!$P$24:$CM$1047,MATCH($A$18,'CMM DATA'!EP24:EP1047,0),MATCH(ER$3,'CMM DATA'!$P$22:$CM$22,0))="","",INDEX('CMM DATA'!$P$24:$CM$1047,MATCH($A$18,'CMM DATA'!EP24:EP1047,0),MATCH(ER$3,'CMM DATA'!$P$22:$CM$22,0))-INDEX('CMM DATA'!$G$24:$G$1047,MATCH($A$18,'CMM DATA'!$D$24:$D$1047,0))-INDEX('CMM DATA'!$H$24:$H$1047,MATCH($A$18,'CMM DATA'!$D$24:$D$1047,0))),"")</f>
        <v/>
      </c>
      <c r="ES18" s="181" t="str">
        <f>IFERROR(IF(INDEX('CMM DATA'!$P$24:$CM$1047,MATCH($A$18,'CMM DATA'!EQ24:EQ1047,0),MATCH(ES$3,'CMM DATA'!$P$22:$CM$22,0))="","",INDEX('CMM DATA'!$P$24:$CM$1047,MATCH($A$18,'CMM DATA'!EQ24:EQ1047,0),MATCH(ES$3,'CMM DATA'!$P$22:$CM$22,0))-INDEX('CMM DATA'!$G$24:$G$1047,MATCH($A$18,'CMM DATA'!$D$24:$D$1047,0))-INDEX('CMM DATA'!$H$24:$H$1047,MATCH($A$18,'CMM DATA'!$D$24:$D$1047,0))),"")</f>
        <v/>
      </c>
      <c r="ET18" s="181" t="str">
        <f>IFERROR(IF(INDEX('CMM DATA'!$P$24:$CM$1047,MATCH($A$18,'CMM DATA'!ER24:ER1047,0),MATCH(ET$3,'CMM DATA'!$P$22:$CM$22,0))="","",INDEX('CMM DATA'!$P$24:$CM$1047,MATCH($A$18,'CMM DATA'!ER24:ER1047,0),MATCH(ET$3,'CMM DATA'!$P$22:$CM$22,0))-INDEX('CMM DATA'!$G$24:$G$1047,MATCH($A$18,'CMM DATA'!$D$24:$D$1047,0))-INDEX('CMM DATA'!$H$24:$H$1047,MATCH($A$18,'CMM DATA'!$D$24:$D$1047,0))),"")</f>
        <v/>
      </c>
      <c r="EU18" s="181" t="str">
        <f>IFERROR(IF(INDEX('CMM DATA'!$P$24:$CM$1047,MATCH($A$18,'CMM DATA'!ES24:ES1047,0),MATCH(EU$3,'CMM DATA'!$P$22:$CM$22,0))="","",INDEX('CMM DATA'!$P$24:$CM$1047,MATCH($A$18,'CMM DATA'!ES24:ES1047,0),MATCH(EU$3,'CMM DATA'!$P$22:$CM$22,0))-INDEX('CMM DATA'!$G$24:$G$1047,MATCH($A$18,'CMM DATA'!$D$24:$D$1047,0))-INDEX('CMM DATA'!$H$24:$H$1047,MATCH($A$18,'CMM DATA'!$D$24:$D$1047,0))),"")</f>
        <v/>
      </c>
      <c r="EV18" s="181" t="str">
        <f>IFERROR(IF(INDEX('CMM DATA'!$P$24:$CM$1047,MATCH($A$18,'CMM DATA'!ET24:ET1047,0),MATCH(EV$3,'CMM DATA'!$P$22:$CM$22,0))="","",INDEX('CMM DATA'!$P$24:$CM$1047,MATCH($A$18,'CMM DATA'!ET24:ET1047,0),MATCH(EV$3,'CMM DATA'!$P$22:$CM$22,0))-INDEX('CMM DATA'!$G$24:$G$1047,MATCH($A$18,'CMM DATA'!$D$24:$D$1047,0))-INDEX('CMM DATA'!$H$24:$H$1047,MATCH($A$18,'CMM DATA'!$D$24:$D$1047,0))),"")</f>
        <v/>
      </c>
      <c r="EW18" s="181" t="str">
        <f>IFERROR(IF(INDEX('CMM DATA'!$P$24:$CM$1047,MATCH($A$18,'CMM DATA'!EU24:EU1047,0),MATCH(EW$3,'CMM DATA'!$P$22:$CM$22,0))="","",INDEX('CMM DATA'!$P$24:$CM$1047,MATCH($A$18,'CMM DATA'!EU24:EU1047,0),MATCH(EW$3,'CMM DATA'!$P$22:$CM$22,0))-INDEX('CMM DATA'!$G$24:$G$1047,MATCH($A$18,'CMM DATA'!$D$24:$D$1047,0))-INDEX('CMM DATA'!$H$24:$H$1047,MATCH($A$18,'CMM DATA'!$D$24:$D$1047,0))),"")</f>
        <v/>
      </c>
      <c r="EX18" s="181" t="str">
        <f>IFERROR(IF(INDEX('CMM DATA'!$P$24:$CM$1047,MATCH($A$18,'CMM DATA'!EV24:EV1047,0),MATCH(EX$3,'CMM DATA'!$P$22:$CM$22,0))="","",INDEX('CMM DATA'!$P$24:$CM$1047,MATCH($A$18,'CMM DATA'!EV24:EV1047,0),MATCH(EX$3,'CMM DATA'!$P$22:$CM$22,0))-INDEX('CMM DATA'!$G$24:$G$1047,MATCH($A$18,'CMM DATA'!$D$24:$D$1047,0))-INDEX('CMM DATA'!$H$24:$H$1047,MATCH($A$18,'CMM DATA'!$D$24:$D$1047,0))),"")</f>
        <v/>
      </c>
      <c r="EY18" s="181" t="str">
        <f>IFERROR(IF(INDEX('CMM DATA'!$P$24:$CM$1047,MATCH($A$18,'CMM DATA'!EW24:EW1047,0),MATCH(EY$3,'CMM DATA'!$P$22:$CM$22,0))="","",INDEX('CMM DATA'!$P$24:$CM$1047,MATCH($A$18,'CMM DATA'!EW24:EW1047,0),MATCH(EY$3,'CMM DATA'!$P$22:$CM$22,0))-INDEX('CMM DATA'!$G$24:$G$1047,MATCH($A$18,'CMM DATA'!$D$24:$D$1047,0))-INDEX('CMM DATA'!$H$24:$H$1047,MATCH($A$18,'CMM DATA'!$D$24:$D$1047,0))),"")</f>
        <v/>
      </c>
      <c r="EZ18" s="181" t="str">
        <f>IFERROR(IF(INDEX('CMM DATA'!$P$24:$CM$1047,MATCH($A$18,'CMM DATA'!EX24:EX1047,0),MATCH(EZ$3,'CMM DATA'!$P$22:$CM$22,0))="","",INDEX('CMM DATA'!$P$24:$CM$1047,MATCH($A$18,'CMM DATA'!EX24:EX1047,0),MATCH(EZ$3,'CMM DATA'!$P$22:$CM$22,0))-INDEX('CMM DATA'!$G$24:$G$1047,MATCH($A$18,'CMM DATA'!$D$24:$D$1047,0))-INDEX('CMM DATA'!$H$24:$H$1047,MATCH($A$18,'CMM DATA'!$D$24:$D$1047,0))),"")</f>
        <v/>
      </c>
      <c r="FA18" s="181" t="str">
        <f>IFERROR(IF(INDEX('CMM DATA'!$P$24:$CM$1047,MATCH($A$18,'CMM DATA'!EY24:EY1047,0),MATCH(FA$3,'CMM DATA'!$P$22:$CM$22,0))="","",INDEX('CMM DATA'!$P$24:$CM$1047,MATCH($A$18,'CMM DATA'!EY24:EY1047,0),MATCH(FA$3,'CMM DATA'!$P$22:$CM$22,0))-INDEX('CMM DATA'!$G$24:$G$1047,MATCH($A$18,'CMM DATA'!$D$24:$D$1047,0))-INDEX('CMM DATA'!$H$24:$H$1047,MATCH($A$18,'CMM DATA'!$D$24:$D$1047,0))),"")</f>
        <v/>
      </c>
      <c r="FB18" s="181" t="str">
        <f>IFERROR(IF(INDEX('CMM DATA'!$P$24:$CM$1047,MATCH($A$18,'CMM DATA'!EZ24:EZ1047,0),MATCH(FB$3,'CMM DATA'!$P$22:$CM$22,0))="","",INDEX('CMM DATA'!$P$24:$CM$1047,MATCH($A$18,'CMM DATA'!EZ24:EZ1047,0),MATCH(FB$3,'CMM DATA'!$P$22:$CM$22,0))-INDEX('CMM DATA'!$G$24:$G$1047,MATCH($A$18,'CMM DATA'!$D$24:$D$1047,0))-INDEX('CMM DATA'!$H$24:$H$1047,MATCH($A$18,'CMM DATA'!$D$24:$D$1047,0))),"")</f>
        <v/>
      </c>
      <c r="FC18" s="181" t="str">
        <f>IFERROR(IF(INDEX('CMM DATA'!$P$24:$CM$1047,MATCH($A$18,'CMM DATA'!FA24:FA1047,0),MATCH(FC$3,'CMM DATA'!$P$22:$CM$22,0))="","",INDEX('CMM DATA'!$P$24:$CM$1047,MATCH($A$18,'CMM DATA'!FA24:FA1047,0),MATCH(FC$3,'CMM DATA'!$P$22:$CM$22,0))-INDEX('CMM DATA'!$G$24:$G$1047,MATCH($A$18,'CMM DATA'!$D$24:$D$1047,0))-INDEX('CMM DATA'!$H$24:$H$1047,MATCH($A$18,'CMM DATA'!$D$24:$D$1047,0))),"")</f>
        <v/>
      </c>
      <c r="FD18" s="181" t="str">
        <f>IFERROR(IF(INDEX('CMM DATA'!$P$24:$CM$1047,MATCH($A$18,'CMM DATA'!FB24:FB1047,0),MATCH(FD$3,'CMM DATA'!$P$22:$CM$22,0))="","",INDEX('CMM DATA'!$P$24:$CM$1047,MATCH($A$18,'CMM DATA'!FB24:FB1047,0),MATCH(FD$3,'CMM DATA'!$P$22:$CM$22,0))-INDEX('CMM DATA'!$G$24:$G$1047,MATCH($A$18,'CMM DATA'!$D$24:$D$1047,0))-INDEX('CMM DATA'!$H$24:$H$1047,MATCH($A$18,'CMM DATA'!$D$24:$D$1047,0))),"")</f>
        <v/>
      </c>
      <c r="FE18" s="181" t="str">
        <f>IFERROR(IF(INDEX('CMM DATA'!$P$24:$CM$1047,MATCH($A$18,'CMM DATA'!FC24:FC1047,0),MATCH(FE$3,'CMM DATA'!$P$22:$CM$22,0))="","",INDEX('CMM DATA'!$P$24:$CM$1047,MATCH($A$18,'CMM DATA'!FC24:FC1047,0),MATCH(FE$3,'CMM DATA'!$P$22:$CM$22,0))-INDEX('CMM DATA'!$G$24:$G$1047,MATCH($A$18,'CMM DATA'!$D$24:$D$1047,0))-INDEX('CMM DATA'!$H$24:$H$1047,MATCH($A$18,'CMM DATA'!$D$24:$D$1047,0))),"")</f>
        <v/>
      </c>
      <c r="FF18" s="181" t="str">
        <f>IFERROR(IF(INDEX('CMM DATA'!$P$24:$CM$1047,MATCH($A$18,'CMM DATA'!FD24:FD1047,0),MATCH(FF$3,'CMM DATA'!$P$22:$CM$22,0))="","",INDEX('CMM DATA'!$P$24:$CM$1047,MATCH($A$18,'CMM DATA'!FD24:FD1047,0),MATCH(FF$3,'CMM DATA'!$P$22:$CM$22,0))-INDEX('CMM DATA'!$G$24:$G$1047,MATCH($A$18,'CMM DATA'!$D$24:$D$1047,0))-INDEX('CMM DATA'!$H$24:$H$1047,MATCH($A$18,'CMM DATA'!$D$24:$D$1047,0))),"")</f>
        <v/>
      </c>
      <c r="FG18" s="181" t="str">
        <f>IFERROR(IF(INDEX('CMM DATA'!$P$24:$CM$1047,MATCH($A$18,'CMM DATA'!FE24:FE1047,0),MATCH(FG$3,'CMM DATA'!$P$22:$CM$22,0))="","",INDEX('CMM DATA'!$P$24:$CM$1047,MATCH($A$18,'CMM DATA'!FE24:FE1047,0),MATCH(FG$3,'CMM DATA'!$P$22:$CM$22,0))-INDEX('CMM DATA'!$G$24:$G$1047,MATCH($A$18,'CMM DATA'!$D$24:$D$1047,0))-INDEX('CMM DATA'!$H$24:$H$1047,MATCH($A$18,'CMM DATA'!$D$24:$D$1047,0))),"")</f>
        <v/>
      </c>
      <c r="FH18" s="181" t="str">
        <f>IFERROR(IF(INDEX('CMM DATA'!$P$24:$CM$1047,MATCH($A$18,'CMM DATA'!FF24:FF1047,0),MATCH(FH$3,'CMM DATA'!$P$22:$CM$22,0))="","",INDEX('CMM DATA'!$P$24:$CM$1047,MATCH($A$18,'CMM DATA'!FF24:FF1047,0),MATCH(FH$3,'CMM DATA'!$P$22:$CM$22,0))-INDEX('CMM DATA'!$G$24:$G$1047,MATCH($A$18,'CMM DATA'!$D$24:$D$1047,0))-INDEX('CMM DATA'!$H$24:$H$1047,MATCH($A$18,'CMM DATA'!$D$24:$D$1047,0))),"")</f>
        <v/>
      </c>
      <c r="FI18" s="181" t="str">
        <f>IFERROR(IF(INDEX('CMM DATA'!$P$24:$CM$1047,MATCH($A$18,'CMM DATA'!FG24:FG1047,0),MATCH(FI$3,'CMM DATA'!$P$22:$CM$22,0))="","",INDEX('CMM DATA'!$P$24:$CM$1047,MATCH($A$18,'CMM DATA'!FG24:FG1047,0),MATCH(FI$3,'CMM DATA'!$P$22:$CM$22,0))-INDEX('CMM DATA'!$G$24:$G$1047,MATCH($A$18,'CMM DATA'!$D$24:$D$1047,0))-INDEX('CMM DATA'!$H$24:$H$1047,MATCH($A$18,'CMM DATA'!$D$24:$D$1047,0))),"")</f>
        <v/>
      </c>
      <c r="FJ18" s="181" t="str">
        <f>IFERROR(IF(INDEX('CMM DATA'!$P$24:$CM$1047,MATCH($A$18,'CMM DATA'!FH24:FH1047,0),MATCH(FJ$3,'CMM DATA'!$P$22:$CM$22,0))="","",INDEX('CMM DATA'!$P$24:$CM$1047,MATCH($A$18,'CMM DATA'!FH24:FH1047,0),MATCH(FJ$3,'CMM DATA'!$P$22:$CM$22,0))-INDEX('CMM DATA'!$G$24:$G$1047,MATCH($A$18,'CMM DATA'!$D$24:$D$1047,0))-INDEX('CMM DATA'!$H$24:$H$1047,MATCH($A$18,'CMM DATA'!$D$24:$D$1047,0))),"")</f>
        <v/>
      </c>
      <c r="FK18" s="181" t="str">
        <f>IFERROR(IF(INDEX('CMM DATA'!$P$24:$CM$1047,MATCH($A$18,'CMM DATA'!FI24:FI1047,0),MATCH(FK$3,'CMM DATA'!$P$22:$CM$22,0))="","",INDEX('CMM DATA'!$P$24:$CM$1047,MATCH($A$18,'CMM DATA'!FI24:FI1047,0),MATCH(FK$3,'CMM DATA'!$P$22:$CM$22,0))-INDEX('CMM DATA'!$G$24:$G$1047,MATCH($A$18,'CMM DATA'!$D$24:$D$1047,0))-INDEX('CMM DATA'!$H$24:$H$1047,MATCH($A$18,'CMM DATA'!$D$24:$D$1047,0))),"")</f>
        <v/>
      </c>
      <c r="FL18" s="181" t="str">
        <f>IFERROR(IF(INDEX('CMM DATA'!$P$24:$CM$1047,MATCH($A$18,'CMM DATA'!FJ24:FJ1047,0),MATCH(FL$3,'CMM DATA'!$P$22:$CM$22,0))="","",INDEX('CMM DATA'!$P$24:$CM$1047,MATCH($A$18,'CMM DATA'!FJ24:FJ1047,0),MATCH(FL$3,'CMM DATA'!$P$22:$CM$22,0))-INDEX('CMM DATA'!$G$24:$G$1047,MATCH($A$18,'CMM DATA'!$D$24:$D$1047,0))-INDEX('CMM DATA'!$H$24:$H$1047,MATCH($A$18,'CMM DATA'!$D$24:$D$1047,0))),"")</f>
        <v/>
      </c>
      <c r="FM18" s="181" t="str">
        <f>IFERROR(IF(INDEX('CMM DATA'!$P$24:$CM$1047,MATCH($A$18,'CMM DATA'!FK24:FK1047,0),MATCH(FM$3,'CMM DATA'!$P$22:$CM$22,0))="","",INDEX('CMM DATA'!$P$24:$CM$1047,MATCH($A$18,'CMM DATA'!FK24:FK1047,0),MATCH(FM$3,'CMM DATA'!$P$22:$CM$22,0))-INDEX('CMM DATA'!$G$24:$G$1047,MATCH($A$18,'CMM DATA'!$D$24:$D$1047,0))-INDEX('CMM DATA'!$H$24:$H$1047,MATCH($A$18,'CMM DATA'!$D$24:$D$1047,0))),"")</f>
        <v/>
      </c>
      <c r="FN18" s="181" t="str">
        <f>IFERROR(IF(INDEX('CMM DATA'!$P$24:$CM$1047,MATCH($A$18,'CMM DATA'!FL24:FL1047,0),MATCH(FN$3,'CMM DATA'!$P$22:$CM$22,0))="","",INDEX('CMM DATA'!$P$24:$CM$1047,MATCH($A$18,'CMM DATA'!FL24:FL1047,0),MATCH(FN$3,'CMM DATA'!$P$22:$CM$22,0))-INDEX('CMM DATA'!$G$24:$G$1047,MATCH($A$18,'CMM DATA'!$D$24:$D$1047,0))-INDEX('CMM DATA'!$H$24:$H$1047,MATCH($A$18,'CMM DATA'!$D$24:$D$1047,0))),"")</f>
        <v/>
      </c>
      <c r="FO18" s="181" t="str">
        <f>IFERROR(IF(INDEX('CMM DATA'!$P$24:$CM$1047,MATCH($A$18,'CMM DATA'!FM24:FM1047,0),MATCH(FO$3,'CMM DATA'!$P$22:$CM$22,0))="","",INDEX('CMM DATA'!$P$24:$CM$1047,MATCH($A$18,'CMM DATA'!FM24:FM1047,0),MATCH(FO$3,'CMM DATA'!$P$22:$CM$22,0))-INDEX('CMM DATA'!$G$24:$G$1047,MATCH($A$18,'CMM DATA'!$D$24:$D$1047,0))-INDEX('CMM DATA'!$H$24:$H$1047,MATCH($A$18,'CMM DATA'!$D$24:$D$1047,0))),"")</f>
        <v/>
      </c>
      <c r="FP18" s="181" t="str">
        <f>IFERROR(IF(INDEX('CMM DATA'!$P$24:$CM$1047,MATCH($A$18,'CMM DATA'!FN24:FN1047,0),MATCH(FP$3,'CMM DATA'!$P$22:$CM$22,0))="","",INDEX('CMM DATA'!$P$24:$CM$1047,MATCH($A$18,'CMM DATA'!FN24:FN1047,0),MATCH(FP$3,'CMM DATA'!$P$22:$CM$22,0))-INDEX('CMM DATA'!$G$24:$G$1047,MATCH($A$18,'CMM DATA'!$D$24:$D$1047,0))-INDEX('CMM DATA'!$H$24:$H$1047,MATCH($A$18,'CMM DATA'!$D$24:$D$1047,0))),"")</f>
        <v/>
      </c>
      <c r="FQ18" s="181" t="str">
        <f>IFERROR(IF(INDEX('CMM DATA'!$P$24:$CM$1047,MATCH($A$18,'CMM DATA'!FO24:FO1047,0),MATCH(FQ$3,'CMM DATA'!$P$22:$CM$22,0))="","",INDEX('CMM DATA'!$P$24:$CM$1047,MATCH($A$18,'CMM DATA'!FO24:FO1047,0),MATCH(FQ$3,'CMM DATA'!$P$22:$CM$22,0))-INDEX('CMM DATA'!$G$24:$G$1047,MATCH($A$18,'CMM DATA'!$D$24:$D$1047,0))-INDEX('CMM DATA'!$H$24:$H$1047,MATCH($A$18,'CMM DATA'!$D$24:$D$1047,0))),"")</f>
        <v/>
      </c>
      <c r="FR18" s="181" t="str">
        <f>IFERROR(IF(INDEX('CMM DATA'!$P$24:$CM$1047,MATCH($A$18,'CMM DATA'!FP24:FP1047,0),MATCH(FR$3,'CMM DATA'!$P$22:$CM$22,0))="","",INDEX('CMM DATA'!$P$24:$CM$1047,MATCH($A$18,'CMM DATA'!FP24:FP1047,0),MATCH(FR$3,'CMM DATA'!$P$22:$CM$22,0))-INDEX('CMM DATA'!$G$24:$G$1047,MATCH($A$18,'CMM DATA'!$D$24:$D$1047,0))-INDEX('CMM DATA'!$H$24:$H$1047,MATCH($A$18,'CMM DATA'!$D$24:$D$1047,0))),"")</f>
        <v/>
      </c>
      <c r="FS18" s="181" t="str">
        <f>IFERROR(IF(INDEX('CMM DATA'!$P$24:$CM$1047,MATCH($A$18,'CMM DATA'!FQ24:FQ1047,0),MATCH(FS$3,'CMM DATA'!$P$22:$CM$22,0))="","",INDEX('CMM DATA'!$P$24:$CM$1047,MATCH($A$18,'CMM DATA'!FQ24:FQ1047,0),MATCH(FS$3,'CMM DATA'!$P$22:$CM$22,0))-INDEX('CMM DATA'!$G$24:$G$1047,MATCH($A$18,'CMM DATA'!$D$24:$D$1047,0))-INDEX('CMM DATA'!$H$24:$H$1047,MATCH($A$18,'CMM DATA'!$D$24:$D$1047,0))),"")</f>
        <v/>
      </c>
      <c r="FT18" s="181" t="str">
        <f>IFERROR(IF(INDEX('CMM DATA'!$P$24:$CM$1047,MATCH($A$18,'CMM DATA'!FR24:FR1047,0),MATCH(FT$3,'CMM DATA'!$P$22:$CM$22,0))="","",INDEX('CMM DATA'!$P$24:$CM$1047,MATCH($A$18,'CMM DATA'!FR24:FR1047,0),MATCH(FT$3,'CMM DATA'!$P$22:$CM$22,0))-INDEX('CMM DATA'!$G$24:$G$1047,MATCH($A$18,'CMM DATA'!$D$24:$D$1047,0))-INDEX('CMM DATA'!$H$24:$H$1047,MATCH($A$18,'CMM DATA'!$D$24:$D$1047,0))),"")</f>
        <v/>
      </c>
      <c r="FU18" s="181" t="str">
        <f>IFERROR(IF(INDEX('CMM DATA'!$P$24:$CM$1047,MATCH($A$18,'CMM DATA'!FS24:FS1047,0),MATCH(FU$3,'CMM DATA'!$P$22:$CM$22,0))="","",INDEX('CMM DATA'!$P$24:$CM$1047,MATCH($A$18,'CMM DATA'!FS24:FS1047,0),MATCH(FU$3,'CMM DATA'!$P$22:$CM$22,0))-INDEX('CMM DATA'!$G$24:$G$1047,MATCH($A$18,'CMM DATA'!$D$24:$D$1047,0))-INDEX('CMM DATA'!$H$24:$H$1047,MATCH($A$18,'CMM DATA'!$D$24:$D$1047,0))),"")</f>
        <v/>
      </c>
      <c r="FV18" s="181" t="str">
        <f>IFERROR(IF(INDEX('CMM DATA'!$P$24:$CM$1047,MATCH($A$18,'CMM DATA'!FT24:FT1047,0),MATCH(FV$3,'CMM DATA'!$P$22:$CM$22,0))="","",INDEX('CMM DATA'!$P$24:$CM$1047,MATCH($A$18,'CMM DATA'!FT24:FT1047,0),MATCH(FV$3,'CMM DATA'!$P$22:$CM$22,0))-INDEX('CMM DATA'!$G$24:$G$1047,MATCH($A$18,'CMM DATA'!$D$24:$D$1047,0))-INDEX('CMM DATA'!$H$24:$H$1047,MATCH($A$18,'CMM DATA'!$D$24:$D$1047,0))),"")</f>
        <v/>
      </c>
      <c r="FW18" s="181" t="str">
        <f>IFERROR(IF(INDEX('CMM DATA'!$P$24:$CM$1047,MATCH($A$18,'CMM DATA'!FU24:FU1047,0),MATCH(FW$3,'CMM DATA'!$P$22:$CM$22,0))="","",INDEX('CMM DATA'!$P$24:$CM$1047,MATCH($A$18,'CMM DATA'!FU24:FU1047,0),MATCH(FW$3,'CMM DATA'!$P$22:$CM$22,0))-INDEX('CMM DATA'!$G$24:$G$1047,MATCH($A$18,'CMM DATA'!$D$24:$D$1047,0))-INDEX('CMM DATA'!$H$24:$H$1047,MATCH($A$18,'CMM DATA'!$D$24:$D$1047,0))),"")</f>
        <v/>
      </c>
      <c r="FX18" s="181" t="str">
        <f>IFERROR(IF(INDEX('CMM DATA'!$P$24:$CM$1047,MATCH($A$18,'CMM DATA'!FV24:FV1047,0),MATCH(FX$3,'CMM DATA'!$P$22:$CM$22,0))="","",INDEX('CMM DATA'!$P$24:$CM$1047,MATCH($A$18,'CMM DATA'!FV24:FV1047,0),MATCH(FX$3,'CMM DATA'!$P$22:$CM$22,0))-INDEX('CMM DATA'!$G$24:$G$1047,MATCH($A$18,'CMM DATA'!$D$24:$D$1047,0))-INDEX('CMM DATA'!$H$24:$H$1047,MATCH($A$18,'CMM DATA'!$D$24:$D$1047,0))),"")</f>
        <v/>
      </c>
      <c r="FY18" s="181" t="str">
        <f>IFERROR(IF(INDEX('CMM DATA'!$P$24:$CM$1047,MATCH($A$18,'CMM DATA'!FW24:FW1047,0),MATCH(FY$3,'CMM DATA'!$P$22:$CM$22,0))="","",INDEX('CMM DATA'!$P$24:$CM$1047,MATCH($A$18,'CMM DATA'!FW24:FW1047,0),MATCH(FY$3,'CMM DATA'!$P$22:$CM$22,0))-INDEX('CMM DATA'!$G$24:$G$1047,MATCH($A$18,'CMM DATA'!$D$24:$D$1047,0))-INDEX('CMM DATA'!$H$24:$H$1047,MATCH($A$18,'CMM DATA'!$D$24:$D$1047,0))),"")</f>
        <v/>
      </c>
      <c r="FZ18" s="181" t="str">
        <f>IFERROR(IF(INDEX('CMM DATA'!$P$24:$CM$1047,MATCH($A$18,'CMM DATA'!FX24:FX1047,0),MATCH(FZ$3,'CMM DATA'!$P$22:$CM$22,0))="","",INDEX('CMM DATA'!$P$24:$CM$1047,MATCH($A$18,'CMM DATA'!FX24:FX1047,0),MATCH(FZ$3,'CMM DATA'!$P$22:$CM$22,0))-INDEX('CMM DATA'!$G$24:$G$1047,MATCH($A$18,'CMM DATA'!$D$24:$D$1047,0))-INDEX('CMM DATA'!$H$24:$H$1047,MATCH($A$18,'CMM DATA'!$D$24:$D$1047,0))),"")</f>
        <v/>
      </c>
      <c r="GA18" s="181" t="str">
        <f>IFERROR(IF(INDEX('CMM DATA'!$P$24:$CM$1047,MATCH($A$18,'CMM DATA'!FY24:FY1047,0),MATCH(GA$3,'CMM DATA'!$P$22:$CM$22,0))="","",INDEX('CMM DATA'!$P$24:$CM$1047,MATCH($A$18,'CMM DATA'!FY24:FY1047,0),MATCH(GA$3,'CMM DATA'!$P$22:$CM$22,0))-INDEX('CMM DATA'!$G$24:$G$1047,MATCH($A$18,'CMM DATA'!$D$24:$D$1047,0))-INDEX('CMM DATA'!$H$24:$H$1047,MATCH($A$18,'CMM DATA'!$D$24:$D$1047,0))),"")</f>
        <v/>
      </c>
      <c r="GB18" s="181" t="str">
        <f>IFERROR(IF(INDEX('CMM DATA'!$P$24:$CM$1047,MATCH($A$18,'CMM DATA'!FZ24:FZ1047,0),MATCH(GB$3,'CMM DATA'!$P$22:$CM$22,0))="","",INDEX('CMM DATA'!$P$24:$CM$1047,MATCH($A$18,'CMM DATA'!FZ24:FZ1047,0),MATCH(GB$3,'CMM DATA'!$P$22:$CM$22,0))-INDEX('CMM DATA'!$G$24:$G$1047,MATCH($A$18,'CMM DATA'!$D$24:$D$1047,0))-INDEX('CMM DATA'!$H$24:$H$1047,MATCH($A$18,'CMM DATA'!$D$24:$D$1047,0))),"")</f>
        <v/>
      </c>
      <c r="GC18" s="181" t="str">
        <f>IFERROR(IF(INDEX('CMM DATA'!$P$24:$CM$1047,MATCH($A$18,'CMM DATA'!GA24:GA1047,0),MATCH(GC$3,'CMM DATA'!$P$22:$CM$22,0))="","",INDEX('CMM DATA'!$P$24:$CM$1047,MATCH($A$18,'CMM DATA'!GA24:GA1047,0),MATCH(GC$3,'CMM DATA'!$P$22:$CM$22,0))-INDEX('CMM DATA'!$G$24:$G$1047,MATCH($A$18,'CMM DATA'!$D$24:$D$1047,0))-INDEX('CMM DATA'!$H$24:$H$1047,MATCH($A$18,'CMM DATA'!$D$24:$D$1047,0))),"")</f>
        <v/>
      </c>
      <c r="GD18" s="181" t="str">
        <f>IFERROR(IF(INDEX('CMM DATA'!$P$24:$CM$1047,MATCH($A$18,'CMM DATA'!GB24:GB1047,0),MATCH(GD$3,'CMM DATA'!$P$22:$CM$22,0))="","",INDEX('CMM DATA'!$P$24:$CM$1047,MATCH($A$18,'CMM DATA'!GB24:GB1047,0),MATCH(GD$3,'CMM DATA'!$P$22:$CM$22,0))-INDEX('CMM DATA'!$G$24:$G$1047,MATCH($A$18,'CMM DATA'!$D$24:$D$1047,0))-INDEX('CMM DATA'!$H$24:$H$1047,MATCH($A$18,'CMM DATA'!$D$24:$D$1047,0))),"")</f>
        <v/>
      </c>
      <c r="GE18" s="181" t="str">
        <f>IFERROR(IF(INDEX('CMM DATA'!$P$24:$CM$1047,MATCH($A$18,'CMM DATA'!GC24:GC1047,0),MATCH(GE$3,'CMM DATA'!$P$22:$CM$22,0))="","",INDEX('CMM DATA'!$P$24:$CM$1047,MATCH($A$18,'CMM DATA'!GC24:GC1047,0),MATCH(GE$3,'CMM DATA'!$P$22:$CM$22,0))-INDEX('CMM DATA'!$G$24:$G$1047,MATCH($A$18,'CMM DATA'!$D$24:$D$1047,0))-INDEX('CMM DATA'!$H$24:$H$1047,MATCH($A$18,'CMM DATA'!$D$24:$D$1047,0))),"")</f>
        <v/>
      </c>
      <c r="GF18" s="181" t="str">
        <f>IFERROR(IF(INDEX('CMM DATA'!$P$24:$CM$1047,MATCH($A$18,'CMM DATA'!GD24:GD1047,0),MATCH(GF$3,'CMM DATA'!$P$22:$CM$22,0))="","",INDEX('CMM DATA'!$P$24:$CM$1047,MATCH($A$18,'CMM DATA'!GD24:GD1047,0),MATCH(GF$3,'CMM DATA'!$P$22:$CM$22,0))-INDEX('CMM DATA'!$G$24:$G$1047,MATCH($A$18,'CMM DATA'!$D$24:$D$1047,0))-INDEX('CMM DATA'!$H$24:$H$1047,MATCH($A$18,'CMM DATA'!$D$24:$D$1047,0))),"")</f>
        <v/>
      </c>
      <c r="GG18" s="181" t="str">
        <f>IFERROR(IF(INDEX('CMM DATA'!$P$24:$CM$1047,MATCH($A$18,'CMM DATA'!GE24:GE1047,0),MATCH(GG$3,'CMM DATA'!$P$22:$CM$22,0))="","",INDEX('CMM DATA'!$P$24:$CM$1047,MATCH($A$18,'CMM DATA'!GE24:GE1047,0),MATCH(GG$3,'CMM DATA'!$P$22:$CM$22,0))-INDEX('CMM DATA'!$G$24:$G$1047,MATCH($A$18,'CMM DATA'!$D$24:$D$1047,0))-INDEX('CMM DATA'!$H$24:$H$1047,MATCH($A$18,'CMM DATA'!$D$24:$D$1047,0))),"")</f>
        <v/>
      </c>
      <c r="GH18" s="181" t="str">
        <f>IFERROR(IF(INDEX('CMM DATA'!$P$24:$CM$1047,MATCH($A$18,'CMM DATA'!GF24:GF1047,0),MATCH(GH$3,'CMM DATA'!$P$22:$CM$22,0))="","",INDEX('CMM DATA'!$P$24:$CM$1047,MATCH($A$18,'CMM DATA'!GF24:GF1047,0),MATCH(GH$3,'CMM DATA'!$P$22:$CM$22,0))-INDEX('CMM DATA'!$G$24:$G$1047,MATCH($A$18,'CMM DATA'!$D$24:$D$1047,0))-INDEX('CMM DATA'!$H$24:$H$1047,MATCH($A$18,'CMM DATA'!$D$24:$D$1047,0))),"")</f>
        <v/>
      </c>
      <c r="GI18" s="181" t="str">
        <f>IFERROR(IF(INDEX('CMM DATA'!$P$24:$CM$1047,MATCH($A$18,'CMM DATA'!GG24:GG1047,0),MATCH(GI$3,'CMM DATA'!$P$22:$CM$22,0))="","",INDEX('CMM DATA'!$P$24:$CM$1047,MATCH($A$18,'CMM DATA'!GG24:GG1047,0),MATCH(GI$3,'CMM DATA'!$P$22:$CM$22,0))-INDEX('CMM DATA'!$G$24:$G$1047,MATCH($A$18,'CMM DATA'!$D$24:$D$1047,0))-INDEX('CMM DATA'!$H$24:$H$1047,MATCH($A$18,'CMM DATA'!$D$24:$D$1047,0))),"")</f>
        <v/>
      </c>
      <c r="GJ18" s="181" t="str">
        <f>IFERROR(IF(INDEX('CMM DATA'!$P$24:$CM$1047,MATCH($A$18,'CMM DATA'!GH24:GH1047,0),MATCH(GJ$3,'CMM DATA'!$P$22:$CM$22,0))="","",INDEX('CMM DATA'!$P$24:$CM$1047,MATCH($A$18,'CMM DATA'!GH24:GH1047,0),MATCH(GJ$3,'CMM DATA'!$P$22:$CM$22,0))-INDEX('CMM DATA'!$G$24:$G$1047,MATCH($A$18,'CMM DATA'!$D$24:$D$1047,0))-INDEX('CMM DATA'!$H$24:$H$1047,MATCH($A$18,'CMM DATA'!$D$24:$D$1047,0))),"")</f>
        <v/>
      </c>
      <c r="GK18" s="181" t="str">
        <f>IFERROR(IF(INDEX('CMM DATA'!$P$24:$CM$1047,MATCH($A$18,'CMM DATA'!GI24:GI1047,0),MATCH(GK$3,'CMM DATA'!$P$22:$CM$22,0))="","",INDEX('CMM DATA'!$P$24:$CM$1047,MATCH($A$18,'CMM DATA'!GI24:GI1047,0),MATCH(GK$3,'CMM DATA'!$P$22:$CM$22,0))-INDEX('CMM DATA'!$G$24:$G$1047,MATCH($A$18,'CMM DATA'!$D$24:$D$1047,0))-INDEX('CMM DATA'!$H$24:$H$1047,MATCH($A$18,'CMM DATA'!$D$24:$D$1047,0))),"")</f>
        <v/>
      </c>
      <c r="GL18" s="181" t="str">
        <f>IFERROR(IF(INDEX('CMM DATA'!$P$24:$CM$1047,MATCH($A$18,'CMM DATA'!GJ24:GJ1047,0),MATCH(GL$3,'CMM DATA'!$P$22:$CM$22,0))="","",INDEX('CMM DATA'!$P$24:$CM$1047,MATCH($A$18,'CMM DATA'!GJ24:GJ1047,0),MATCH(GL$3,'CMM DATA'!$P$22:$CM$22,0))-INDEX('CMM DATA'!$G$24:$G$1047,MATCH($A$18,'CMM DATA'!$D$24:$D$1047,0))-INDEX('CMM DATA'!$H$24:$H$1047,MATCH($A$18,'CMM DATA'!$D$24:$D$1047,0))),"")</f>
        <v/>
      </c>
      <c r="GM18" s="181" t="str">
        <f>IFERROR(IF(INDEX('CMM DATA'!$P$24:$CM$1047,MATCH($A$18,'CMM DATA'!GK24:GK1047,0),MATCH(GM$3,'CMM DATA'!$P$22:$CM$22,0))="","",INDEX('CMM DATA'!$P$24:$CM$1047,MATCH($A$18,'CMM DATA'!GK24:GK1047,0),MATCH(GM$3,'CMM DATA'!$P$22:$CM$22,0))-INDEX('CMM DATA'!$G$24:$G$1047,MATCH($A$18,'CMM DATA'!$D$24:$D$1047,0))-INDEX('CMM DATA'!$H$24:$H$1047,MATCH($A$18,'CMM DATA'!$D$24:$D$1047,0))),"")</f>
        <v/>
      </c>
      <c r="GN18" s="181" t="str">
        <f>IFERROR(IF(INDEX('CMM DATA'!$P$24:$CM$1047,MATCH($A$18,'CMM DATA'!GL24:GL1047,0),MATCH(GN$3,'CMM DATA'!$P$22:$CM$22,0))="","",INDEX('CMM DATA'!$P$24:$CM$1047,MATCH($A$18,'CMM DATA'!GL24:GL1047,0),MATCH(GN$3,'CMM DATA'!$P$22:$CM$22,0))-INDEX('CMM DATA'!$G$24:$G$1047,MATCH($A$18,'CMM DATA'!$D$24:$D$1047,0))-INDEX('CMM DATA'!$H$24:$H$1047,MATCH($A$18,'CMM DATA'!$D$24:$D$1047,0))),"")</f>
        <v/>
      </c>
      <c r="GO18" s="181" t="str">
        <f>IFERROR(IF(INDEX('CMM DATA'!$P$24:$CM$1047,MATCH($A$18,'CMM DATA'!GM24:GM1047,0),MATCH(GO$3,'CMM DATA'!$P$22:$CM$22,0))="","",INDEX('CMM DATA'!$P$24:$CM$1047,MATCH($A$18,'CMM DATA'!GM24:GM1047,0),MATCH(GO$3,'CMM DATA'!$P$22:$CM$22,0))-INDEX('CMM DATA'!$G$24:$G$1047,MATCH($A$18,'CMM DATA'!$D$24:$D$1047,0))-INDEX('CMM DATA'!$H$24:$H$1047,MATCH($A$18,'CMM DATA'!$D$24:$D$1047,0))),"")</f>
        <v/>
      </c>
      <c r="GP18" s="181" t="str">
        <f>IFERROR(IF(INDEX('CMM DATA'!$P$24:$CM$1047,MATCH($A$18,'CMM DATA'!GN24:GN1047,0),MATCH(GP$3,'CMM DATA'!$P$22:$CM$22,0))="","",INDEX('CMM DATA'!$P$24:$CM$1047,MATCH($A$18,'CMM DATA'!GN24:GN1047,0),MATCH(GP$3,'CMM DATA'!$P$22:$CM$22,0))-INDEX('CMM DATA'!$G$24:$G$1047,MATCH($A$18,'CMM DATA'!$D$24:$D$1047,0))-INDEX('CMM DATA'!$H$24:$H$1047,MATCH($A$18,'CMM DATA'!$D$24:$D$1047,0))),"")</f>
        <v/>
      </c>
      <c r="GQ18" s="181" t="str">
        <f>IFERROR(IF(INDEX('CMM DATA'!$P$24:$CM$1047,MATCH($A$18,'CMM DATA'!GO24:GO1047,0),MATCH(GQ$3,'CMM DATA'!$P$22:$CM$22,0))="","",INDEX('CMM DATA'!$P$24:$CM$1047,MATCH($A$18,'CMM DATA'!GO24:GO1047,0),MATCH(GQ$3,'CMM DATA'!$P$22:$CM$22,0))-INDEX('CMM DATA'!$G$24:$G$1047,MATCH($A$18,'CMM DATA'!$D$24:$D$1047,0))-INDEX('CMM DATA'!$H$24:$H$1047,MATCH($A$18,'CMM DATA'!$D$24:$D$1047,0))),"")</f>
        <v/>
      </c>
      <c r="GR18" s="181" t="str">
        <f>IFERROR(IF(INDEX('CMM DATA'!$P$24:$CM$1047,MATCH($A$18,'CMM DATA'!GP24:GP1047,0),MATCH(GR$3,'CMM DATA'!$P$22:$CM$22,0))="","",INDEX('CMM DATA'!$P$24:$CM$1047,MATCH($A$18,'CMM DATA'!GP24:GP1047,0),MATCH(GR$3,'CMM DATA'!$P$22:$CM$22,0))-INDEX('CMM DATA'!$G$24:$G$1047,MATCH($A$18,'CMM DATA'!$D$24:$D$1047,0))-INDEX('CMM DATA'!$H$24:$H$1047,MATCH($A$18,'CMM DATA'!$D$24:$D$1047,0))),"")</f>
        <v/>
      </c>
      <c r="GS18" s="181" t="str">
        <f>IFERROR(IF(INDEX('CMM DATA'!$P$24:$CM$1047,MATCH($A$18,'CMM DATA'!GQ24:GQ1047,0),MATCH(GS$3,'CMM DATA'!$P$22:$CM$22,0))="","",INDEX('CMM DATA'!$P$24:$CM$1047,MATCH($A$18,'CMM DATA'!GQ24:GQ1047,0),MATCH(GS$3,'CMM DATA'!$P$22:$CM$22,0))-INDEX('CMM DATA'!$G$24:$G$1047,MATCH($A$18,'CMM DATA'!$D$24:$D$1047,0))-INDEX('CMM DATA'!$H$24:$H$1047,MATCH($A$18,'CMM DATA'!$D$24:$D$1047,0))),"")</f>
        <v/>
      </c>
      <c r="GT18" s="181" t="str">
        <f>IFERROR(IF(INDEX('CMM DATA'!$P$24:$CM$1047,MATCH($A$18,'CMM DATA'!GR24:GR1047,0),MATCH(GT$3,'CMM DATA'!$P$22:$CM$22,0))="","",INDEX('CMM DATA'!$P$24:$CM$1047,MATCH($A$18,'CMM DATA'!GR24:GR1047,0),MATCH(GT$3,'CMM DATA'!$P$22:$CM$22,0))-INDEX('CMM DATA'!$G$24:$G$1047,MATCH($A$18,'CMM DATA'!$D$24:$D$1047,0))-INDEX('CMM DATA'!$H$24:$H$1047,MATCH($A$18,'CMM DATA'!$D$24:$D$1047,0))),"")</f>
        <v/>
      </c>
      <c r="GU18" s="181" t="str">
        <f>IFERROR(IF(INDEX('CMM DATA'!$P$24:$CM$1047,MATCH($A$18,'CMM DATA'!GS24:GS1047,0),MATCH(GU$3,'CMM DATA'!$P$22:$CM$22,0))="","",INDEX('CMM DATA'!$P$24:$CM$1047,MATCH($A$18,'CMM DATA'!GS24:GS1047,0),MATCH(GU$3,'CMM DATA'!$P$22:$CM$22,0))-INDEX('CMM DATA'!$G$24:$G$1047,MATCH($A$18,'CMM DATA'!$D$24:$D$1047,0))-INDEX('CMM DATA'!$H$24:$H$1047,MATCH($A$18,'CMM DATA'!$D$24:$D$1047,0))),"")</f>
        <v/>
      </c>
      <c r="GV18" s="181" t="str">
        <f>IFERROR(IF(INDEX('CMM DATA'!$P$24:$CM$1047,MATCH($A$18,'CMM DATA'!GT24:GT1047,0),MATCH(GV$3,'CMM DATA'!$P$22:$CM$22,0))="","",INDEX('CMM DATA'!$P$24:$CM$1047,MATCH($A$18,'CMM DATA'!GT24:GT1047,0),MATCH(GV$3,'CMM DATA'!$P$22:$CM$22,0))-INDEX('CMM DATA'!$G$24:$G$1047,MATCH($A$18,'CMM DATA'!$D$24:$D$1047,0))-INDEX('CMM DATA'!$H$24:$H$1047,MATCH($A$18,'CMM DATA'!$D$24:$D$1047,0))),"")</f>
        <v/>
      </c>
      <c r="GW18" s="181" t="str">
        <f>IFERROR(IF(INDEX('CMM DATA'!$P$24:$CM$1047,MATCH($A$18,'CMM DATA'!GU24:GU1047,0),MATCH(GW$3,'CMM DATA'!$P$22:$CM$22,0))="","",INDEX('CMM DATA'!$P$24:$CM$1047,MATCH($A$18,'CMM DATA'!GU24:GU1047,0),MATCH(GW$3,'CMM DATA'!$P$22:$CM$22,0))-INDEX('CMM DATA'!$G$24:$G$1047,MATCH($A$18,'CMM DATA'!$D$24:$D$1047,0))-INDEX('CMM DATA'!$H$24:$H$1047,MATCH($A$18,'CMM DATA'!$D$24:$D$1047,0))),"")</f>
        <v/>
      </c>
      <c r="GX18" s="181" t="str">
        <f>IFERROR(IF(INDEX('CMM DATA'!$P$24:$CM$1047,MATCH($A$18,'CMM DATA'!GV24:GV1047,0),MATCH(GX$3,'CMM DATA'!$P$22:$CM$22,0))="","",INDEX('CMM DATA'!$P$24:$CM$1047,MATCH($A$18,'CMM DATA'!GV24:GV1047,0),MATCH(GX$3,'CMM DATA'!$P$22:$CM$22,0))-INDEX('CMM DATA'!$G$24:$G$1047,MATCH($A$18,'CMM DATA'!$D$24:$D$1047,0))-INDEX('CMM DATA'!$H$24:$H$1047,MATCH($A$18,'CMM DATA'!$D$24:$D$1047,0))),"")</f>
        <v/>
      </c>
      <c r="GY18" s="181" t="str">
        <f>IFERROR(IF(INDEX('CMM DATA'!$P$24:$CM$1047,MATCH($A$18,'CMM DATA'!GW24:GW1047,0),MATCH(GY$3,'CMM DATA'!$P$22:$CM$22,0))="","",INDEX('CMM DATA'!$P$24:$CM$1047,MATCH($A$18,'CMM DATA'!GW24:GW1047,0),MATCH(GY$3,'CMM DATA'!$P$22:$CM$22,0))-INDEX('CMM DATA'!$G$24:$G$1047,MATCH($A$18,'CMM DATA'!$D$24:$D$1047,0))-INDEX('CMM DATA'!$H$24:$H$1047,MATCH($A$18,'CMM DATA'!$D$24:$D$1047,0))),"")</f>
        <v/>
      </c>
      <c r="GZ18" s="181" t="str">
        <f>IFERROR(IF(INDEX('CMM DATA'!$P$24:$CM$1047,MATCH($A$18,'CMM DATA'!GX24:GX1047,0),MATCH(GZ$3,'CMM DATA'!$P$22:$CM$22,0))="","",INDEX('CMM DATA'!$P$24:$CM$1047,MATCH($A$18,'CMM DATA'!GX24:GX1047,0),MATCH(GZ$3,'CMM DATA'!$P$22:$CM$22,0))-INDEX('CMM DATA'!$G$24:$G$1047,MATCH($A$18,'CMM DATA'!$D$24:$D$1047,0))-INDEX('CMM DATA'!$H$24:$H$1047,MATCH($A$18,'CMM DATA'!$D$24:$D$1047,0))),"")</f>
        <v/>
      </c>
      <c r="HA18" s="181" t="str">
        <f>IFERROR(IF(INDEX('CMM DATA'!$P$24:$CM$1047,MATCH($A$18,'CMM DATA'!GY24:GY1047,0),MATCH(HA$3,'CMM DATA'!$P$22:$CM$22,0))="","",INDEX('CMM DATA'!$P$24:$CM$1047,MATCH($A$18,'CMM DATA'!GY24:GY1047,0),MATCH(HA$3,'CMM DATA'!$P$22:$CM$22,0))-INDEX('CMM DATA'!$G$24:$G$1047,MATCH($A$18,'CMM DATA'!$D$24:$D$1047,0))-INDEX('CMM DATA'!$H$24:$H$1047,MATCH($A$18,'CMM DATA'!$D$24:$D$1047,0))),"")</f>
        <v/>
      </c>
      <c r="HB18" s="181" t="str">
        <f>IFERROR(IF(INDEX('CMM DATA'!$P$24:$CM$1047,MATCH($A$18,'CMM DATA'!GZ24:GZ1047,0),MATCH(HB$3,'CMM DATA'!$P$22:$CM$22,0))="","",INDEX('CMM DATA'!$P$24:$CM$1047,MATCH($A$18,'CMM DATA'!GZ24:GZ1047,0),MATCH(HB$3,'CMM DATA'!$P$22:$CM$22,0))-INDEX('CMM DATA'!$G$24:$G$1047,MATCH($A$18,'CMM DATA'!$D$24:$D$1047,0))-INDEX('CMM DATA'!$H$24:$H$1047,MATCH($A$18,'CMM DATA'!$D$24:$D$1047,0))),"")</f>
        <v/>
      </c>
      <c r="HC18" s="181" t="str">
        <f>IFERROR(IF(INDEX('CMM DATA'!$P$24:$CM$1047,MATCH($A$18,'CMM DATA'!HA24:HA1047,0),MATCH(HC$3,'CMM DATA'!$P$22:$CM$22,0))="","",INDEX('CMM DATA'!$P$24:$CM$1047,MATCH($A$18,'CMM DATA'!HA24:HA1047,0),MATCH(HC$3,'CMM DATA'!$P$22:$CM$22,0))-INDEX('CMM DATA'!$G$24:$G$1047,MATCH($A$18,'CMM DATA'!$D$24:$D$1047,0))-INDEX('CMM DATA'!$H$24:$H$1047,MATCH($A$18,'CMM DATA'!$D$24:$D$1047,0))),"")</f>
        <v/>
      </c>
      <c r="HD18" s="181" t="str">
        <f>IFERROR(IF(INDEX('CMM DATA'!$P$24:$CM$1047,MATCH($A$18,'CMM DATA'!HB24:HB1047,0),MATCH(HD$3,'CMM DATA'!$P$22:$CM$22,0))="","",INDEX('CMM DATA'!$P$24:$CM$1047,MATCH($A$18,'CMM DATA'!HB24:HB1047,0),MATCH(HD$3,'CMM DATA'!$P$22:$CM$22,0))-INDEX('CMM DATA'!$G$24:$G$1047,MATCH($A$18,'CMM DATA'!$D$24:$D$1047,0))-INDEX('CMM DATA'!$H$24:$H$1047,MATCH($A$18,'CMM DATA'!$D$24:$D$1047,0))),"")</f>
        <v/>
      </c>
      <c r="HE18" s="181" t="str">
        <f>IFERROR(IF(INDEX('CMM DATA'!$P$24:$CM$1047,MATCH($A$18,'CMM DATA'!HC24:HC1047,0),MATCH(HE$3,'CMM DATA'!$P$22:$CM$22,0))="","",INDEX('CMM DATA'!$P$24:$CM$1047,MATCH($A$18,'CMM DATA'!HC24:HC1047,0),MATCH(HE$3,'CMM DATA'!$P$22:$CM$22,0))-INDEX('CMM DATA'!$G$24:$G$1047,MATCH($A$18,'CMM DATA'!$D$24:$D$1047,0))-INDEX('CMM DATA'!$H$24:$H$1047,MATCH($A$18,'CMM DATA'!$D$24:$D$1047,0))),"")</f>
        <v/>
      </c>
      <c r="HF18" s="181" t="str">
        <f>IFERROR(IF(INDEX('CMM DATA'!$P$24:$CM$1047,MATCH($A$18,'CMM DATA'!HD24:HD1047,0),MATCH(HF$3,'CMM DATA'!$P$22:$CM$22,0))="","",INDEX('CMM DATA'!$P$24:$CM$1047,MATCH($A$18,'CMM DATA'!HD24:HD1047,0),MATCH(HF$3,'CMM DATA'!$P$22:$CM$22,0))-INDEX('CMM DATA'!$G$24:$G$1047,MATCH($A$18,'CMM DATA'!$D$24:$D$1047,0))-INDEX('CMM DATA'!$H$24:$H$1047,MATCH($A$18,'CMM DATA'!$D$24:$D$1047,0))),"")</f>
        <v/>
      </c>
      <c r="HG18" s="181" t="str">
        <f>IFERROR(IF(INDEX('CMM DATA'!$P$24:$CM$1047,MATCH($A$18,'CMM DATA'!HE24:HE1047,0),MATCH(HG$3,'CMM DATA'!$P$22:$CM$22,0))="","",INDEX('CMM DATA'!$P$24:$CM$1047,MATCH($A$18,'CMM DATA'!HE24:HE1047,0),MATCH(HG$3,'CMM DATA'!$P$22:$CM$22,0))-INDEX('CMM DATA'!$G$24:$G$1047,MATCH($A$18,'CMM DATA'!$D$24:$D$1047,0))-INDEX('CMM DATA'!$H$24:$H$1047,MATCH($A$18,'CMM DATA'!$D$24:$D$1047,0))),"")</f>
        <v/>
      </c>
      <c r="HH18" s="181" t="str">
        <f>IFERROR(IF(INDEX('CMM DATA'!$P$24:$CM$1047,MATCH($A$18,'CMM DATA'!HF24:HF1047,0),MATCH(HH$3,'CMM DATA'!$P$22:$CM$22,0))="","",INDEX('CMM DATA'!$P$24:$CM$1047,MATCH($A$18,'CMM DATA'!HF24:HF1047,0),MATCH(HH$3,'CMM DATA'!$P$22:$CM$22,0))-INDEX('CMM DATA'!$G$24:$G$1047,MATCH($A$18,'CMM DATA'!$D$24:$D$1047,0))-INDEX('CMM DATA'!$H$24:$H$1047,MATCH($A$18,'CMM DATA'!$D$24:$D$1047,0))),"")</f>
        <v/>
      </c>
      <c r="HI18" s="181" t="str">
        <f>IFERROR(IF(INDEX('CMM DATA'!$P$24:$CM$1047,MATCH($A$18,'CMM DATA'!HG24:HG1047,0),MATCH(HI$3,'CMM DATA'!$P$22:$CM$22,0))="","",INDEX('CMM DATA'!$P$24:$CM$1047,MATCH($A$18,'CMM DATA'!HG24:HG1047,0),MATCH(HI$3,'CMM DATA'!$P$22:$CM$22,0))-INDEX('CMM DATA'!$G$24:$G$1047,MATCH($A$18,'CMM DATA'!$D$24:$D$1047,0))-INDEX('CMM DATA'!$H$24:$H$1047,MATCH($A$18,'CMM DATA'!$D$24:$D$1047,0))),"")</f>
        <v/>
      </c>
      <c r="HJ18" s="181" t="str">
        <f>IFERROR(IF(INDEX('CMM DATA'!$P$24:$CM$1047,MATCH($A$18,'CMM DATA'!HH24:HH1047,0),MATCH(HJ$3,'CMM DATA'!$P$22:$CM$22,0))="","",INDEX('CMM DATA'!$P$24:$CM$1047,MATCH($A$18,'CMM DATA'!HH24:HH1047,0),MATCH(HJ$3,'CMM DATA'!$P$22:$CM$22,0))-INDEX('CMM DATA'!$G$24:$G$1047,MATCH($A$18,'CMM DATA'!$D$24:$D$1047,0))-INDEX('CMM DATA'!$H$24:$H$1047,MATCH($A$18,'CMM DATA'!$D$24:$D$1047,0))),"")</f>
        <v/>
      </c>
      <c r="HK18" s="181" t="str">
        <f>IFERROR(IF(INDEX('CMM DATA'!$P$24:$CM$1047,MATCH($A$18,'CMM DATA'!HI24:HI1047,0),MATCH(HK$3,'CMM DATA'!$P$22:$CM$22,0))="","",INDEX('CMM DATA'!$P$24:$CM$1047,MATCH($A$18,'CMM DATA'!HI24:HI1047,0),MATCH(HK$3,'CMM DATA'!$P$22:$CM$22,0))-INDEX('CMM DATA'!$G$24:$G$1047,MATCH($A$18,'CMM DATA'!$D$24:$D$1047,0))-INDEX('CMM DATA'!$H$24:$H$1047,MATCH($A$18,'CMM DATA'!$D$24:$D$1047,0))),"")</f>
        <v/>
      </c>
      <c r="HL18" s="181" t="str">
        <f>IFERROR(IF(INDEX('CMM DATA'!$P$24:$CM$1047,MATCH($A$18,'CMM DATA'!HJ24:HJ1047,0),MATCH(HL$3,'CMM DATA'!$P$22:$CM$22,0))="","",INDEX('CMM DATA'!$P$24:$CM$1047,MATCH($A$18,'CMM DATA'!HJ24:HJ1047,0),MATCH(HL$3,'CMM DATA'!$P$22:$CM$22,0))-INDEX('CMM DATA'!$G$24:$G$1047,MATCH($A$18,'CMM DATA'!$D$24:$D$1047,0))-INDEX('CMM DATA'!$H$24:$H$1047,MATCH($A$18,'CMM DATA'!$D$24:$D$1047,0))),"")</f>
        <v/>
      </c>
      <c r="HM18" s="181" t="str">
        <f>IFERROR(IF(INDEX('CMM DATA'!$P$24:$CM$1047,MATCH($A$18,'CMM DATA'!HK24:HK1047,0),MATCH(HM$3,'CMM DATA'!$P$22:$CM$22,0))="","",INDEX('CMM DATA'!$P$24:$CM$1047,MATCH($A$18,'CMM DATA'!HK24:HK1047,0),MATCH(HM$3,'CMM DATA'!$P$22:$CM$22,0))-INDEX('CMM DATA'!$G$24:$G$1047,MATCH($A$18,'CMM DATA'!$D$24:$D$1047,0))-INDEX('CMM DATA'!$H$24:$H$1047,MATCH($A$18,'CMM DATA'!$D$24:$D$1047,0))),"")</f>
        <v/>
      </c>
      <c r="HN18" s="181" t="str">
        <f>IFERROR(IF(INDEX('CMM DATA'!$P$24:$CM$1047,MATCH($A$18,'CMM DATA'!HL24:HL1047,0),MATCH(HN$3,'CMM DATA'!$P$22:$CM$22,0))="","",INDEX('CMM DATA'!$P$24:$CM$1047,MATCH($A$18,'CMM DATA'!HL24:HL1047,0),MATCH(HN$3,'CMM DATA'!$P$22:$CM$22,0))-INDEX('CMM DATA'!$G$24:$G$1047,MATCH($A$18,'CMM DATA'!$D$24:$D$1047,0))-INDEX('CMM DATA'!$H$24:$H$1047,MATCH($A$18,'CMM DATA'!$D$24:$D$1047,0))),"")</f>
        <v/>
      </c>
      <c r="HO18" s="181" t="str">
        <f>IFERROR(IF(INDEX('CMM DATA'!$P$24:$CM$1047,MATCH($A$18,'CMM DATA'!HM24:HM1047,0),MATCH(HO$3,'CMM DATA'!$P$22:$CM$22,0))="","",INDEX('CMM DATA'!$P$24:$CM$1047,MATCH($A$18,'CMM DATA'!HM24:HM1047,0),MATCH(HO$3,'CMM DATA'!$P$22:$CM$22,0))-INDEX('CMM DATA'!$G$24:$G$1047,MATCH($A$18,'CMM DATA'!$D$24:$D$1047,0))-INDEX('CMM DATA'!$H$24:$H$1047,MATCH($A$18,'CMM DATA'!$D$24:$D$1047,0))),"")</f>
        <v/>
      </c>
      <c r="HP18" s="181" t="str">
        <f>IFERROR(IF(INDEX('CMM DATA'!$P$24:$CM$1047,MATCH($A$18,'CMM DATA'!HN24:HN1047,0),MATCH(HP$3,'CMM DATA'!$P$22:$CM$22,0))="","",INDEX('CMM DATA'!$P$24:$CM$1047,MATCH($A$18,'CMM DATA'!HN24:HN1047,0),MATCH(HP$3,'CMM DATA'!$P$22:$CM$22,0))-INDEX('CMM DATA'!$G$24:$G$1047,MATCH($A$18,'CMM DATA'!$D$24:$D$1047,0))-INDEX('CMM DATA'!$H$24:$H$1047,MATCH($A$18,'CMM DATA'!$D$24:$D$1047,0))),"")</f>
        <v/>
      </c>
      <c r="HQ18" s="181" t="str">
        <f>IFERROR(IF(INDEX('CMM DATA'!$P$24:$CM$1047,MATCH($A$18,'CMM DATA'!HO24:HO1047,0),MATCH(HQ$3,'CMM DATA'!$P$22:$CM$22,0))="","",INDEX('CMM DATA'!$P$24:$CM$1047,MATCH($A$18,'CMM DATA'!HO24:HO1047,0),MATCH(HQ$3,'CMM DATA'!$P$22:$CM$22,0))-INDEX('CMM DATA'!$G$24:$G$1047,MATCH($A$18,'CMM DATA'!$D$24:$D$1047,0))-INDEX('CMM DATA'!$H$24:$H$1047,MATCH($A$18,'CMM DATA'!$D$24:$D$1047,0))),"")</f>
        <v/>
      </c>
      <c r="HR18" s="181" t="str">
        <f>IFERROR(IF(INDEX('CMM DATA'!$P$24:$CM$1047,MATCH($A$18,'CMM DATA'!HP24:HP1047,0),MATCH(HR$3,'CMM DATA'!$P$22:$CM$22,0))="","",INDEX('CMM DATA'!$P$24:$CM$1047,MATCH($A$18,'CMM DATA'!HP24:HP1047,0),MATCH(HR$3,'CMM DATA'!$P$22:$CM$22,0))-INDEX('CMM DATA'!$G$24:$G$1047,MATCH($A$18,'CMM DATA'!$D$24:$D$1047,0))-INDEX('CMM DATA'!$H$24:$H$1047,MATCH($A$18,'CMM DATA'!$D$24:$D$1047,0))),"")</f>
        <v/>
      </c>
      <c r="HS18" s="181" t="str">
        <f>IFERROR(IF(INDEX('CMM DATA'!$P$24:$CM$1047,MATCH($A$18,'CMM DATA'!HQ24:HQ1047,0),MATCH(HS$3,'CMM DATA'!$P$22:$CM$22,0))="","",INDEX('CMM DATA'!$P$24:$CM$1047,MATCH($A$18,'CMM DATA'!HQ24:HQ1047,0),MATCH(HS$3,'CMM DATA'!$P$22:$CM$22,0))-INDEX('CMM DATA'!$G$24:$G$1047,MATCH($A$18,'CMM DATA'!$D$24:$D$1047,0))-INDEX('CMM DATA'!$H$24:$H$1047,MATCH($A$18,'CMM DATA'!$D$24:$D$1047,0))),"")</f>
        <v/>
      </c>
      <c r="HT18" s="181" t="str">
        <f>IFERROR(IF(INDEX('CMM DATA'!$P$24:$CM$1047,MATCH($A$18,'CMM DATA'!HR24:HR1047,0),MATCH(HT$3,'CMM DATA'!$P$22:$CM$22,0))="","",INDEX('CMM DATA'!$P$24:$CM$1047,MATCH($A$18,'CMM DATA'!HR24:HR1047,0),MATCH(HT$3,'CMM DATA'!$P$22:$CM$22,0))-INDEX('CMM DATA'!$G$24:$G$1047,MATCH($A$18,'CMM DATA'!$D$24:$D$1047,0))-INDEX('CMM DATA'!$H$24:$H$1047,MATCH($A$18,'CMM DATA'!$D$24:$D$1047,0))),"")</f>
        <v/>
      </c>
      <c r="HU18" s="181" t="str">
        <f>IFERROR(IF(INDEX('CMM DATA'!$P$24:$CM$1047,MATCH($A$18,'CMM DATA'!HS24:HS1047,0),MATCH(HU$3,'CMM DATA'!$P$22:$CM$22,0))="","",INDEX('CMM DATA'!$P$24:$CM$1047,MATCH($A$18,'CMM DATA'!HS24:HS1047,0),MATCH(HU$3,'CMM DATA'!$P$22:$CM$22,0))-INDEX('CMM DATA'!$G$24:$G$1047,MATCH($A$18,'CMM DATA'!$D$24:$D$1047,0))-INDEX('CMM DATA'!$H$24:$H$1047,MATCH($A$18,'CMM DATA'!$D$24:$D$1047,0))),"")</f>
        <v/>
      </c>
      <c r="HV18" s="181" t="str">
        <f>IFERROR(IF(INDEX('CMM DATA'!$P$24:$CM$1047,MATCH($A$18,'CMM DATA'!HT24:HT1047,0),MATCH(HV$3,'CMM DATA'!$P$22:$CM$22,0))="","",INDEX('CMM DATA'!$P$24:$CM$1047,MATCH($A$18,'CMM DATA'!HT24:HT1047,0),MATCH(HV$3,'CMM DATA'!$P$22:$CM$22,0))-INDEX('CMM DATA'!$G$24:$G$1047,MATCH($A$18,'CMM DATA'!$D$24:$D$1047,0))-INDEX('CMM DATA'!$H$24:$H$1047,MATCH($A$18,'CMM DATA'!$D$24:$D$1047,0))),"")</f>
        <v/>
      </c>
      <c r="HW18" s="181" t="str">
        <f>IFERROR(IF(INDEX('CMM DATA'!$P$24:$CM$1047,MATCH($A$18,'CMM DATA'!HU24:HU1047,0),MATCH(HW$3,'CMM DATA'!$P$22:$CM$22,0))="","",INDEX('CMM DATA'!$P$24:$CM$1047,MATCH($A$18,'CMM DATA'!HU24:HU1047,0),MATCH(HW$3,'CMM DATA'!$P$22:$CM$22,0))-INDEX('CMM DATA'!$G$24:$G$1047,MATCH($A$18,'CMM DATA'!$D$24:$D$1047,0))-INDEX('CMM DATA'!$H$24:$H$1047,MATCH($A$18,'CMM DATA'!$D$24:$D$1047,0))),"")</f>
        <v/>
      </c>
      <c r="HX18" s="181" t="str">
        <f>IFERROR(IF(INDEX('CMM DATA'!$P$24:$CM$1047,MATCH($A$18,'CMM DATA'!HV24:HV1047,0),MATCH(HX$3,'CMM DATA'!$P$22:$CM$22,0))="","",INDEX('CMM DATA'!$P$24:$CM$1047,MATCH($A$18,'CMM DATA'!HV24:HV1047,0),MATCH(HX$3,'CMM DATA'!$P$22:$CM$22,0))-INDEX('CMM DATA'!$G$24:$G$1047,MATCH($A$18,'CMM DATA'!$D$24:$D$1047,0))-INDEX('CMM DATA'!$H$24:$H$1047,MATCH($A$18,'CMM DATA'!$D$24:$D$1047,0))),"")</f>
        <v/>
      </c>
      <c r="HY18" s="181" t="str">
        <f>IFERROR(IF(INDEX('CMM DATA'!$P$24:$CM$1047,MATCH($A$18,'CMM DATA'!HW24:HW1047,0),MATCH(HY$3,'CMM DATA'!$P$22:$CM$22,0))="","",INDEX('CMM DATA'!$P$24:$CM$1047,MATCH($A$18,'CMM DATA'!HW24:HW1047,0),MATCH(HY$3,'CMM DATA'!$P$22:$CM$22,0))-INDEX('CMM DATA'!$G$24:$G$1047,MATCH($A$18,'CMM DATA'!$D$24:$D$1047,0))-INDEX('CMM DATA'!$H$24:$H$1047,MATCH($A$18,'CMM DATA'!$D$24:$D$1047,0))),"")</f>
        <v/>
      </c>
      <c r="HZ18" s="181" t="str">
        <f>IFERROR(IF(INDEX('CMM DATA'!$P$24:$CM$1047,MATCH($A$18,'CMM DATA'!HX24:HX1047,0),MATCH(HZ$3,'CMM DATA'!$P$22:$CM$22,0))="","",INDEX('CMM DATA'!$P$24:$CM$1047,MATCH($A$18,'CMM DATA'!HX24:HX1047,0),MATCH(HZ$3,'CMM DATA'!$P$22:$CM$22,0))-INDEX('CMM DATA'!$G$24:$G$1047,MATCH($A$18,'CMM DATA'!$D$24:$D$1047,0))-INDEX('CMM DATA'!$H$24:$H$1047,MATCH($A$18,'CMM DATA'!$D$24:$D$1047,0))),"")</f>
        <v/>
      </c>
      <c r="IA18" s="181" t="str">
        <f>IFERROR(IF(INDEX('CMM DATA'!$P$24:$CM$1047,MATCH($A$18,'CMM DATA'!HY24:HY1047,0),MATCH(IA$3,'CMM DATA'!$P$22:$CM$22,0))="","",INDEX('CMM DATA'!$P$24:$CM$1047,MATCH($A$18,'CMM DATA'!HY24:HY1047,0),MATCH(IA$3,'CMM DATA'!$P$22:$CM$22,0))-INDEX('CMM DATA'!$G$24:$G$1047,MATCH($A$18,'CMM DATA'!$D$24:$D$1047,0))-INDEX('CMM DATA'!$H$24:$H$1047,MATCH($A$18,'CMM DATA'!$D$24:$D$1047,0))),"")</f>
        <v/>
      </c>
      <c r="IB18" s="181" t="str">
        <f>IFERROR(IF(INDEX('CMM DATA'!$P$24:$CM$1047,MATCH($A$18,'CMM DATA'!HZ24:HZ1047,0),MATCH(IB$3,'CMM DATA'!$P$22:$CM$22,0))="","",INDEX('CMM DATA'!$P$24:$CM$1047,MATCH($A$18,'CMM DATA'!HZ24:HZ1047,0),MATCH(IB$3,'CMM DATA'!$P$22:$CM$22,0))-INDEX('CMM DATA'!$G$24:$G$1047,MATCH($A$18,'CMM DATA'!$D$24:$D$1047,0))-INDEX('CMM DATA'!$H$24:$H$1047,MATCH($A$18,'CMM DATA'!$D$24:$D$1047,0))),"")</f>
        <v/>
      </c>
      <c r="IC18" s="181" t="str">
        <f>IFERROR(IF(INDEX('CMM DATA'!$P$24:$CM$1047,MATCH($A$18,'CMM DATA'!IA24:IA1047,0),MATCH(IC$3,'CMM DATA'!$P$22:$CM$22,0))="","",INDEX('CMM DATA'!$P$24:$CM$1047,MATCH($A$18,'CMM DATA'!IA24:IA1047,0),MATCH(IC$3,'CMM DATA'!$P$22:$CM$22,0))-INDEX('CMM DATA'!$G$24:$G$1047,MATCH($A$18,'CMM DATA'!$D$24:$D$1047,0))-INDEX('CMM DATA'!$H$24:$H$1047,MATCH($A$18,'CMM DATA'!$D$24:$D$1047,0))),"")</f>
        <v/>
      </c>
      <c r="ID18" s="181" t="str">
        <f>IFERROR(IF(INDEX('CMM DATA'!$P$24:$CM$1047,MATCH($A$18,'CMM DATA'!IB24:IB1047,0),MATCH(ID$3,'CMM DATA'!$P$22:$CM$22,0))="","",INDEX('CMM DATA'!$P$24:$CM$1047,MATCH($A$18,'CMM DATA'!IB24:IB1047,0),MATCH(ID$3,'CMM DATA'!$P$22:$CM$22,0))-INDEX('CMM DATA'!$G$24:$G$1047,MATCH($A$18,'CMM DATA'!$D$24:$D$1047,0))-INDEX('CMM DATA'!$H$24:$H$1047,MATCH($A$18,'CMM DATA'!$D$24:$D$1047,0))),"")</f>
        <v/>
      </c>
      <c r="IE18" s="181" t="str">
        <f>IFERROR(IF(INDEX('CMM DATA'!$P$24:$CM$1047,MATCH($A$18,'CMM DATA'!IC24:IC1047,0),MATCH(IE$3,'CMM DATA'!$P$22:$CM$22,0))="","",INDEX('CMM DATA'!$P$24:$CM$1047,MATCH($A$18,'CMM DATA'!IC24:IC1047,0),MATCH(IE$3,'CMM DATA'!$P$22:$CM$22,0))-INDEX('CMM DATA'!$G$24:$G$1047,MATCH($A$18,'CMM DATA'!$D$24:$D$1047,0))-INDEX('CMM DATA'!$H$24:$H$1047,MATCH($A$18,'CMM DATA'!$D$24:$D$1047,0))),"")</f>
        <v/>
      </c>
      <c r="IF18" s="181" t="str">
        <f>IFERROR(IF(INDEX('CMM DATA'!$P$24:$CM$1047,MATCH($A$18,'CMM DATA'!ID24:ID1047,0),MATCH(IF$3,'CMM DATA'!$P$22:$CM$22,0))="","",INDEX('CMM DATA'!$P$24:$CM$1047,MATCH($A$18,'CMM DATA'!ID24:ID1047,0),MATCH(IF$3,'CMM DATA'!$P$22:$CM$22,0))-INDEX('CMM DATA'!$G$24:$G$1047,MATCH($A$18,'CMM DATA'!$D$24:$D$1047,0))-INDEX('CMM DATA'!$H$24:$H$1047,MATCH($A$18,'CMM DATA'!$D$24:$D$1047,0))),"")</f>
        <v/>
      </c>
      <c r="IG18" s="181" t="str">
        <f>IFERROR(IF(INDEX('CMM DATA'!$P$24:$CM$1047,MATCH($A$18,'CMM DATA'!IE24:IE1047,0),MATCH(IG$3,'CMM DATA'!$P$22:$CM$22,0))="","",INDEX('CMM DATA'!$P$24:$CM$1047,MATCH($A$18,'CMM DATA'!IE24:IE1047,0),MATCH(IG$3,'CMM DATA'!$P$22:$CM$22,0))-INDEX('CMM DATA'!$G$24:$G$1047,MATCH($A$18,'CMM DATA'!$D$24:$D$1047,0))-INDEX('CMM DATA'!$H$24:$H$1047,MATCH($A$18,'CMM DATA'!$D$24:$D$1047,0))),"")</f>
        <v/>
      </c>
      <c r="IH18" s="181" t="str">
        <f>IFERROR(IF(INDEX('CMM DATA'!$P$24:$CM$1047,MATCH($A$18,'CMM DATA'!IF24:IF1047,0),MATCH(IH$3,'CMM DATA'!$P$22:$CM$22,0))="","",INDEX('CMM DATA'!$P$24:$CM$1047,MATCH($A$18,'CMM DATA'!IF24:IF1047,0),MATCH(IH$3,'CMM DATA'!$P$22:$CM$22,0))-INDEX('CMM DATA'!$G$24:$G$1047,MATCH($A$18,'CMM DATA'!$D$24:$D$1047,0))-INDEX('CMM DATA'!$H$24:$H$1047,MATCH($A$18,'CMM DATA'!$D$24:$D$1047,0))),"")</f>
        <v/>
      </c>
      <c r="II18" s="181" t="str">
        <f>IFERROR(IF(INDEX('CMM DATA'!$P$24:$CM$1047,MATCH($A$18,'CMM DATA'!IG24:IG1047,0),MATCH(II$3,'CMM DATA'!$P$22:$CM$22,0))="","",INDEX('CMM DATA'!$P$24:$CM$1047,MATCH($A$18,'CMM DATA'!IG24:IG1047,0),MATCH(II$3,'CMM DATA'!$P$22:$CM$22,0))-INDEX('CMM DATA'!$G$24:$G$1047,MATCH($A$18,'CMM DATA'!$D$24:$D$1047,0))-INDEX('CMM DATA'!$H$24:$H$1047,MATCH($A$18,'CMM DATA'!$D$24:$D$1047,0))),"")</f>
        <v/>
      </c>
      <c r="IJ18" s="181" t="str">
        <f>IFERROR(IF(INDEX('CMM DATA'!$P$24:$CM$1047,MATCH($A$18,'CMM DATA'!IH24:IH1047,0),MATCH(IJ$3,'CMM DATA'!$P$22:$CM$22,0))="","",INDEX('CMM DATA'!$P$24:$CM$1047,MATCH($A$18,'CMM DATA'!IH24:IH1047,0),MATCH(IJ$3,'CMM DATA'!$P$22:$CM$22,0))-INDEX('CMM DATA'!$G$24:$G$1047,MATCH($A$18,'CMM DATA'!$D$24:$D$1047,0))-INDEX('CMM DATA'!$H$24:$H$1047,MATCH($A$18,'CMM DATA'!$D$24:$D$1047,0))),"")</f>
        <v/>
      </c>
      <c r="IK18" s="181" t="str">
        <f>IFERROR(IF(INDEX('CMM DATA'!$P$24:$CM$1047,MATCH($A$18,'CMM DATA'!II24:II1047,0),MATCH(IK$3,'CMM DATA'!$P$22:$CM$22,0))="","",INDEX('CMM DATA'!$P$24:$CM$1047,MATCH($A$18,'CMM DATA'!II24:II1047,0),MATCH(IK$3,'CMM DATA'!$P$22:$CM$22,0))-INDEX('CMM DATA'!$G$24:$G$1047,MATCH($A$18,'CMM DATA'!$D$24:$D$1047,0))-INDEX('CMM DATA'!$H$24:$H$1047,MATCH($A$18,'CMM DATA'!$D$24:$D$1047,0))),"")</f>
        <v/>
      </c>
      <c r="IL18" s="181" t="str">
        <f>IFERROR(IF(INDEX('CMM DATA'!$P$24:$CM$1047,MATCH($A$18,'CMM DATA'!IJ24:IJ1047,0),MATCH(IL$3,'CMM DATA'!$P$22:$CM$22,0))="","",INDEX('CMM DATA'!$P$24:$CM$1047,MATCH($A$18,'CMM DATA'!IJ24:IJ1047,0),MATCH(IL$3,'CMM DATA'!$P$22:$CM$22,0))-INDEX('CMM DATA'!$G$24:$G$1047,MATCH($A$18,'CMM DATA'!$D$24:$D$1047,0))-INDEX('CMM DATA'!$H$24:$H$1047,MATCH($A$18,'CMM DATA'!$D$24:$D$1047,0))),"")</f>
        <v/>
      </c>
      <c r="IM18" s="181" t="str">
        <f>IFERROR(IF(INDEX('CMM DATA'!$P$24:$CM$1047,MATCH($A$18,'CMM DATA'!IK24:IK1047,0),MATCH(IM$3,'CMM DATA'!$P$22:$CM$22,0))="","",INDEX('CMM DATA'!$P$24:$CM$1047,MATCH($A$18,'CMM DATA'!IK24:IK1047,0),MATCH(IM$3,'CMM DATA'!$P$22:$CM$22,0))-INDEX('CMM DATA'!$G$24:$G$1047,MATCH($A$18,'CMM DATA'!$D$24:$D$1047,0))-INDEX('CMM DATA'!$H$24:$H$1047,MATCH($A$18,'CMM DATA'!$D$24:$D$1047,0))),"")</f>
        <v/>
      </c>
      <c r="IN18" s="181" t="str">
        <f>IFERROR(IF(INDEX('CMM DATA'!$P$24:$CM$1047,MATCH($A$18,'CMM DATA'!IL24:IL1047,0),MATCH(IN$3,'CMM DATA'!$P$22:$CM$22,0))="","",INDEX('CMM DATA'!$P$24:$CM$1047,MATCH($A$18,'CMM DATA'!IL24:IL1047,0),MATCH(IN$3,'CMM DATA'!$P$22:$CM$22,0))-INDEX('CMM DATA'!$G$24:$G$1047,MATCH($A$18,'CMM DATA'!$D$24:$D$1047,0))-INDEX('CMM DATA'!$H$24:$H$1047,MATCH($A$18,'CMM DATA'!$D$24:$D$1047,0))),"")</f>
        <v/>
      </c>
      <c r="IO18" s="181" t="str">
        <f>IFERROR(IF(INDEX('CMM DATA'!$P$24:$CM$1047,MATCH($A$18,'CMM DATA'!IM24:IM1047,0),MATCH(IO$3,'CMM DATA'!$P$22:$CM$22,0))="","",INDEX('CMM DATA'!$P$24:$CM$1047,MATCH($A$18,'CMM DATA'!IM24:IM1047,0),MATCH(IO$3,'CMM DATA'!$P$22:$CM$22,0))-INDEX('CMM DATA'!$G$24:$G$1047,MATCH($A$18,'CMM DATA'!$D$24:$D$1047,0))-INDEX('CMM DATA'!$H$24:$H$1047,MATCH($A$18,'CMM DATA'!$D$24:$D$1047,0))),"")</f>
        <v/>
      </c>
      <c r="IP18" s="181" t="str">
        <f>IFERROR(IF(INDEX('CMM DATA'!$P$24:$CM$1047,MATCH($A$18,'CMM DATA'!IN24:IN1047,0),MATCH(IP$3,'CMM DATA'!$P$22:$CM$22,0))="","",INDEX('CMM DATA'!$P$24:$CM$1047,MATCH($A$18,'CMM DATA'!IN24:IN1047,0),MATCH(IP$3,'CMM DATA'!$P$22:$CM$22,0))-INDEX('CMM DATA'!$G$24:$G$1047,MATCH($A$18,'CMM DATA'!$D$24:$D$1047,0))-INDEX('CMM DATA'!$H$24:$H$1047,MATCH($A$18,'CMM DATA'!$D$24:$D$1047,0))),"")</f>
        <v/>
      </c>
      <c r="IQ18" s="181" t="str">
        <f>IFERROR(IF(INDEX('CMM DATA'!$P$24:$CM$1047,MATCH($A$18,'CMM DATA'!IO24:IO1047,0),MATCH(IQ$3,'CMM DATA'!$P$22:$CM$22,0))="","",INDEX('CMM DATA'!$P$24:$CM$1047,MATCH($A$18,'CMM DATA'!IO24:IO1047,0),MATCH(IQ$3,'CMM DATA'!$P$22:$CM$22,0))-INDEX('CMM DATA'!$G$24:$G$1047,MATCH($A$18,'CMM DATA'!$D$24:$D$1047,0))-INDEX('CMM DATA'!$H$24:$H$1047,MATCH($A$18,'CMM DATA'!$D$24:$D$1047,0))),"")</f>
        <v/>
      </c>
      <c r="IR18" s="181" t="str">
        <f>IFERROR(IF(INDEX('CMM DATA'!$P$24:$CM$1047,MATCH($A$18,'CMM DATA'!IP24:IP1047,0),MATCH(IR$3,'CMM DATA'!$P$22:$CM$22,0))="","",INDEX('CMM DATA'!$P$24:$CM$1047,MATCH($A$18,'CMM DATA'!IP24:IP1047,0),MATCH(IR$3,'CMM DATA'!$P$22:$CM$22,0))-INDEX('CMM DATA'!$G$24:$G$1047,MATCH($A$18,'CMM DATA'!$D$24:$D$1047,0))-INDEX('CMM DATA'!$H$24:$H$1047,MATCH($A$18,'CMM DATA'!$D$24:$D$1047,0))),"")</f>
        <v/>
      </c>
      <c r="IS18" s="181" t="str">
        <f>IFERROR(IF(INDEX('CMM DATA'!$P$24:$CM$1047,MATCH($A$18,'CMM DATA'!IQ24:IQ1047,0),MATCH(IS$3,'CMM DATA'!$P$22:$CM$22,0))="","",INDEX('CMM DATA'!$P$24:$CM$1047,MATCH($A$18,'CMM DATA'!IQ24:IQ1047,0),MATCH(IS$3,'CMM DATA'!$P$22:$CM$22,0))-INDEX('CMM DATA'!$G$24:$G$1047,MATCH($A$18,'CMM DATA'!$D$24:$D$1047,0))-INDEX('CMM DATA'!$H$24:$H$1047,MATCH($A$18,'CMM DATA'!$D$24:$D$1047,0))),"")</f>
        <v/>
      </c>
      <c r="IT18" s="181" t="str">
        <f>IFERROR(IF(INDEX('CMM DATA'!$P$24:$CM$1047,MATCH($A$18,'CMM DATA'!IR24:IR1047,0),MATCH(IT$3,'CMM DATA'!$P$22:$CM$22,0))="","",INDEX('CMM DATA'!$P$24:$CM$1047,MATCH($A$18,'CMM DATA'!IR24:IR1047,0),MATCH(IT$3,'CMM DATA'!$P$22:$CM$22,0))-INDEX('CMM DATA'!$G$24:$G$1047,MATCH($A$18,'CMM DATA'!$D$24:$D$1047,0))-INDEX('CMM DATA'!$H$24:$H$1047,MATCH($A$18,'CMM DATA'!$D$24:$D$1047,0))),"")</f>
        <v/>
      </c>
      <c r="IU18" s="181" t="str">
        <f>IFERROR(IF(INDEX('CMM DATA'!$P$24:$CM$1047,MATCH($A$18,'CMM DATA'!IS24:IS1047,0),MATCH(IU$3,'CMM DATA'!$P$22:$CM$22,0))="","",INDEX('CMM DATA'!$P$24:$CM$1047,MATCH($A$18,'CMM DATA'!IS24:IS1047,0),MATCH(IU$3,'CMM DATA'!$P$22:$CM$22,0))-INDEX('CMM DATA'!$G$24:$G$1047,MATCH($A$18,'CMM DATA'!$D$24:$D$1047,0))-INDEX('CMM DATA'!$H$24:$H$1047,MATCH($A$18,'CMM DATA'!$D$24:$D$1047,0))),"")</f>
        <v/>
      </c>
      <c r="IV18" s="181" t="str">
        <f>IFERROR(IF(INDEX('CMM DATA'!$P$24:$CM$1047,MATCH($A$18,'CMM DATA'!IT24:IT1047,0),MATCH(IV$3,'CMM DATA'!$P$22:$CM$22,0))="","",INDEX('CMM DATA'!$P$24:$CM$1047,MATCH($A$18,'CMM DATA'!IT24:IT1047,0),MATCH(IV$3,'CMM DATA'!$P$22:$CM$22,0))-INDEX('CMM DATA'!$G$24:$G$1047,MATCH($A$18,'CMM DATA'!$D$24:$D$1047,0))-INDEX('CMM DATA'!$H$24:$H$1047,MATCH($A$18,'CMM DATA'!$D$24:$D$1047,0))),"")</f>
        <v/>
      </c>
      <c r="IW18" s="181" t="str">
        <f>IFERROR(IF(INDEX('CMM DATA'!$P$24:$CM$1047,MATCH($A$18,'CMM DATA'!IU24:IU1047,0),MATCH(IW$3,'CMM DATA'!$P$22:$CM$22,0))="","",INDEX('CMM DATA'!$P$24:$CM$1047,MATCH($A$18,'CMM DATA'!IU24:IU1047,0),MATCH(IW$3,'CMM DATA'!$P$22:$CM$22,0))-INDEX('CMM DATA'!$G$24:$G$1047,MATCH($A$18,'CMM DATA'!$D$24:$D$1047,0))-INDEX('CMM DATA'!$H$24:$H$1047,MATCH($A$18,'CMM DATA'!$D$24:$D$1047,0))),"")</f>
        <v/>
      </c>
      <c r="IX18" s="181" t="str">
        <f>IFERROR(IF(INDEX('CMM DATA'!$P$24:$CM$1047,MATCH($A$18,'CMM DATA'!IV24:IV1047,0),MATCH(IX$3,'CMM DATA'!$P$22:$CM$22,0))="","",INDEX('CMM DATA'!$P$24:$CM$1047,MATCH($A$18,'CMM DATA'!IV24:IV1047,0),MATCH(IX$3,'CMM DATA'!$P$22:$CM$22,0))-INDEX('CMM DATA'!$G$24:$G$1047,MATCH($A$18,'CMM DATA'!$D$24:$D$1047,0))-INDEX('CMM DATA'!$H$24:$H$1047,MATCH($A$18,'CMM DATA'!$D$24:$D$1047,0))),"")</f>
        <v/>
      </c>
      <c r="IY18" s="181" t="str">
        <f>IFERROR(IF(INDEX('CMM DATA'!$P$24:$CM$1047,MATCH($A$18,'CMM DATA'!IW24:IW1047,0),MATCH(IY$3,'CMM DATA'!$P$22:$CM$22,0))="","",INDEX('CMM DATA'!$P$24:$CM$1047,MATCH($A$18,'CMM DATA'!IW24:IW1047,0),MATCH(IY$3,'CMM DATA'!$P$22:$CM$22,0))-INDEX('CMM DATA'!$G$24:$G$1047,MATCH($A$18,'CMM DATA'!$D$24:$D$1047,0))-INDEX('CMM DATA'!$H$24:$H$1047,MATCH($A$18,'CMM DATA'!$D$24:$D$1047,0))),"")</f>
        <v/>
      </c>
      <c r="IZ18" s="181" t="str">
        <f>IFERROR(IF(INDEX('CMM DATA'!$P$24:$CM$1047,MATCH($A$18,'CMM DATA'!IX24:IX1047,0),MATCH(IZ$3,'CMM DATA'!$P$22:$CM$22,0))="","",INDEX('CMM DATA'!$P$24:$CM$1047,MATCH($A$18,'CMM DATA'!IX24:IX1047,0),MATCH(IZ$3,'CMM DATA'!$P$22:$CM$22,0))-INDEX('CMM DATA'!$G$24:$G$1047,MATCH($A$18,'CMM DATA'!$D$24:$D$1047,0))-INDEX('CMM DATA'!$H$24:$H$1047,MATCH($A$18,'CMM DATA'!$D$24:$D$1047,0))),"")</f>
        <v/>
      </c>
      <c r="JA18" s="181" t="str">
        <f>IFERROR(IF(INDEX('CMM DATA'!$P$24:$CM$1047,MATCH($A$18,'CMM DATA'!IY24:IY1047,0),MATCH(JA$3,'CMM DATA'!$P$22:$CM$22,0))="","",INDEX('CMM DATA'!$P$24:$CM$1047,MATCH($A$18,'CMM DATA'!IY24:IY1047,0),MATCH(JA$3,'CMM DATA'!$P$22:$CM$22,0))-INDEX('CMM DATA'!$G$24:$G$1047,MATCH($A$18,'CMM DATA'!$D$24:$D$1047,0))-INDEX('CMM DATA'!$H$24:$H$1047,MATCH($A$18,'CMM DATA'!$D$24:$D$1047,0))),"")</f>
        <v/>
      </c>
      <c r="JB18" s="181" t="str">
        <f>IFERROR(IF(INDEX('CMM DATA'!$P$24:$CM$1047,MATCH($A$18,'CMM DATA'!IZ24:IZ1047,0),MATCH(JB$3,'CMM DATA'!$P$22:$CM$22,0))="","",INDEX('CMM DATA'!$P$24:$CM$1047,MATCH($A$18,'CMM DATA'!IZ24:IZ1047,0),MATCH(JB$3,'CMM DATA'!$P$22:$CM$22,0))-INDEX('CMM DATA'!$G$24:$G$1047,MATCH($A$18,'CMM DATA'!$D$24:$D$1047,0))-INDEX('CMM DATA'!$H$24:$H$1047,MATCH($A$18,'CMM DATA'!$D$24:$D$1047,0))),"")</f>
        <v/>
      </c>
      <c r="JC18" s="181" t="str">
        <f>IFERROR(IF(INDEX('CMM DATA'!$P$24:$CM$1047,MATCH($A$18,'CMM DATA'!JA24:JA1047,0),MATCH(JC$3,'CMM DATA'!$P$22:$CM$22,0))="","",INDEX('CMM DATA'!$P$24:$CM$1047,MATCH($A$18,'CMM DATA'!JA24:JA1047,0),MATCH(JC$3,'CMM DATA'!$P$22:$CM$22,0))-INDEX('CMM DATA'!$G$24:$G$1047,MATCH($A$18,'CMM DATA'!$D$24:$D$1047,0))-INDEX('CMM DATA'!$H$24:$H$1047,MATCH($A$18,'CMM DATA'!$D$24:$D$1047,0))),"")</f>
        <v/>
      </c>
      <c r="JD18" s="181" t="str">
        <f>IFERROR(IF(INDEX('CMM DATA'!$P$24:$CM$1047,MATCH($A$18,'CMM DATA'!JB24:JB1047,0),MATCH(JD$3,'CMM DATA'!$P$22:$CM$22,0))="","",INDEX('CMM DATA'!$P$24:$CM$1047,MATCH($A$18,'CMM DATA'!JB24:JB1047,0),MATCH(JD$3,'CMM DATA'!$P$22:$CM$22,0))-INDEX('CMM DATA'!$G$24:$G$1047,MATCH($A$18,'CMM DATA'!$D$24:$D$1047,0))-INDEX('CMM DATA'!$H$24:$H$1047,MATCH($A$18,'CMM DATA'!$D$24:$D$1047,0))),"")</f>
        <v/>
      </c>
      <c r="JE18" s="181" t="str">
        <f>IFERROR(IF(INDEX('CMM DATA'!$P$24:$CM$1047,MATCH($A$18,'CMM DATA'!JC24:JC1047,0),MATCH(JE$3,'CMM DATA'!$P$22:$CM$22,0))="","",INDEX('CMM DATA'!$P$24:$CM$1047,MATCH($A$18,'CMM DATA'!JC24:JC1047,0),MATCH(JE$3,'CMM DATA'!$P$22:$CM$22,0))-INDEX('CMM DATA'!$G$24:$G$1047,MATCH($A$18,'CMM DATA'!$D$24:$D$1047,0))-INDEX('CMM DATA'!$H$24:$H$1047,MATCH($A$18,'CMM DATA'!$D$24:$D$1047,0))),"")</f>
        <v/>
      </c>
      <c r="JF18" s="181" t="str">
        <f>IFERROR(IF(INDEX('CMM DATA'!$P$24:$CM$1047,MATCH($A$18,'CMM DATA'!JD24:JD1047,0),MATCH(JF$3,'CMM DATA'!$P$22:$CM$22,0))="","",INDEX('CMM DATA'!$P$24:$CM$1047,MATCH($A$18,'CMM DATA'!JD24:JD1047,0),MATCH(JF$3,'CMM DATA'!$P$22:$CM$22,0))-INDEX('CMM DATA'!$G$24:$G$1047,MATCH($A$18,'CMM DATA'!$D$24:$D$1047,0))-INDEX('CMM DATA'!$H$24:$H$1047,MATCH($A$18,'CMM DATA'!$D$24:$D$1047,0))),"")</f>
        <v/>
      </c>
      <c r="JG18" s="181" t="str">
        <f>IFERROR(IF(INDEX('CMM DATA'!$P$24:$CM$1047,MATCH($A$18,'CMM DATA'!JE24:JE1047,0),MATCH(JG$3,'CMM DATA'!$P$22:$CM$22,0))="","",INDEX('CMM DATA'!$P$24:$CM$1047,MATCH($A$18,'CMM DATA'!JE24:JE1047,0),MATCH(JG$3,'CMM DATA'!$P$22:$CM$22,0))-INDEX('CMM DATA'!$G$24:$G$1047,MATCH($A$18,'CMM DATA'!$D$24:$D$1047,0))-INDEX('CMM DATA'!$H$24:$H$1047,MATCH($A$18,'CMM DATA'!$D$24:$D$1047,0))),"")</f>
        <v/>
      </c>
      <c r="JH18" s="181" t="str">
        <f>IFERROR(IF(INDEX('CMM DATA'!$P$24:$CM$1047,MATCH($A$18,'CMM DATA'!JF24:JF1047,0),MATCH(JH$3,'CMM DATA'!$P$22:$CM$22,0))="","",INDEX('CMM DATA'!$P$24:$CM$1047,MATCH($A$18,'CMM DATA'!JF24:JF1047,0),MATCH(JH$3,'CMM DATA'!$P$22:$CM$22,0))-INDEX('CMM DATA'!$G$24:$G$1047,MATCH($A$18,'CMM DATA'!$D$24:$D$1047,0))-INDEX('CMM DATA'!$H$24:$H$1047,MATCH($A$18,'CMM DATA'!$D$24:$D$1047,0))),"")</f>
        <v/>
      </c>
      <c r="JI18" s="181" t="str">
        <f>IFERROR(IF(INDEX('CMM DATA'!$P$24:$CM$1047,MATCH($A$18,'CMM DATA'!JG24:JG1047,0),MATCH(JI$3,'CMM DATA'!$P$22:$CM$22,0))="","",INDEX('CMM DATA'!$P$24:$CM$1047,MATCH($A$18,'CMM DATA'!JG24:JG1047,0),MATCH(JI$3,'CMM DATA'!$P$22:$CM$22,0))-INDEX('CMM DATA'!$G$24:$G$1047,MATCH($A$18,'CMM DATA'!$D$24:$D$1047,0))-INDEX('CMM DATA'!$H$24:$H$1047,MATCH($A$18,'CMM DATA'!$D$24:$D$1047,0))),"")</f>
        <v/>
      </c>
      <c r="JJ18" s="181" t="str">
        <f>IFERROR(IF(INDEX('CMM DATA'!$P$24:$CM$1047,MATCH($A$18,'CMM DATA'!JH24:JH1047,0),MATCH(JJ$3,'CMM DATA'!$P$22:$CM$22,0))="","",INDEX('CMM DATA'!$P$24:$CM$1047,MATCH($A$18,'CMM DATA'!JH24:JH1047,0),MATCH(JJ$3,'CMM DATA'!$P$22:$CM$22,0))-INDEX('CMM DATA'!$G$24:$G$1047,MATCH($A$18,'CMM DATA'!$D$24:$D$1047,0))-INDEX('CMM DATA'!$H$24:$H$1047,MATCH($A$18,'CMM DATA'!$D$24:$D$1047,0))),"")</f>
        <v/>
      </c>
      <c r="JK18" s="181" t="str">
        <f>IFERROR(IF(INDEX('CMM DATA'!$P$24:$CM$1047,MATCH($A$18,'CMM DATA'!JI24:JI1047,0),MATCH(JK$3,'CMM DATA'!$P$22:$CM$22,0))="","",INDEX('CMM DATA'!$P$24:$CM$1047,MATCH($A$18,'CMM DATA'!JI24:JI1047,0),MATCH(JK$3,'CMM DATA'!$P$22:$CM$22,0))-INDEX('CMM DATA'!$G$24:$G$1047,MATCH($A$18,'CMM DATA'!$D$24:$D$1047,0))-INDEX('CMM DATA'!$H$24:$H$1047,MATCH($A$18,'CMM DATA'!$D$24:$D$1047,0))),"")</f>
        <v/>
      </c>
      <c r="JL18" s="181" t="str">
        <f>IFERROR(IF(INDEX('CMM DATA'!$P$24:$CM$1047,MATCH($A$18,'CMM DATA'!JJ24:JJ1047,0),MATCH(JL$3,'CMM DATA'!$P$22:$CM$22,0))="","",INDEX('CMM DATA'!$P$24:$CM$1047,MATCH($A$18,'CMM DATA'!JJ24:JJ1047,0),MATCH(JL$3,'CMM DATA'!$P$22:$CM$22,0))-INDEX('CMM DATA'!$G$24:$G$1047,MATCH($A$18,'CMM DATA'!$D$24:$D$1047,0))-INDEX('CMM DATA'!$H$24:$H$1047,MATCH($A$18,'CMM DATA'!$D$24:$D$1047,0))),"")</f>
        <v/>
      </c>
      <c r="JM18" s="181" t="str">
        <f>IFERROR(IF(INDEX('CMM DATA'!$P$24:$CM$1047,MATCH($A$18,'CMM DATA'!JK24:JK1047,0),MATCH(JM$3,'CMM DATA'!$P$22:$CM$22,0))="","",INDEX('CMM DATA'!$P$24:$CM$1047,MATCH($A$18,'CMM DATA'!JK24:JK1047,0),MATCH(JM$3,'CMM DATA'!$P$22:$CM$22,0))-INDEX('CMM DATA'!$G$24:$G$1047,MATCH($A$18,'CMM DATA'!$D$24:$D$1047,0))-INDEX('CMM DATA'!$H$24:$H$1047,MATCH($A$18,'CMM DATA'!$D$24:$D$1047,0))),"")</f>
        <v/>
      </c>
      <c r="JN18" s="181" t="str">
        <f>IFERROR(IF(INDEX('CMM DATA'!$P$24:$CM$1047,MATCH($A$18,'CMM DATA'!JL24:JL1047,0),MATCH(JN$3,'CMM DATA'!$P$22:$CM$22,0))="","",INDEX('CMM DATA'!$P$24:$CM$1047,MATCH($A$18,'CMM DATA'!JL24:JL1047,0),MATCH(JN$3,'CMM DATA'!$P$22:$CM$22,0))-INDEX('CMM DATA'!$G$24:$G$1047,MATCH($A$18,'CMM DATA'!$D$24:$D$1047,0))-INDEX('CMM DATA'!$H$24:$H$1047,MATCH($A$18,'CMM DATA'!$D$24:$D$1047,0))),"")</f>
        <v/>
      </c>
      <c r="JO18" s="181" t="str">
        <f>IFERROR(IF(INDEX('CMM DATA'!$P$24:$CM$1047,MATCH($A$18,'CMM DATA'!JM24:JM1047,0),MATCH(JO$3,'CMM DATA'!$P$22:$CM$22,0))="","",INDEX('CMM DATA'!$P$24:$CM$1047,MATCH($A$18,'CMM DATA'!JM24:JM1047,0),MATCH(JO$3,'CMM DATA'!$P$22:$CM$22,0))-INDEX('CMM DATA'!$G$24:$G$1047,MATCH($A$18,'CMM DATA'!$D$24:$D$1047,0))-INDEX('CMM DATA'!$H$24:$H$1047,MATCH($A$18,'CMM DATA'!$D$24:$D$1047,0))),"")</f>
        <v/>
      </c>
      <c r="JP18" s="181" t="str">
        <f>IFERROR(IF(INDEX('CMM DATA'!$P$24:$CM$1047,MATCH($A$18,'CMM DATA'!JN24:JN1047,0),MATCH(JP$3,'CMM DATA'!$P$22:$CM$22,0))="","",INDEX('CMM DATA'!$P$24:$CM$1047,MATCH($A$18,'CMM DATA'!JN24:JN1047,0),MATCH(JP$3,'CMM DATA'!$P$22:$CM$22,0))-INDEX('CMM DATA'!$G$24:$G$1047,MATCH($A$18,'CMM DATA'!$D$24:$D$1047,0))-INDEX('CMM DATA'!$H$24:$H$1047,MATCH($A$18,'CMM DATA'!$D$24:$D$1047,0))),"")</f>
        <v/>
      </c>
      <c r="JQ18" s="181" t="str">
        <f>IFERROR(IF(INDEX('CMM DATA'!$P$24:$CM$1047,MATCH($A$18,'CMM DATA'!JO24:JO1047,0),MATCH(JQ$3,'CMM DATA'!$P$22:$CM$22,0))="","",INDEX('CMM DATA'!$P$24:$CM$1047,MATCH($A$18,'CMM DATA'!JO24:JO1047,0),MATCH(JQ$3,'CMM DATA'!$P$22:$CM$22,0))-INDEX('CMM DATA'!$G$24:$G$1047,MATCH($A$18,'CMM DATA'!$D$24:$D$1047,0))-INDEX('CMM DATA'!$H$24:$H$1047,MATCH($A$18,'CMM DATA'!$D$24:$D$1047,0))),"")</f>
        <v/>
      </c>
      <c r="JR18" s="181" t="str">
        <f>IFERROR(IF(INDEX('CMM DATA'!$P$24:$CM$1047,MATCH($A$18,'CMM DATA'!JP24:JP1047,0),MATCH(JR$3,'CMM DATA'!$P$22:$CM$22,0))="","",INDEX('CMM DATA'!$P$24:$CM$1047,MATCH($A$18,'CMM DATA'!JP24:JP1047,0),MATCH(JR$3,'CMM DATA'!$P$22:$CM$22,0))-INDEX('CMM DATA'!$G$24:$G$1047,MATCH($A$18,'CMM DATA'!$D$24:$D$1047,0))-INDEX('CMM DATA'!$H$24:$H$1047,MATCH($A$18,'CMM DATA'!$D$24:$D$1047,0))),"")</f>
        <v/>
      </c>
      <c r="JS18" s="181" t="str">
        <f>IFERROR(IF(INDEX('CMM DATA'!$P$24:$CM$1047,MATCH($A$18,'CMM DATA'!JQ24:JQ1047,0),MATCH(JS$3,'CMM DATA'!$P$22:$CM$22,0))="","",INDEX('CMM DATA'!$P$24:$CM$1047,MATCH($A$18,'CMM DATA'!JQ24:JQ1047,0),MATCH(JS$3,'CMM DATA'!$P$22:$CM$22,0))-INDEX('CMM DATA'!$G$24:$G$1047,MATCH($A$18,'CMM DATA'!$D$24:$D$1047,0))-INDEX('CMM DATA'!$H$24:$H$1047,MATCH($A$18,'CMM DATA'!$D$24:$D$1047,0))),"")</f>
        <v/>
      </c>
      <c r="JT18" s="181" t="str">
        <f>IFERROR(IF(INDEX('CMM DATA'!$P$24:$CM$1047,MATCH($A$18,'CMM DATA'!JR24:JR1047,0),MATCH(JT$3,'CMM DATA'!$P$22:$CM$22,0))="","",INDEX('CMM DATA'!$P$24:$CM$1047,MATCH($A$18,'CMM DATA'!JR24:JR1047,0),MATCH(JT$3,'CMM DATA'!$P$22:$CM$22,0))-INDEX('CMM DATA'!$G$24:$G$1047,MATCH($A$18,'CMM DATA'!$D$24:$D$1047,0))-INDEX('CMM DATA'!$H$24:$H$1047,MATCH($A$18,'CMM DATA'!$D$24:$D$1047,0))),"")</f>
        <v/>
      </c>
      <c r="JU18" s="181" t="str">
        <f>IFERROR(IF(INDEX('CMM DATA'!$P$24:$CM$1047,MATCH($A$18,'CMM DATA'!JS24:JS1047,0),MATCH(JU$3,'CMM DATA'!$P$22:$CM$22,0))="","",INDEX('CMM DATA'!$P$24:$CM$1047,MATCH($A$18,'CMM DATA'!JS24:JS1047,0),MATCH(JU$3,'CMM DATA'!$P$22:$CM$22,0))-INDEX('CMM DATA'!$G$24:$G$1047,MATCH($A$18,'CMM DATA'!$D$24:$D$1047,0))-INDEX('CMM DATA'!$H$24:$H$1047,MATCH($A$18,'CMM DATA'!$D$24:$D$1047,0))),"")</f>
        <v/>
      </c>
      <c r="JV18" s="181" t="str">
        <f>IFERROR(IF(INDEX('CMM DATA'!$P$24:$CM$1047,MATCH($A$18,'CMM DATA'!JT24:JT1047,0),MATCH(JV$3,'CMM DATA'!$P$22:$CM$22,0))="","",INDEX('CMM DATA'!$P$24:$CM$1047,MATCH($A$18,'CMM DATA'!JT24:JT1047,0),MATCH(JV$3,'CMM DATA'!$P$22:$CM$22,0))-INDEX('CMM DATA'!$G$24:$G$1047,MATCH($A$18,'CMM DATA'!$D$24:$D$1047,0))-INDEX('CMM DATA'!$H$24:$H$1047,MATCH($A$18,'CMM DATA'!$D$24:$D$1047,0))),"")</f>
        <v/>
      </c>
      <c r="JW18" s="181" t="str">
        <f>IFERROR(IF(INDEX('CMM DATA'!$P$24:$CM$1047,MATCH($A$18,'CMM DATA'!JU24:JU1047,0),MATCH(JW$3,'CMM DATA'!$P$22:$CM$22,0))="","",INDEX('CMM DATA'!$P$24:$CM$1047,MATCH($A$18,'CMM DATA'!JU24:JU1047,0),MATCH(JW$3,'CMM DATA'!$P$22:$CM$22,0))-INDEX('CMM DATA'!$G$24:$G$1047,MATCH($A$18,'CMM DATA'!$D$24:$D$1047,0))-INDEX('CMM DATA'!$H$24:$H$1047,MATCH($A$18,'CMM DATA'!$D$24:$D$1047,0))),"")</f>
        <v/>
      </c>
      <c r="JX18" s="181" t="str">
        <f>IFERROR(IF(INDEX('CMM DATA'!$P$24:$CM$1047,MATCH($A$18,'CMM DATA'!JV24:JV1047,0),MATCH(JX$3,'CMM DATA'!$P$22:$CM$22,0))="","",INDEX('CMM DATA'!$P$24:$CM$1047,MATCH($A$18,'CMM DATA'!JV24:JV1047,0),MATCH(JX$3,'CMM DATA'!$P$22:$CM$22,0))-INDEX('CMM DATA'!$G$24:$G$1047,MATCH($A$18,'CMM DATA'!$D$24:$D$1047,0))-INDEX('CMM DATA'!$H$24:$H$1047,MATCH($A$18,'CMM DATA'!$D$24:$D$1047,0))),"")</f>
        <v/>
      </c>
      <c r="JY18" s="181" t="str">
        <f>IFERROR(IF(INDEX('CMM DATA'!$P$24:$CM$1047,MATCH($A$18,'CMM DATA'!JW24:JW1047,0),MATCH(JY$3,'CMM DATA'!$P$22:$CM$22,0))="","",INDEX('CMM DATA'!$P$24:$CM$1047,MATCH($A$18,'CMM DATA'!JW24:JW1047,0),MATCH(JY$3,'CMM DATA'!$P$22:$CM$22,0))-INDEX('CMM DATA'!$G$24:$G$1047,MATCH($A$18,'CMM DATA'!$D$24:$D$1047,0))-INDEX('CMM DATA'!$H$24:$H$1047,MATCH($A$18,'CMM DATA'!$D$24:$D$1047,0))),"")</f>
        <v/>
      </c>
      <c r="JZ18" s="181" t="str">
        <f>IFERROR(IF(INDEX('CMM DATA'!$P$24:$CM$1047,MATCH($A$18,'CMM DATA'!JX24:JX1047,0),MATCH(JZ$3,'CMM DATA'!$P$22:$CM$22,0))="","",INDEX('CMM DATA'!$P$24:$CM$1047,MATCH($A$18,'CMM DATA'!JX24:JX1047,0),MATCH(JZ$3,'CMM DATA'!$P$22:$CM$22,0))-INDEX('CMM DATA'!$G$24:$G$1047,MATCH($A$18,'CMM DATA'!$D$24:$D$1047,0))-INDEX('CMM DATA'!$H$24:$H$1047,MATCH($A$18,'CMM DATA'!$D$24:$D$1047,0))),"")</f>
        <v/>
      </c>
      <c r="KA18" s="181" t="str">
        <f>IFERROR(IF(INDEX('CMM DATA'!$P$24:$CM$1047,MATCH($A$18,'CMM DATA'!JY24:JY1047,0),MATCH(KA$3,'CMM DATA'!$P$22:$CM$22,0))="","",INDEX('CMM DATA'!$P$24:$CM$1047,MATCH($A$18,'CMM DATA'!JY24:JY1047,0),MATCH(KA$3,'CMM DATA'!$P$22:$CM$22,0))-INDEX('CMM DATA'!$G$24:$G$1047,MATCH($A$18,'CMM DATA'!$D$24:$D$1047,0))-INDEX('CMM DATA'!$H$24:$H$1047,MATCH($A$18,'CMM DATA'!$D$24:$D$1047,0))),"")</f>
        <v/>
      </c>
      <c r="KB18" s="181" t="str">
        <f>IFERROR(IF(INDEX('CMM DATA'!$P$24:$CM$1047,MATCH($A$18,'CMM DATA'!JZ24:JZ1047,0),MATCH(KB$3,'CMM DATA'!$P$22:$CM$22,0))="","",INDEX('CMM DATA'!$P$24:$CM$1047,MATCH($A$18,'CMM DATA'!JZ24:JZ1047,0),MATCH(KB$3,'CMM DATA'!$P$22:$CM$22,0))-INDEX('CMM DATA'!$G$24:$G$1047,MATCH($A$18,'CMM DATA'!$D$24:$D$1047,0))-INDEX('CMM DATA'!$H$24:$H$1047,MATCH($A$18,'CMM DATA'!$D$24:$D$1047,0))),"")</f>
        <v/>
      </c>
      <c r="KC18" s="181" t="str">
        <f>IFERROR(IF(INDEX('CMM DATA'!$P$24:$CM$1047,MATCH($A$18,'CMM DATA'!KA24:KA1047,0),MATCH(KC$3,'CMM DATA'!$P$22:$CM$22,0))="","",INDEX('CMM DATA'!$P$24:$CM$1047,MATCH($A$18,'CMM DATA'!KA24:KA1047,0),MATCH(KC$3,'CMM DATA'!$P$22:$CM$22,0))-INDEX('CMM DATA'!$G$24:$G$1047,MATCH($A$18,'CMM DATA'!$D$24:$D$1047,0))-INDEX('CMM DATA'!$H$24:$H$1047,MATCH($A$18,'CMM DATA'!$D$24:$D$1047,0))),"")</f>
        <v/>
      </c>
      <c r="KD18" s="181" t="str">
        <f>IFERROR(IF(INDEX('CMM DATA'!$P$24:$CM$1047,MATCH($A$18,'CMM DATA'!KB24:KB1047,0),MATCH(KD$3,'CMM DATA'!$P$22:$CM$22,0))="","",INDEX('CMM DATA'!$P$24:$CM$1047,MATCH($A$18,'CMM DATA'!KB24:KB1047,0),MATCH(KD$3,'CMM DATA'!$P$22:$CM$22,0))-INDEX('CMM DATA'!$G$24:$G$1047,MATCH($A$18,'CMM DATA'!$D$24:$D$1047,0))-INDEX('CMM DATA'!$H$24:$H$1047,MATCH($A$18,'CMM DATA'!$D$24:$D$1047,0))),"")</f>
        <v/>
      </c>
      <c r="KE18" s="181" t="str">
        <f>IFERROR(IF(INDEX('CMM DATA'!$P$24:$CM$1047,MATCH($A$18,'CMM DATA'!KC24:KC1047,0),MATCH(KE$3,'CMM DATA'!$P$22:$CM$22,0))="","",INDEX('CMM DATA'!$P$24:$CM$1047,MATCH($A$18,'CMM DATA'!KC24:KC1047,0),MATCH(KE$3,'CMM DATA'!$P$22:$CM$22,0))-INDEX('CMM DATA'!$G$24:$G$1047,MATCH($A$18,'CMM DATA'!$D$24:$D$1047,0))-INDEX('CMM DATA'!$H$24:$H$1047,MATCH($A$18,'CMM DATA'!$D$24:$D$1047,0))),"")</f>
        <v/>
      </c>
      <c r="KF18" s="181" t="str">
        <f>IFERROR(IF(INDEX('CMM DATA'!$P$24:$CM$1047,MATCH($A$18,'CMM DATA'!KD24:KD1047,0),MATCH(KF$3,'CMM DATA'!$P$22:$CM$22,0))="","",INDEX('CMM DATA'!$P$24:$CM$1047,MATCH($A$18,'CMM DATA'!KD24:KD1047,0),MATCH(KF$3,'CMM DATA'!$P$22:$CM$22,0))-INDEX('CMM DATA'!$G$24:$G$1047,MATCH($A$18,'CMM DATA'!$D$24:$D$1047,0))-INDEX('CMM DATA'!$H$24:$H$1047,MATCH($A$18,'CMM DATA'!$D$24:$D$1047,0))),"")</f>
        <v/>
      </c>
      <c r="KG18" s="181" t="str">
        <f>IFERROR(IF(INDEX('CMM DATA'!$P$24:$CM$1047,MATCH($A$18,'CMM DATA'!KE24:KE1047,0),MATCH(KG$3,'CMM DATA'!$P$22:$CM$22,0))="","",INDEX('CMM DATA'!$P$24:$CM$1047,MATCH($A$18,'CMM DATA'!KE24:KE1047,0),MATCH(KG$3,'CMM DATA'!$P$22:$CM$22,0))-INDEX('CMM DATA'!$G$24:$G$1047,MATCH($A$18,'CMM DATA'!$D$24:$D$1047,0))-INDEX('CMM DATA'!$H$24:$H$1047,MATCH($A$18,'CMM DATA'!$D$24:$D$1047,0))),"")</f>
        <v/>
      </c>
      <c r="KH18" s="181" t="str">
        <f>IFERROR(IF(INDEX('CMM DATA'!$P$24:$CM$1047,MATCH($A$18,'CMM DATA'!KF24:KF1047,0),MATCH(KH$3,'CMM DATA'!$P$22:$CM$22,0))="","",INDEX('CMM DATA'!$P$24:$CM$1047,MATCH($A$18,'CMM DATA'!KF24:KF1047,0),MATCH(KH$3,'CMM DATA'!$P$22:$CM$22,0))-INDEX('CMM DATA'!$G$24:$G$1047,MATCH($A$18,'CMM DATA'!$D$24:$D$1047,0))-INDEX('CMM DATA'!$H$24:$H$1047,MATCH($A$18,'CMM DATA'!$D$24:$D$1047,0))),"")</f>
        <v/>
      </c>
      <c r="KI18" s="181" t="str">
        <f>IFERROR(IF(INDEX('CMM DATA'!$P$24:$CM$1047,MATCH($A$18,'CMM DATA'!KG24:KG1047,0),MATCH(KI$3,'CMM DATA'!$P$22:$CM$22,0))="","",INDEX('CMM DATA'!$P$24:$CM$1047,MATCH($A$18,'CMM DATA'!KG24:KG1047,0),MATCH(KI$3,'CMM DATA'!$P$22:$CM$22,0))-INDEX('CMM DATA'!$G$24:$G$1047,MATCH($A$18,'CMM DATA'!$D$24:$D$1047,0))-INDEX('CMM DATA'!$H$24:$H$1047,MATCH($A$18,'CMM DATA'!$D$24:$D$1047,0))),"")</f>
        <v/>
      </c>
      <c r="KJ18" s="181" t="str">
        <f>IFERROR(IF(INDEX('CMM DATA'!$P$24:$CM$1047,MATCH($A$18,'CMM DATA'!KH24:KH1047,0),MATCH(KJ$3,'CMM DATA'!$P$22:$CM$22,0))="","",INDEX('CMM DATA'!$P$24:$CM$1047,MATCH($A$18,'CMM DATA'!KH24:KH1047,0),MATCH(KJ$3,'CMM DATA'!$P$22:$CM$22,0))-INDEX('CMM DATA'!$G$24:$G$1047,MATCH($A$18,'CMM DATA'!$D$24:$D$1047,0))-INDEX('CMM DATA'!$H$24:$H$1047,MATCH($A$18,'CMM DATA'!$D$24:$D$1047,0))),"")</f>
        <v/>
      </c>
      <c r="KK18" s="181" t="str">
        <f>IFERROR(IF(INDEX('CMM DATA'!$P$24:$CM$1047,MATCH($A$18,'CMM DATA'!KI24:KI1047,0),MATCH(KK$3,'CMM DATA'!$P$22:$CM$22,0))="","",INDEX('CMM DATA'!$P$24:$CM$1047,MATCH($A$18,'CMM DATA'!KI24:KI1047,0),MATCH(KK$3,'CMM DATA'!$P$22:$CM$22,0))-INDEX('CMM DATA'!$G$24:$G$1047,MATCH($A$18,'CMM DATA'!$D$24:$D$1047,0))-INDEX('CMM DATA'!$H$24:$H$1047,MATCH($A$18,'CMM DATA'!$D$24:$D$1047,0))),"")</f>
        <v/>
      </c>
      <c r="KL18" s="181" t="str">
        <f>IFERROR(IF(INDEX('CMM DATA'!$P$24:$CM$1047,MATCH($A$18,'CMM DATA'!KJ24:KJ1047,0),MATCH(KL$3,'CMM DATA'!$P$22:$CM$22,0))="","",INDEX('CMM DATA'!$P$24:$CM$1047,MATCH($A$18,'CMM DATA'!KJ24:KJ1047,0),MATCH(KL$3,'CMM DATA'!$P$22:$CM$22,0))-INDEX('CMM DATA'!$G$24:$G$1047,MATCH($A$18,'CMM DATA'!$D$24:$D$1047,0))-INDEX('CMM DATA'!$H$24:$H$1047,MATCH($A$18,'CMM DATA'!$D$24:$D$1047,0))),"")</f>
        <v/>
      </c>
      <c r="KM18" s="181" t="str">
        <f>IFERROR(IF(INDEX('CMM DATA'!$P$24:$CM$1047,MATCH($A$18,'CMM DATA'!KK24:KK1047,0),MATCH(KM$3,'CMM DATA'!$P$22:$CM$22,0))="","",INDEX('CMM DATA'!$P$24:$CM$1047,MATCH($A$18,'CMM DATA'!KK24:KK1047,0),MATCH(KM$3,'CMM DATA'!$P$22:$CM$22,0))-INDEX('CMM DATA'!$G$24:$G$1047,MATCH($A$18,'CMM DATA'!$D$24:$D$1047,0))-INDEX('CMM DATA'!$H$24:$H$1047,MATCH($A$18,'CMM DATA'!$D$24:$D$1047,0))),"")</f>
        <v/>
      </c>
      <c r="KN18" s="181" t="str">
        <f>IFERROR(IF(INDEX('CMM DATA'!$P$24:$CM$1047,MATCH($A$18,'CMM DATA'!KL24:KL1047,0),MATCH(KN$3,'CMM DATA'!$P$22:$CM$22,0))="","",INDEX('CMM DATA'!$P$24:$CM$1047,MATCH($A$18,'CMM DATA'!KL24:KL1047,0),MATCH(KN$3,'CMM DATA'!$P$22:$CM$22,0))-INDEX('CMM DATA'!$G$24:$G$1047,MATCH($A$18,'CMM DATA'!$D$24:$D$1047,0))-INDEX('CMM DATA'!$H$24:$H$1047,MATCH($A$18,'CMM DATA'!$D$24:$D$1047,0))),"")</f>
        <v/>
      </c>
      <c r="KO18" s="181" t="str">
        <f>IFERROR(IF(INDEX('CMM DATA'!$P$24:$CM$1047,MATCH($A$18,'CMM DATA'!KM24:KM1047,0),MATCH(KO$3,'CMM DATA'!$P$22:$CM$22,0))="","",INDEX('CMM DATA'!$P$24:$CM$1047,MATCH($A$18,'CMM DATA'!KM24:KM1047,0),MATCH(KO$3,'CMM DATA'!$P$22:$CM$22,0))-INDEX('CMM DATA'!$G$24:$G$1047,MATCH($A$18,'CMM DATA'!$D$24:$D$1047,0))-INDEX('CMM DATA'!$H$24:$H$1047,MATCH($A$18,'CMM DATA'!$D$24:$D$1047,0))),"")</f>
        <v/>
      </c>
      <c r="KP18" s="181" t="str">
        <f>IFERROR(IF(INDEX('CMM DATA'!$P$24:$CM$1047,MATCH($A$18,'CMM DATA'!KN24:KN1047,0),MATCH(KP$3,'CMM DATA'!$P$22:$CM$22,0))="","",INDEX('CMM DATA'!$P$24:$CM$1047,MATCH($A$18,'CMM DATA'!KN24:KN1047,0),MATCH(KP$3,'CMM DATA'!$P$22:$CM$22,0))-INDEX('CMM DATA'!$G$24:$G$1047,MATCH($A$18,'CMM DATA'!$D$24:$D$1047,0))-INDEX('CMM DATA'!$H$24:$H$1047,MATCH($A$18,'CMM DATA'!$D$24:$D$1047,0))),"")</f>
        <v/>
      </c>
      <c r="KQ18" s="181" t="str">
        <f>IFERROR(IF(INDEX('CMM DATA'!$P$24:$CM$1047,MATCH($A$18,'CMM DATA'!KO24:KO1047,0),MATCH(KQ$3,'CMM DATA'!$P$22:$CM$22,0))="","",INDEX('CMM DATA'!$P$24:$CM$1047,MATCH($A$18,'CMM DATA'!KO24:KO1047,0),MATCH(KQ$3,'CMM DATA'!$P$22:$CM$22,0))-INDEX('CMM DATA'!$G$24:$G$1047,MATCH($A$18,'CMM DATA'!$D$24:$D$1047,0))-INDEX('CMM DATA'!$H$24:$H$1047,MATCH($A$18,'CMM DATA'!$D$24:$D$1047,0))),"")</f>
        <v/>
      </c>
      <c r="KR18" s="181" t="str">
        <f>IFERROR(IF(INDEX('CMM DATA'!$P$24:$CM$1047,MATCH($A$18,'CMM DATA'!KP24:KP1047,0),MATCH(KR$3,'CMM DATA'!$P$22:$CM$22,0))="","",INDEX('CMM DATA'!$P$24:$CM$1047,MATCH($A$18,'CMM DATA'!KP24:KP1047,0),MATCH(KR$3,'CMM DATA'!$P$22:$CM$22,0))-INDEX('CMM DATA'!$G$24:$G$1047,MATCH($A$18,'CMM DATA'!$D$24:$D$1047,0))-INDEX('CMM DATA'!$H$24:$H$1047,MATCH($A$18,'CMM DATA'!$D$24:$D$1047,0))),"")</f>
        <v/>
      </c>
      <c r="KS18" s="181" t="str">
        <f>IFERROR(IF(INDEX('CMM DATA'!$P$24:$CM$1047,MATCH($A$18,'CMM DATA'!KQ24:KQ1047,0),MATCH(KS$3,'CMM DATA'!$P$22:$CM$22,0))="","",INDEX('CMM DATA'!$P$24:$CM$1047,MATCH($A$18,'CMM DATA'!KQ24:KQ1047,0),MATCH(KS$3,'CMM DATA'!$P$22:$CM$22,0))-INDEX('CMM DATA'!$G$24:$G$1047,MATCH($A$18,'CMM DATA'!$D$24:$D$1047,0))-INDEX('CMM DATA'!$H$24:$H$1047,MATCH($A$18,'CMM DATA'!$D$24:$D$1047,0))),"")</f>
        <v/>
      </c>
      <c r="KT18" s="181" t="str">
        <f>IFERROR(IF(INDEX('CMM DATA'!$P$24:$CM$1047,MATCH($A$18,'CMM DATA'!KR24:KR1047,0),MATCH(KT$3,'CMM DATA'!$P$22:$CM$22,0))="","",INDEX('CMM DATA'!$P$24:$CM$1047,MATCH($A$18,'CMM DATA'!KR24:KR1047,0),MATCH(KT$3,'CMM DATA'!$P$22:$CM$22,0))-INDEX('CMM DATA'!$G$24:$G$1047,MATCH($A$18,'CMM DATA'!$D$24:$D$1047,0))-INDEX('CMM DATA'!$H$24:$H$1047,MATCH($A$18,'CMM DATA'!$D$24:$D$1047,0))),"")</f>
        <v/>
      </c>
      <c r="KU18" s="181" t="str">
        <f>IFERROR(IF(INDEX('CMM DATA'!$P$24:$CM$1047,MATCH($A$18,'CMM DATA'!KS24:KS1047,0),MATCH(KU$3,'CMM DATA'!$P$22:$CM$22,0))="","",INDEX('CMM DATA'!$P$24:$CM$1047,MATCH($A$18,'CMM DATA'!KS24:KS1047,0),MATCH(KU$3,'CMM DATA'!$P$22:$CM$22,0))-INDEX('CMM DATA'!$G$24:$G$1047,MATCH($A$18,'CMM DATA'!$D$24:$D$1047,0))-INDEX('CMM DATA'!$H$24:$H$1047,MATCH($A$18,'CMM DATA'!$D$24:$D$1047,0))),"")</f>
        <v/>
      </c>
      <c r="KV18" s="181" t="str">
        <f>IFERROR(IF(INDEX('CMM DATA'!$P$24:$CM$1047,MATCH($A$18,'CMM DATA'!KT24:KT1047,0),MATCH(KV$3,'CMM DATA'!$P$22:$CM$22,0))="","",INDEX('CMM DATA'!$P$24:$CM$1047,MATCH($A$18,'CMM DATA'!KT24:KT1047,0),MATCH(KV$3,'CMM DATA'!$P$22:$CM$22,0))-INDEX('CMM DATA'!$G$24:$G$1047,MATCH($A$18,'CMM DATA'!$D$24:$D$1047,0))-INDEX('CMM DATA'!$H$24:$H$1047,MATCH($A$18,'CMM DATA'!$D$24:$D$1047,0))),"")</f>
        <v/>
      </c>
      <c r="KW18" s="181" t="str">
        <f>IFERROR(IF(INDEX('CMM DATA'!$P$24:$CM$1047,MATCH($A$18,'CMM DATA'!KU24:KU1047,0),MATCH(KW$3,'CMM DATA'!$P$22:$CM$22,0))="","",INDEX('CMM DATA'!$P$24:$CM$1047,MATCH($A$18,'CMM DATA'!KU24:KU1047,0),MATCH(KW$3,'CMM DATA'!$P$22:$CM$22,0))-INDEX('CMM DATA'!$G$24:$G$1047,MATCH($A$18,'CMM DATA'!$D$24:$D$1047,0))-INDEX('CMM DATA'!$H$24:$H$1047,MATCH($A$18,'CMM DATA'!$D$24:$D$1047,0))),"")</f>
        <v/>
      </c>
      <c r="KX18" s="181" t="str">
        <f>IFERROR(IF(INDEX('CMM DATA'!$P$24:$CM$1047,MATCH($A$18,'CMM DATA'!KV24:KV1047,0),MATCH(KX$3,'CMM DATA'!$P$22:$CM$22,0))="","",INDEX('CMM DATA'!$P$24:$CM$1047,MATCH($A$18,'CMM DATA'!KV24:KV1047,0),MATCH(KX$3,'CMM DATA'!$P$22:$CM$22,0))-INDEX('CMM DATA'!$G$24:$G$1047,MATCH($A$18,'CMM DATA'!$D$24:$D$1047,0))-INDEX('CMM DATA'!$H$24:$H$1047,MATCH($A$18,'CMM DATA'!$D$24:$D$1047,0))),"")</f>
        <v/>
      </c>
      <c r="KY18" s="181" t="str">
        <f>IFERROR(IF(INDEX('CMM DATA'!$P$24:$CM$1047,MATCH($A$18,'CMM DATA'!KW24:KW1047,0),MATCH(KY$3,'CMM DATA'!$P$22:$CM$22,0))="","",INDEX('CMM DATA'!$P$24:$CM$1047,MATCH($A$18,'CMM DATA'!KW24:KW1047,0),MATCH(KY$3,'CMM DATA'!$P$22:$CM$22,0))-INDEX('CMM DATA'!$G$24:$G$1047,MATCH($A$18,'CMM DATA'!$D$24:$D$1047,0))-INDEX('CMM DATA'!$H$24:$H$1047,MATCH($A$18,'CMM DATA'!$D$24:$D$1047,0))),"")</f>
        <v/>
      </c>
      <c r="KZ18" s="181" t="str">
        <f>IFERROR(IF(INDEX('CMM DATA'!$P$24:$CM$1047,MATCH($A$18,'CMM DATA'!KX24:KX1047,0),MATCH(KZ$3,'CMM DATA'!$P$22:$CM$22,0))="","",INDEX('CMM DATA'!$P$24:$CM$1047,MATCH($A$18,'CMM DATA'!KX24:KX1047,0),MATCH(KZ$3,'CMM DATA'!$P$22:$CM$22,0))-INDEX('CMM DATA'!$G$24:$G$1047,MATCH($A$18,'CMM DATA'!$D$24:$D$1047,0))-INDEX('CMM DATA'!$H$24:$H$1047,MATCH($A$18,'CMM DATA'!$D$24:$D$1047,0))),"")</f>
        <v/>
      </c>
      <c r="LA18" s="181" t="str">
        <f>IFERROR(IF(INDEX('CMM DATA'!$P$24:$CM$1047,MATCH($A$18,'CMM DATA'!KY24:KY1047,0),MATCH(LA$3,'CMM DATA'!$P$22:$CM$22,0))="","",INDEX('CMM DATA'!$P$24:$CM$1047,MATCH($A$18,'CMM DATA'!KY24:KY1047,0),MATCH(LA$3,'CMM DATA'!$P$22:$CM$22,0))-INDEX('CMM DATA'!$G$24:$G$1047,MATCH($A$18,'CMM DATA'!$D$24:$D$1047,0))-INDEX('CMM DATA'!$H$24:$H$1047,MATCH($A$18,'CMM DATA'!$D$24:$D$1047,0))),"")</f>
        <v/>
      </c>
      <c r="LB18" s="181" t="str">
        <f>IFERROR(IF(INDEX('CMM DATA'!$P$24:$CM$1047,MATCH($A$18,'CMM DATA'!KZ24:KZ1047,0),MATCH(LB$3,'CMM DATA'!$P$22:$CM$22,0))="","",INDEX('CMM DATA'!$P$24:$CM$1047,MATCH($A$18,'CMM DATA'!KZ24:KZ1047,0),MATCH(LB$3,'CMM DATA'!$P$22:$CM$22,0))-INDEX('CMM DATA'!$G$24:$G$1047,MATCH($A$18,'CMM DATA'!$D$24:$D$1047,0))-INDEX('CMM DATA'!$H$24:$H$1047,MATCH($A$18,'CMM DATA'!$D$24:$D$1047,0))),"")</f>
        <v/>
      </c>
      <c r="LC18" s="181" t="str">
        <f>IFERROR(IF(INDEX('CMM DATA'!$P$24:$CM$1047,MATCH($A$18,'CMM DATA'!LA24:LA1047,0),MATCH(LC$3,'CMM DATA'!$P$22:$CM$22,0))="","",INDEX('CMM DATA'!$P$24:$CM$1047,MATCH($A$18,'CMM DATA'!LA24:LA1047,0),MATCH(LC$3,'CMM DATA'!$P$22:$CM$22,0))-INDEX('CMM DATA'!$G$24:$G$1047,MATCH($A$18,'CMM DATA'!$D$24:$D$1047,0))-INDEX('CMM DATA'!$H$24:$H$1047,MATCH($A$18,'CMM DATA'!$D$24:$D$1047,0))),"")</f>
        <v/>
      </c>
      <c r="LD18" s="181" t="str">
        <f>IFERROR(IF(INDEX('CMM DATA'!$P$24:$CM$1047,MATCH($A$18,'CMM DATA'!LB24:LB1047,0),MATCH(LD$3,'CMM DATA'!$P$22:$CM$22,0))="","",INDEX('CMM DATA'!$P$24:$CM$1047,MATCH($A$18,'CMM DATA'!LB24:LB1047,0),MATCH(LD$3,'CMM DATA'!$P$22:$CM$22,0))-INDEX('CMM DATA'!$G$24:$G$1047,MATCH($A$18,'CMM DATA'!$D$24:$D$1047,0))-INDEX('CMM DATA'!$H$24:$H$1047,MATCH($A$18,'CMM DATA'!$D$24:$D$1047,0))),"")</f>
        <v/>
      </c>
      <c r="LE18" s="181" t="str">
        <f>IFERROR(IF(INDEX('CMM DATA'!$P$24:$CM$1047,MATCH($A$18,'CMM DATA'!LC24:LC1047,0),MATCH(LE$3,'CMM DATA'!$P$22:$CM$22,0))="","",INDEX('CMM DATA'!$P$24:$CM$1047,MATCH($A$18,'CMM DATA'!LC24:LC1047,0),MATCH(LE$3,'CMM DATA'!$P$22:$CM$22,0))-INDEX('CMM DATA'!$G$24:$G$1047,MATCH($A$18,'CMM DATA'!$D$24:$D$1047,0))-INDEX('CMM DATA'!$H$24:$H$1047,MATCH($A$18,'CMM DATA'!$D$24:$D$1047,0))),"")</f>
        <v/>
      </c>
      <c r="LF18" s="181" t="str">
        <f>IFERROR(IF(INDEX('CMM DATA'!$P$24:$CM$1047,MATCH($A$18,'CMM DATA'!LD24:LD1047,0),MATCH(LF$3,'CMM DATA'!$P$22:$CM$22,0))="","",INDEX('CMM DATA'!$P$24:$CM$1047,MATCH($A$18,'CMM DATA'!LD24:LD1047,0),MATCH(LF$3,'CMM DATA'!$P$22:$CM$22,0))-INDEX('CMM DATA'!$G$24:$G$1047,MATCH($A$18,'CMM DATA'!$D$24:$D$1047,0))-INDEX('CMM DATA'!$H$24:$H$1047,MATCH($A$18,'CMM DATA'!$D$24:$D$1047,0))),"")</f>
        <v/>
      </c>
      <c r="LG18" s="181" t="str">
        <f>IFERROR(IF(INDEX('CMM DATA'!$P$24:$CM$1047,MATCH($A$18,'CMM DATA'!LE24:LE1047,0),MATCH(LG$3,'CMM DATA'!$P$22:$CM$22,0))="","",INDEX('CMM DATA'!$P$24:$CM$1047,MATCH($A$18,'CMM DATA'!LE24:LE1047,0),MATCH(LG$3,'CMM DATA'!$P$22:$CM$22,0))-INDEX('CMM DATA'!$G$24:$G$1047,MATCH($A$18,'CMM DATA'!$D$24:$D$1047,0))-INDEX('CMM DATA'!$H$24:$H$1047,MATCH($A$18,'CMM DATA'!$D$24:$D$1047,0))),"")</f>
        <v/>
      </c>
      <c r="LH18" s="181" t="str">
        <f>IFERROR(IF(INDEX('CMM DATA'!$P$24:$CM$1047,MATCH($A$18,'CMM DATA'!LF24:LF1047,0),MATCH(LH$3,'CMM DATA'!$P$22:$CM$22,0))="","",INDEX('CMM DATA'!$P$24:$CM$1047,MATCH($A$18,'CMM DATA'!LF24:LF1047,0),MATCH(LH$3,'CMM DATA'!$P$22:$CM$22,0))-INDEX('CMM DATA'!$G$24:$G$1047,MATCH($A$18,'CMM DATA'!$D$24:$D$1047,0))-INDEX('CMM DATA'!$H$24:$H$1047,MATCH($A$18,'CMM DATA'!$D$24:$D$1047,0))),"")</f>
        <v/>
      </c>
      <c r="LI18" s="181" t="str">
        <f>IFERROR(IF(INDEX('CMM DATA'!$P$24:$CM$1047,MATCH($A$18,'CMM DATA'!LG24:LG1047,0),MATCH(LI$3,'CMM DATA'!$P$22:$CM$22,0))="","",INDEX('CMM DATA'!$P$24:$CM$1047,MATCH($A$18,'CMM DATA'!LG24:LG1047,0),MATCH(LI$3,'CMM DATA'!$P$22:$CM$22,0))-INDEX('CMM DATA'!$G$24:$G$1047,MATCH($A$18,'CMM DATA'!$D$24:$D$1047,0))-INDEX('CMM DATA'!$H$24:$H$1047,MATCH($A$18,'CMM DATA'!$D$24:$D$1047,0))),"")</f>
        <v/>
      </c>
      <c r="LJ18" s="181" t="str">
        <f>IFERROR(IF(INDEX('CMM DATA'!$P$24:$CM$1047,MATCH($A$18,'CMM DATA'!LH24:LH1047,0),MATCH(LJ$3,'CMM DATA'!$P$22:$CM$22,0))="","",INDEX('CMM DATA'!$P$24:$CM$1047,MATCH($A$18,'CMM DATA'!LH24:LH1047,0),MATCH(LJ$3,'CMM DATA'!$P$22:$CM$22,0))-INDEX('CMM DATA'!$G$24:$G$1047,MATCH($A$18,'CMM DATA'!$D$24:$D$1047,0))-INDEX('CMM DATA'!$H$24:$H$1047,MATCH($A$18,'CMM DATA'!$D$24:$D$1047,0))),"")</f>
        <v/>
      </c>
      <c r="LK18" s="181" t="str">
        <f>IFERROR(IF(INDEX('CMM DATA'!$P$24:$CM$1047,MATCH($A$18,'CMM DATA'!LI24:LI1047,0),MATCH(LK$3,'CMM DATA'!$P$22:$CM$22,0))="","",INDEX('CMM DATA'!$P$24:$CM$1047,MATCH($A$18,'CMM DATA'!LI24:LI1047,0),MATCH(LK$3,'CMM DATA'!$P$22:$CM$22,0))-INDEX('CMM DATA'!$G$24:$G$1047,MATCH($A$18,'CMM DATA'!$D$24:$D$1047,0))-INDEX('CMM DATA'!$H$24:$H$1047,MATCH($A$18,'CMM DATA'!$D$24:$D$1047,0))),"")</f>
        <v/>
      </c>
      <c r="LL18" s="181" t="str">
        <f>IFERROR(IF(INDEX('CMM DATA'!$P$24:$CM$1047,MATCH($A$18,'CMM DATA'!LJ24:LJ1047,0),MATCH(LL$3,'CMM DATA'!$P$22:$CM$22,0))="","",INDEX('CMM DATA'!$P$24:$CM$1047,MATCH($A$18,'CMM DATA'!LJ24:LJ1047,0),MATCH(LL$3,'CMM DATA'!$P$22:$CM$22,0))-INDEX('CMM DATA'!$G$24:$G$1047,MATCH($A$18,'CMM DATA'!$D$24:$D$1047,0))-INDEX('CMM DATA'!$H$24:$H$1047,MATCH($A$18,'CMM DATA'!$D$24:$D$1047,0))),"")</f>
        <v/>
      </c>
      <c r="LM18" s="181" t="str">
        <f>IFERROR(IF(INDEX('CMM DATA'!$P$24:$CM$1047,MATCH($A$18,'CMM DATA'!LK24:LK1047,0),MATCH(LM$3,'CMM DATA'!$P$22:$CM$22,0))="","",INDEX('CMM DATA'!$P$24:$CM$1047,MATCH($A$18,'CMM DATA'!LK24:LK1047,0),MATCH(LM$3,'CMM DATA'!$P$22:$CM$22,0))-INDEX('CMM DATA'!$G$24:$G$1047,MATCH($A$18,'CMM DATA'!$D$24:$D$1047,0))-INDEX('CMM DATA'!$H$24:$H$1047,MATCH($A$18,'CMM DATA'!$D$24:$D$1047,0))),"")</f>
        <v/>
      </c>
      <c r="LN18" s="181" t="str">
        <f>IFERROR(IF(INDEX('CMM DATA'!$P$24:$CM$1047,MATCH($A$18,'CMM DATA'!LL24:LL1047,0),MATCH(LN$3,'CMM DATA'!$P$22:$CM$22,0))="","",INDEX('CMM DATA'!$P$24:$CM$1047,MATCH($A$18,'CMM DATA'!LL24:LL1047,0),MATCH(LN$3,'CMM DATA'!$P$22:$CM$22,0))-INDEX('CMM DATA'!$G$24:$G$1047,MATCH($A$18,'CMM DATA'!$D$24:$D$1047,0))-INDEX('CMM DATA'!$H$24:$H$1047,MATCH($A$18,'CMM DATA'!$D$24:$D$1047,0))),"")</f>
        <v/>
      </c>
      <c r="LO18" s="181" t="str">
        <f>IFERROR(IF(INDEX('CMM DATA'!$P$24:$CM$1047,MATCH($A$18,'CMM DATA'!LM24:LM1047,0),MATCH(LO$3,'CMM DATA'!$P$22:$CM$22,0))="","",INDEX('CMM DATA'!$P$24:$CM$1047,MATCH($A$18,'CMM DATA'!LM24:LM1047,0),MATCH(LO$3,'CMM DATA'!$P$22:$CM$22,0))-INDEX('CMM DATA'!$G$24:$G$1047,MATCH($A$18,'CMM DATA'!$D$24:$D$1047,0))-INDEX('CMM DATA'!$H$24:$H$1047,MATCH($A$18,'CMM DATA'!$D$24:$D$1047,0))),"")</f>
        <v/>
      </c>
      <c r="LP18" s="181" t="str">
        <f>IFERROR(IF(INDEX('CMM DATA'!$P$24:$CM$1047,MATCH($A$18,'CMM DATA'!LN24:LN1047,0),MATCH(LP$3,'CMM DATA'!$P$22:$CM$22,0))="","",INDEX('CMM DATA'!$P$24:$CM$1047,MATCH($A$18,'CMM DATA'!LN24:LN1047,0),MATCH(LP$3,'CMM DATA'!$P$22:$CM$22,0))-INDEX('CMM DATA'!$G$24:$G$1047,MATCH($A$18,'CMM DATA'!$D$24:$D$1047,0))-INDEX('CMM DATA'!$H$24:$H$1047,MATCH($A$18,'CMM DATA'!$D$24:$D$1047,0))),"")</f>
        <v/>
      </c>
      <c r="LQ18" s="181" t="str">
        <f>IFERROR(IF(INDEX('CMM DATA'!$P$24:$CM$1047,MATCH($A$18,'CMM DATA'!LO24:LO1047,0),MATCH(LQ$3,'CMM DATA'!$P$22:$CM$22,0))="","",INDEX('CMM DATA'!$P$24:$CM$1047,MATCH($A$18,'CMM DATA'!LO24:LO1047,0),MATCH(LQ$3,'CMM DATA'!$P$22:$CM$22,0))-INDEX('CMM DATA'!$G$24:$G$1047,MATCH($A$18,'CMM DATA'!$D$24:$D$1047,0))-INDEX('CMM DATA'!$H$24:$H$1047,MATCH($A$18,'CMM DATA'!$D$24:$D$1047,0))),"")</f>
        <v/>
      </c>
      <c r="LR18" s="181" t="str">
        <f>IFERROR(IF(INDEX('CMM DATA'!$P$24:$CM$1047,MATCH($A$18,'CMM DATA'!LP24:LP1047,0),MATCH(LR$3,'CMM DATA'!$P$22:$CM$22,0))="","",INDEX('CMM DATA'!$P$24:$CM$1047,MATCH($A$18,'CMM DATA'!LP24:LP1047,0),MATCH(LR$3,'CMM DATA'!$P$22:$CM$22,0))-INDEX('CMM DATA'!$G$24:$G$1047,MATCH($A$18,'CMM DATA'!$D$24:$D$1047,0))-INDEX('CMM DATA'!$H$24:$H$1047,MATCH($A$18,'CMM DATA'!$D$24:$D$1047,0))),"")</f>
        <v/>
      </c>
      <c r="LS18" s="181" t="str">
        <f>IFERROR(IF(INDEX('CMM DATA'!$P$24:$CM$1047,MATCH($A$18,'CMM DATA'!LQ24:LQ1047,0),MATCH(LS$3,'CMM DATA'!$P$22:$CM$22,0))="","",INDEX('CMM DATA'!$P$24:$CM$1047,MATCH($A$18,'CMM DATA'!LQ24:LQ1047,0),MATCH(LS$3,'CMM DATA'!$P$22:$CM$22,0))-INDEX('CMM DATA'!$G$24:$G$1047,MATCH($A$18,'CMM DATA'!$D$24:$D$1047,0))-INDEX('CMM DATA'!$H$24:$H$1047,MATCH($A$18,'CMM DATA'!$D$24:$D$1047,0))),"")</f>
        <v/>
      </c>
      <c r="LT18" s="181" t="str">
        <f>IFERROR(IF(INDEX('CMM DATA'!$P$24:$CM$1047,MATCH($A$18,'CMM DATA'!LR24:LR1047,0),MATCH(LT$3,'CMM DATA'!$P$22:$CM$22,0))="","",INDEX('CMM DATA'!$P$24:$CM$1047,MATCH($A$18,'CMM DATA'!LR24:LR1047,0),MATCH(LT$3,'CMM DATA'!$P$22:$CM$22,0))-INDEX('CMM DATA'!$G$24:$G$1047,MATCH($A$18,'CMM DATA'!$D$24:$D$1047,0))-INDEX('CMM DATA'!$H$24:$H$1047,MATCH($A$18,'CMM DATA'!$D$24:$D$1047,0))),"")</f>
        <v/>
      </c>
      <c r="LU18" s="181" t="str">
        <f>IFERROR(IF(INDEX('CMM DATA'!$P$24:$CM$1047,MATCH($A$18,'CMM DATA'!LS24:LS1047,0),MATCH(LU$3,'CMM DATA'!$P$22:$CM$22,0))="","",INDEX('CMM DATA'!$P$24:$CM$1047,MATCH($A$18,'CMM DATA'!LS24:LS1047,0),MATCH(LU$3,'CMM DATA'!$P$22:$CM$22,0))-INDEX('CMM DATA'!$G$24:$G$1047,MATCH($A$18,'CMM DATA'!$D$24:$D$1047,0))-INDEX('CMM DATA'!$H$24:$H$1047,MATCH($A$18,'CMM DATA'!$D$24:$D$1047,0))),"")</f>
        <v/>
      </c>
      <c r="LV18" s="181" t="str">
        <f>IFERROR(IF(INDEX('CMM DATA'!$P$24:$CM$1047,MATCH($A$18,'CMM DATA'!LT24:LT1047,0),MATCH(LV$3,'CMM DATA'!$P$22:$CM$22,0))="","",INDEX('CMM DATA'!$P$24:$CM$1047,MATCH($A$18,'CMM DATA'!LT24:LT1047,0),MATCH(LV$3,'CMM DATA'!$P$22:$CM$22,0))-INDEX('CMM DATA'!$G$24:$G$1047,MATCH($A$18,'CMM DATA'!$D$24:$D$1047,0))-INDEX('CMM DATA'!$H$24:$H$1047,MATCH($A$18,'CMM DATA'!$D$24:$D$1047,0))),"")</f>
        <v/>
      </c>
      <c r="LW18" s="181" t="str">
        <f>IFERROR(IF(INDEX('CMM DATA'!$P$24:$CM$1047,MATCH($A$18,'CMM DATA'!LU24:LU1047,0),MATCH(LW$3,'CMM DATA'!$P$22:$CM$22,0))="","",INDEX('CMM DATA'!$P$24:$CM$1047,MATCH($A$18,'CMM DATA'!LU24:LU1047,0),MATCH(LW$3,'CMM DATA'!$P$22:$CM$22,0))-INDEX('CMM DATA'!$G$24:$G$1047,MATCH($A$18,'CMM DATA'!$D$24:$D$1047,0))-INDEX('CMM DATA'!$H$24:$H$1047,MATCH($A$18,'CMM DATA'!$D$24:$D$1047,0))),"")</f>
        <v/>
      </c>
      <c r="LX18" s="181" t="str">
        <f>IFERROR(IF(INDEX('CMM DATA'!$P$24:$CM$1047,MATCH($A$18,'CMM DATA'!LV24:LV1047,0),MATCH(LX$3,'CMM DATA'!$P$22:$CM$22,0))="","",INDEX('CMM DATA'!$P$24:$CM$1047,MATCH($A$18,'CMM DATA'!LV24:LV1047,0),MATCH(LX$3,'CMM DATA'!$P$22:$CM$22,0))-INDEX('CMM DATA'!$G$24:$G$1047,MATCH($A$18,'CMM DATA'!$D$24:$D$1047,0))-INDEX('CMM DATA'!$H$24:$H$1047,MATCH($A$18,'CMM DATA'!$D$24:$D$1047,0))),"")</f>
        <v/>
      </c>
      <c r="LY18" s="181" t="str">
        <f>IFERROR(IF(INDEX('CMM DATA'!$P$24:$CM$1047,MATCH($A$18,'CMM DATA'!LW24:LW1047,0),MATCH(LY$3,'CMM DATA'!$P$22:$CM$22,0))="","",INDEX('CMM DATA'!$P$24:$CM$1047,MATCH($A$18,'CMM DATA'!LW24:LW1047,0),MATCH(LY$3,'CMM DATA'!$P$22:$CM$22,0))-INDEX('CMM DATA'!$G$24:$G$1047,MATCH($A$18,'CMM DATA'!$D$24:$D$1047,0))-INDEX('CMM DATA'!$H$24:$H$1047,MATCH($A$18,'CMM DATA'!$D$24:$D$1047,0))),"")</f>
        <v/>
      </c>
      <c r="LZ18" s="181" t="str">
        <f>IFERROR(IF(INDEX('CMM DATA'!$P$24:$CM$1047,MATCH($A$18,'CMM DATA'!LX24:LX1047,0),MATCH(LZ$3,'CMM DATA'!$P$22:$CM$22,0))="","",INDEX('CMM DATA'!$P$24:$CM$1047,MATCH($A$18,'CMM DATA'!LX24:LX1047,0),MATCH(LZ$3,'CMM DATA'!$P$22:$CM$22,0))-INDEX('CMM DATA'!$G$24:$G$1047,MATCH($A$18,'CMM DATA'!$D$24:$D$1047,0))-INDEX('CMM DATA'!$H$24:$H$1047,MATCH($A$18,'CMM DATA'!$D$24:$D$1047,0))),"")</f>
        <v/>
      </c>
      <c r="MA18" s="181" t="str">
        <f>IFERROR(IF(INDEX('CMM DATA'!$P$24:$CM$1047,MATCH($A$18,'CMM DATA'!LY24:LY1047,0),MATCH(MA$3,'CMM DATA'!$P$22:$CM$22,0))="","",INDEX('CMM DATA'!$P$24:$CM$1047,MATCH($A$18,'CMM DATA'!LY24:LY1047,0),MATCH(MA$3,'CMM DATA'!$P$22:$CM$22,0))-INDEX('CMM DATA'!$G$24:$G$1047,MATCH($A$18,'CMM DATA'!$D$24:$D$1047,0))-INDEX('CMM DATA'!$H$24:$H$1047,MATCH($A$18,'CMM DATA'!$D$24:$D$1047,0))),"")</f>
        <v/>
      </c>
      <c r="MB18" s="181" t="str">
        <f>IFERROR(IF(INDEX('CMM DATA'!$P$24:$CM$1047,MATCH($A$18,'CMM DATA'!LZ24:LZ1047,0),MATCH(MB$3,'CMM DATA'!$P$22:$CM$22,0))="","",INDEX('CMM DATA'!$P$24:$CM$1047,MATCH($A$18,'CMM DATA'!LZ24:LZ1047,0),MATCH(MB$3,'CMM DATA'!$P$22:$CM$22,0))-INDEX('CMM DATA'!$G$24:$G$1047,MATCH($A$18,'CMM DATA'!$D$24:$D$1047,0))-INDEX('CMM DATA'!$H$24:$H$1047,MATCH($A$18,'CMM DATA'!$D$24:$D$1047,0))),"")</f>
        <v/>
      </c>
      <c r="MC18" s="181" t="str">
        <f>IFERROR(IF(INDEX('CMM DATA'!$P$24:$CM$1047,MATCH($A$18,'CMM DATA'!MA24:MA1047,0),MATCH(MC$3,'CMM DATA'!$P$22:$CM$22,0))="","",INDEX('CMM DATA'!$P$24:$CM$1047,MATCH($A$18,'CMM DATA'!MA24:MA1047,0),MATCH(MC$3,'CMM DATA'!$P$22:$CM$22,0))-INDEX('CMM DATA'!$G$24:$G$1047,MATCH($A$18,'CMM DATA'!$D$24:$D$1047,0))-INDEX('CMM DATA'!$H$24:$H$1047,MATCH($A$18,'CMM DATA'!$D$24:$D$1047,0))),"")</f>
        <v/>
      </c>
      <c r="MD18" s="181" t="str">
        <f>IFERROR(IF(INDEX('CMM DATA'!$P$24:$CM$1047,MATCH($A$18,'CMM DATA'!MB24:MB1047,0),MATCH(MD$3,'CMM DATA'!$P$22:$CM$22,0))="","",INDEX('CMM DATA'!$P$24:$CM$1047,MATCH($A$18,'CMM DATA'!MB24:MB1047,0),MATCH(MD$3,'CMM DATA'!$P$22:$CM$22,0))-INDEX('CMM DATA'!$G$24:$G$1047,MATCH($A$18,'CMM DATA'!$D$24:$D$1047,0))-INDEX('CMM DATA'!$H$24:$H$1047,MATCH($A$18,'CMM DATA'!$D$24:$D$1047,0))),"")</f>
        <v/>
      </c>
      <c r="ME18" s="181" t="str">
        <f>IFERROR(IF(INDEX('CMM DATA'!$P$24:$CM$1047,MATCH($A$18,'CMM DATA'!MC24:MC1047,0),MATCH(ME$3,'CMM DATA'!$P$22:$CM$22,0))="","",INDEX('CMM DATA'!$P$24:$CM$1047,MATCH($A$18,'CMM DATA'!MC24:MC1047,0),MATCH(ME$3,'CMM DATA'!$P$22:$CM$22,0))-INDEX('CMM DATA'!$G$24:$G$1047,MATCH($A$18,'CMM DATA'!$D$24:$D$1047,0))-INDEX('CMM DATA'!$H$24:$H$1047,MATCH($A$18,'CMM DATA'!$D$24:$D$1047,0))),"")</f>
        <v/>
      </c>
      <c r="MF18" s="181" t="str">
        <f>IFERROR(IF(INDEX('CMM DATA'!$P$24:$CM$1047,MATCH($A$18,'CMM DATA'!MD24:MD1047,0),MATCH(MF$3,'CMM DATA'!$P$22:$CM$22,0))="","",INDEX('CMM DATA'!$P$24:$CM$1047,MATCH($A$18,'CMM DATA'!MD24:MD1047,0),MATCH(MF$3,'CMM DATA'!$P$22:$CM$22,0))-INDEX('CMM DATA'!$G$24:$G$1047,MATCH($A$18,'CMM DATA'!$D$24:$D$1047,0))-INDEX('CMM DATA'!$H$24:$H$1047,MATCH($A$18,'CMM DATA'!$D$24:$D$1047,0))),"")</f>
        <v/>
      </c>
      <c r="MG18" s="181" t="str">
        <f>IFERROR(IF(INDEX('CMM DATA'!$P$24:$CM$1047,MATCH($A$18,'CMM DATA'!ME24:ME1047,0),MATCH(MG$3,'CMM DATA'!$P$22:$CM$22,0))="","",INDEX('CMM DATA'!$P$24:$CM$1047,MATCH($A$18,'CMM DATA'!ME24:ME1047,0),MATCH(MG$3,'CMM DATA'!$P$22:$CM$22,0))-INDEX('CMM DATA'!$G$24:$G$1047,MATCH($A$18,'CMM DATA'!$D$24:$D$1047,0))-INDEX('CMM DATA'!$H$24:$H$1047,MATCH($A$18,'CMM DATA'!$D$24:$D$1047,0))),"")</f>
        <v/>
      </c>
      <c r="MH18" s="181" t="str">
        <f>IFERROR(IF(INDEX('CMM DATA'!$P$24:$CM$1047,MATCH($A$18,'CMM DATA'!MF24:MF1047,0),MATCH(MH$3,'CMM DATA'!$P$22:$CM$22,0))="","",INDEX('CMM DATA'!$P$24:$CM$1047,MATCH($A$18,'CMM DATA'!MF24:MF1047,0),MATCH(MH$3,'CMM DATA'!$P$22:$CM$22,0))-INDEX('CMM DATA'!$G$24:$G$1047,MATCH($A$18,'CMM DATA'!$D$24:$D$1047,0))-INDEX('CMM DATA'!$H$24:$H$1047,MATCH($A$18,'CMM DATA'!$D$24:$D$1047,0))),"")</f>
        <v/>
      </c>
      <c r="MI18" s="181" t="str">
        <f>IFERROR(IF(INDEX('CMM DATA'!$P$24:$CM$1047,MATCH($A$18,'CMM DATA'!MG24:MG1047,0),MATCH(MI$3,'CMM DATA'!$P$22:$CM$22,0))="","",INDEX('CMM DATA'!$P$24:$CM$1047,MATCH($A$18,'CMM DATA'!MG24:MG1047,0),MATCH(MI$3,'CMM DATA'!$P$22:$CM$22,0))-INDEX('CMM DATA'!$G$24:$G$1047,MATCH($A$18,'CMM DATA'!$D$24:$D$1047,0))-INDEX('CMM DATA'!$H$24:$H$1047,MATCH($A$18,'CMM DATA'!$D$24:$D$1047,0))),"")</f>
        <v/>
      </c>
      <c r="MJ18" s="181" t="str">
        <f>IFERROR(IF(INDEX('CMM DATA'!$P$24:$CM$1047,MATCH($A$18,'CMM DATA'!MH24:MH1047,0),MATCH(MJ$3,'CMM DATA'!$P$22:$CM$22,0))="","",INDEX('CMM DATA'!$P$24:$CM$1047,MATCH($A$18,'CMM DATA'!MH24:MH1047,0),MATCH(MJ$3,'CMM DATA'!$P$22:$CM$22,0))-INDEX('CMM DATA'!$G$24:$G$1047,MATCH($A$18,'CMM DATA'!$D$24:$D$1047,0))-INDEX('CMM DATA'!$H$24:$H$1047,MATCH($A$18,'CMM DATA'!$D$24:$D$1047,0))),"")</f>
        <v/>
      </c>
    </row>
    <row r="19" s="165" customFormat="1" ht="33" customHeight="1" spans="1:348">
      <c r="A19" s="180"/>
      <c r="B19" s="177"/>
      <c r="C19" s="178"/>
      <c r="D19" s="181" t="str">
        <f>IFERROR(IF(INDEX('CMM DATA'!$P$24:$CM$1047,MATCH($A$19,'CMM DATA'!D24:D1047,0),MATCH(D$3,'CMM DATA'!$P$22:$CM$22,0))="","",INDEX('CMM DATA'!$P$24:$CM$1047,MATCH($A$19,'CMM DATA'!D24:D1047,0),MATCH(D$3,'CMM DATA'!$P$22:$CM$22,0))-INDEX('CMM DATA'!$G$24:$G$1047,MATCH($A$19,'CMM DATA'!$D$24:$D$1047,0))-INDEX('CMM DATA'!$H$24:$H$1047,MATCH($A$19,'CMM DATA'!$D$24:$D$1047,0))),"")</f>
        <v/>
      </c>
      <c r="E19" s="181" t="str">
        <f>IFERROR(IF(INDEX('CMM DATA'!$P$24:$CM$1047,MATCH($A$19,'CMM DATA'!E24:E1047,0),MATCH(E$3,'CMM DATA'!$P$22:$CM$22,0))="","",INDEX('CMM DATA'!$P$24:$CM$1047,MATCH($A$19,'CMM DATA'!E24:E1047,0),MATCH(E$3,'CMM DATA'!$P$22:$CM$22,0))-INDEX('CMM DATA'!$G$24:$G$1047,MATCH($A$19,'CMM DATA'!$D$24:$D$1047,0))-INDEX('CMM DATA'!$H$24:$H$1047,MATCH($A$19,'CMM DATA'!$D$24:$D$1047,0))),"")</f>
        <v/>
      </c>
      <c r="F19" s="181" t="str">
        <f>IFERROR(IF(INDEX('CMM DATA'!$P$24:$CM$1047,MATCH($A$19,'CMM DATA'!F24:F1047,0),MATCH(F$3,'CMM DATA'!$P$22:$CM$22,0))="","",INDEX('CMM DATA'!$P$24:$CM$1047,MATCH($A$19,'CMM DATA'!F24:F1047,0),MATCH(F$3,'CMM DATA'!$P$22:$CM$22,0))-INDEX('CMM DATA'!$G$24:$G$1047,MATCH($A$19,'CMM DATA'!$D$24:$D$1047,0))-INDEX('CMM DATA'!$H$24:$H$1047,MATCH($A$19,'CMM DATA'!$D$24:$D$1047,0))),"")</f>
        <v/>
      </c>
      <c r="G19" s="181" t="str">
        <f>IFERROR(IF(INDEX('CMM DATA'!$P$24:$CM$1047,MATCH($A$19,'CMM DATA'!G24:G1047,0),MATCH(G$3,'CMM DATA'!$P$22:$CM$22,0))="","",INDEX('CMM DATA'!$P$24:$CM$1047,MATCH($A$19,'CMM DATA'!G24:G1047,0),MATCH(G$3,'CMM DATA'!$P$22:$CM$22,0))-INDEX('CMM DATA'!$G$24:$G$1047,MATCH($A$19,'CMM DATA'!$D$24:$D$1047,0))-INDEX('CMM DATA'!$H$24:$H$1047,MATCH($A$19,'CMM DATA'!$D$24:$D$1047,0))),"")</f>
        <v/>
      </c>
      <c r="H19" s="181" t="str">
        <f>IFERROR(IF(INDEX('CMM DATA'!$P$24:$CM$1047,MATCH($A$19,'CMM DATA'!H24:H1047,0),MATCH(H$3,'CMM DATA'!$P$22:$CM$22,0))="","",INDEX('CMM DATA'!$P$24:$CM$1047,MATCH($A$19,'CMM DATA'!H24:H1047,0),MATCH(H$3,'CMM DATA'!$P$22:$CM$22,0))-INDEX('CMM DATA'!$G$24:$G$1047,MATCH($A$19,'CMM DATA'!$D$24:$D$1047,0))-INDEX('CMM DATA'!$H$24:$H$1047,MATCH($A$19,'CMM DATA'!$D$24:$D$1047,0))),"")</f>
        <v/>
      </c>
      <c r="I19" s="181" t="str">
        <f>IFERROR(IF(INDEX('CMM DATA'!$P$24:$CM$1047,MATCH($A$19,'CMM DATA'!I24:I1047,0),MATCH(I$3,'CMM DATA'!$P$22:$CM$22,0))="","",INDEX('CMM DATA'!$P$24:$CM$1047,MATCH($A$19,'CMM DATA'!I24:I1047,0),MATCH(I$3,'CMM DATA'!$P$22:$CM$22,0))-INDEX('CMM DATA'!$G$24:$G$1047,MATCH($A$19,'CMM DATA'!$D$24:$D$1047,0))-INDEX('CMM DATA'!$H$24:$H$1047,MATCH($A$19,'CMM DATA'!$D$24:$D$1047,0))),"")</f>
        <v/>
      </c>
      <c r="J19" s="181" t="str">
        <f>IFERROR(IF(INDEX('CMM DATA'!$P$24:$CM$1047,MATCH($A$19,'CMM DATA'!J24:J1047,0),MATCH(J$3,'CMM DATA'!$P$22:$CM$22,0))="","",INDEX('CMM DATA'!$P$24:$CM$1047,MATCH($A$19,'CMM DATA'!J24:J1047,0),MATCH(J$3,'CMM DATA'!$P$22:$CM$22,0))-INDEX('CMM DATA'!$G$24:$G$1047,MATCH($A$19,'CMM DATA'!$D$24:$D$1047,0))-INDEX('CMM DATA'!$H$24:$H$1047,MATCH($A$19,'CMM DATA'!$D$24:$D$1047,0))),"")</f>
        <v/>
      </c>
      <c r="K19" s="181" t="str">
        <f>IFERROR(IF(INDEX('CMM DATA'!$P$24:$CM$1047,MATCH($A$19,'CMM DATA'!K24:K1047,0),MATCH(K$3,'CMM DATA'!$P$22:$CM$22,0))="","",INDEX('CMM DATA'!$P$24:$CM$1047,MATCH($A$19,'CMM DATA'!K24:K1047,0),MATCH(K$3,'CMM DATA'!$P$22:$CM$22,0))-INDEX('CMM DATA'!$G$24:$G$1047,MATCH($A$19,'CMM DATA'!$D$24:$D$1047,0))-INDEX('CMM DATA'!$H$24:$H$1047,MATCH($A$19,'CMM DATA'!$D$24:$D$1047,0))),"")</f>
        <v/>
      </c>
      <c r="L19" s="181" t="str">
        <f>IFERROR(IF(INDEX('CMM DATA'!$P$24:$CM$1047,MATCH($A$19,'CMM DATA'!L24:L1047,0),MATCH(L$3,'CMM DATA'!$P$22:$CM$22,0))="","",INDEX('CMM DATA'!$P$24:$CM$1047,MATCH($A$19,'CMM DATA'!L24:L1047,0),MATCH(L$3,'CMM DATA'!$P$22:$CM$22,0))-INDEX('CMM DATA'!$G$24:$G$1047,MATCH($A$19,'CMM DATA'!$D$24:$D$1047,0))-INDEX('CMM DATA'!$H$24:$H$1047,MATCH($A$19,'CMM DATA'!$D$24:$D$1047,0))),"")</f>
        <v/>
      </c>
      <c r="M19" s="181" t="str">
        <f>IFERROR(IF(INDEX('CMM DATA'!$P$24:$CM$1047,MATCH($A$19,'CMM DATA'!M24:M1047,0),MATCH(M$3,'CMM DATA'!$P$22:$CM$22,0))="","",INDEX('CMM DATA'!$P$24:$CM$1047,MATCH($A$19,'CMM DATA'!M24:M1047,0),MATCH(M$3,'CMM DATA'!$P$22:$CM$22,0))-INDEX('CMM DATA'!$G$24:$G$1047,MATCH($A$19,'CMM DATA'!$D$24:$D$1047,0))-INDEX('CMM DATA'!$H$24:$H$1047,MATCH($A$19,'CMM DATA'!$D$24:$D$1047,0))),"")</f>
        <v/>
      </c>
      <c r="N19" s="181" t="str">
        <f>IFERROR(IF(INDEX('CMM DATA'!$P$24:$CM$1047,MATCH($A$19,'CMM DATA'!N24:N1047,0),MATCH(N$3,'CMM DATA'!$P$22:$CM$22,0))="","",INDEX('CMM DATA'!$P$24:$CM$1047,MATCH($A$19,'CMM DATA'!N24:N1047,0),MATCH(N$3,'CMM DATA'!$P$22:$CM$22,0))-INDEX('CMM DATA'!$G$24:$G$1047,MATCH($A$19,'CMM DATA'!$D$24:$D$1047,0))-INDEX('CMM DATA'!$H$24:$H$1047,MATCH($A$19,'CMM DATA'!$D$24:$D$1047,0))),"")</f>
        <v/>
      </c>
      <c r="O19" s="181" t="str">
        <f>IFERROR(IF(INDEX('CMM DATA'!$P$24:$CM$1047,MATCH($A$19,'CMM DATA'!O24:O1047,0),MATCH(O$3,'CMM DATA'!$P$22:$CM$22,0))="","",INDEX('CMM DATA'!$P$24:$CM$1047,MATCH($A$19,'CMM DATA'!O24:O1047,0),MATCH(O$3,'CMM DATA'!$P$22:$CM$22,0))-INDEX('CMM DATA'!$G$24:$G$1047,MATCH($A$19,'CMM DATA'!$D$24:$D$1047,0))-INDEX('CMM DATA'!$H$24:$H$1047,MATCH($A$19,'CMM DATA'!$D$24:$D$1047,0))),"")</f>
        <v/>
      </c>
      <c r="P19" s="181" t="str">
        <f>IFERROR(IF(INDEX('CMM DATA'!$P$24:$CM$1047,MATCH($A$19,'CMM DATA'!P24:P1047,0),MATCH(P$3,'CMM DATA'!$P$22:$CM$22,0))="","",INDEX('CMM DATA'!$P$24:$CM$1047,MATCH($A$19,'CMM DATA'!P24:P1047,0),MATCH(P$3,'CMM DATA'!$P$22:$CM$22,0))-INDEX('CMM DATA'!$G$24:$G$1047,MATCH($A$19,'CMM DATA'!$D$24:$D$1047,0))-INDEX('CMM DATA'!$H$24:$H$1047,MATCH($A$19,'CMM DATA'!$D$24:$D$1047,0))),"")</f>
        <v/>
      </c>
      <c r="Q19" s="181" t="str">
        <f>IFERROR(IF(INDEX('CMM DATA'!$P$24:$CM$1047,MATCH($A$19,'CMM DATA'!#REF!,0),MATCH(Q$3,'CMM DATA'!$P$22:$CM$22,0))="","",INDEX('CMM DATA'!$P$24:$CM$1047,MATCH($A$19,'CMM DATA'!#REF!,0),MATCH(Q$3,'CMM DATA'!$P$22:$CM$22,0))-INDEX('CMM DATA'!$G$24:$G$1047,MATCH($A$19,'CMM DATA'!$D$24:$D$1047,0))-INDEX('CMM DATA'!$H$24:$H$1047,MATCH($A$19,'CMM DATA'!$D$24:$D$1047,0))),"")</f>
        <v/>
      </c>
      <c r="R19" s="181" t="str">
        <f>IFERROR(IF(INDEX('CMM DATA'!$P$24:$CM$1047,MATCH($A$19,'CMM DATA'!Q24:Q1047,0),MATCH(R$3,'CMM DATA'!$P$22:$CM$22,0))="","",INDEX('CMM DATA'!$P$24:$CM$1047,MATCH($A$19,'CMM DATA'!Q24:Q1047,0),MATCH(R$3,'CMM DATA'!$P$22:$CM$22,0))-INDEX('CMM DATA'!$G$24:$G$1047,MATCH($A$19,'CMM DATA'!$D$24:$D$1047,0))-INDEX('CMM DATA'!$H$24:$H$1047,MATCH($A$19,'CMM DATA'!$D$24:$D$1047,0))),"")</f>
        <v/>
      </c>
      <c r="S19" s="181" t="str">
        <f>IFERROR(IF(INDEX('CMM DATA'!$P$24:$CM$1047,MATCH($A$19,'CMM DATA'!#REF!,0),MATCH(S$3,'CMM DATA'!$P$22:$CM$22,0))="","",INDEX('CMM DATA'!$P$24:$CM$1047,MATCH($A$19,'CMM DATA'!#REF!,0),MATCH(S$3,'CMM DATA'!$P$22:$CM$22,0))-INDEX('CMM DATA'!$G$24:$G$1047,MATCH($A$19,'CMM DATA'!$D$24:$D$1047,0))-INDEX('CMM DATA'!$H$24:$H$1047,MATCH($A$19,'CMM DATA'!$D$24:$D$1047,0))),"")</f>
        <v/>
      </c>
      <c r="T19" s="181" t="str">
        <f>IFERROR(IF(INDEX('CMM DATA'!$P$24:$CM$1047,MATCH($A$19,'CMM DATA'!R24:R1047,0),MATCH(T$3,'CMM DATA'!$P$22:$CM$22,0))="","",INDEX('CMM DATA'!$P$24:$CM$1047,MATCH($A$19,'CMM DATA'!R24:R1047,0),MATCH(T$3,'CMM DATA'!$P$22:$CM$22,0))-INDEX('CMM DATA'!$G$24:$G$1047,MATCH($A$19,'CMM DATA'!$D$24:$D$1047,0))-INDEX('CMM DATA'!$H$24:$H$1047,MATCH($A$19,'CMM DATA'!$D$24:$D$1047,0))),"")</f>
        <v/>
      </c>
      <c r="U19" s="181" t="str">
        <f>IFERROR(IF(INDEX('CMM DATA'!$P$24:$CM$1047,MATCH($A$19,'CMM DATA'!S24:S1047,0),MATCH(U$3,'CMM DATA'!$P$22:$CM$22,0))="","",INDEX('CMM DATA'!$P$24:$CM$1047,MATCH($A$19,'CMM DATA'!S24:S1047,0),MATCH(U$3,'CMM DATA'!$P$22:$CM$22,0))-INDEX('CMM DATA'!$G$24:$G$1047,MATCH($A$19,'CMM DATA'!$D$24:$D$1047,0))-INDEX('CMM DATA'!$H$24:$H$1047,MATCH($A$19,'CMM DATA'!$D$24:$D$1047,0))),"")</f>
        <v/>
      </c>
      <c r="V19" s="181" t="str">
        <f>IFERROR(IF(INDEX('CMM DATA'!$P$24:$CM$1047,MATCH($A$19,'CMM DATA'!T24:T1047,0),MATCH(V$3,'CMM DATA'!$P$22:$CM$22,0))="","",INDEX('CMM DATA'!$P$24:$CM$1047,MATCH($A$19,'CMM DATA'!T24:T1047,0),MATCH(V$3,'CMM DATA'!$P$22:$CM$22,0))-INDEX('CMM DATA'!$G$24:$G$1047,MATCH($A$19,'CMM DATA'!$D$24:$D$1047,0))-INDEX('CMM DATA'!$H$24:$H$1047,MATCH($A$19,'CMM DATA'!$D$24:$D$1047,0))),"")</f>
        <v/>
      </c>
      <c r="W19" s="181" t="str">
        <f>IFERROR(IF(INDEX('CMM DATA'!$P$24:$CM$1047,MATCH($A$19,'CMM DATA'!U24:U1047,0),MATCH(W$3,'CMM DATA'!$P$22:$CM$22,0))="","",INDEX('CMM DATA'!$P$24:$CM$1047,MATCH($A$19,'CMM DATA'!U24:U1047,0),MATCH(W$3,'CMM DATA'!$P$22:$CM$22,0))-INDEX('CMM DATA'!$G$24:$G$1047,MATCH($A$19,'CMM DATA'!$D$24:$D$1047,0))-INDEX('CMM DATA'!$H$24:$H$1047,MATCH($A$19,'CMM DATA'!$D$24:$D$1047,0))),"")</f>
        <v/>
      </c>
      <c r="X19" s="181" t="str">
        <f>IFERROR(IF(INDEX('CMM DATA'!$P$24:$CM$1047,MATCH($A$19,'CMM DATA'!V24:V1047,0),MATCH(X$3,'CMM DATA'!$P$22:$CM$22,0))="","",INDEX('CMM DATA'!$P$24:$CM$1047,MATCH($A$19,'CMM DATA'!V24:V1047,0),MATCH(X$3,'CMM DATA'!$P$22:$CM$22,0))-INDEX('CMM DATA'!$G$24:$G$1047,MATCH($A$19,'CMM DATA'!$D$24:$D$1047,0))-INDEX('CMM DATA'!$H$24:$H$1047,MATCH($A$19,'CMM DATA'!$D$24:$D$1047,0))),"")</f>
        <v/>
      </c>
      <c r="Y19" s="181" t="str">
        <f>IFERROR(IF(INDEX('CMM DATA'!$P$24:$CM$1047,MATCH($A$19,'CMM DATA'!W24:W1047,0),MATCH(Y$3,'CMM DATA'!$P$22:$CM$22,0))="","",INDEX('CMM DATA'!$P$24:$CM$1047,MATCH($A$19,'CMM DATA'!W24:W1047,0),MATCH(Y$3,'CMM DATA'!$P$22:$CM$22,0))-INDEX('CMM DATA'!$G$24:$G$1047,MATCH($A$19,'CMM DATA'!$D$24:$D$1047,0))-INDEX('CMM DATA'!$H$24:$H$1047,MATCH($A$19,'CMM DATA'!$D$24:$D$1047,0))),"")</f>
        <v/>
      </c>
      <c r="Z19" s="181" t="str">
        <f>IFERROR(IF(INDEX('CMM DATA'!$P$24:$CM$1047,MATCH($A$19,'CMM DATA'!X24:X1047,0),MATCH(Z$3,'CMM DATA'!$P$22:$CM$22,0))="","",INDEX('CMM DATA'!$P$24:$CM$1047,MATCH($A$19,'CMM DATA'!X24:X1047,0),MATCH(Z$3,'CMM DATA'!$P$22:$CM$22,0))-INDEX('CMM DATA'!$G$24:$G$1047,MATCH($A$19,'CMM DATA'!$D$24:$D$1047,0))-INDEX('CMM DATA'!$H$24:$H$1047,MATCH($A$19,'CMM DATA'!$D$24:$D$1047,0))),"")</f>
        <v/>
      </c>
      <c r="AA19" s="181" t="str">
        <f>IFERROR(IF(INDEX('CMM DATA'!$P$24:$CM$1047,MATCH($A$19,'CMM DATA'!Y24:Y1047,0),MATCH(AA$3,'CMM DATA'!$P$22:$CM$22,0))="","",INDEX('CMM DATA'!$P$24:$CM$1047,MATCH($A$19,'CMM DATA'!Y24:Y1047,0),MATCH(AA$3,'CMM DATA'!$P$22:$CM$22,0))-INDEX('CMM DATA'!$G$24:$G$1047,MATCH($A$19,'CMM DATA'!$D$24:$D$1047,0))-INDEX('CMM DATA'!$H$24:$H$1047,MATCH($A$19,'CMM DATA'!$D$24:$D$1047,0))),"")</f>
        <v/>
      </c>
      <c r="AB19" s="181" t="str">
        <f>IFERROR(IF(INDEX('CMM DATA'!$P$24:$CM$1047,MATCH($A$19,'CMM DATA'!Z24:Z1047,0),MATCH(AB$3,'CMM DATA'!$P$22:$CM$22,0))="","",INDEX('CMM DATA'!$P$24:$CM$1047,MATCH($A$19,'CMM DATA'!Z24:Z1047,0),MATCH(AB$3,'CMM DATA'!$P$22:$CM$22,0))-INDEX('CMM DATA'!$G$24:$G$1047,MATCH($A$19,'CMM DATA'!$D$24:$D$1047,0))-INDEX('CMM DATA'!$H$24:$H$1047,MATCH($A$19,'CMM DATA'!$D$24:$D$1047,0))),"")</f>
        <v/>
      </c>
      <c r="AC19" s="181" t="str">
        <f>IFERROR(IF(INDEX('CMM DATA'!$P$24:$CM$1047,MATCH($A$19,'CMM DATA'!AA24:AA1047,0),MATCH(AC$3,'CMM DATA'!$P$22:$CM$22,0))="","",INDEX('CMM DATA'!$P$24:$CM$1047,MATCH($A$19,'CMM DATA'!AA24:AA1047,0),MATCH(AC$3,'CMM DATA'!$P$22:$CM$22,0))-INDEX('CMM DATA'!$G$24:$G$1047,MATCH($A$19,'CMM DATA'!$D$24:$D$1047,0))-INDEX('CMM DATA'!$H$24:$H$1047,MATCH($A$19,'CMM DATA'!$D$24:$D$1047,0))),"")</f>
        <v/>
      </c>
      <c r="AD19" s="181" t="str">
        <f>IFERROR(IF(INDEX('CMM DATA'!$P$24:$CM$1047,MATCH($A$19,'CMM DATA'!AB24:AB1047,0),MATCH(AD$3,'CMM DATA'!$P$22:$CM$22,0))="","",INDEX('CMM DATA'!$P$24:$CM$1047,MATCH($A$19,'CMM DATA'!AB24:AB1047,0),MATCH(AD$3,'CMM DATA'!$P$22:$CM$22,0))-INDEX('CMM DATA'!$G$24:$G$1047,MATCH($A$19,'CMM DATA'!$D$24:$D$1047,0))-INDEX('CMM DATA'!$H$24:$H$1047,MATCH($A$19,'CMM DATA'!$D$24:$D$1047,0))),"")</f>
        <v/>
      </c>
      <c r="AE19" s="181" t="str">
        <f>IFERROR(IF(INDEX('CMM DATA'!$P$24:$CM$1047,MATCH($A$19,'CMM DATA'!AC24:AC1047,0),MATCH(AE$3,'CMM DATA'!$P$22:$CM$22,0))="","",INDEX('CMM DATA'!$P$24:$CM$1047,MATCH($A$19,'CMM DATA'!AC24:AC1047,0),MATCH(AE$3,'CMM DATA'!$P$22:$CM$22,0))-INDEX('CMM DATA'!$G$24:$G$1047,MATCH($A$19,'CMM DATA'!$D$24:$D$1047,0))-INDEX('CMM DATA'!$H$24:$H$1047,MATCH($A$19,'CMM DATA'!$D$24:$D$1047,0))),"")</f>
        <v/>
      </c>
      <c r="AF19" s="181" t="str">
        <f>IFERROR(IF(INDEX('CMM DATA'!$P$24:$CM$1047,MATCH($A$19,'CMM DATA'!AD24:AD1047,0),MATCH(AF$3,'CMM DATA'!$P$22:$CM$22,0))="","",INDEX('CMM DATA'!$P$24:$CM$1047,MATCH($A$19,'CMM DATA'!AD24:AD1047,0),MATCH(AF$3,'CMM DATA'!$P$22:$CM$22,0))-INDEX('CMM DATA'!$G$24:$G$1047,MATCH($A$19,'CMM DATA'!$D$24:$D$1047,0))-INDEX('CMM DATA'!$H$24:$H$1047,MATCH($A$19,'CMM DATA'!$D$24:$D$1047,0))),"")</f>
        <v/>
      </c>
      <c r="AG19" s="181" t="str">
        <f>IFERROR(IF(INDEX('CMM DATA'!$P$24:$CM$1047,MATCH($A$19,'CMM DATA'!AE24:AE1047,0),MATCH(AG$3,'CMM DATA'!$P$22:$CM$22,0))="","",INDEX('CMM DATA'!$P$24:$CM$1047,MATCH($A$19,'CMM DATA'!AE24:AE1047,0),MATCH(AG$3,'CMM DATA'!$P$22:$CM$22,0))-INDEX('CMM DATA'!$G$24:$G$1047,MATCH($A$19,'CMM DATA'!$D$24:$D$1047,0))-INDEX('CMM DATA'!$H$24:$H$1047,MATCH($A$19,'CMM DATA'!$D$24:$D$1047,0))),"")</f>
        <v/>
      </c>
      <c r="AH19" s="181" t="str">
        <f>IFERROR(IF(INDEX('CMM DATA'!$P$24:$CM$1047,MATCH($A$19,'CMM DATA'!AF24:AF1047,0),MATCH(AH$3,'CMM DATA'!$P$22:$CM$22,0))="","",INDEX('CMM DATA'!$P$24:$CM$1047,MATCH($A$19,'CMM DATA'!AF24:AF1047,0),MATCH(AH$3,'CMM DATA'!$P$22:$CM$22,0))-INDEX('CMM DATA'!$G$24:$G$1047,MATCH($A$19,'CMM DATA'!$D$24:$D$1047,0))-INDEX('CMM DATA'!$H$24:$H$1047,MATCH($A$19,'CMM DATA'!$D$24:$D$1047,0))),"")</f>
        <v/>
      </c>
      <c r="AI19" s="181" t="str">
        <f>IFERROR(IF(INDEX('CMM DATA'!$P$24:$CM$1047,MATCH($A$19,'CMM DATA'!AG24:AG1047,0),MATCH(AI$3,'CMM DATA'!$P$22:$CM$22,0))="","",INDEX('CMM DATA'!$P$24:$CM$1047,MATCH($A$19,'CMM DATA'!AG24:AG1047,0),MATCH(AI$3,'CMM DATA'!$P$22:$CM$22,0))-INDEX('CMM DATA'!$G$24:$G$1047,MATCH($A$19,'CMM DATA'!$D$24:$D$1047,0))-INDEX('CMM DATA'!$H$24:$H$1047,MATCH($A$19,'CMM DATA'!$D$24:$D$1047,0))),"")</f>
        <v/>
      </c>
      <c r="AJ19" s="181" t="str">
        <f>IFERROR(IF(INDEX('CMM DATA'!$P$24:$CM$1047,MATCH($A$19,'CMM DATA'!AH24:AH1047,0),MATCH(AJ$3,'CMM DATA'!$P$22:$CM$22,0))="","",INDEX('CMM DATA'!$P$24:$CM$1047,MATCH($A$19,'CMM DATA'!AH24:AH1047,0),MATCH(AJ$3,'CMM DATA'!$P$22:$CM$22,0))-INDEX('CMM DATA'!$G$24:$G$1047,MATCH($A$19,'CMM DATA'!$D$24:$D$1047,0))-INDEX('CMM DATA'!$H$24:$H$1047,MATCH($A$19,'CMM DATA'!$D$24:$D$1047,0))),"")</f>
        <v/>
      </c>
      <c r="AK19" s="181" t="str">
        <f>IFERROR(IF(INDEX('CMM DATA'!$P$24:$CM$1047,MATCH($A$19,'CMM DATA'!AI24:AI1047,0),MATCH(AK$3,'CMM DATA'!$P$22:$CM$22,0))="","",INDEX('CMM DATA'!$P$24:$CM$1047,MATCH($A$19,'CMM DATA'!AI24:AI1047,0),MATCH(AK$3,'CMM DATA'!$P$22:$CM$22,0))-INDEX('CMM DATA'!$G$24:$G$1047,MATCH($A$19,'CMM DATA'!$D$24:$D$1047,0))-INDEX('CMM DATA'!$H$24:$H$1047,MATCH($A$19,'CMM DATA'!$D$24:$D$1047,0))),"")</f>
        <v/>
      </c>
      <c r="AL19" s="181" t="str">
        <f>IFERROR(IF(INDEX('CMM DATA'!$P$24:$CM$1047,MATCH($A$19,'CMM DATA'!AJ24:AJ1047,0),MATCH(AL$3,'CMM DATA'!$P$22:$CM$22,0))="","",INDEX('CMM DATA'!$P$24:$CM$1047,MATCH($A$19,'CMM DATA'!AJ24:AJ1047,0),MATCH(AL$3,'CMM DATA'!$P$22:$CM$22,0))-INDEX('CMM DATA'!$G$24:$G$1047,MATCH($A$19,'CMM DATA'!$D$24:$D$1047,0))-INDEX('CMM DATA'!$H$24:$H$1047,MATCH($A$19,'CMM DATA'!$D$24:$D$1047,0))),"")</f>
        <v/>
      </c>
      <c r="AM19" s="181" t="str">
        <f>IFERROR(IF(INDEX('CMM DATA'!$P$24:$CM$1047,MATCH($A$19,'CMM DATA'!AK24:AK1047,0),MATCH(AM$3,'CMM DATA'!$P$22:$CM$22,0))="","",INDEX('CMM DATA'!$P$24:$CM$1047,MATCH($A$19,'CMM DATA'!AK24:AK1047,0),MATCH(AM$3,'CMM DATA'!$P$22:$CM$22,0))-INDEX('CMM DATA'!$G$24:$G$1047,MATCH($A$19,'CMM DATA'!$D$24:$D$1047,0))-INDEX('CMM DATA'!$H$24:$H$1047,MATCH($A$19,'CMM DATA'!$D$24:$D$1047,0))),"")</f>
        <v/>
      </c>
      <c r="AN19" s="181" t="str">
        <f>IFERROR(IF(INDEX('CMM DATA'!$P$24:$CM$1047,MATCH($A$19,'CMM DATA'!AL24:AL1047,0),MATCH(AN$3,'CMM DATA'!$P$22:$CM$22,0))="","",INDEX('CMM DATA'!$P$24:$CM$1047,MATCH($A$19,'CMM DATA'!AL24:AL1047,0),MATCH(AN$3,'CMM DATA'!$P$22:$CM$22,0))-INDEX('CMM DATA'!$G$24:$G$1047,MATCH($A$19,'CMM DATA'!$D$24:$D$1047,0))-INDEX('CMM DATA'!$H$24:$H$1047,MATCH($A$19,'CMM DATA'!$D$24:$D$1047,0))),"")</f>
        <v/>
      </c>
      <c r="AO19" s="181" t="str">
        <f>IFERROR(IF(INDEX('CMM DATA'!$P$24:$CM$1047,MATCH($A$19,'CMM DATA'!AM24:AM1047,0),MATCH(AO$3,'CMM DATA'!$P$22:$CM$22,0))="","",INDEX('CMM DATA'!$P$24:$CM$1047,MATCH($A$19,'CMM DATA'!AM24:AM1047,0),MATCH(AO$3,'CMM DATA'!$P$22:$CM$22,0))-INDEX('CMM DATA'!$G$24:$G$1047,MATCH($A$19,'CMM DATA'!$D$24:$D$1047,0))-INDEX('CMM DATA'!$H$24:$H$1047,MATCH($A$19,'CMM DATA'!$D$24:$D$1047,0))),"")</f>
        <v/>
      </c>
      <c r="AP19" s="181" t="str">
        <f>IFERROR(IF(INDEX('CMM DATA'!$P$24:$CM$1047,MATCH($A$19,'CMM DATA'!AN24:AN1047,0),MATCH(AP$3,'CMM DATA'!$P$22:$CM$22,0))="","",INDEX('CMM DATA'!$P$24:$CM$1047,MATCH($A$19,'CMM DATA'!AN24:AN1047,0),MATCH(AP$3,'CMM DATA'!$P$22:$CM$22,0))-INDEX('CMM DATA'!$G$24:$G$1047,MATCH($A$19,'CMM DATA'!$D$24:$D$1047,0))-INDEX('CMM DATA'!$H$24:$H$1047,MATCH($A$19,'CMM DATA'!$D$24:$D$1047,0))),"")</f>
        <v/>
      </c>
      <c r="AQ19" s="181" t="str">
        <f>IFERROR(IF(INDEX('CMM DATA'!$P$24:$CM$1047,MATCH($A$19,'CMM DATA'!AO24:AO1047,0),MATCH(AQ$3,'CMM DATA'!$P$22:$CM$22,0))="","",INDEX('CMM DATA'!$P$24:$CM$1047,MATCH($A$19,'CMM DATA'!AO24:AO1047,0),MATCH(AQ$3,'CMM DATA'!$P$22:$CM$22,0))-INDEX('CMM DATA'!$G$24:$G$1047,MATCH($A$19,'CMM DATA'!$D$24:$D$1047,0))-INDEX('CMM DATA'!$H$24:$H$1047,MATCH($A$19,'CMM DATA'!$D$24:$D$1047,0))),"")</f>
        <v/>
      </c>
      <c r="AR19" s="181" t="str">
        <f>IFERROR(IF(INDEX('CMM DATA'!$P$24:$CM$1047,MATCH($A$19,'CMM DATA'!AP24:AP1047,0),MATCH(AR$3,'CMM DATA'!$P$22:$CM$22,0))="","",INDEX('CMM DATA'!$P$24:$CM$1047,MATCH($A$19,'CMM DATA'!AP24:AP1047,0),MATCH(AR$3,'CMM DATA'!$P$22:$CM$22,0))-INDEX('CMM DATA'!$G$24:$G$1047,MATCH($A$19,'CMM DATA'!$D$24:$D$1047,0))-INDEX('CMM DATA'!$H$24:$H$1047,MATCH($A$19,'CMM DATA'!$D$24:$D$1047,0))),"")</f>
        <v/>
      </c>
      <c r="AS19" s="181" t="str">
        <f>IFERROR(IF(INDEX('CMM DATA'!$P$24:$CM$1047,MATCH($A$19,'CMM DATA'!AQ24:AQ1047,0),MATCH(AS$3,'CMM DATA'!$P$22:$CM$22,0))="","",INDEX('CMM DATA'!$P$24:$CM$1047,MATCH($A$19,'CMM DATA'!AQ24:AQ1047,0),MATCH(AS$3,'CMM DATA'!$P$22:$CM$22,0))-INDEX('CMM DATA'!$G$24:$G$1047,MATCH($A$19,'CMM DATA'!$D$24:$D$1047,0))-INDEX('CMM DATA'!$H$24:$H$1047,MATCH($A$19,'CMM DATA'!$D$24:$D$1047,0))),"")</f>
        <v/>
      </c>
      <c r="AT19" s="181" t="str">
        <f>IFERROR(IF(INDEX('CMM DATA'!$P$24:$CM$1047,MATCH($A$19,'CMM DATA'!AR24:AR1047,0),MATCH(AT$3,'CMM DATA'!$P$22:$CM$22,0))="","",INDEX('CMM DATA'!$P$24:$CM$1047,MATCH($A$19,'CMM DATA'!AR24:AR1047,0),MATCH(AT$3,'CMM DATA'!$P$22:$CM$22,0))-INDEX('CMM DATA'!$G$24:$G$1047,MATCH($A$19,'CMM DATA'!$D$24:$D$1047,0))-INDEX('CMM DATA'!$H$24:$H$1047,MATCH($A$19,'CMM DATA'!$D$24:$D$1047,0))),"")</f>
        <v/>
      </c>
      <c r="AU19" s="181" t="str">
        <f>IFERROR(IF(INDEX('CMM DATA'!$P$24:$CM$1047,MATCH($A$19,'CMM DATA'!AS24:AS1047,0),MATCH(AU$3,'CMM DATA'!$P$22:$CM$22,0))="","",INDEX('CMM DATA'!$P$24:$CM$1047,MATCH($A$19,'CMM DATA'!AS24:AS1047,0),MATCH(AU$3,'CMM DATA'!$P$22:$CM$22,0))-INDEX('CMM DATA'!$G$24:$G$1047,MATCH($A$19,'CMM DATA'!$D$24:$D$1047,0))-INDEX('CMM DATA'!$H$24:$H$1047,MATCH($A$19,'CMM DATA'!$D$24:$D$1047,0))),"")</f>
        <v/>
      </c>
      <c r="AV19" s="181" t="str">
        <f>IFERROR(IF(INDEX('CMM DATA'!$P$24:$CM$1047,MATCH($A$19,'CMM DATA'!AT24:AT1047,0),MATCH(AV$3,'CMM DATA'!$P$22:$CM$22,0))="","",INDEX('CMM DATA'!$P$24:$CM$1047,MATCH($A$19,'CMM DATA'!AT24:AT1047,0),MATCH(AV$3,'CMM DATA'!$P$22:$CM$22,0))-INDEX('CMM DATA'!$G$24:$G$1047,MATCH($A$19,'CMM DATA'!$D$24:$D$1047,0))-INDEX('CMM DATA'!$H$24:$H$1047,MATCH($A$19,'CMM DATA'!$D$24:$D$1047,0))),"")</f>
        <v/>
      </c>
      <c r="AW19" s="181" t="str">
        <f>IFERROR(IF(INDEX('CMM DATA'!$P$24:$CM$1047,MATCH($A$19,'CMM DATA'!AU24:AU1047,0),MATCH(AW$3,'CMM DATA'!$P$22:$CM$22,0))="","",INDEX('CMM DATA'!$P$24:$CM$1047,MATCH($A$19,'CMM DATA'!AU24:AU1047,0),MATCH(AW$3,'CMM DATA'!$P$22:$CM$22,0))-INDEX('CMM DATA'!$G$24:$G$1047,MATCH($A$19,'CMM DATA'!$D$24:$D$1047,0))-INDEX('CMM DATA'!$H$24:$H$1047,MATCH($A$19,'CMM DATA'!$D$24:$D$1047,0))),"")</f>
        <v/>
      </c>
      <c r="AX19" s="181" t="str">
        <f>IFERROR(IF(INDEX('CMM DATA'!$P$24:$CM$1047,MATCH($A$19,'CMM DATA'!AV24:AV1047,0),MATCH(AX$3,'CMM DATA'!$P$22:$CM$22,0))="","",INDEX('CMM DATA'!$P$24:$CM$1047,MATCH($A$19,'CMM DATA'!AV24:AV1047,0),MATCH(AX$3,'CMM DATA'!$P$22:$CM$22,0))-INDEX('CMM DATA'!$G$24:$G$1047,MATCH($A$19,'CMM DATA'!$D$24:$D$1047,0))-INDEX('CMM DATA'!$H$24:$H$1047,MATCH($A$19,'CMM DATA'!$D$24:$D$1047,0))),"")</f>
        <v/>
      </c>
      <c r="AY19" s="181" t="str">
        <f>IFERROR(IF(INDEX('CMM DATA'!$P$24:$CM$1047,MATCH($A$19,'CMM DATA'!AW24:AW1047,0),MATCH(AY$3,'CMM DATA'!$P$22:$CM$22,0))="","",INDEX('CMM DATA'!$P$24:$CM$1047,MATCH($A$19,'CMM DATA'!AW24:AW1047,0),MATCH(AY$3,'CMM DATA'!$P$22:$CM$22,0))-INDEX('CMM DATA'!$G$24:$G$1047,MATCH($A$19,'CMM DATA'!$D$24:$D$1047,0))-INDEX('CMM DATA'!$H$24:$H$1047,MATCH($A$19,'CMM DATA'!$D$24:$D$1047,0))),"")</f>
        <v/>
      </c>
      <c r="AZ19" s="181" t="str">
        <f>IFERROR(IF(INDEX('CMM DATA'!$P$24:$CM$1047,MATCH($A$19,'CMM DATA'!AX24:AX1047,0),MATCH(AZ$3,'CMM DATA'!$P$22:$CM$22,0))="","",INDEX('CMM DATA'!$P$24:$CM$1047,MATCH($A$19,'CMM DATA'!AX24:AX1047,0),MATCH(AZ$3,'CMM DATA'!$P$22:$CM$22,0))-INDEX('CMM DATA'!$G$24:$G$1047,MATCH($A$19,'CMM DATA'!$D$24:$D$1047,0))-INDEX('CMM DATA'!$H$24:$H$1047,MATCH($A$19,'CMM DATA'!$D$24:$D$1047,0))),"")</f>
        <v/>
      </c>
      <c r="BA19" s="181" t="str">
        <f>IFERROR(IF(INDEX('CMM DATA'!$P$24:$CM$1047,MATCH($A$19,'CMM DATA'!AY24:AY1047,0),MATCH(BA$3,'CMM DATA'!$P$22:$CM$22,0))="","",INDEX('CMM DATA'!$P$24:$CM$1047,MATCH($A$19,'CMM DATA'!AY24:AY1047,0),MATCH(BA$3,'CMM DATA'!$P$22:$CM$22,0))-INDEX('CMM DATA'!$G$24:$G$1047,MATCH($A$19,'CMM DATA'!$D$24:$D$1047,0))-INDEX('CMM DATA'!$H$24:$H$1047,MATCH($A$19,'CMM DATA'!$D$24:$D$1047,0))),"")</f>
        <v/>
      </c>
      <c r="BB19" s="181" t="str">
        <f>IFERROR(IF(INDEX('CMM DATA'!$P$24:$CM$1047,MATCH($A$19,'CMM DATA'!AZ24:AZ1047,0),MATCH(BB$3,'CMM DATA'!$P$22:$CM$22,0))="","",INDEX('CMM DATA'!$P$24:$CM$1047,MATCH($A$19,'CMM DATA'!AZ24:AZ1047,0),MATCH(BB$3,'CMM DATA'!$P$22:$CM$22,0))-INDEX('CMM DATA'!$G$24:$G$1047,MATCH($A$19,'CMM DATA'!$D$24:$D$1047,0))-INDEX('CMM DATA'!$H$24:$H$1047,MATCH($A$19,'CMM DATA'!$D$24:$D$1047,0))),"")</f>
        <v/>
      </c>
      <c r="BC19" s="181" t="str">
        <f>IFERROR(IF(INDEX('CMM DATA'!$P$24:$CM$1047,MATCH($A$19,'CMM DATA'!BA24:BA1047,0),MATCH(BC$3,'CMM DATA'!$P$22:$CM$22,0))="","",INDEX('CMM DATA'!$P$24:$CM$1047,MATCH($A$19,'CMM DATA'!BA24:BA1047,0),MATCH(BC$3,'CMM DATA'!$P$22:$CM$22,0))-INDEX('CMM DATA'!$G$24:$G$1047,MATCH($A$19,'CMM DATA'!$D$24:$D$1047,0))-INDEX('CMM DATA'!$H$24:$H$1047,MATCH($A$19,'CMM DATA'!$D$24:$D$1047,0))),"")</f>
        <v/>
      </c>
      <c r="BD19" s="181" t="str">
        <f>IFERROR(IF(INDEX('CMM DATA'!$P$24:$CM$1047,MATCH($A$19,'CMM DATA'!BB24:BB1047,0),MATCH(BD$3,'CMM DATA'!$P$22:$CM$22,0))="","",INDEX('CMM DATA'!$P$24:$CM$1047,MATCH($A$19,'CMM DATA'!BB24:BB1047,0),MATCH(BD$3,'CMM DATA'!$P$22:$CM$22,0))-INDEX('CMM DATA'!$G$24:$G$1047,MATCH($A$19,'CMM DATA'!$D$24:$D$1047,0))-INDEX('CMM DATA'!$H$24:$H$1047,MATCH($A$19,'CMM DATA'!$D$24:$D$1047,0))),"")</f>
        <v/>
      </c>
      <c r="BE19" s="181" t="str">
        <f>IFERROR(IF(INDEX('CMM DATA'!$P$24:$CM$1047,MATCH($A$19,'CMM DATA'!BC24:BC1047,0),MATCH(BE$3,'CMM DATA'!$P$22:$CM$22,0))="","",INDEX('CMM DATA'!$P$24:$CM$1047,MATCH($A$19,'CMM DATA'!BC24:BC1047,0),MATCH(BE$3,'CMM DATA'!$P$22:$CM$22,0))-INDEX('CMM DATA'!$G$24:$G$1047,MATCH($A$19,'CMM DATA'!$D$24:$D$1047,0))-INDEX('CMM DATA'!$H$24:$H$1047,MATCH($A$19,'CMM DATA'!$D$24:$D$1047,0))),"")</f>
        <v/>
      </c>
      <c r="BF19" s="181" t="str">
        <f>IFERROR(IF(INDEX('CMM DATA'!$P$24:$CM$1047,MATCH($A$19,'CMM DATA'!BD24:BD1047,0),MATCH(BF$3,'CMM DATA'!$P$22:$CM$22,0))="","",INDEX('CMM DATA'!$P$24:$CM$1047,MATCH($A$19,'CMM DATA'!BD24:BD1047,0),MATCH(BF$3,'CMM DATA'!$P$22:$CM$22,0))-INDEX('CMM DATA'!$G$24:$G$1047,MATCH($A$19,'CMM DATA'!$D$24:$D$1047,0))-INDEX('CMM DATA'!$H$24:$H$1047,MATCH($A$19,'CMM DATA'!$D$24:$D$1047,0))),"")</f>
        <v/>
      </c>
      <c r="BG19" s="181" t="str">
        <f>IFERROR(IF(INDEX('CMM DATA'!$P$24:$CM$1047,MATCH($A$19,'CMM DATA'!BE24:BE1047,0),MATCH(BG$3,'CMM DATA'!$P$22:$CM$22,0))="","",INDEX('CMM DATA'!$P$24:$CM$1047,MATCH($A$19,'CMM DATA'!BE24:BE1047,0),MATCH(BG$3,'CMM DATA'!$P$22:$CM$22,0))-INDEX('CMM DATA'!$G$24:$G$1047,MATCH($A$19,'CMM DATA'!$D$24:$D$1047,0))-INDEX('CMM DATA'!$H$24:$H$1047,MATCH($A$19,'CMM DATA'!$D$24:$D$1047,0))),"")</f>
        <v/>
      </c>
      <c r="BH19" s="181" t="str">
        <f>IFERROR(IF(INDEX('CMM DATA'!$P$24:$CM$1047,MATCH($A$19,'CMM DATA'!BF24:BF1047,0),MATCH(BH$3,'CMM DATA'!$P$22:$CM$22,0))="","",INDEX('CMM DATA'!$P$24:$CM$1047,MATCH($A$19,'CMM DATA'!BF24:BF1047,0),MATCH(BH$3,'CMM DATA'!$P$22:$CM$22,0))-INDEX('CMM DATA'!$G$24:$G$1047,MATCH($A$19,'CMM DATA'!$D$24:$D$1047,0))-INDEX('CMM DATA'!$H$24:$H$1047,MATCH($A$19,'CMM DATA'!$D$24:$D$1047,0))),"")</f>
        <v/>
      </c>
      <c r="BI19" s="181" t="str">
        <f>IFERROR(IF(INDEX('CMM DATA'!$P$24:$CM$1047,MATCH($A$19,'CMM DATA'!BG24:BG1047,0),MATCH(BI$3,'CMM DATA'!$P$22:$CM$22,0))="","",INDEX('CMM DATA'!$P$24:$CM$1047,MATCH($A$19,'CMM DATA'!BG24:BG1047,0),MATCH(BI$3,'CMM DATA'!$P$22:$CM$22,0))-INDEX('CMM DATA'!$G$24:$G$1047,MATCH($A$19,'CMM DATA'!$D$24:$D$1047,0))-INDEX('CMM DATA'!$H$24:$H$1047,MATCH($A$19,'CMM DATA'!$D$24:$D$1047,0))),"")</f>
        <v/>
      </c>
      <c r="BJ19" s="181" t="str">
        <f>IFERROR(IF(INDEX('CMM DATA'!$P$24:$CM$1047,MATCH($A$19,'CMM DATA'!BH24:BH1047,0),MATCH(BJ$3,'CMM DATA'!$P$22:$CM$22,0))="","",INDEX('CMM DATA'!$P$24:$CM$1047,MATCH($A$19,'CMM DATA'!BH24:BH1047,0),MATCH(BJ$3,'CMM DATA'!$P$22:$CM$22,0))-INDEX('CMM DATA'!$G$24:$G$1047,MATCH($A$19,'CMM DATA'!$D$24:$D$1047,0))-INDEX('CMM DATA'!$H$24:$H$1047,MATCH($A$19,'CMM DATA'!$D$24:$D$1047,0))),"")</f>
        <v/>
      </c>
      <c r="BK19" s="181" t="str">
        <f>IFERROR(IF(INDEX('CMM DATA'!$P$24:$CM$1047,MATCH($A$19,'CMM DATA'!BI24:BI1047,0),MATCH(BK$3,'CMM DATA'!$P$22:$CM$22,0))="","",INDEX('CMM DATA'!$P$24:$CM$1047,MATCH($A$19,'CMM DATA'!BI24:BI1047,0),MATCH(BK$3,'CMM DATA'!$P$22:$CM$22,0))-INDEX('CMM DATA'!$G$24:$G$1047,MATCH($A$19,'CMM DATA'!$D$24:$D$1047,0))-INDEX('CMM DATA'!$H$24:$H$1047,MATCH($A$19,'CMM DATA'!$D$24:$D$1047,0))),"")</f>
        <v/>
      </c>
      <c r="BL19" s="181" t="str">
        <f>IFERROR(IF(INDEX('CMM DATA'!$P$24:$CM$1047,MATCH($A$19,'CMM DATA'!BJ24:BJ1047,0),MATCH(BL$3,'CMM DATA'!$P$22:$CM$22,0))="","",INDEX('CMM DATA'!$P$24:$CM$1047,MATCH($A$19,'CMM DATA'!BJ24:BJ1047,0),MATCH(BL$3,'CMM DATA'!$P$22:$CM$22,0))-INDEX('CMM DATA'!$G$24:$G$1047,MATCH($A$19,'CMM DATA'!$D$24:$D$1047,0))-INDEX('CMM DATA'!$H$24:$H$1047,MATCH($A$19,'CMM DATA'!$D$24:$D$1047,0))),"")</f>
        <v/>
      </c>
      <c r="BM19" s="181" t="str">
        <f>IFERROR(IF(INDEX('CMM DATA'!$P$24:$CM$1047,MATCH($A$19,'CMM DATA'!BK24:BK1047,0),MATCH(BM$3,'CMM DATA'!$P$22:$CM$22,0))="","",INDEX('CMM DATA'!$P$24:$CM$1047,MATCH($A$19,'CMM DATA'!BK24:BK1047,0),MATCH(BM$3,'CMM DATA'!$P$22:$CM$22,0))-INDEX('CMM DATA'!$G$24:$G$1047,MATCH($A$19,'CMM DATA'!$D$24:$D$1047,0))-INDEX('CMM DATA'!$H$24:$H$1047,MATCH($A$19,'CMM DATA'!$D$24:$D$1047,0))),"")</f>
        <v/>
      </c>
      <c r="BN19" s="181" t="str">
        <f>IFERROR(IF(INDEX('CMM DATA'!$P$24:$CM$1047,MATCH($A$19,'CMM DATA'!BL24:BL1047,0),MATCH(BN$3,'CMM DATA'!$P$22:$CM$22,0))="","",INDEX('CMM DATA'!$P$24:$CM$1047,MATCH($A$19,'CMM DATA'!BL24:BL1047,0),MATCH(BN$3,'CMM DATA'!$P$22:$CM$22,0))-INDEX('CMM DATA'!$G$24:$G$1047,MATCH($A$19,'CMM DATA'!$D$24:$D$1047,0))-INDEX('CMM DATA'!$H$24:$H$1047,MATCH($A$19,'CMM DATA'!$D$24:$D$1047,0))),"")</f>
        <v/>
      </c>
      <c r="BO19" s="181" t="str">
        <f>IFERROR(IF(INDEX('CMM DATA'!$P$24:$CM$1047,MATCH($A$19,'CMM DATA'!BM24:BM1047,0),MATCH(BO$3,'CMM DATA'!$P$22:$CM$22,0))="","",INDEX('CMM DATA'!$P$24:$CM$1047,MATCH($A$19,'CMM DATA'!BM24:BM1047,0),MATCH(BO$3,'CMM DATA'!$P$22:$CM$22,0))-INDEX('CMM DATA'!$G$24:$G$1047,MATCH($A$19,'CMM DATA'!$D$24:$D$1047,0))-INDEX('CMM DATA'!$H$24:$H$1047,MATCH($A$19,'CMM DATA'!$D$24:$D$1047,0))),"")</f>
        <v/>
      </c>
      <c r="BP19" s="181" t="str">
        <f>IFERROR(IF(INDEX('CMM DATA'!$P$24:$CM$1047,MATCH($A$19,'CMM DATA'!BN24:BN1047,0),MATCH(BP$3,'CMM DATA'!$P$22:$CM$22,0))="","",INDEX('CMM DATA'!$P$24:$CM$1047,MATCH($A$19,'CMM DATA'!BN24:BN1047,0),MATCH(BP$3,'CMM DATA'!$P$22:$CM$22,0))-INDEX('CMM DATA'!$G$24:$G$1047,MATCH($A$19,'CMM DATA'!$D$24:$D$1047,0))-INDEX('CMM DATA'!$H$24:$H$1047,MATCH($A$19,'CMM DATA'!$D$24:$D$1047,0))),"")</f>
        <v/>
      </c>
      <c r="BQ19" s="181" t="str">
        <f>IFERROR(IF(INDEX('CMM DATA'!$P$24:$CM$1047,MATCH($A$19,'CMM DATA'!BO24:BO1047,0),MATCH(BQ$3,'CMM DATA'!$P$22:$CM$22,0))="","",INDEX('CMM DATA'!$P$24:$CM$1047,MATCH($A$19,'CMM DATA'!BO24:BO1047,0),MATCH(BQ$3,'CMM DATA'!$P$22:$CM$22,0))-INDEX('CMM DATA'!$G$24:$G$1047,MATCH($A$19,'CMM DATA'!$D$24:$D$1047,0))-INDEX('CMM DATA'!$H$24:$H$1047,MATCH($A$19,'CMM DATA'!$D$24:$D$1047,0))),"")</f>
        <v/>
      </c>
      <c r="BR19" s="181" t="str">
        <f>IFERROR(IF(INDEX('CMM DATA'!$P$24:$CM$1047,MATCH($A$19,'CMM DATA'!BP24:BP1047,0),MATCH(BR$3,'CMM DATA'!$P$22:$CM$22,0))="","",INDEX('CMM DATA'!$P$24:$CM$1047,MATCH($A$19,'CMM DATA'!BP24:BP1047,0),MATCH(BR$3,'CMM DATA'!$P$22:$CM$22,0))-INDEX('CMM DATA'!$G$24:$G$1047,MATCH($A$19,'CMM DATA'!$D$24:$D$1047,0))-INDEX('CMM DATA'!$H$24:$H$1047,MATCH($A$19,'CMM DATA'!$D$24:$D$1047,0))),"")</f>
        <v/>
      </c>
      <c r="BS19" s="181" t="str">
        <f>IFERROR(IF(INDEX('CMM DATA'!$P$24:$CM$1047,MATCH($A$19,'CMM DATA'!BQ24:BQ1047,0),MATCH(BS$3,'CMM DATA'!$P$22:$CM$22,0))="","",INDEX('CMM DATA'!$P$24:$CM$1047,MATCH($A$19,'CMM DATA'!BQ24:BQ1047,0),MATCH(BS$3,'CMM DATA'!$P$22:$CM$22,0))-INDEX('CMM DATA'!$G$24:$G$1047,MATCH($A$19,'CMM DATA'!$D$24:$D$1047,0))-INDEX('CMM DATA'!$H$24:$H$1047,MATCH($A$19,'CMM DATA'!$D$24:$D$1047,0))),"")</f>
        <v/>
      </c>
      <c r="BT19" s="181" t="str">
        <f>IFERROR(IF(INDEX('CMM DATA'!$P$24:$CM$1047,MATCH($A$19,'CMM DATA'!BR24:BR1047,0),MATCH(BT$3,'CMM DATA'!$P$22:$CM$22,0))="","",INDEX('CMM DATA'!$P$24:$CM$1047,MATCH($A$19,'CMM DATA'!BR24:BR1047,0),MATCH(BT$3,'CMM DATA'!$P$22:$CM$22,0))-INDEX('CMM DATA'!$G$24:$G$1047,MATCH($A$19,'CMM DATA'!$D$24:$D$1047,0))-INDEX('CMM DATA'!$H$24:$H$1047,MATCH($A$19,'CMM DATA'!$D$24:$D$1047,0))),"")</f>
        <v/>
      </c>
      <c r="BU19" s="181" t="str">
        <f>IFERROR(IF(INDEX('CMM DATA'!$P$24:$CM$1047,MATCH($A$19,'CMM DATA'!BS24:BS1047,0),MATCH(BU$3,'CMM DATA'!$P$22:$CM$22,0))="","",INDEX('CMM DATA'!$P$24:$CM$1047,MATCH($A$19,'CMM DATA'!BS24:BS1047,0),MATCH(BU$3,'CMM DATA'!$P$22:$CM$22,0))-INDEX('CMM DATA'!$G$24:$G$1047,MATCH($A$19,'CMM DATA'!$D$24:$D$1047,0))-INDEX('CMM DATA'!$H$24:$H$1047,MATCH($A$19,'CMM DATA'!$D$24:$D$1047,0))),"")</f>
        <v/>
      </c>
      <c r="BV19" s="181" t="str">
        <f>IFERROR(IF(INDEX('CMM DATA'!$P$24:$CM$1047,MATCH($A$19,'CMM DATA'!BT24:BT1047,0),MATCH(BV$3,'CMM DATA'!$P$22:$CM$22,0))="","",INDEX('CMM DATA'!$P$24:$CM$1047,MATCH($A$19,'CMM DATA'!BT24:BT1047,0),MATCH(BV$3,'CMM DATA'!$P$22:$CM$22,0))-INDEX('CMM DATA'!$G$24:$G$1047,MATCH($A$19,'CMM DATA'!$D$24:$D$1047,0))-INDEX('CMM DATA'!$H$24:$H$1047,MATCH($A$19,'CMM DATA'!$D$24:$D$1047,0))),"")</f>
        <v/>
      </c>
      <c r="BW19" s="181" t="str">
        <f>IFERROR(IF(INDEX('CMM DATA'!$P$24:$CM$1047,MATCH($A$19,'CMM DATA'!BU24:BU1047,0),MATCH(BW$3,'CMM DATA'!$P$22:$CM$22,0))="","",INDEX('CMM DATA'!$P$24:$CM$1047,MATCH($A$19,'CMM DATA'!BU24:BU1047,0),MATCH(BW$3,'CMM DATA'!$P$22:$CM$22,0))-INDEX('CMM DATA'!$G$24:$G$1047,MATCH($A$19,'CMM DATA'!$D$24:$D$1047,0))-INDEX('CMM DATA'!$H$24:$H$1047,MATCH($A$19,'CMM DATA'!$D$24:$D$1047,0))),"")</f>
        <v/>
      </c>
      <c r="BX19" s="181" t="str">
        <f>IFERROR(IF(INDEX('CMM DATA'!$P$24:$CM$1047,MATCH($A$19,'CMM DATA'!BV24:BV1047,0),MATCH(BX$3,'CMM DATA'!$P$22:$CM$22,0))="","",INDEX('CMM DATA'!$P$24:$CM$1047,MATCH($A$19,'CMM DATA'!BV24:BV1047,0),MATCH(BX$3,'CMM DATA'!$P$22:$CM$22,0))-INDEX('CMM DATA'!$G$24:$G$1047,MATCH($A$19,'CMM DATA'!$D$24:$D$1047,0))-INDEX('CMM DATA'!$H$24:$H$1047,MATCH($A$19,'CMM DATA'!$D$24:$D$1047,0))),"")</f>
        <v/>
      </c>
      <c r="BY19" s="181" t="str">
        <f>IFERROR(IF(INDEX('CMM DATA'!$P$24:$CM$1047,MATCH($A$19,'CMM DATA'!BW24:BW1047,0),MATCH(BY$3,'CMM DATA'!$P$22:$CM$22,0))="","",INDEX('CMM DATA'!$P$24:$CM$1047,MATCH($A$19,'CMM DATA'!BW24:BW1047,0),MATCH(BY$3,'CMM DATA'!$P$22:$CM$22,0))-INDEX('CMM DATA'!$G$24:$G$1047,MATCH($A$19,'CMM DATA'!$D$24:$D$1047,0))-INDEX('CMM DATA'!$H$24:$H$1047,MATCH($A$19,'CMM DATA'!$D$24:$D$1047,0))),"")</f>
        <v/>
      </c>
      <c r="BZ19" s="181" t="str">
        <f>IFERROR(IF(INDEX('CMM DATA'!$P$24:$CM$1047,MATCH($A$19,'CMM DATA'!BX24:BX1047,0),MATCH(BZ$3,'CMM DATA'!$P$22:$CM$22,0))="","",INDEX('CMM DATA'!$P$24:$CM$1047,MATCH($A$19,'CMM DATA'!BX24:BX1047,0),MATCH(BZ$3,'CMM DATA'!$P$22:$CM$22,0))-INDEX('CMM DATA'!$G$24:$G$1047,MATCH($A$19,'CMM DATA'!$D$24:$D$1047,0))-INDEX('CMM DATA'!$H$24:$H$1047,MATCH($A$19,'CMM DATA'!$D$24:$D$1047,0))),"")</f>
        <v/>
      </c>
      <c r="CA19" s="181" t="str">
        <f>IFERROR(IF(INDEX('CMM DATA'!$P$24:$CM$1047,MATCH($A$19,'CMM DATA'!BY24:BY1047,0),MATCH(CA$3,'CMM DATA'!$P$22:$CM$22,0))="","",INDEX('CMM DATA'!$P$24:$CM$1047,MATCH($A$19,'CMM DATA'!BY24:BY1047,0),MATCH(CA$3,'CMM DATA'!$P$22:$CM$22,0))-INDEX('CMM DATA'!$G$24:$G$1047,MATCH($A$19,'CMM DATA'!$D$24:$D$1047,0))-INDEX('CMM DATA'!$H$24:$H$1047,MATCH($A$19,'CMM DATA'!$D$24:$D$1047,0))),"")</f>
        <v/>
      </c>
      <c r="CB19" s="181" t="str">
        <f>IFERROR(IF(INDEX('CMM DATA'!$P$24:$CM$1047,MATCH($A$19,'CMM DATA'!BZ24:BZ1047,0),MATCH(CB$3,'CMM DATA'!$P$22:$CM$22,0))="","",INDEX('CMM DATA'!$P$24:$CM$1047,MATCH($A$19,'CMM DATA'!BZ24:BZ1047,0),MATCH(CB$3,'CMM DATA'!$P$22:$CM$22,0))-INDEX('CMM DATA'!$G$24:$G$1047,MATCH($A$19,'CMM DATA'!$D$24:$D$1047,0))-INDEX('CMM DATA'!$H$24:$H$1047,MATCH($A$19,'CMM DATA'!$D$24:$D$1047,0))),"")</f>
        <v/>
      </c>
      <c r="CC19" s="181" t="str">
        <f>IFERROR(IF(INDEX('CMM DATA'!$P$24:$CM$1047,MATCH($A$19,'CMM DATA'!CA24:CA1047,0),MATCH(CC$3,'CMM DATA'!$P$22:$CM$22,0))="","",INDEX('CMM DATA'!$P$24:$CM$1047,MATCH($A$19,'CMM DATA'!CA24:CA1047,0),MATCH(CC$3,'CMM DATA'!$P$22:$CM$22,0))-INDEX('CMM DATA'!$G$24:$G$1047,MATCH($A$19,'CMM DATA'!$D$24:$D$1047,0))-INDEX('CMM DATA'!$H$24:$H$1047,MATCH($A$19,'CMM DATA'!$D$24:$D$1047,0))),"")</f>
        <v/>
      </c>
      <c r="CD19" s="181" t="str">
        <f>IFERROR(IF(INDEX('CMM DATA'!$P$24:$CM$1047,MATCH($A$19,'CMM DATA'!CB24:CB1047,0),MATCH(CD$3,'CMM DATA'!$P$22:$CM$22,0))="","",INDEX('CMM DATA'!$P$24:$CM$1047,MATCH($A$19,'CMM DATA'!CB24:CB1047,0),MATCH(CD$3,'CMM DATA'!$P$22:$CM$22,0))-INDEX('CMM DATA'!$G$24:$G$1047,MATCH($A$19,'CMM DATA'!$D$24:$D$1047,0))-INDEX('CMM DATA'!$H$24:$H$1047,MATCH($A$19,'CMM DATA'!$D$24:$D$1047,0))),"")</f>
        <v/>
      </c>
      <c r="CE19" s="181" t="str">
        <f>IFERROR(IF(INDEX('CMM DATA'!$P$24:$CM$1047,MATCH($A$19,'CMM DATA'!CC24:CC1047,0),MATCH(CE$3,'CMM DATA'!$P$22:$CM$22,0))="","",INDEX('CMM DATA'!$P$24:$CM$1047,MATCH($A$19,'CMM DATA'!CC24:CC1047,0),MATCH(CE$3,'CMM DATA'!$P$22:$CM$22,0))-INDEX('CMM DATA'!$G$24:$G$1047,MATCH($A$19,'CMM DATA'!$D$24:$D$1047,0))-INDEX('CMM DATA'!$H$24:$H$1047,MATCH($A$19,'CMM DATA'!$D$24:$D$1047,0))),"")</f>
        <v/>
      </c>
      <c r="CF19" s="181" t="str">
        <f>IFERROR(IF(INDEX('CMM DATA'!$P$24:$CM$1047,MATCH($A$19,'CMM DATA'!CD24:CD1047,0),MATCH(CF$3,'CMM DATA'!$P$22:$CM$22,0))="","",INDEX('CMM DATA'!$P$24:$CM$1047,MATCH($A$19,'CMM DATA'!CD24:CD1047,0),MATCH(CF$3,'CMM DATA'!$P$22:$CM$22,0))-INDEX('CMM DATA'!$G$24:$G$1047,MATCH($A$19,'CMM DATA'!$D$24:$D$1047,0))-INDEX('CMM DATA'!$H$24:$H$1047,MATCH($A$19,'CMM DATA'!$D$24:$D$1047,0))),"")</f>
        <v/>
      </c>
      <c r="CG19" s="181" t="str">
        <f>IFERROR(IF(INDEX('CMM DATA'!$P$24:$CM$1047,MATCH($A$19,'CMM DATA'!CE24:CE1047,0),MATCH(CG$3,'CMM DATA'!$P$22:$CM$22,0))="","",INDEX('CMM DATA'!$P$24:$CM$1047,MATCH($A$19,'CMM DATA'!CE24:CE1047,0),MATCH(CG$3,'CMM DATA'!$P$22:$CM$22,0))-INDEX('CMM DATA'!$G$24:$G$1047,MATCH($A$19,'CMM DATA'!$D$24:$D$1047,0))-INDEX('CMM DATA'!$H$24:$H$1047,MATCH($A$19,'CMM DATA'!$D$24:$D$1047,0))),"")</f>
        <v/>
      </c>
      <c r="CH19" s="181" t="str">
        <f>IFERROR(IF(INDEX('CMM DATA'!$P$24:$CM$1047,MATCH($A$19,'CMM DATA'!CF24:CF1047,0),MATCH(CH$3,'CMM DATA'!$P$22:$CM$22,0))="","",INDEX('CMM DATA'!$P$24:$CM$1047,MATCH($A$19,'CMM DATA'!CF24:CF1047,0),MATCH(CH$3,'CMM DATA'!$P$22:$CM$22,0))-INDEX('CMM DATA'!$G$24:$G$1047,MATCH($A$19,'CMM DATA'!$D$24:$D$1047,0))-INDEX('CMM DATA'!$H$24:$H$1047,MATCH($A$19,'CMM DATA'!$D$24:$D$1047,0))),"")</f>
        <v/>
      </c>
      <c r="CI19" s="181" t="str">
        <f>IFERROR(IF(INDEX('CMM DATA'!$P$24:$CM$1047,MATCH($A$19,'CMM DATA'!CG24:CG1047,0),MATCH(CI$3,'CMM DATA'!$P$22:$CM$22,0))="","",INDEX('CMM DATA'!$P$24:$CM$1047,MATCH($A$19,'CMM DATA'!CG24:CG1047,0),MATCH(CI$3,'CMM DATA'!$P$22:$CM$22,0))-INDEX('CMM DATA'!$G$24:$G$1047,MATCH($A$19,'CMM DATA'!$D$24:$D$1047,0))-INDEX('CMM DATA'!$H$24:$H$1047,MATCH($A$19,'CMM DATA'!$D$24:$D$1047,0))),"")</f>
        <v/>
      </c>
      <c r="CJ19" s="181" t="str">
        <f>IFERROR(IF(INDEX('CMM DATA'!$P$24:$CM$1047,MATCH($A$19,'CMM DATA'!CH24:CH1047,0),MATCH(CJ$3,'CMM DATA'!$P$22:$CM$22,0))="","",INDEX('CMM DATA'!$P$24:$CM$1047,MATCH($A$19,'CMM DATA'!CH24:CH1047,0),MATCH(CJ$3,'CMM DATA'!$P$22:$CM$22,0))-INDEX('CMM DATA'!$G$24:$G$1047,MATCH($A$19,'CMM DATA'!$D$24:$D$1047,0))-INDEX('CMM DATA'!$H$24:$H$1047,MATCH($A$19,'CMM DATA'!$D$24:$D$1047,0))),"")</f>
        <v/>
      </c>
      <c r="CK19" s="181" t="str">
        <f>IFERROR(IF(INDEX('CMM DATA'!$P$24:$CM$1047,MATCH($A$19,'CMM DATA'!CI24:CI1047,0),MATCH(CK$3,'CMM DATA'!$P$22:$CM$22,0))="","",INDEX('CMM DATA'!$P$24:$CM$1047,MATCH($A$19,'CMM DATA'!CI24:CI1047,0),MATCH(CK$3,'CMM DATA'!$P$22:$CM$22,0))-INDEX('CMM DATA'!$G$24:$G$1047,MATCH($A$19,'CMM DATA'!$D$24:$D$1047,0))-INDEX('CMM DATA'!$H$24:$H$1047,MATCH($A$19,'CMM DATA'!$D$24:$D$1047,0))),"")</f>
        <v/>
      </c>
      <c r="CL19" s="181" t="str">
        <f>IFERROR(IF(INDEX('CMM DATA'!$P$24:$CM$1047,MATCH($A$19,'CMM DATA'!CJ24:CJ1047,0),MATCH(CL$3,'CMM DATA'!$P$22:$CM$22,0))="","",INDEX('CMM DATA'!$P$24:$CM$1047,MATCH($A$19,'CMM DATA'!CJ24:CJ1047,0),MATCH(CL$3,'CMM DATA'!$P$22:$CM$22,0))-INDEX('CMM DATA'!$G$24:$G$1047,MATCH($A$19,'CMM DATA'!$D$24:$D$1047,0))-INDEX('CMM DATA'!$H$24:$H$1047,MATCH($A$19,'CMM DATA'!$D$24:$D$1047,0))),"")</f>
        <v/>
      </c>
      <c r="CM19" s="181" t="str">
        <f>IFERROR(IF(INDEX('CMM DATA'!$P$24:$CM$1047,MATCH($A$19,'CMM DATA'!CK24:CK1047,0),MATCH(CM$3,'CMM DATA'!$P$22:$CM$22,0))="","",INDEX('CMM DATA'!$P$24:$CM$1047,MATCH($A$19,'CMM DATA'!CK24:CK1047,0),MATCH(CM$3,'CMM DATA'!$P$22:$CM$22,0))-INDEX('CMM DATA'!$G$24:$G$1047,MATCH($A$19,'CMM DATA'!$D$24:$D$1047,0))-INDEX('CMM DATA'!$H$24:$H$1047,MATCH($A$19,'CMM DATA'!$D$24:$D$1047,0))),"")</f>
        <v/>
      </c>
      <c r="CN19" s="181" t="str">
        <f>IFERROR(IF(INDEX('CMM DATA'!$P$24:$CM$1047,MATCH($A$19,'CMM DATA'!CL24:CL1047,0),MATCH(CN$3,'CMM DATA'!$P$22:$CM$22,0))="","",INDEX('CMM DATA'!$P$24:$CM$1047,MATCH($A$19,'CMM DATA'!CL24:CL1047,0),MATCH(CN$3,'CMM DATA'!$P$22:$CM$22,0))-INDEX('CMM DATA'!$G$24:$G$1047,MATCH($A$19,'CMM DATA'!$D$24:$D$1047,0))-INDEX('CMM DATA'!$H$24:$H$1047,MATCH($A$19,'CMM DATA'!$D$24:$D$1047,0))),"")</f>
        <v/>
      </c>
      <c r="CO19" s="181" t="str">
        <f>IFERROR(IF(INDEX('CMM DATA'!$P$24:$CM$1047,MATCH($A$19,'CMM DATA'!CM24:CM1047,0),MATCH(CO$3,'CMM DATA'!$P$22:$CM$22,0))="","",INDEX('CMM DATA'!$P$24:$CM$1047,MATCH($A$19,'CMM DATA'!CM24:CM1047,0),MATCH(CO$3,'CMM DATA'!$P$22:$CM$22,0))-INDEX('CMM DATA'!$G$24:$G$1047,MATCH($A$19,'CMM DATA'!$D$24:$D$1047,0))-INDEX('CMM DATA'!$H$24:$H$1047,MATCH($A$19,'CMM DATA'!$D$24:$D$1047,0))),"")</f>
        <v/>
      </c>
      <c r="CP19" s="181" t="str">
        <f>IFERROR(IF(INDEX('CMM DATA'!$P$24:$CM$1047,MATCH($A$19,'CMM DATA'!CN24:CN1047,0),MATCH(CP$3,'CMM DATA'!$P$22:$CM$22,0))="","",INDEX('CMM DATA'!$P$24:$CM$1047,MATCH($A$19,'CMM DATA'!CN24:CN1047,0),MATCH(CP$3,'CMM DATA'!$P$22:$CM$22,0))-INDEX('CMM DATA'!$G$24:$G$1047,MATCH($A$19,'CMM DATA'!$D$24:$D$1047,0))-INDEX('CMM DATA'!$H$24:$H$1047,MATCH($A$19,'CMM DATA'!$D$24:$D$1047,0))),"")</f>
        <v/>
      </c>
      <c r="CQ19" s="181" t="str">
        <f>IFERROR(IF(INDEX('CMM DATA'!$P$24:$CM$1047,MATCH($A$19,'CMM DATA'!CO24:CO1047,0),MATCH(CQ$3,'CMM DATA'!$P$22:$CM$22,0))="","",INDEX('CMM DATA'!$P$24:$CM$1047,MATCH($A$19,'CMM DATA'!CO24:CO1047,0),MATCH(CQ$3,'CMM DATA'!$P$22:$CM$22,0))-INDEX('CMM DATA'!$G$24:$G$1047,MATCH($A$19,'CMM DATA'!$D$24:$D$1047,0))-INDEX('CMM DATA'!$H$24:$H$1047,MATCH($A$19,'CMM DATA'!$D$24:$D$1047,0))),"")</f>
        <v/>
      </c>
      <c r="CR19" s="181" t="str">
        <f>IFERROR(IF(INDEX('CMM DATA'!$P$24:$CM$1047,MATCH($A$19,'CMM DATA'!CP24:CP1047,0),MATCH(CR$3,'CMM DATA'!$P$22:$CM$22,0))="","",INDEX('CMM DATA'!$P$24:$CM$1047,MATCH($A$19,'CMM DATA'!CP24:CP1047,0),MATCH(CR$3,'CMM DATA'!$P$22:$CM$22,0))-INDEX('CMM DATA'!$G$24:$G$1047,MATCH($A$19,'CMM DATA'!$D$24:$D$1047,0))-INDEX('CMM DATA'!$H$24:$H$1047,MATCH($A$19,'CMM DATA'!$D$24:$D$1047,0))),"")</f>
        <v/>
      </c>
      <c r="CS19" s="181" t="str">
        <f>IFERROR(IF(INDEX('CMM DATA'!$P$24:$CM$1047,MATCH($A$19,'CMM DATA'!CQ24:CQ1047,0),MATCH(CS$3,'CMM DATA'!$P$22:$CM$22,0))="","",INDEX('CMM DATA'!$P$24:$CM$1047,MATCH($A$19,'CMM DATA'!CQ24:CQ1047,0),MATCH(CS$3,'CMM DATA'!$P$22:$CM$22,0))-INDEX('CMM DATA'!$G$24:$G$1047,MATCH($A$19,'CMM DATA'!$D$24:$D$1047,0))-INDEX('CMM DATA'!$H$24:$H$1047,MATCH($A$19,'CMM DATA'!$D$24:$D$1047,0))),"")</f>
        <v/>
      </c>
      <c r="CT19" s="181" t="str">
        <f>IFERROR(IF(INDEX('CMM DATA'!$P$24:$CM$1047,MATCH($A$19,'CMM DATA'!CR24:CR1047,0),MATCH(CT$3,'CMM DATA'!$P$22:$CM$22,0))="","",INDEX('CMM DATA'!$P$24:$CM$1047,MATCH($A$19,'CMM DATA'!CR24:CR1047,0),MATCH(CT$3,'CMM DATA'!$P$22:$CM$22,0))-INDEX('CMM DATA'!$G$24:$G$1047,MATCH($A$19,'CMM DATA'!$D$24:$D$1047,0))-INDEX('CMM DATA'!$H$24:$H$1047,MATCH($A$19,'CMM DATA'!$D$24:$D$1047,0))),"")</f>
        <v/>
      </c>
      <c r="CU19" s="181" t="str">
        <f>IFERROR(IF(INDEX('CMM DATA'!$P$24:$CM$1047,MATCH($A$19,'CMM DATA'!CS24:CS1047,0),MATCH(CU$3,'CMM DATA'!$P$22:$CM$22,0))="","",INDEX('CMM DATA'!$P$24:$CM$1047,MATCH($A$19,'CMM DATA'!CS24:CS1047,0),MATCH(CU$3,'CMM DATA'!$P$22:$CM$22,0))-INDEX('CMM DATA'!$G$24:$G$1047,MATCH($A$19,'CMM DATA'!$D$24:$D$1047,0))-INDEX('CMM DATA'!$H$24:$H$1047,MATCH($A$19,'CMM DATA'!$D$24:$D$1047,0))),"")</f>
        <v/>
      </c>
      <c r="CV19" s="181" t="str">
        <f>IFERROR(IF(INDEX('CMM DATA'!$P$24:$CM$1047,MATCH($A$19,'CMM DATA'!CT24:CT1047,0),MATCH(CV$3,'CMM DATA'!$P$22:$CM$22,0))="","",INDEX('CMM DATA'!$P$24:$CM$1047,MATCH($A$19,'CMM DATA'!CT24:CT1047,0),MATCH(CV$3,'CMM DATA'!$P$22:$CM$22,0))-INDEX('CMM DATA'!$G$24:$G$1047,MATCH($A$19,'CMM DATA'!$D$24:$D$1047,0))-INDEX('CMM DATA'!$H$24:$H$1047,MATCH($A$19,'CMM DATA'!$D$24:$D$1047,0))),"")</f>
        <v/>
      </c>
      <c r="CW19" s="181" t="str">
        <f>IFERROR(IF(INDEX('CMM DATA'!$P$24:$CM$1047,MATCH($A$19,'CMM DATA'!CU24:CU1047,0),MATCH(CW$3,'CMM DATA'!$P$22:$CM$22,0))="","",INDEX('CMM DATA'!$P$24:$CM$1047,MATCH($A$19,'CMM DATA'!CU24:CU1047,0),MATCH(CW$3,'CMM DATA'!$P$22:$CM$22,0))-INDEX('CMM DATA'!$G$24:$G$1047,MATCH($A$19,'CMM DATA'!$D$24:$D$1047,0))-INDEX('CMM DATA'!$H$24:$H$1047,MATCH($A$19,'CMM DATA'!$D$24:$D$1047,0))),"")</f>
        <v/>
      </c>
      <c r="CX19" s="181" t="str">
        <f>IFERROR(IF(INDEX('CMM DATA'!$P$24:$CM$1047,MATCH($A$19,'CMM DATA'!CV24:CV1047,0),MATCH(CX$3,'CMM DATA'!$P$22:$CM$22,0))="","",INDEX('CMM DATA'!$P$24:$CM$1047,MATCH($A$19,'CMM DATA'!CV24:CV1047,0),MATCH(CX$3,'CMM DATA'!$P$22:$CM$22,0))-INDEX('CMM DATA'!$G$24:$G$1047,MATCH($A$19,'CMM DATA'!$D$24:$D$1047,0))-INDEX('CMM DATA'!$H$24:$H$1047,MATCH($A$19,'CMM DATA'!$D$24:$D$1047,0))),"")</f>
        <v/>
      </c>
      <c r="CY19" s="181" t="str">
        <f>IFERROR(IF(INDEX('CMM DATA'!$P$24:$CM$1047,MATCH($A$19,'CMM DATA'!CW24:CW1047,0),MATCH(CY$3,'CMM DATA'!$P$22:$CM$22,0))="","",INDEX('CMM DATA'!$P$24:$CM$1047,MATCH($A$19,'CMM DATA'!CW24:CW1047,0),MATCH(CY$3,'CMM DATA'!$P$22:$CM$22,0))-INDEX('CMM DATA'!$G$24:$G$1047,MATCH($A$19,'CMM DATA'!$D$24:$D$1047,0))-INDEX('CMM DATA'!$H$24:$H$1047,MATCH($A$19,'CMM DATA'!$D$24:$D$1047,0))),"")</f>
        <v/>
      </c>
      <c r="CZ19" s="181" t="str">
        <f>IFERROR(IF(INDEX('CMM DATA'!$P$24:$CM$1047,MATCH($A$19,'CMM DATA'!CX24:CX1047,0),MATCH(CZ$3,'CMM DATA'!$P$22:$CM$22,0))="","",INDEX('CMM DATA'!$P$24:$CM$1047,MATCH($A$19,'CMM DATA'!CX24:CX1047,0),MATCH(CZ$3,'CMM DATA'!$P$22:$CM$22,0))-INDEX('CMM DATA'!$G$24:$G$1047,MATCH($A$19,'CMM DATA'!$D$24:$D$1047,0))-INDEX('CMM DATA'!$H$24:$H$1047,MATCH($A$19,'CMM DATA'!$D$24:$D$1047,0))),"")</f>
        <v/>
      </c>
      <c r="DA19" s="181" t="str">
        <f>IFERROR(IF(INDEX('CMM DATA'!$P$24:$CM$1047,MATCH($A$19,'CMM DATA'!CY24:CY1047,0),MATCH(DA$3,'CMM DATA'!$P$22:$CM$22,0))="","",INDEX('CMM DATA'!$P$24:$CM$1047,MATCH($A$19,'CMM DATA'!CY24:CY1047,0),MATCH(DA$3,'CMM DATA'!$P$22:$CM$22,0))-INDEX('CMM DATA'!$G$24:$G$1047,MATCH($A$19,'CMM DATA'!$D$24:$D$1047,0))-INDEX('CMM DATA'!$H$24:$H$1047,MATCH($A$19,'CMM DATA'!$D$24:$D$1047,0))),"")</f>
        <v/>
      </c>
      <c r="DB19" s="181" t="str">
        <f>IFERROR(IF(INDEX('CMM DATA'!$P$24:$CM$1047,MATCH($A$19,'CMM DATA'!CZ24:CZ1047,0),MATCH(DB$3,'CMM DATA'!$P$22:$CM$22,0))="","",INDEX('CMM DATA'!$P$24:$CM$1047,MATCH($A$19,'CMM DATA'!CZ24:CZ1047,0),MATCH(DB$3,'CMM DATA'!$P$22:$CM$22,0))-INDEX('CMM DATA'!$G$24:$G$1047,MATCH($A$19,'CMM DATA'!$D$24:$D$1047,0))-INDEX('CMM DATA'!$H$24:$H$1047,MATCH($A$19,'CMM DATA'!$D$24:$D$1047,0))),"")</f>
        <v/>
      </c>
      <c r="DC19" s="181" t="str">
        <f>IFERROR(IF(INDEX('CMM DATA'!$P$24:$CM$1047,MATCH($A$19,'CMM DATA'!DA24:DA1047,0),MATCH(DC$3,'CMM DATA'!$P$22:$CM$22,0))="","",INDEX('CMM DATA'!$P$24:$CM$1047,MATCH($A$19,'CMM DATA'!DA24:DA1047,0),MATCH(DC$3,'CMM DATA'!$P$22:$CM$22,0))-INDEX('CMM DATA'!$G$24:$G$1047,MATCH($A$19,'CMM DATA'!$D$24:$D$1047,0))-INDEX('CMM DATA'!$H$24:$H$1047,MATCH($A$19,'CMM DATA'!$D$24:$D$1047,0))),"")</f>
        <v/>
      </c>
      <c r="DD19" s="181" t="str">
        <f>IFERROR(IF(INDEX('CMM DATA'!$P$24:$CM$1047,MATCH($A$19,'CMM DATA'!DB24:DB1047,0),MATCH(DD$3,'CMM DATA'!$P$22:$CM$22,0))="","",INDEX('CMM DATA'!$P$24:$CM$1047,MATCH($A$19,'CMM DATA'!DB24:DB1047,0),MATCH(DD$3,'CMM DATA'!$P$22:$CM$22,0))-INDEX('CMM DATA'!$G$24:$G$1047,MATCH($A$19,'CMM DATA'!$D$24:$D$1047,0))-INDEX('CMM DATA'!$H$24:$H$1047,MATCH($A$19,'CMM DATA'!$D$24:$D$1047,0))),"")</f>
        <v/>
      </c>
      <c r="DE19" s="181" t="str">
        <f>IFERROR(IF(INDEX('CMM DATA'!$P$24:$CM$1047,MATCH($A$19,'CMM DATA'!DC24:DC1047,0),MATCH(DE$3,'CMM DATA'!$P$22:$CM$22,0))="","",INDEX('CMM DATA'!$P$24:$CM$1047,MATCH($A$19,'CMM DATA'!DC24:DC1047,0),MATCH(DE$3,'CMM DATA'!$P$22:$CM$22,0))-INDEX('CMM DATA'!$G$24:$G$1047,MATCH($A$19,'CMM DATA'!$D$24:$D$1047,0))-INDEX('CMM DATA'!$H$24:$H$1047,MATCH($A$19,'CMM DATA'!$D$24:$D$1047,0))),"")</f>
        <v/>
      </c>
      <c r="DF19" s="181" t="str">
        <f>IFERROR(IF(INDEX('CMM DATA'!$P$24:$CM$1047,MATCH($A$19,'CMM DATA'!DD24:DD1047,0),MATCH(DF$3,'CMM DATA'!$P$22:$CM$22,0))="","",INDEX('CMM DATA'!$P$24:$CM$1047,MATCH($A$19,'CMM DATA'!DD24:DD1047,0),MATCH(DF$3,'CMM DATA'!$P$22:$CM$22,0))-INDEX('CMM DATA'!$G$24:$G$1047,MATCH($A$19,'CMM DATA'!$D$24:$D$1047,0))-INDEX('CMM DATA'!$H$24:$H$1047,MATCH($A$19,'CMM DATA'!$D$24:$D$1047,0))),"")</f>
        <v/>
      </c>
      <c r="DG19" s="181" t="str">
        <f>IFERROR(IF(INDEX('CMM DATA'!$P$24:$CM$1047,MATCH($A$19,'CMM DATA'!DE24:DE1047,0),MATCH(DG$3,'CMM DATA'!$P$22:$CM$22,0))="","",INDEX('CMM DATA'!$P$24:$CM$1047,MATCH($A$19,'CMM DATA'!DE24:DE1047,0),MATCH(DG$3,'CMM DATA'!$P$22:$CM$22,0))-INDEX('CMM DATA'!$G$24:$G$1047,MATCH($A$19,'CMM DATA'!$D$24:$D$1047,0))-INDEX('CMM DATA'!$H$24:$H$1047,MATCH($A$19,'CMM DATA'!$D$24:$D$1047,0))),"")</f>
        <v/>
      </c>
      <c r="DH19" s="181" t="str">
        <f>IFERROR(IF(INDEX('CMM DATA'!$P$24:$CM$1047,MATCH($A$19,'CMM DATA'!DF24:DF1047,0),MATCH(DH$3,'CMM DATA'!$P$22:$CM$22,0))="","",INDEX('CMM DATA'!$P$24:$CM$1047,MATCH($A$19,'CMM DATA'!DF24:DF1047,0),MATCH(DH$3,'CMM DATA'!$P$22:$CM$22,0))-INDEX('CMM DATA'!$G$24:$G$1047,MATCH($A$19,'CMM DATA'!$D$24:$D$1047,0))-INDEX('CMM DATA'!$H$24:$H$1047,MATCH($A$19,'CMM DATA'!$D$24:$D$1047,0))),"")</f>
        <v/>
      </c>
      <c r="DI19" s="181" t="str">
        <f>IFERROR(IF(INDEX('CMM DATA'!$P$24:$CM$1047,MATCH($A$19,'CMM DATA'!DG24:DG1047,0),MATCH(DI$3,'CMM DATA'!$P$22:$CM$22,0))="","",INDEX('CMM DATA'!$P$24:$CM$1047,MATCH($A$19,'CMM DATA'!DG24:DG1047,0),MATCH(DI$3,'CMM DATA'!$P$22:$CM$22,0))-INDEX('CMM DATA'!$G$24:$G$1047,MATCH($A$19,'CMM DATA'!$D$24:$D$1047,0))-INDEX('CMM DATA'!$H$24:$H$1047,MATCH($A$19,'CMM DATA'!$D$24:$D$1047,0))),"")</f>
        <v/>
      </c>
      <c r="DJ19" s="181" t="str">
        <f>IFERROR(IF(INDEX('CMM DATA'!$P$24:$CM$1047,MATCH($A$19,'CMM DATA'!DH24:DH1047,0),MATCH(DJ$3,'CMM DATA'!$P$22:$CM$22,0))="","",INDEX('CMM DATA'!$P$24:$CM$1047,MATCH($A$19,'CMM DATA'!DH24:DH1047,0),MATCH(DJ$3,'CMM DATA'!$P$22:$CM$22,0))-INDEX('CMM DATA'!$G$24:$G$1047,MATCH($A$19,'CMM DATA'!$D$24:$D$1047,0))-INDEX('CMM DATA'!$H$24:$H$1047,MATCH($A$19,'CMM DATA'!$D$24:$D$1047,0))),"")</f>
        <v/>
      </c>
      <c r="DK19" s="181" t="str">
        <f>IFERROR(IF(INDEX('CMM DATA'!$P$24:$CM$1047,MATCH($A$19,'CMM DATA'!DI24:DI1047,0),MATCH(DK$3,'CMM DATA'!$P$22:$CM$22,0))="","",INDEX('CMM DATA'!$P$24:$CM$1047,MATCH($A$19,'CMM DATA'!DI24:DI1047,0),MATCH(DK$3,'CMM DATA'!$P$22:$CM$22,0))-INDEX('CMM DATA'!$G$24:$G$1047,MATCH($A$19,'CMM DATA'!$D$24:$D$1047,0))-INDEX('CMM DATA'!$H$24:$H$1047,MATCH($A$19,'CMM DATA'!$D$24:$D$1047,0))),"")</f>
        <v/>
      </c>
      <c r="DL19" s="181" t="str">
        <f>IFERROR(IF(INDEX('CMM DATA'!$P$24:$CM$1047,MATCH($A$19,'CMM DATA'!DJ24:DJ1047,0),MATCH(DL$3,'CMM DATA'!$P$22:$CM$22,0))="","",INDEX('CMM DATA'!$P$24:$CM$1047,MATCH($A$19,'CMM DATA'!DJ24:DJ1047,0),MATCH(DL$3,'CMM DATA'!$P$22:$CM$22,0))-INDEX('CMM DATA'!$G$24:$G$1047,MATCH($A$19,'CMM DATA'!$D$24:$D$1047,0))-INDEX('CMM DATA'!$H$24:$H$1047,MATCH($A$19,'CMM DATA'!$D$24:$D$1047,0))),"")</f>
        <v/>
      </c>
      <c r="DM19" s="181" t="str">
        <f>IFERROR(IF(INDEX('CMM DATA'!$P$24:$CM$1047,MATCH($A$19,'CMM DATA'!DK24:DK1047,0),MATCH(DM$3,'CMM DATA'!$P$22:$CM$22,0))="","",INDEX('CMM DATA'!$P$24:$CM$1047,MATCH($A$19,'CMM DATA'!DK24:DK1047,0),MATCH(DM$3,'CMM DATA'!$P$22:$CM$22,0))-INDEX('CMM DATA'!$G$24:$G$1047,MATCH($A$19,'CMM DATA'!$D$24:$D$1047,0))-INDEX('CMM DATA'!$H$24:$H$1047,MATCH($A$19,'CMM DATA'!$D$24:$D$1047,0))),"")</f>
        <v/>
      </c>
      <c r="DN19" s="181" t="str">
        <f>IFERROR(IF(INDEX('CMM DATA'!$P$24:$CM$1047,MATCH($A$19,'CMM DATA'!DL24:DL1047,0),MATCH(DN$3,'CMM DATA'!$P$22:$CM$22,0))="","",INDEX('CMM DATA'!$P$24:$CM$1047,MATCH($A$19,'CMM DATA'!DL24:DL1047,0),MATCH(DN$3,'CMM DATA'!$P$22:$CM$22,0))-INDEX('CMM DATA'!$G$24:$G$1047,MATCH($A$19,'CMM DATA'!$D$24:$D$1047,0))-INDEX('CMM DATA'!$H$24:$H$1047,MATCH($A$19,'CMM DATA'!$D$24:$D$1047,0))),"")</f>
        <v/>
      </c>
      <c r="DO19" s="181" t="str">
        <f>IFERROR(IF(INDEX('CMM DATA'!$P$24:$CM$1047,MATCH($A$19,'CMM DATA'!DM24:DM1047,0),MATCH(DO$3,'CMM DATA'!$P$22:$CM$22,0))="","",INDEX('CMM DATA'!$P$24:$CM$1047,MATCH($A$19,'CMM DATA'!DM24:DM1047,0),MATCH(DO$3,'CMM DATA'!$P$22:$CM$22,0))-INDEX('CMM DATA'!$G$24:$G$1047,MATCH($A$19,'CMM DATA'!$D$24:$D$1047,0))-INDEX('CMM DATA'!$H$24:$H$1047,MATCH($A$19,'CMM DATA'!$D$24:$D$1047,0))),"")</f>
        <v/>
      </c>
      <c r="DP19" s="181" t="str">
        <f>IFERROR(IF(INDEX('CMM DATA'!$P$24:$CM$1047,MATCH($A$19,'CMM DATA'!DN24:DN1047,0),MATCH(DP$3,'CMM DATA'!$P$22:$CM$22,0))="","",INDEX('CMM DATA'!$P$24:$CM$1047,MATCH($A$19,'CMM DATA'!DN24:DN1047,0),MATCH(DP$3,'CMM DATA'!$P$22:$CM$22,0))-INDEX('CMM DATA'!$G$24:$G$1047,MATCH($A$19,'CMM DATA'!$D$24:$D$1047,0))-INDEX('CMM DATA'!$H$24:$H$1047,MATCH($A$19,'CMM DATA'!$D$24:$D$1047,0))),"")</f>
        <v/>
      </c>
      <c r="DQ19" s="181" t="str">
        <f>IFERROR(IF(INDEX('CMM DATA'!$P$24:$CM$1047,MATCH($A$19,'CMM DATA'!DO24:DO1047,0),MATCH(DQ$3,'CMM DATA'!$P$22:$CM$22,0))="","",INDEX('CMM DATA'!$P$24:$CM$1047,MATCH($A$19,'CMM DATA'!DO24:DO1047,0),MATCH(DQ$3,'CMM DATA'!$P$22:$CM$22,0))-INDEX('CMM DATA'!$G$24:$G$1047,MATCH($A$19,'CMM DATA'!$D$24:$D$1047,0))-INDEX('CMM DATA'!$H$24:$H$1047,MATCH($A$19,'CMM DATA'!$D$24:$D$1047,0))),"")</f>
        <v/>
      </c>
      <c r="DR19" s="181" t="str">
        <f>IFERROR(IF(INDEX('CMM DATA'!$P$24:$CM$1047,MATCH($A$19,'CMM DATA'!DP24:DP1047,0),MATCH(DR$3,'CMM DATA'!$P$22:$CM$22,0))="","",INDEX('CMM DATA'!$P$24:$CM$1047,MATCH($A$19,'CMM DATA'!DP24:DP1047,0),MATCH(DR$3,'CMM DATA'!$P$22:$CM$22,0))-INDEX('CMM DATA'!$G$24:$G$1047,MATCH($A$19,'CMM DATA'!$D$24:$D$1047,0))-INDEX('CMM DATA'!$H$24:$H$1047,MATCH($A$19,'CMM DATA'!$D$24:$D$1047,0))),"")</f>
        <v/>
      </c>
      <c r="DS19" s="181" t="str">
        <f>IFERROR(IF(INDEX('CMM DATA'!$P$24:$CM$1047,MATCH($A$19,'CMM DATA'!DQ24:DQ1047,0),MATCH(DS$3,'CMM DATA'!$P$22:$CM$22,0))="","",INDEX('CMM DATA'!$P$24:$CM$1047,MATCH($A$19,'CMM DATA'!DQ24:DQ1047,0),MATCH(DS$3,'CMM DATA'!$P$22:$CM$22,0))-INDEX('CMM DATA'!$G$24:$G$1047,MATCH($A$19,'CMM DATA'!$D$24:$D$1047,0))-INDEX('CMM DATA'!$H$24:$H$1047,MATCH($A$19,'CMM DATA'!$D$24:$D$1047,0))),"")</f>
        <v/>
      </c>
      <c r="DT19" s="181" t="str">
        <f>IFERROR(IF(INDEX('CMM DATA'!$P$24:$CM$1047,MATCH($A$19,'CMM DATA'!DR24:DR1047,0),MATCH(DT$3,'CMM DATA'!$P$22:$CM$22,0))="","",INDEX('CMM DATA'!$P$24:$CM$1047,MATCH($A$19,'CMM DATA'!DR24:DR1047,0),MATCH(DT$3,'CMM DATA'!$P$22:$CM$22,0))-INDEX('CMM DATA'!$G$24:$G$1047,MATCH($A$19,'CMM DATA'!$D$24:$D$1047,0))-INDEX('CMM DATA'!$H$24:$H$1047,MATCH($A$19,'CMM DATA'!$D$24:$D$1047,0))),"")</f>
        <v/>
      </c>
      <c r="DU19" s="181" t="str">
        <f>IFERROR(IF(INDEX('CMM DATA'!$P$24:$CM$1047,MATCH($A$19,'CMM DATA'!DS24:DS1047,0),MATCH(DU$3,'CMM DATA'!$P$22:$CM$22,0))="","",INDEX('CMM DATA'!$P$24:$CM$1047,MATCH($A$19,'CMM DATA'!DS24:DS1047,0),MATCH(DU$3,'CMM DATA'!$P$22:$CM$22,0))-INDEX('CMM DATA'!$G$24:$G$1047,MATCH($A$19,'CMM DATA'!$D$24:$D$1047,0))-INDEX('CMM DATA'!$H$24:$H$1047,MATCH($A$19,'CMM DATA'!$D$24:$D$1047,0))),"")</f>
        <v/>
      </c>
      <c r="DV19" s="181" t="str">
        <f>IFERROR(IF(INDEX('CMM DATA'!$P$24:$CM$1047,MATCH($A$19,'CMM DATA'!DT24:DT1047,0),MATCH(DV$3,'CMM DATA'!$P$22:$CM$22,0))="","",INDEX('CMM DATA'!$P$24:$CM$1047,MATCH($A$19,'CMM DATA'!DT24:DT1047,0),MATCH(DV$3,'CMM DATA'!$P$22:$CM$22,0))-INDEX('CMM DATA'!$G$24:$G$1047,MATCH($A$19,'CMM DATA'!$D$24:$D$1047,0))-INDEX('CMM DATA'!$H$24:$H$1047,MATCH($A$19,'CMM DATA'!$D$24:$D$1047,0))),"")</f>
        <v/>
      </c>
      <c r="DW19" s="181" t="str">
        <f>IFERROR(IF(INDEX('CMM DATA'!$P$24:$CM$1047,MATCH($A$19,'CMM DATA'!DU24:DU1047,0),MATCH(DW$3,'CMM DATA'!$P$22:$CM$22,0))="","",INDEX('CMM DATA'!$P$24:$CM$1047,MATCH($A$19,'CMM DATA'!DU24:DU1047,0),MATCH(DW$3,'CMM DATA'!$P$22:$CM$22,0))-INDEX('CMM DATA'!$G$24:$G$1047,MATCH($A$19,'CMM DATA'!$D$24:$D$1047,0))-INDEX('CMM DATA'!$H$24:$H$1047,MATCH($A$19,'CMM DATA'!$D$24:$D$1047,0))),"")</f>
        <v/>
      </c>
      <c r="DX19" s="181" t="str">
        <f>IFERROR(IF(INDEX('CMM DATA'!$P$24:$CM$1047,MATCH($A$19,'CMM DATA'!DV24:DV1047,0),MATCH(DX$3,'CMM DATA'!$P$22:$CM$22,0))="","",INDEX('CMM DATA'!$P$24:$CM$1047,MATCH($A$19,'CMM DATA'!DV24:DV1047,0),MATCH(DX$3,'CMM DATA'!$P$22:$CM$22,0))-INDEX('CMM DATA'!$G$24:$G$1047,MATCH($A$19,'CMM DATA'!$D$24:$D$1047,0))-INDEX('CMM DATA'!$H$24:$H$1047,MATCH($A$19,'CMM DATA'!$D$24:$D$1047,0))),"")</f>
        <v/>
      </c>
      <c r="DY19" s="181" t="str">
        <f>IFERROR(IF(INDEX('CMM DATA'!$P$24:$CM$1047,MATCH($A$19,'CMM DATA'!DW24:DW1047,0),MATCH(DY$3,'CMM DATA'!$P$22:$CM$22,0))="","",INDEX('CMM DATA'!$P$24:$CM$1047,MATCH($A$19,'CMM DATA'!DW24:DW1047,0),MATCH(DY$3,'CMM DATA'!$P$22:$CM$22,0))-INDEX('CMM DATA'!$G$24:$G$1047,MATCH($A$19,'CMM DATA'!$D$24:$D$1047,0))-INDEX('CMM DATA'!$H$24:$H$1047,MATCH($A$19,'CMM DATA'!$D$24:$D$1047,0))),"")</f>
        <v/>
      </c>
      <c r="DZ19" s="181" t="str">
        <f>IFERROR(IF(INDEX('CMM DATA'!$P$24:$CM$1047,MATCH($A$19,'CMM DATA'!DX24:DX1047,0),MATCH(DZ$3,'CMM DATA'!$P$22:$CM$22,0))="","",INDEX('CMM DATA'!$P$24:$CM$1047,MATCH($A$19,'CMM DATA'!DX24:DX1047,0),MATCH(DZ$3,'CMM DATA'!$P$22:$CM$22,0))-INDEX('CMM DATA'!$G$24:$G$1047,MATCH($A$19,'CMM DATA'!$D$24:$D$1047,0))-INDEX('CMM DATA'!$H$24:$H$1047,MATCH($A$19,'CMM DATA'!$D$24:$D$1047,0))),"")</f>
        <v/>
      </c>
      <c r="EA19" s="181" t="str">
        <f>IFERROR(IF(INDEX('CMM DATA'!$P$24:$CM$1047,MATCH($A$19,'CMM DATA'!DY24:DY1047,0),MATCH(EA$3,'CMM DATA'!$P$22:$CM$22,0))="","",INDEX('CMM DATA'!$P$24:$CM$1047,MATCH($A$19,'CMM DATA'!DY24:DY1047,0),MATCH(EA$3,'CMM DATA'!$P$22:$CM$22,0))-INDEX('CMM DATA'!$G$24:$G$1047,MATCH($A$19,'CMM DATA'!$D$24:$D$1047,0))-INDEX('CMM DATA'!$H$24:$H$1047,MATCH($A$19,'CMM DATA'!$D$24:$D$1047,0))),"")</f>
        <v/>
      </c>
      <c r="EB19" s="181" t="str">
        <f>IFERROR(IF(INDEX('CMM DATA'!$P$24:$CM$1047,MATCH($A$19,'CMM DATA'!DZ24:DZ1047,0),MATCH(EB$3,'CMM DATA'!$P$22:$CM$22,0))="","",INDEX('CMM DATA'!$P$24:$CM$1047,MATCH($A$19,'CMM DATA'!DZ24:DZ1047,0),MATCH(EB$3,'CMM DATA'!$P$22:$CM$22,0))-INDEX('CMM DATA'!$G$24:$G$1047,MATCH($A$19,'CMM DATA'!$D$24:$D$1047,0))-INDEX('CMM DATA'!$H$24:$H$1047,MATCH($A$19,'CMM DATA'!$D$24:$D$1047,0))),"")</f>
        <v/>
      </c>
      <c r="EC19" s="181" t="str">
        <f>IFERROR(IF(INDEX('CMM DATA'!$P$24:$CM$1047,MATCH($A$19,'CMM DATA'!EA24:EA1047,0),MATCH(EC$3,'CMM DATA'!$P$22:$CM$22,0))="","",INDEX('CMM DATA'!$P$24:$CM$1047,MATCH($A$19,'CMM DATA'!EA24:EA1047,0),MATCH(EC$3,'CMM DATA'!$P$22:$CM$22,0))-INDEX('CMM DATA'!$G$24:$G$1047,MATCH($A$19,'CMM DATA'!$D$24:$D$1047,0))-INDEX('CMM DATA'!$H$24:$H$1047,MATCH($A$19,'CMM DATA'!$D$24:$D$1047,0))),"")</f>
        <v/>
      </c>
      <c r="ED19" s="181" t="str">
        <f>IFERROR(IF(INDEX('CMM DATA'!$P$24:$CM$1047,MATCH($A$19,'CMM DATA'!EB24:EB1047,0),MATCH(ED$3,'CMM DATA'!$P$22:$CM$22,0))="","",INDEX('CMM DATA'!$P$24:$CM$1047,MATCH($A$19,'CMM DATA'!EB24:EB1047,0),MATCH(ED$3,'CMM DATA'!$P$22:$CM$22,0))-INDEX('CMM DATA'!$G$24:$G$1047,MATCH($A$19,'CMM DATA'!$D$24:$D$1047,0))-INDEX('CMM DATA'!$H$24:$H$1047,MATCH($A$19,'CMM DATA'!$D$24:$D$1047,0))),"")</f>
        <v/>
      </c>
      <c r="EE19" s="181" t="str">
        <f>IFERROR(IF(INDEX('CMM DATA'!$P$24:$CM$1047,MATCH($A$19,'CMM DATA'!EC24:EC1047,0),MATCH(EE$3,'CMM DATA'!$P$22:$CM$22,0))="","",INDEX('CMM DATA'!$P$24:$CM$1047,MATCH($A$19,'CMM DATA'!EC24:EC1047,0),MATCH(EE$3,'CMM DATA'!$P$22:$CM$22,0))-INDEX('CMM DATA'!$G$24:$G$1047,MATCH($A$19,'CMM DATA'!$D$24:$D$1047,0))-INDEX('CMM DATA'!$H$24:$H$1047,MATCH($A$19,'CMM DATA'!$D$24:$D$1047,0))),"")</f>
        <v/>
      </c>
      <c r="EF19" s="181" t="str">
        <f>IFERROR(IF(INDEX('CMM DATA'!$P$24:$CM$1047,MATCH($A$19,'CMM DATA'!ED24:ED1047,0),MATCH(EF$3,'CMM DATA'!$P$22:$CM$22,0))="","",INDEX('CMM DATA'!$P$24:$CM$1047,MATCH($A$19,'CMM DATA'!ED24:ED1047,0),MATCH(EF$3,'CMM DATA'!$P$22:$CM$22,0))-INDEX('CMM DATA'!$G$24:$G$1047,MATCH($A$19,'CMM DATA'!$D$24:$D$1047,0))-INDEX('CMM DATA'!$H$24:$H$1047,MATCH($A$19,'CMM DATA'!$D$24:$D$1047,0))),"")</f>
        <v/>
      </c>
      <c r="EG19" s="181" t="str">
        <f>IFERROR(IF(INDEX('CMM DATA'!$P$24:$CM$1047,MATCH($A$19,'CMM DATA'!EE24:EE1047,0),MATCH(EG$3,'CMM DATA'!$P$22:$CM$22,0))="","",INDEX('CMM DATA'!$P$24:$CM$1047,MATCH($A$19,'CMM DATA'!EE24:EE1047,0),MATCH(EG$3,'CMM DATA'!$P$22:$CM$22,0))-INDEX('CMM DATA'!$G$24:$G$1047,MATCH($A$19,'CMM DATA'!$D$24:$D$1047,0))-INDEX('CMM DATA'!$H$24:$H$1047,MATCH($A$19,'CMM DATA'!$D$24:$D$1047,0))),"")</f>
        <v/>
      </c>
      <c r="EH19" s="181" t="str">
        <f>IFERROR(IF(INDEX('CMM DATA'!$P$24:$CM$1047,MATCH($A$19,'CMM DATA'!EF24:EF1047,0),MATCH(EH$3,'CMM DATA'!$P$22:$CM$22,0))="","",INDEX('CMM DATA'!$P$24:$CM$1047,MATCH($A$19,'CMM DATA'!EF24:EF1047,0),MATCH(EH$3,'CMM DATA'!$P$22:$CM$22,0))-INDEX('CMM DATA'!$G$24:$G$1047,MATCH($A$19,'CMM DATA'!$D$24:$D$1047,0))-INDEX('CMM DATA'!$H$24:$H$1047,MATCH($A$19,'CMM DATA'!$D$24:$D$1047,0))),"")</f>
        <v/>
      </c>
      <c r="EI19" s="181" t="str">
        <f>IFERROR(IF(INDEX('CMM DATA'!$P$24:$CM$1047,MATCH($A$19,'CMM DATA'!EG24:EG1047,0),MATCH(EI$3,'CMM DATA'!$P$22:$CM$22,0))="","",INDEX('CMM DATA'!$P$24:$CM$1047,MATCH($A$19,'CMM DATA'!EG24:EG1047,0),MATCH(EI$3,'CMM DATA'!$P$22:$CM$22,0))-INDEX('CMM DATA'!$G$24:$G$1047,MATCH($A$19,'CMM DATA'!$D$24:$D$1047,0))-INDEX('CMM DATA'!$H$24:$H$1047,MATCH($A$19,'CMM DATA'!$D$24:$D$1047,0))),"")</f>
        <v/>
      </c>
      <c r="EJ19" s="181" t="str">
        <f>IFERROR(IF(INDEX('CMM DATA'!$P$24:$CM$1047,MATCH($A$19,'CMM DATA'!EH24:EH1047,0),MATCH(EJ$3,'CMM DATA'!$P$22:$CM$22,0))="","",INDEX('CMM DATA'!$P$24:$CM$1047,MATCH($A$19,'CMM DATA'!EH24:EH1047,0),MATCH(EJ$3,'CMM DATA'!$P$22:$CM$22,0))-INDEX('CMM DATA'!$G$24:$G$1047,MATCH($A$19,'CMM DATA'!$D$24:$D$1047,0))-INDEX('CMM DATA'!$H$24:$H$1047,MATCH($A$19,'CMM DATA'!$D$24:$D$1047,0))),"")</f>
        <v/>
      </c>
      <c r="EK19" s="181" t="str">
        <f>IFERROR(IF(INDEX('CMM DATA'!$P$24:$CM$1047,MATCH($A$19,'CMM DATA'!EI24:EI1047,0),MATCH(EK$3,'CMM DATA'!$P$22:$CM$22,0))="","",INDEX('CMM DATA'!$P$24:$CM$1047,MATCH($A$19,'CMM DATA'!EI24:EI1047,0),MATCH(EK$3,'CMM DATA'!$P$22:$CM$22,0))-INDEX('CMM DATA'!$G$24:$G$1047,MATCH($A$19,'CMM DATA'!$D$24:$D$1047,0))-INDEX('CMM DATA'!$H$24:$H$1047,MATCH($A$19,'CMM DATA'!$D$24:$D$1047,0))),"")</f>
        <v/>
      </c>
      <c r="EL19" s="181" t="str">
        <f>IFERROR(IF(INDEX('CMM DATA'!$P$24:$CM$1047,MATCH($A$19,'CMM DATA'!EJ24:EJ1047,0),MATCH(EL$3,'CMM DATA'!$P$22:$CM$22,0))="","",INDEX('CMM DATA'!$P$24:$CM$1047,MATCH($A$19,'CMM DATA'!EJ24:EJ1047,0),MATCH(EL$3,'CMM DATA'!$P$22:$CM$22,0))-INDEX('CMM DATA'!$G$24:$G$1047,MATCH($A$19,'CMM DATA'!$D$24:$D$1047,0))-INDEX('CMM DATA'!$H$24:$H$1047,MATCH($A$19,'CMM DATA'!$D$24:$D$1047,0))),"")</f>
        <v/>
      </c>
      <c r="EM19" s="181" t="str">
        <f>IFERROR(IF(INDEX('CMM DATA'!$P$24:$CM$1047,MATCH($A$19,'CMM DATA'!EK24:EK1047,0),MATCH(EM$3,'CMM DATA'!$P$22:$CM$22,0))="","",INDEX('CMM DATA'!$P$24:$CM$1047,MATCH($A$19,'CMM DATA'!EK24:EK1047,0),MATCH(EM$3,'CMM DATA'!$P$22:$CM$22,0))-INDEX('CMM DATA'!$G$24:$G$1047,MATCH($A$19,'CMM DATA'!$D$24:$D$1047,0))-INDEX('CMM DATA'!$H$24:$H$1047,MATCH($A$19,'CMM DATA'!$D$24:$D$1047,0))),"")</f>
        <v/>
      </c>
      <c r="EN19" s="181" t="str">
        <f>IFERROR(IF(INDEX('CMM DATA'!$P$24:$CM$1047,MATCH($A$19,'CMM DATA'!EL24:EL1047,0),MATCH(EN$3,'CMM DATA'!$P$22:$CM$22,0))="","",INDEX('CMM DATA'!$P$24:$CM$1047,MATCH($A$19,'CMM DATA'!EL24:EL1047,0),MATCH(EN$3,'CMM DATA'!$P$22:$CM$22,0))-INDEX('CMM DATA'!$G$24:$G$1047,MATCH($A$19,'CMM DATA'!$D$24:$D$1047,0))-INDEX('CMM DATA'!$H$24:$H$1047,MATCH($A$19,'CMM DATA'!$D$24:$D$1047,0))),"")</f>
        <v/>
      </c>
      <c r="EO19" s="181" t="str">
        <f>IFERROR(IF(INDEX('CMM DATA'!$P$24:$CM$1047,MATCH($A$19,'CMM DATA'!EM24:EM1047,0),MATCH(EO$3,'CMM DATA'!$P$22:$CM$22,0))="","",INDEX('CMM DATA'!$P$24:$CM$1047,MATCH($A$19,'CMM DATA'!EM24:EM1047,0),MATCH(EO$3,'CMM DATA'!$P$22:$CM$22,0))-INDEX('CMM DATA'!$G$24:$G$1047,MATCH($A$19,'CMM DATA'!$D$24:$D$1047,0))-INDEX('CMM DATA'!$H$24:$H$1047,MATCH($A$19,'CMM DATA'!$D$24:$D$1047,0))),"")</f>
        <v/>
      </c>
      <c r="EP19" s="181" t="str">
        <f>IFERROR(IF(INDEX('CMM DATA'!$P$24:$CM$1047,MATCH($A$19,'CMM DATA'!EN24:EN1047,0),MATCH(EP$3,'CMM DATA'!$P$22:$CM$22,0))="","",INDEX('CMM DATA'!$P$24:$CM$1047,MATCH($A$19,'CMM DATA'!EN24:EN1047,0),MATCH(EP$3,'CMM DATA'!$P$22:$CM$22,0))-INDEX('CMM DATA'!$G$24:$G$1047,MATCH($A$19,'CMM DATA'!$D$24:$D$1047,0))-INDEX('CMM DATA'!$H$24:$H$1047,MATCH($A$19,'CMM DATA'!$D$24:$D$1047,0))),"")</f>
        <v/>
      </c>
      <c r="EQ19" s="181" t="str">
        <f>IFERROR(IF(INDEX('CMM DATA'!$P$24:$CM$1047,MATCH($A$19,'CMM DATA'!EO24:EO1047,0),MATCH(EQ$3,'CMM DATA'!$P$22:$CM$22,0))="","",INDEX('CMM DATA'!$P$24:$CM$1047,MATCH($A$19,'CMM DATA'!EO24:EO1047,0),MATCH(EQ$3,'CMM DATA'!$P$22:$CM$22,0))-INDEX('CMM DATA'!$G$24:$G$1047,MATCH($A$19,'CMM DATA'!$D$24:$D$1047,0))-INDEX('CMM DATA'!$H$24:$H$1047,MATCH($A$19,'CMM DATA'!$D$24:$D$1047,0))),"")</f>
        <v/>
      </c>
      <c r="ER19" s="181" t="str">
        <f>IFERROR(IF(INDEX('CMM DATA'!$P$24:$CM$1047,MATCH($A$19,'CMM DATA'!EP24:EP1047,0),MATCH(ER$3,'CMM DATA'!$P$22:$CM$22,0))="","",INDEX('CMM DATA'!$P$24:$CM$1047,MATCH($A$19,'CMM DATA'!EP24:EP1047,0),MATCH(ER$3,'CMM DATA'!$P$22:$CM$22,0))-INDEX('CMM DATA'!$G$24:$G$1047,MATCH($A$19,'CMM DATA'!$D$24:$D$1047,0))-INDEX('CMM DATA'!$H$24:$H$1047,MATCH($A$19,'CMM DATA'!$D$24:$D$1047,0))),"")</f>
        <v/>
      </c>
      <c r="ES19" s="181" t="str">
        <f>IFERROR(IF(INDEX('CMM DATA'!$P$24:$CM$1047,MATCH($A$19,'CMM DATA'!EQ24:EQ1047,0),MATCH(ES$3,'CMM DATA'!$P$22:$CM$22,0))="","",INDEX('CMM DATA'!$P$24:$CM$1047,MATCH($A$19,'CMM DATA'!EQ24:EQ1047,0),MATCH(ES$3,'CMM DATA'!$P$22:$CM$22,0))-INDEX('CMM DATA'!$G$24:$G$1047,MATCH($A$19,'CMM DATA'!$D$24:$D$1047,0))-INDEX('CMM DATA'!$H$24:$H$1047,MATCH($A$19,'CMM DATA'!$D$24:$D$1047,0))),"")</f>
        <v/>
      </c>
      <c r="ET19" s="181" t="str">
        <f>IFERROR(IF(INDEX('CMM DATA'!$P$24:$CM$1047,MATCH($A$19,'CMM DATA'!ER24:ER1047,0),MATCH(ET$3,'CMM DATA'!$P$22:$CM$22,0))="","",INDEX('CMM DATA'!$P$24:$CM$1047,MATCH($A$19,'CMM DATA'!ER24:ER1047,0),MATCH(ET$3,'CMM DATA'!$P$22:$CM$22,0))-INDEX('CMM DATA'!$G$24:$G$1047,MATCH($A$19,'CMM DATA'!$D$24:$D$1047,0))-INDEX('CMM DATA'!$H$24:$H$1047,MATCH($A$19,'CMM DATA'!$D$24:$D$1047,0))),"")</f>
        <v/>
      </c>
      <c r="EU19" s="181" t="str">
        <f>IFERROR(IF(INDEX('CMM DATA'!$P$24:$CM$1047,MATCH($A$19,'CMM DATA'!ES24:ES1047,0),MATCH(EU$3,'CMM DATA'!$P$22:$CM$22,0))="","",INDEX('CMM DATA'!$P$24:$CM$1047,MATCH($A$19,'CMM DATA'!ES24:ES1047,0),MATCH(EU$3,'CMM DATA'!$P$22:$CM$22,0))-INDEX('CMM DATA'!$G$24:$G$1047,MATCH($A$19,'CMM DATA'!$D$24:$D$1047,0))-INDEX('CMM DATA'!$H$24:$H$1047,MATCH($A$19,'CMM DATA'!$D$24:$D$1047,0))),"")</f>
        <v/>
      </c>
      <c r="EV19" s="181" t="str">
        <f>IFERROR(IF(INDEX('CMM DATA'!$P$24:$CM$1047,MATCH($A$19,'CMM DATA'!ET24:ET1047,0),MATCH(EV$3,'CMM DATA'!$P$22:$CM$22,0))="","",INDEX('CMM DATA'!$P$24:$CM$1047,MATCH($A$19,'CMM DATA'!ET24:ET1047,0),MATCH(EV$3,'CMM DATA'!$P$22:$CM$22,0))-INDEX('CMM DATA'!$G$24:$G$1047,MATCH($A$19,'CMM DATA'!$D$24:$D$1047,0))-INDEX('CMM DATA'!$H$24:$H$1047,MATCH($A$19,'CMM DATA'!$D$24:$D$1047,0))),"")</f>
        <v/>
      </c>
      <c r="EW19" s="181" t="str">
        <f>IFERROR(IF(INDEX('CMM DATA'!$P$24:$CM$1047,MATCH($A$19,'CMM DATA'!EU24:EU1047,0),MATCH(EW$3,'CMM DATA'!$P$22:$CM$22,0))="","",INDEX('CMM DATA'!$P$24:$CM$1047,MATCH($A$19,'CMM DATA'!EU24:EU1047,0),MATCH(EW$3,'CMM DATA'!$P$22:$CM$22,0))-INDEX('CMM DATA'!$G$24:$G$1047,MATCH($A$19,'CMM DATA'!$D$24:$D$1047,0))-INDEX('CMM DATA'!$H$24:$H$1047,MATCH($A$19,'CMM DATA'!$D$24:$D$1047,0))),"")</f>
        <v/>
      </c>
      <c r="EX19" s="181" t="str">
        <f>IFERROR(IF(INDEX('CMM DATA'!$P$24:$CM$1047,MATCH($A$19,'CMM DATA'!EV24:EV1047,0),MATCH(EX$3,'CMM DATA'!$P$22:$CM$22,0))="","",INDEX('CMM DATA'!$P$24:$CM$1047,MATCH($A$19,'CMM DATA'!EV24:EV1047,0),MATCH(EX$3,'CMM DATA'!$P$22:$CM$22,0))-INDEX('CMM DATA'!$G$24:$G$1047,MATCH($A$19,'CMM DATA'!$D$24:$D$1047,0))-INDEX('CMM DATA'!$H$24:$H$1047,MATCH($A$19,'CMM DATA'!$D$24:$D$1047,0))),"")</f>
        <v/>
      </c>
      <c r="EY19" s="181" t="str">
        <f>IFERROR(IF(INDEX('CMM DATA'!$P$24:$CM$1047,MATCH($A$19,'CMM DATA'!EW24:EW1047,0),MATCH(EY$3,'CMM DATA'!$P$22:$CM$22,0))="","",INDEX('CMM DATA'!$P$24:$CM$1047,MATCH($A$19,'CMM DATA'!EW24:EW1047,0),MATCH(EY$3,'CMM DATA'!$P$22:$CM$22,0))-INDEX('CMM DATA'!$G$24:$G$1047,MATCH($A$19,'CMM DATA'!$D$24:$D$1047,0))-INDEX('CMM DATA'!$H$24:$H$1047,MATCH($A$19,'CMM DATA'!$D$24:$D$1047,0))),"")</f>
        <v/>
      </c>
      <c r="EZ19" s="181" t="str">
        <f>IFERROR(IF(INDEX('CMM DATA'!$P$24:$CM$1047,MATCH($A$19,'CMM DATA'!EX24:EX1047,0),MATCH(EZ$3,'CMM DATA'!$P$22:$CM$22,0))="","",INDEX('CMM DATA'!$P$24:$CM$1047,MATCH($A$19,'CMM DATA'!EX24:EX1047,0),MATCH(EZ$3,'CMM DATA'!$P$22:$CM$22,0))-INDEX('CMM DATA'!$G$24:$G$1047,MATCH($A$19,'CMM DATA'!$D$24:$D$1047,0))-INDEX('CMM DATA'!$H$24:$H$1047,MATCH($A$19,'CMM DATA'!$D$24:$D$1047,0))),"")</f>
        <v/>
      </c>
      <c r="FA19" s="181" t="str">
        <f>IFERROR(IF(INDEX('CMM DATA'!$P$24:$CM$1047,MATCH($A$19,'CMM DATA'!EY24:EY1047,0),MATCH(FA$3,'CMM DATA'!$P$22:$CM$22,0))="","",INDEX('CMM DATA'!$P$24:$CM$1047,MATCH($A$19,'CMM DATA'!EY24:EY1047,0),MATCH(FA$3,'CMM DATA'!$P$22:$CM$22,0))-INDEX('CMM DATA'!$G$24:$G$1047,MATCH($A$19,'CMM DATA'!$D$24:$D$1047,0))-INDEX('CMM DATA'!$H$24:$H$1047,MATCH($A$19,'CMM DATA'!$D$24:$D$1047,0))),"")</f>
        <v/>
      </c>
      <c r="FB19" s="181" t="str">
        <f>IFERROR(IF(INDEX('CMM DATA'!$P$24:$CM$1047,MATCH($A$19,'CMM DATA'!EZ24:EZ1047,0),MATCH(FB$3,'CMM DATA'!$P$22:$CM$22,0))="","",INDEX('CMM DATA'!$P$24:$CM$1047,MATCH($A$19,'CMM DATA'!EZ24:EZ1047,0),MATCH(FB$3,'CMM DATA'!$P$22:$CM$22,0))-INDEX('CMM DATA'!$G$24:$G$1047,MATCH($A$19,'CMM DATA'!$D$24:$D$1047,0))-INDEX('CMM DATA'!$H$24:$H$1047,MATCH($A$19,'CMM DATA'!$D$24:$D$1047,0))),"")</f>
        <v/>
      </c>
      <c r="FC19" s="181" t="str">
        <f>IFERROR(IF(INDEX('CMM DATA'!$P$24:$CM$1047,MATCH($A$19,'CMM DATA'!FA24:FA1047,0),MATCH(FC$3,'CMM DATA'!$P$22:$CM$22,0))="","",INDEX('CMM DATA'!$P$24:$CM$1047,MATCH($A$19,'CMM DATA'!FA24:FA1047,0),MATCH(FC$3,'CMM DATA'!$P$22:$CM$22,0))-INDEX('CMM DATA'!$G$24:$G$1047,MATCH($A$19,'CMM DATA'!$D$24:$D$1047,0))-INDEX('CMM DATA'!$H$24:$H$1047,MATCH($A$19,'CMM DATA'!$D$24:$D$1047,0))),"")</f>
        <v/>
      </c>
      <c r="FD19" s="181" t="str">
        <f>IFERROR(IF(INDEX('CMM DATA'!$P$24:$CM$1047,MATCH($A$19,'CMM DATA'!FB24:FB1047,0),MATCH(FD$3,'CMM DATA'!$P$22:$CM$22,0))="","",INDEX('CMM DATA'!$P$24:$CM$1047,MATCH($A$19,'CMM DATA'!FB24:FB1047,0),MATCH(FD$3,'CMM DATA'!$P$22:$CM$22,0))-INDEX('CMM DATA'!$G$24:$G$1047,MATCH($A$19,'CMM DATA'!$D$24:$D$1047,0))-INDEX('CMM DATA'!$H$24:$H$1047,MATCH($A$19,'CMM DATA'!$D$24:$D$1047,0))),"")</f>
        <v/>
      </c>
      <c r="FE19" s="181" t="str">
        <f>IFERROR(IF(INDEX('CMM DATA'!$P$24:$CM$1047,MATCH($A$19,'CMM DATA'!FC24:FC1047,0),MATCH(FE$3,'CMM DATA'!$P$22:$CM$22,0))="","",INDEX('CMM DATA'!$P$24:$CM$1047,MATCH($A$19,'CMM DATA'!FC24:FC1047,0),MATCH(FE$3,'CMM DATA'!$P$22:$CM$22,0))-INDEX('CMM DATA'!$G$24:$G$1047,MATCH($A$19,'CMM DATA'!$D$24:$D$1047,0))-INDEX('CMM DATA'!$H$24:$H$1047,MATCH($A$19,'CMM DATA'!$D$24:$D$1047,0))),"")</f>
        <v/>
      </c>
      <c r="FF19" s="181" t="str">
        <f>IFERROR(IF(INDEX('CMM DATA'!$P$24:$CM$1047,MATCH($A$19,'CMM DATA'!FD24:FD1047,0),MATCH(FF$3,'CMM DATA'!$P$22:$CM$22,0))="","",INDEX('CMM DATA'!$P$24:$CM$1047,MATCH($A$19,'CMM DATA'!FD24:FD1047,0),MATCH(FF$3,'CMM DATA'!$P$22:$CM$22,0))-INDEX('CMM DATA'!$G$24:$G$1047,MATCH($A$19,'CMM DATA'!$D$24:$D$1047,0))-INDEX('CMM DATA'!$H$24:$H$1047,MATCH($A$19,'CMM DATA'!$D$24:$D$1047,0))),"")</f>
        <v/>
      </c>
      <c r="FG19" s="181" t="str">
        <f>IFERROR(IF(INDEX('CMM DATA'!$P$24:$CM$1047,MATCH($A$19,'CMM DATA'!FE24:FE1047,0),MATCH(FG$3,'CMM DATA'!$P$22:$CM$22,0))="","",INDEX('CMM DATA'!$P$24:$CM$1047,MATCH($A$19,'CMM DATA'!FE24:FE1047,0),MATCH(FG$3,'CMM DATA'!$P$22:$CM$22,0))-INDEX('CMM DATA'!$G$24:$G$1047,MATCH($A$19,'CMM DATA'!$D$24:$D$1047,0))-INDEX('CMM DATA'!$H$24:$H$1047,MATCH($A$19,'CMM DATA'!$D$24:$D$1047,0))),"")</f>
        <v/>
      </c>
      <c r="FH19" s="181" t="str">
        <f>IFERROR(IF(INDEX('CMM DATA'!$P$24:$CM$1047,MATCH($A$19,'CMM DATA'!FF24:FF1047,0),MATCH(FH$3,'CMM DATA'!$P$22:$CM$22,0))="","",INDEX('CMM DATA'!$P$24:$CM$1047,MATCH($A$19,'CMM DATA'!FF24:FF1047,0),MATCH(FH$3,'CMM DATA'!$P$22:$CM$22,0))-INDEX('CMM DATA'!$G$24:$G$1047,MATCH($A$19,'CMM DATA'!$D$24:$D$1047,0))-INDEX('CMM DATA'!$H$24:$H$1047,MATCH($A$19,'CMM DATA'!$D$24:$D$1047,0))),"")</f>
        <v/>
      </c>
      <c r="FI19" s="181" t="str">
        <f>IFERROR(IF(INDEX('CMM DATA'!$P$24:$CM$1047,MATCH($A$19,'CMM DATA'!FG24:FG1047,0),MATCH(FI$3,'CMM DATA'!$P$22:$CM$22,0))="","",INDEX('CMM DATA'!$P$24:$CM$1047,MATCH($A$19,'CMM DATA'!FG24:FG1047,0),MATCH(FI$3,'CMM DATA'!$P$22:$CM$22,0))-INDEX('CMM DATA'!$G$24:$G$1047,MATCH($A$19,'CMM DATA'!$D$24:$D$1047,0))-INDEX('CMM DATA'!$H$24:$H$1047,MATCH($A$19,'CMM DATA'!$D$24:$D$1047,0))),"")</f>
        <v/>
      </c>
      <c r="FJ19" s="181" t="str">
        <f>IFERROR(IF(INDEX('CMM DATA'!$P$24:$CM$1047,MATCH($A$19,'CMM DATA'!FH24:FH1047,0),MATCH(FJ$3,'CMM DATA'!$P$22:$CM$22,0))="","",INDEX('CMM DATA'!$P$24:$CM$1047,MATCH($A$19,'CMM DATA'!FH24:FH1047,0),MATCH(FJ$3,'CMM DATA'!$P$22:$CM$22,0))-INDEX('CMM DATA'!$G$24:$G$1047,MATCH($A$19,'CMM DATA'!$D$24:$D$1047,0))-INDEX('CMM DATA'!$H$24:$H$1047,MATCH($A$19,'CMM DATA'!$D$24:$D$1047,0))),"")</f>
        <v/>
      </c>
      <c r="FK19" s="181" t="str">
        <f>IFERROR(IF(INDEX('CMM DATA'!$P$24:$CM$1047,MATCH($A$19,'CMM DATA'!FI24:FI1047,0),MATCH(FK$3,'CMM DATA'!$P$22:$CM$22,0))="","",INDEX('CMM DATA'!$P$24:$CM$1047,MATCH($A$19,'CMM DATA'!FI24:FI1047,0),MATCH(FK$3,'CMM DATA'!$P$22:$CM$22,0))-INDEX('CMM DATA'!$G$24:$G$1047,MATCH($A$19,'CMM DATA'!$D$24:$D$1047,0))-INDEX('CMM DATA'!$H$24:$H$1047,MATCH($A$19,'CMM DATA'!$D$24:$D$1047,0))),"")</f>
        <v/>
      </c>
      <c r="FL19" s="181" t="str">
        <f>IFERROR(IF(INDEX('CMM DATA'!$P$24:$CM$1047,MATCH($A$19,'CMM DATA'!FJ24:FJ1047,0),MATCH(FL$3,'CMM DATA'!$P$22:$CM$22,0))="","",INDEX('CMM DATA'!$P$24:$CM$1047,MATCH($A$19,'CMM DATA'!FJ24:FJ1047,0),MATCH(FL$3,'CMM DATA'!$P$22:$CM$22,0))-INDEX('CMM DATA'!$G$24:$G$1047,MATCH($A$19,'CMM DATA'!$D$24:$D$1047,0))-INDEX('CMM DATA'!$H$24:$H$1047,MATCH($A$19,'CMM DATA'!$D$24:$D$1047,0))),"")</f>
        <v/>
      </c>
      <c r="FM19" s="181" t="str">
        <f>IFERROR(IF(INDEX('CMM DATA'!$P$24:$CM$1047,MATCH($A$19,'CMM DATA'!FK24:FK1047,0),MATCH(FM$3,'CMM DATA'!$P$22:$CM$22,0))="","",INDEX('CMM DATA'!$P$24:$CM$1047,MATCH($A$19,'CMM DATA'!FK24:FK1047,0),MATCH(FM$3,'CMM DATA'!$P$22:$CM$22,0))-INDEX('CMM DATA'!$G$24:$G$1047,MATCH($A$19,'CMM DATA'!$D$24:$D$1047,0))-INDEX('CMM DATA'!$H$24:$H$1047,MATCH($A$19,'CMM DATA'!$D$24:$D$1047,0))),"")</f>
        <v/>
      </c>
      <c r="FN19" s="181" t="str">
        <f>IFERROR(IF(INDEX('CMM DATA'!$P$24:$CM$1047,MATCH($A$19,'CMM DATA'!FL24:FL1047,0),MATCH(FN$3,'CMM DATA'!$P$22:$CM$22,0))="","",INDEX('CMM DATA'!$P$24:$CM$1047,MATCH($A$19,'CMM DATA'!FL24:FL1047,0),MATCH(FN$3,'CMM DATA'!$P$22:$CM$22,0))-INDEX('CMM DATA'!$G$24:$G$1047,MATCH($A$19,'CMM DATA'!$D$24:$D$1047,0))-INDEX('CMM DATA'!$H$24:$H$1047,MATCH($A$19,'CMM DATA'!$D$24:$D$1047,0))),"")</f>
        <v/>
      </c>
      <c r="FO19" s="181" t="str">
        <f>IFERROR(IF(INDEX('CMM DATA'!$P$24:$CM$1047,MATCH($A$19,'CMM DATA'!FM24:FM1047,0),MATCH(FO$3,'CMM DATA'!$P$22:$CM$22,0))="","",INDEX('CMM DATA'!$P$24:$CM$1047,MATCH($A$19,'CMM DATA'!FM24:FM1047,0),MATCH(FO$3,'CMM DATA'!$P$22:$CM$22,0))-INDEX('CMM DATA'!$G$24:$G$1047,MATCH($A$19,'CMM DATA'!$D$24:$D$1047,0))-INDEX('CMM DATA'!$H$24:$H$1047,MATCH($A$19,'CMM DATA'!$D$24:$D$1047,0))),"")</f>
        <v/>
      </c>
      <c r="FP19" s="181" t="str">
        <f>IFERROR(IF(INDEX('CMM DATA'!$P$24:$CM$1047,MATCH($A$19,'CMM DATA'!FN24:FN1047,0),MATCH(FP$3,'CMM DATA'!$P$22:$CM$22,0))="","",INDEX('CMM DATA'!$P$24:$CM$1047,MATCH($A$19,'CMM DATA'!FN24:FN1047,0),MATCH(FP$3,'CMM DATA'!$P$22:$CM$22,0))-INDEX('CMM DATA'!$G$24:$G$1047,MATCH($A$19,'CMM DATA'!$D$24:$D$1047,0))-INDEX('CMM DATA'!$H$24:$H$1047,MATCH($A$19,'CMM DATA'!$D$24:$D$1047,0))),"")</f>
        <v/>
      </c>
      <c r="FQ19" s="181" t="str">
        <f>IFERROR(IF(INDEX('CMM DATA'!$P$24:$CM$1047,MATCH($A$19,'CMM DATA'!FO24:FO1047,0),MATCH(FQ$3,'CMM DATA'!$P$22:$CM$22,0))="","",INDEX('CMM DATA'!$P$24:$CM$1047,MATCH($A$19,'CMM DATA'!FO24:FO1047,0),MATCH(FQ$3,'CMM DATA'!$P$22:$CM$22,0))-INDEX('CMM DATA'!$G$24:$G$1047,MATCH($A$19,'CMM DATA'!$D$24:$D$1047,0))-INDEX('CMM DATA'!$H$24:$H$1047,MATCH($A$19,'CMM DATA'!$D$24:$D$1047,0))),"")</f>
        <v/>
      </c>
      <c r="FR19" s="181" t="str">
        <f>IFERROR(IF(INDEX('CMM DATA'!$P$24:$CM$1047,MATCH($A$19,'CMM DATA'!FP24:FP1047,0),MATCH(FR$3,'CMM DATA'!$P$22:$CM$22,0))="","",INDEX('CMM DATA'!$P$24:$CM$1047,MATCH($A$19,'CMM DATA'!FP24:FP1047,0),MATCH(FR$3,'CMM DATA'!$P$22:$CM$22,0))-INDEX('CMM DATA'!$G$24:$G$1047,MATCH($A$19,'CMM DATA'!$D$24:$D$1047,0))-INDEX('CMM DATA'!$H$24:$H$1047,MATCH($A$19,'CMM DATA'!$D$24:$D$1047,0))),"")</f>
        <v/>
      </c>
      <c r="FS19" s="181" t="str">
        <f>IFERROR(IF(INDEX('CMM DATA'!$P$24:$CM$1047,MATCH($A$19,'CMM DATA'!FQ24:FQ1047,0),MATCH(FS$3,'CMM DATA'!$P$22:$CM$22,0))="","",INDEX('CMM DATA'!$P$24:$CM$1047,MATCH($A$19,'CMM DATA'!FQ24:FQ1047,0),MATCH(FS$3,'CMM DATA'!$P$22:$CM$22,0))-INDEX('CMM DATA'!$G$24:$G$1047,MATCH($A$19,'CMM DATA'!$D$24:$D$1047,0))-INDEX('CMM DATA'!$H$24:$H$1047,MATCH($A$19,'CMM DATA'!$D$24:$D$1047,0))),"")</f>
        <v/>
      </c>
      <c r="FT19" s="181" t="str">
        <f>IFERROR(IF(INDEX('CMM DATA'!$P$24:$CM$1047,MATCH($A$19,'CMM DATA'!FR24:FR1047,0),MATCH(FT$3,'CMM DATA'!$P$22:$CM$22,0))="","",INDEX('CMM DATA'!$P$24:$CM$1047,MATCH($A$19,'CMM DATA'!FR24:FR1047,0),MATCH(FT$3,'CMM DATA'!$P$22:$CM$22,0))-INDEX('CMM DATA'!$G$24:$G$1047,MATCH($A$19,'CMM DATA'!$D$24:$D$1047,0))-INDEX('CMM DATA'!$H$24:$H$1047,MATCH($A$19,'CMM DATA'!$D$24:$D$1047,0))),"")</f>
        <v/>
      </c>
      <c r="FU19" s="181" t="str">
        <f>IFERROR(IF(INDEX('CMM DATA'!$P$24:$CM$1047,MATCH($A$19,'CMM DATA'!FS24:FS1047,0),MATCH(FU$3,'CMM DATA'!$P$22:$CM$22,0))="","",INDEX('CMM DATA'!$P$24:$CM$1047,MATCH($A$19,'CMM DATA'!FS24:FS1047,0),MATCH(FU$3,'CMM DATA'!$P$22:$CM$22,0))-INDEX('CMM DATA'!$G$24:$G$1047,MATCH($A$19,'CMM DATA'!$D$24:$D$1047,0))-INDEX('CMM DATA'!$H$24:$H$1047,MATCH($A$19,'CMM DATA'!$D$24:$D$1047,0))),"")</f>
        <v/>
      </c>
      <c r="FV19" s="181" t="str">
        <f>IFERROR(IF(INDEX('CMM DATA'!$P$24:$CM$1047,MATCH($A$19,'CMM DATA'!FT24:FT1047,0),MATCH(FV$3,'CMM DATA'!$P$22:$CM$22,0))="","",INDEX('CMM DATA'!$P$24:$CM$1047,MATCH($A$19,'CMM DATA'!FT24:FT1047,0),MATCH(FV$3,'CMM DATA'!$P$22:$CM$22,0))-INDEX('CMM DATA'!$G$24:$G$1047,MATCH($A$19,'CMM DATA'!$D$24:$D$1047,0))-INDEX('CMM DATA'!$H$24:$H$1047,MATCH($A$19,'CMM DATA'!$D$24:$D$1047,0))),"")</f>
        <v/>
      </c>
      <c r="FW19" s="181" t="str">
        <f>IFERROR(IF(INDEX('CMM DATA'!$P$24:$CM$1047,MATCH($A$19,'CMM DATA'!FU24:FU1047,0),MATCH(FW$3,'CMM DATA'!$P$22:$CM$22,0))="","",INDEX('CMM DATA'!$P$24:$CM$1047,MATCH($A$19,'CMM DATA'!FU24:FU1047,0),MATCH(FW$3,'CMM DATA'!$P$22:$CM$22,0))-INDEX('CMM DATA'!$G$24:$G$1047,MATCH($A$19,'CMM DATA'!$D$24:$D$1047,0))-INDEX('CMM DATA'!$H$24:$H$1047,MATCH($A$19,'CMM DATA'!$D$24:$D$1047,0))),"")</f>
        <v/>
      </c>
      <c r="FX19" s="181" t="str">
        <f>IFERROR(IF(INDEX('CMM DATA'!$P$24:$CM$1047,MATCH($A$19,'CMM DATA'!FV24:FV1047,0),MATCH(FX$3,'CMM DATA'!$P$22:$CM$22,0))="","",INDEX('CMM DATA'!$P$24:$CM$1047,MATCH($A$19,'CMM DATA'!FV24:FV1047,0),MATCH(FX$3,'CMM DATA'!$P$22:$CM$22,0))-INDEX('CMM DATA'!$G$24:$G$1047,MATCH($A$19,'CMM DATA'!$D$24:$D$1047,0))-INDEX('CMM DATA'!$H$24:$H$1047,MATCH($A$19,'CMM DATA'!$D$24:$D$1047,0))),"")</f>
        <v/>
      </c>
      <c r="FY19" s="181" t="str">
        <f>IFERROR(IF(INDEX('CMM DATA'!$P$24:$CM$1047,MATCH($A$19,'CMM DATA'!FW24:FW1047,0),MATCH(FY$3,'CMM DATA'!$P$22:$CM$22,0))="","",INDEX('CMM DATA'!$P$24:$CM$1047,MATCH($A$19,'CMM DATA'!FW24:FW1047,0),MATCH(FY$3,'CMM DATA'!$P$22:$CM$22,0))-INDEX('CMM DATA'!$G$24:$G$1047,MATCH($A$19,'CMM DATA'!$D$24:$D$1047,0))-INDEX('CMM DATA'!$H$24:$H$1047,MATCH($A$19,'CMM DATA'!$D$24:$D$1047,0))),"")</f>
        <v/>
      </c>
      <c r="FZ19" s="181" t="str">
        <f>IFERROR(IF(INDEX('CMM DATA'!$P$24:$CM$1047,MATCH($A$19,'CMM DATA'!FX24:FX1047,0),MATCH(FZ$3,'CMM DATA'!$P$22:$CM$22,0))="","",INDEX('CMM DATA'!$P$24:$CM$1047,MATCH($A$19,'CMM DATA'!FX24:FX1047,0),MATCH(FZ$3,'CMM DATA'!$P$22:$CM$22,0))-INDEX('CMM DATA'!$G$24:$G$1047,MATCH($A$19,'CMM DATA'!$D$24:$D$1047,0))-INDEX('CMM DATA'!$H$24:$H$1047,MATCH($A$19,'CMM DATA'!$D$24:$D$1047,0))),"")</f>
        <v/>
      </c>
      <c r="GA19" s="181" t="str">
        <f>IFERROR(IF(INDEX('CMM DATA'!$P$24:$CM$1047,MATCH($A$19,'CMM DATA'!FY24:FY1047,0),MATCH(GA$3,'CMM DATA'!$P$22:$CM$22,0))="","",INDEX('CMM DATA'!$P$24:$CM$1047,MATCH($A$19,'CMM DATA'!FY24:FY1047,0),MATCH(GA$3,'CMM DATA'!$P$22:$CM$22,0))-INDEX('CMM DATA'!$G$24:$G$1047,MATCH($A$19,'CMM DATA'!$D$24:$D$1047,0))-INDEX('CMM DATA'!$H$24:$H$1047,MATCH($A$19,'CMM DATA'!$D$24:$D$1047,0))),"")</f>
        <v/>
      </c>
      <c r="GB19" s="181" t="str">
        <f>IFERROR(IF(INDEX('CMM DATA'!$P$24:$CM$1047,MATCH($A$19,'CMM DATA'!FZ24:FZ1047,0),MATCH(GB$3,'CMM DATA'!$P$22:$CM$22,0))="","",INDEX('CMM DATA'!$P$24:$CM$1047,MATCH($A$19,'CMM DATA'!FZ24:FZ1047,0),MATCH(GB$3,'CMM DATA'!$P$22:$CM$22,0))-INDEX('CMM DATA'!$G$24:$G$1047,MATCH($A$19,'CMM DATA'!$D$24:$D$1047,0))-INDEX('CMM DATA'!$H$24:$H$1047,MATCH($A$19,'CMM DATA'!$D$24:$D$1047,0))),"")</f>
        <v/>
      </c>
      <c r="GC19" s="181" t="str">
        <f>IFERROR(IF(INDEX('CMM DATA'!$P$24:$CM$1047,MATCH($A$19,'CMM DATA'!GA24:GA1047,0),MATCH(GC$3,'CMM DATA'!$P$22:$CM$22,0))="","",INDEX('CMM DATA'!$P$24:$CM$1047,MATCH($A$19,'CMM DATA'!GA24:GA1047,0),MATCH(GC$3,'CMM DATA'!$P$22:$CM$22,0))-INDEX('CMM DATA'!$G$24:$G$1047,MATCH($A$19,'CMM DATA'!$D$24:$D$1047,0))-INDEX('CMM DATA'!$H$24:$H$1047,MATCH($A$19,'CMM DATA'!$D$24:$D$1047,0))),"")</f>
        <v/>
      </c>
      <c r="GD19" s="181" t="str">
        <f>IFERROR(IF(INDEX('CMM DATA'!$P$24:$CM$1047,MATCH($A$19,'CMM DATA'!GB24:GB1047,0),MATCH(GD$3,'CMM DATA'!$P$22:$CM$22,0))="","",INDEX('CMM DATA'!$P$24:$CM$1047,MATCH($A$19,'CMM DATA'!GB24:GB1047,0),MATCH(GD$3,'CMM DATA'!$P$22:$CM$22,0))-INDEX('CMM DATA'!$G$24:$G$1047,MATCH($A$19,'CMM DATA'!$D$24:$D$1047,0))-INDEX('CMM DATA'!$H$24:$H$1047,MATCH($A$19,'CMM DATA'!$D$24:$D$1047,0))),"")</f>
        <v/>
      </c>
      <c r="GE19" s="181" t="str">
        <f>IFERROR(IF(INDEX('CMM DATA'!$P$24:$CM$1047,MATCH($A$19,'CMM DATA'!GC24:GC1047,0),MATCH(GE$3,'CMM DATA'!$P$22:$CM$22,0))="","",INDEX('CMM DATA'!$P$24:$CM$1047,MATCH($A$19,'CMM DATA'!GC24:GC1047,0),MATCH(GE$3,'CMM DATA'!$P$22:$CM$22,0))-INDEX('CMM DATA'!$G$24:$G$1047,MATCH($A$19,'CMM DATA'!$D$24:$D$1047,0))-INDEX('CMM DATA'!$H$24:$H$1047,MATCH($A$19,'CMM DATA'!$D$24:$D$1047,0))),"")</f>
        <v/>
      </c>
      <c r="GF19" s="181" t="str">
        <f>IFERROR(IF(INDEX('CMM DATA'!$P$24:$CM$1047,MATCH($A$19,'CMM DATA'!GD24:GD1047,0),MATCH(GF$3,'CMM DATA'!$P$22:$CM$22,0))="","",INDEX('CMM DATA'!$P$24:$CM$1047,MATCH($A$19,'CMM DATA'!GD24:GD1047,0),MATCH(GF$3,'CMM DATA'!$P$22:$CM$22,0))-INDEX('CMM DATA'!$G$24:$G$1047,MATCH($A$19,'CMM DATA'!$D$24:$D$1047,0))-INDEX('CMM DATA'!$H$24:$H$1047,MATCH($A$19,'CMM DATA'!$D$24:$D$1047,0))),"")</f>
        <v/>
      </c>
      <c r="GG19" s="181" t="str">
        <f>IFERROR(IF(INDEX('CMM DATA'!$P$24:$CM$1047,MATCH($A$19,'CMM DATA'!GE24:GE1047,0),MATCH(GG$3,'CMM DATA'!$P$22:$CM$22,0))="","",INDEX('CMM DATA'!$P$24:$CM$1047,MATCH($A$19,'CMM DATA'!GE24:GE1047,0),MATCH(GG$3,'CMM DATA'!$P$22:$CM$22,0))-INDEX('CMM DATA'!$G$24:$G$1047,MATCH($A$19,'CMM DATA'!$D$24:$D$1047,0))-INDEX('CMM DATA'!$H$24:$H$1047,MATCH($A$19,'CMM DATA'!$D$24:$D$1047,0))),"")</f>
        <v/>
      </c>
      <c r="GH19" s="181" t="str">
        <f>IFERROR(IF(INDEX('CMM DATA'!$P$24:$CM$1047,MATCH($A$19,'CMM DATA'!GF24:GF1047,0),MATCH(GH$3,'CMM DATA'!$P$22:$CM$22,0))="","",INDEX('CMM DATA'!$P$24:$CM$1047,MATCH($A$19,'CMM DATA'!GF24:GF1047,0),MATCH(GH$3,'CMM DATA'!$P$22:$CM$22,0))-INDEX('CMM DATA'!$G$24:$G$1047,MATCH($A$19,'CMM DATA'!$D$24:$D$1047,0))-INDEX('CMM DATA'!$H$24:$H$1047,MATCH($A$19,'CMM DATA'!$D$24:$D$1047,0))),"")</f>
        <v/>
      </c>
      <c r="GI19" s="181" t="str">
        <f>IFERROR(IF(INDEX('CMM DATA'!$P$24:$CM$1047,MATCH($A$19,'CMM DATA'!GG24:GG1047,0),MATCH(GI$3,'CMM DATA'!$P$22:$CM$22,0))="","",INDEX('CMM DATA'!$P$24:$CM$1047,MATCH($A$19,'CMM DATA'!GG24:GG1047,0),MATCH(GI$3,'CMM DATA'!$P$22:$CM$22,0))-INDEX('CMM DATA'!$G$24:$G$1047,MATCH($A$19,'CMM DATA'!$D$24:$D$1047,0))-INDEX('CMM DATA'!$H$24:$H$1047,MATCH($A$19,'CMM DATA'!$D$24:$D$1047,0))),"")</f>
        <v/>
      </c>
      <c r="GJ19" s="181" t="str">
        <f>IFERROR(IF(INDEX('CMM DATA'!$P$24:$CM$1047,MATCH($A$19,'CMM DATA'!GH24:GH1047,0),MATCH(GJ$3,'CMM DATA'!$P$22:$CM$22,0))="","",INDEX('CMM DATA'!$P$24:$CM$1047,MATCH($A$19,'CMM DATA'!GH24:GH1047,0),MATCH(GJ$3,'CMM DATA'!$P$22:$CM$22,0))-INDEX('CMM DATA'!$G$24:$G$1047,MATCH($A$19,'CMM DATA'!$D$24:$D$1047,0))-INDEX('CMM DATA'!$H$24:$H$1047,MATCH($A$19,'CMM DATA'!$D$24:$D$1047,0))),"")</f>
        <v/>
      </c>
      <c r="GK19" s="181" t="str">
        <f>IFERROR(IF(INDEX('CMM DATA'!$P$24:$CM$1047,MATCH($A$19,'CMM DATA'!GI24:GI1047,0),MATCH(GK$3,'CMM DATA'!$P$22:$CM$22,0))="","",INDEX('CMM DATA'!$P$24:$CM$1047,MATCH($A$19,'CMM DATA'!GI24:GI1047,0),MATCH(GK$3,'CMM DATA'!$P$22:$CM$22,0))-INDEX('CMM DATA'!$G$24:$G$1047,MATCH($A$19,'CMM DATA'!$D$24:$D$1047,0))-INDEX('CMM DATA'!$H$24:$H$1047,MATCH($A$19,'CMM DATA'!$D$24:$D$1047,0))),"")</f>
        <v/>
      </c>
      <c r="GL19" s="181" t="str">
        <f>IFERROR(IF(INDEX('CMM DATA'!$P$24:$CM$1047,MATCH($A$19,'CMM DATA'!GJ24:GJ1047,0),MATCH(GL$3,'CMM DATA'!$P$22:$CM$22,0))="","",INDEX('CMM DATA'!$P$24:$CM$1047,MATCH($A$19,'CMM DATA'!GJ24:GJ1047,0),MATCH(GL$3,'CMM DATA'!$P$22:$CM$22,0))-INDEX('CMM DATA'!$G$24:$G$1047,MATCH($A$19,'CMM DATA'!$D$24:$D$1047,0))-INDEX('CMM DATA'!$H$24:$H$1047,MATCH($A$19,'CMM DATA'!$D$24:$D$1047,0))),"")</f>
        <v/>
      </c>
      <c r="GM19" s="181" t="str">
        <f>IFERROR(IF(INDEX('CMM DATA'!$P$24:$CM$1047,MATCH($A$19,'CMM DATA'!GK24:GK1047,0),MATCH(GM$3,'CMM DATA'!$P$22:$CM$22,0))="","",INDEX('CMM DATA'!$P$24:$CM$1047,MATCH($A$19,'CMM DATA'!GK24:GK1047,0),MATCH(GM$3,'CMM DATA'!$P$22:$CM$22,0))-INDEX('CMM DATA'!$G$24:$G$1047,MATCH($A$19,'CMM DATA'!$D$24:$D$1047,0))-INDEX('CMM DATA'!$H$24:$H$1047,MATCH($A$19,'CMM DATA'!$D$24:$D$1047,0))),"")</f>
        <v/>
      </c>
      <c r="GN19" s="181" t="str">
        <f>IFERROR(IF(INDEX('CMM DATA'!$P$24:$CM$1047,MATCH($A$19,'CMM DATA'!GL24:GL1047,0),MATCH(GN$3,'CMM DATA'!$P$22:$CM$22,0))="","",INDEX('CMM DATA'!$P$24:$CM$1047,MATCH($A$19,'CMM DATA'!GL24:GL1047,0),MATCH(GN$3,'CMM DATA'!$P$22:$CM$22,0))-INDEX('CMM DATA'!$G$24:$G$1047,MATCH($A$19,'CMM DATA'!$D$24:$D$1047,0))-INDEX('CMM DATA'!$H$24:$H$1047,MATCH($A$19,'CMM DATA'!$D$24:$D$1047,0))),"")</f>
        <v/>
      </c>
      <c r="GO19" s="181" t="str">
        <f>IFERROR(IF(INDEX('CMM DATA'!$P$24:$CM$1047,MATCH($A$19,'CMM DATA'!GM24:GM1047,0),MATCH(GO$3,'CMM DATA'!$P$22:$CM$22,0))="","",INDEX('CMM DATA'!$P$24:$CM$1047,MATCH($A$19,'CMM DATA'!GM24:GM1047,0),MATCH(GO$3,'CMM DATA'!$P$22:$CM$22,0))-INDEX('CMM DATA'!$G$24:$G$1047,MATCH($A$19,'CMM DATA'!$D$24:$D$1047,0))-INDEX('CMM DATA'!$H$24:$H$1047,MATCH($A$19,'CMM DATA'!$D$24:$D$1047,0))),"")</f>
        <v/>
      </c>
      <c r="GP19" s="181" t="str">
        <f>IFERROR(IF(INDEX('CMM DATA'!$P$24:$CM$1047,MATCH($A$19,'CMM DATA'!GN24:GN1047,0),MATCH(GP$3,'CMM DATA'!$P$22:$CM$22,0))="","",INDEX('CMM DATA'!$P$24:$CM$1047,MATCH($A$19,'CMM DATA'!GN24:GN1047,0),MATCH(GP$3,'CMM DATA'!$P$22:$CM$22,0))-INDEX('CMM DATA'!$G$24:$G$1047,MATCH($A$19,'CMM DATA'!$D$24:$D$1047,0))-INDEX('CMM DATA'!$H$24:$H$1047,MATCH($A$19,'CMM DATA'!$D$24:$D$1047,0))),"")</f>
        <v/>
      </c>
      <c r="GQ19" s="181" t="str">
        <f>IFERROR(IF(INDEX('CMM DATA'!$P$24:$CM$1047,MATCH($A$19,'CMM DATA'!GO24:GO1047,0),MATCH(GQ$3,'CMM DATA'!$P$22:$CM$22,0))="","",INDEX('CMM DATA'!$P$24:$CM$1047,MATCH($A$19,'CMM DATA'!GO24:GO1047,0),MATCH(GQ$3,'CMM DATA'!$P$22:$CM$22,0))-INDEX('CMM DATA'!$G$24:$G$1047,MATCH($A$19,'CMM DATA'!$D$24:$D$1047,0))-INDEX('CMM DATA'!$H$24:$H$1047,MATCH($A$19,'CMM DATA'!$D$24:$D$1047,0))),"")</f>
        <v/>
      </c>
      <c r="GR19" s="181" t="str">
        <f>IFERROR(IF(INDEX('CMM DATA'!$P$24:$CM$1047,MATCH($A$19,'CMM DATA'!GP24:GP1047,0),MATCH(GR$3,'CMM DATA'!$P$22:$CM$22,0))="","",INDEX('CMM DATA'!$P$24:$CM$1047,MATCH($A$19,'CMM DATA'!GP24:GP1047,0),MATCH(GR$3,'CMM DATA'!$P$22:$CM$22,0))-INDEX('CMM DATA'!$G$24:$G$1047,MATCH($A$19,'CMM DATA'!$D$24:$D$1047,0))-INDEX('CMM DATA'!$H$24:$H$1047,MATCH($A$19,'CMM DATA'!$D$24:$D$1047,0))),"")</f>
        <v/>
      </c>
      <c r="GS19" s="181" t="str">
        <f>IFERROR(IF(INDEX('CMM DATA'!$P$24:$CM$1047,MATCH($A$19,'CMM DATA'!GQ24:GQ1047,0),MATCH(GS$3,'CMM DATA'!$P$22:$CM$22,0))="","",INDEX('CMM DATA'!$P$24:$CM$1047,MATCH($A$19,'CMM DATA'!GQ24:GQ1047,0),MATCH(GS$3,'CMM DATA'!$P$22:$CM$22,0))-INDEX('CMM DATA'!$G$24:$G$1047,MATCH($A$19,'CMM DATA'!$D$24:$D$1047,0))-INDEX('CMM DATA'!$H$24:$H$1047,MATCH($A$19,'CMM DATA'!$D$24:$D$1047,0))),"")</f>
        <v/>
      </c>
      <c r="GT19" s="181" t="str">
        <f>IFERROR(IF(INDEX('CMM DATA'!$P$24:$CM$1047,MATCH($A$19,'CMM DATA'!GR24:GR1047,0),MATCH(GT$3,'CMM DATA'!$P$22:$CM$22,0))="","",INDEX('CMM DATA'!$P$24:$CM$1047,MATCH($A$19,'CMM DATA'!GR24:GR1047,0),MATCH(GT$3,'CMM DATA'!$P$22:$CM$22,0))-INDEX('CMM DATA'!$G$24:$G$1047,MATCH($A$19,'CMM DATA'!$D$24:$D$1047,0))-INDEX('CMM DATA'!$H$24:$H$1047,MATCH($A$19,'CMM DATA'!$D$24:$D$1047,0))),"")</f>
        <v/>
      </c>
      <c r="GU19" s="181" t="str">
        <f>IFERROR(IF(INDEX('CMM DATA'!$P$24:$CM$1047,MATCH($A$19,'CMM DATA'!GS24:GS1047,0),MATCH(GU$3,'CMM DATA'!$P$22:$CM$22,0))="","",INDEX('CMM DATA'!$P$24:$CM$1047,MATCH($A$19,'CMM DATA'!GS24:GS1047,0),MATCH(GU$3,'CMM DATA'!$P$22:$CM$22,0))-INDEX('CMM DATA'!$G$24:$G$1047,MATCH($A$19,'CMM DATA'!$D$24:$D$1047,0))-INDEX('CMM DATA'!$H$24:$H$1047,MATCH($A$19,'CMM DATA'!$D$24:$D$1047,0))),"")</f>
        <v/>
      </c>
      <c r="GV19" s="181" t="str">
        <f>IFERROR(IF(INDEX('CMM DATA'!$P$24:$CM$1047,MATCH($A$19,'CMM DATA'!GT24:GT1047,0),MATCH(GV$3,'CMM DATA'!$P$22:$CM$22,0))="","",INDEX('CMM DATA'!$P$24:$CM$1047,MATCH($A$19,'CMM DATA'!GT24:GT1047,0),MATCH(GV$3,'CMM DATA'!$P$22:$CM$22,0))-INDEX('CMM DATA'!$G$24:$G$1047,MATCH($A$19,'CMM DATA'!$D$24:$D$1047,0))-INDEX('CMM DATA'!$H$24:$H$1047,MATCH($A$19,'CMM DATA'!$D$24:$D$1047,0))),"")</f>
        <v/>
      </c>
      <c r="GW19" s="181" t="str">
        <f>IFERROR(IF(INDEX('CMM DATA'!$P$24:$CM$1047,MATCH($A$19,'CMM DATA'!GU24:GU1047,0),MATCH(GW$3,'CMM DATA'!$P$22:$CM$22,0))="","",INDEX('CMM DATA'!$P$24:$CM$1047,MATCH($A$19,'CMM DATA'!GU24:GU1047,0),MATCH(GW$3,'CMM DATA'!$P$22:$CM$22,0))-INDEX('CMM DATA'!$G$24:$G$1047,MATCH($A$19,'CMM DATA'!$D$24:$D$1047,0))-INDEX('CMM DATA'!$H$24:$H$1047,MATCH($A$19,'CMM DATA'!$D$24:$D$1047,0))),"")</f>
        <v/>
      </c>
      <c r="GX19" s="181" t="str">
        <f>IFERROR(IF(INDEX('CMM DATA'!$P$24:$CM$1047,MATCH($A$19,'CMM DATA'!GV24:GV1047,0),MATCH(GX$3,'CMM DATA'!$P$22:$CM$22,0))="","",INDEX('CMM DATA'!$P$24:$CM$1047,MATCH($A$19,'CMM DATA'!GV24:GV1047,0),MATCH(GX$3,'CMM DATA'!$P$22:$CM$22,0))-INDEX('CMM DATA'!$G$24:$G$1047,MATCH($A$19,'CMM DATA'!$D$24:$D$1047,0))-INDEX('CMM DATA'!$H$24:$H$1047,MATCH($A$19,'CMM DATA'!$D$24:$D$1047,0))),"")</f>
        <v/>
      </c>
      <c r="GY19" s="181" t="str">
        <f>IFERROR(IF(INDEX('CMM DATA'!$P$24:$CM$1047,MATCH($A$19,'CMM DATA'!GW24:GW1047,0),MATCH(GY$3,'CMM DATA'!$P$22:$CM$22,0))="","",INDEX('CMM DATA'!$P$24:$CM$1047,MATCH($A$19,'CMM DATA'!GW24:GW1047,0),MATCH(GY$3,'CMM DATA'!$P$22:$CM$22,0))-INDEX('CMM DATA'!$G$24:$G$1047,MATCH($A$19,'CMM DATA'!$D$24:$D$1047,0))-INDEX('CMM DATA'!$H$24:$H$1047,MATCH($A$19,'CMM DATA'!$D$24:$D$1047,0))),"")</f>
        <v/>
      </c>
      <c r="GZ19" s="181" t="str">
        <f>IFERROR(IF(INDEX('CMM DATA'!$P$24:$CM$1047,MATCH($A$19,'CMM DATA'!GX24:GX1047,0),MATCH(GZ$3,'CMM DATA'!$P$22:$CM$22,0))="","",INDEX('CMM DATA'!$P$24:$CM$1047,MATCH($A$19,'CMM DATA'!GX24:GX1047,0),MATCH(GZ$3,'CMM DATA'!$P$22:$CM$22,0))-INDEX('CMM DATA'!$G$24:$G$1047,MATCH($A$19,'CMM DATA'!$D$24:$D$1047,0))-INDEX('CMM DATA'!$H$24:$H$1047,MATCH($A$19,'CMM DATA'!$D$24:$D$1047,0))),"")</f>
        <v/>
      </c>
      <c r="HA19" s="181" t="str">
        <f>IFERROR(IF(INDEX('CMM DATA'!$P$24:$CM$1047,MATCH($A$19,'CMM DATA'!GY24:GY1047,0),MATCH(HA$3,'CMM DATA'!$P$22:$CM$22,0))="","",INDEX('CMM DATA'!$P$24:$CM$1047,MATCH($A$19,'CMM DATA'!GY24:GY1047,0),MATCH(HA$3,'CMM DATA'!$P$22:$CM$22,0))-INDEX('CMM DATA'!$G$24:$G$1047,MATCH($A$19,'CMM DATA'!$D$24:$D$1047,0))-INDEX('CMM DATA'!$H$24:$H$1047,MATCH($A$19,'CMM DATA'!$D$24:$D$1047,0))),"")</f>
        <v/>
      </c>
      <c r="HB19" s="181" t="str">
        <f>IFERROR(IF(INDEX('CMM DATA'!$P$24:$CM$1047,MATCH($A$19,'CMM DATA'!GZ24:GZ1047,0),MATCH(HB$3,'CMM DATA'!$P$22:$CM$22,0))="","",INDEX('CMM DATA'!$P$24:$CM$1047,MATCH($A$19,'CMM DATA'!GZ24:GZ1047,0),MATCH(HB$3,'CMM DATA'!$P$22:$CM$22,0))-INDEX('CMM DATA'!$G$24:$G$1047,MATCH($A$19,'CMM DATA'!$D$24:$D$1047,0))-INDEX('CMM DATA'!$H$24:$H$1047,MATCH($A$19,'CMM DATA'!$D$24:$D$1047,0))),"")</f>
        <v/>
      </c>
      <c r="HC19" s="181" t="str">
        <f>IFERROR(IF(INDEX('CMM DATA'!$P$24:$CM$1047,MATCH($A$19,'CMM DATA'!HA24:HA1047,0),MATCH(HC$3,'CMM DATA'!$P$22:$CM$22,0))="","",INDEX('CMM DATA'!$P$24:$CM$1047,MATCH($A$19,'CMM DATA'!HA24:HA1047,0),MATCH(HC$3,'CMM DATA'!$P$22:$CM$22,0))-INDEX('CMM DATA'!$G$24:$G$1047,MATCH($A$19,'CMM DATA'!$D$24:$D$1047,0))-INDEX('CMM DATA'!$H$24:$H$1047,MATCH($A$19,'CMM DATA'!$D$24:$D$1047,0))),"")</f>
        <v/>
      </c>
      <c r="HD19" s="181" t="str">
        <f>IFERROR(IF(INDEX('CMM DATA'!$P$24:$CM$1047,MATCH($A$19,'CMM DATA'!HB24:HB1047,0),MATCH(HD$3,'CMM DATA'!$P$22:$CM$22,0))="","",INDEX('CMM DATA'!$P$24:$CM$1047,MATCH($A$19,'CMM DATA'!HB24:HB1047,0),MATCH(HD$3,'CMM DATA'!$P$22:$CM$22,0))-INDEX('CMM DATA'!$G$24:$G$1047,MATCH($A$19,'CMM DATA'!$D$24:$D$1047,0))-INDEX('CMM DATA'!$H$24:$H$1047,MATCH($A$19,'CMM DATA'!$D$24:$D$1047,0))),"")</f>
        <v/>
      </c>
      <c r="HE19" s="181" t="str">
        <f>IFERROR(IF(INDEX('CMM DATA'!$P$24:$CM$1047,MATCH($A$19,'CMM DATA'!HC24:HC1047,0),MATCH(HE$3,'CMM DATA'!$P$22:$CM$22,0))="","",INDEX('CMM DATA'!$P$24:$CM$1047,MATCH($A$19,'CMM DATA'!HC24:HC1047,0),MATCH(HE$3,'CMM DATA'!$P$22:$CM$22,0))-INDEX('CMM DATA'!$G$24:$G$1047,MATCH($A$19,'CMM DATA'!$D$24:$D$1047,0))-INDEX('CMM DATA'!$H$24:$H$1047,MATCH($A$19,'CMM DATA'!$D$24:$D$1047,0))),"")</f>
        <v/>
      </c>
      <c r="HF19" s="181" t="str">
        <f>IFERROR(IF(INDEX('CMM DATA'!$P$24:$CM$1047,MATCH($A$19,'CMM DATA'!HD24:HD1047,0),MATCH(HF$3,'CMM DATA'!$P$22:$CM$22,0))="","",INDEX('CMM DATA'!$P$24:$CM$1047,MATCH($A$19,'CMM DATA'!HD24:HD1047,0),MATCH(HF$3,'CMM DATA'!$P$22:$CM$22,0))-INDEX('CMM DATA'!$G$24:$G$1047,MATCH($A$19,'CMM DATA'!$D$24:$D$1047,0))-INDEX('CMM DATA'!$H$24:$H$1047,MATCH($A$19,'CMM DATA'!$D$24:$D$1047,0))),"")</f>
        <v/>
      </c>
      <c r="HG19" s="181" t="str">
        <f>IFERROR(IF(INDEX('CMM DATA'!$P$24:$CM$1047,MATCH($A$19,'CMM DATA'!HE24:HE1047,0),MATCH(HG$3,'CMM DATA'!$P$22:$CM$22,0))="","",INDEX('CMM DATA'!$P$24:$CM$1047,MATCH($A$19,'CMM DATA'!HE24:HE1047,0),MATCH(HG$3,'CMM DATA'!$P$22:$CM$22,0))-INDEX('CMM DATA'!$G$24:$G$1047,MATCH($A$19,'CMM DATA'!$D$24:$D$1047,0))-INDEX('CMM DATA'!$H$24:$H$1047,MATCH($A$19,'CMM DATA'!$D$24:$D$1047,0))),"")</f>
        <v/>
      </c>
      <c r="HH19" s="181" t="str">
        <f>IFERROR(IF(INDEX('CMM DATA'!$P$24:$CM$1047,MATCH($A$19,'CMM DATA'!HF24:HF1047,0),MATCH(HH$3,'CMM DATA'!$P$22:$CM$22,0))="","",INDEX('CMM DATA'!$P$24:$CM$1047,MATCH($A$19,'CMM DATA'!HF24:HF1047,0),MATCH(HH$3,'CMM DATA'!$P$22:$CM$22,0))-INDEX('CMM DATA'!$G$24:$G$1047,MATCH($A$19,'CMM DATA'!$D$24:$D$1047,0))-INDEX('CMM DATA'!$H$24:$H$1047,MATCH($A$19,'CMM DATA'!$D$24:$D$1047,0))),"")</f>
        <v/>
      </c>
      <c r="HI19" s="181" t="str">
        <f>IFERROR(IF(INDEX('CMM DATA'!$P$24:$CM$1047,MATCH($A$19,'CMM DATA'!HG24:HG1047,0),MATCH(HI$3,'CMM DATA'!$P$22:$CM$22,0))="","",INDEX('CMM DATA'!$P$24:$CM$1047,MATCH($A$19,'CMM DATA'!HG24:HG1047,0),MATCH(HI$3,'CMM DATA'!$P$22:$CM$22,0))-INDEX('CMM DATA'!$G$24:$G$1047,MATCH($A$19,'CMM DATA'!$D$24:$D$1047,0))-INDEX('CMM DATA'!$H$24:$H$1047,MATCH($A$19,'CMM DATA'!$D$24:$D$1047,0))),"")</f>
        <v/>
      </c>
      <c r="HJ19" s="181" t="str">
        <f>IFERROR(IF(INDEX('CMM DATA'!$P$24:$CM$1047,MATCH($A$19,'CMM DATA'!HH24:HH1047,0),MATCH(HJ$3,'CMM DATA'!$P$22:$CM$22,0))="","",INDEX('CMM DATA'!$P$24:$CM$1047,MATCH($A$19,'CMM DATA'!HH24:HH1047,0),MATCH(HJ$3,'CMM DATA'!$P$22:$CM$22,0))-INDEX('CMM DATA'!$G$24:$G$1047,MATCH($A$19,'CMM DATA'!$D$24:$D$1047,0))-INDEX('CMM DATA'!$H$24:$H$1047,MATCH($A$19,'CMM DATA'!$D$24:$D$1047,0))),"")</f>
        <v/>
      </c>
      <c r="HK19" s="181" t="str">
        <f>IFERROR(IF(INDEX('CMM DATA'!$P$24:$CM$1047,MATCH($A$19,'CMM DATA'!HI24:HI1047,0),MATCH(HK$3,'CMM DATA'!$P$22:$CM$22,0))="","",INDEX('CMM DATA'!$P$24:$CM$1047,MATCH($A$19,'CMM DATA'!HI24:HI1047,0),MATCH(HK$3,'CMM DATA'!$P$22:$CM$22,0))-INDEX('CMM DATA'!$G$24:$G$1047,MATCH($A$19,'CMM DATA'!$D$24:$D$1047,0))-INDEX('CMM DATA'!$H$24:$H$1047,MATCH($A$19,'CMM DATA'!$D$24:$D$1047,0))),"")</f>
        <v/>
      </c>
      <c r="HL19" s="181" t="str">
        <f>IFERROR(IF(INDEX('CMM DATA'!$P$24:$CM$1047,MATCH($A$19,'CMM DATA'!HJ24:HJ1047,0),MATCH(HL$3,'CMM DATA'!$P$22:$CM$22,0))="","",INDEX('CMM DATA'!$P$24:$CM$1047,MATCH($A$19,'CMM DATA'!HJ24:HJ1047,0),MATCH(HL$3,'CMM DATA'!$P$22:$CM$22,0))-INDEX('CMM DATA'!$G$24:$G$1047,MATCH($A$19,'CMM DATA'!$D$24:$D$1047,0))-INDEX('CMM DATA'!$H$24:$H$1047,MATCH($A$19,'CMM DATA'!$D$24:$D$1047,0))),"")</f>
        <v/>
      </c>
      <c r="HM19" s="181" t="str">
        <f>IFERROR(IF(INDEX('CMM DATA'!$P$24:$CM$1047,MATCH($A$19,'CMM DATA'!HK24:HK1047,0),MATCH(HM$3,'CMM DATA'!$P$22:$CM$22,0))="","",INDEX('CMM DATA'!$P$24:$CM$1047,MATCH($A$19,'CMM DATA'!HK24:HK1047,0),MATCH(HM$3,'CMM DATA'!$P$22:$CM$22,0))-INDEX('CMM DATA'!$G$24:$G$1047,MATCH($A$19,'CMM DATA'!$D$24:$D$1047,0))-INDEX('CMM DATA'!$H$24:$H$1047,MATCH($A$19,'CMM DATA'!$D$24:$D$1047,0))),"")</f>
        <v/>
      </c>
      <c r="HN19" s="181" t="str">
        <f>IFERROR(IF(INDEX('CMM DATA'!$P$24:$CM$1047,MATCH($A$19,'CMM DATA'!HL24:HL1047,0),MATCH(HN$3,'CMM DATA'!$P$22:$CM$22,0))="","",INDEX('CMM DATA'!$P$24:$CM$1047,MATCH($A$19,'CMM DATA'!HL24:HL1047,0),MATCH(HN$3,'CMM DATA'!$P$22:$CM$22,0))-INDEX('CMM DATA'!$G$24:$G$1047,MATCH($A$19,'CMM DATA'!$D$24:$D$1047,0))-INDEX('CMM DATA'!$H$24:$H$1047,MATCH($A$19,'CMM DATA'!$D$24:$D$1047,0))),"")</f>
        <v/>
      </c>
      <c r="HO19" s="181" t="str">
        <f>IFERROR(IF(INDEX('CMM DATA'!$P$24:$CM$1047,MATCH($A$19,'CMM DATA'!HM24:HM1047,0),MATCH(HO$3,'CMM DATA'!$P$22:$CM$22,0))="","",INDEX('CMM DATA'!$P$24:$CM$1047,MATCH($A$19,'CMM DATA'!HM24:HM1047,0),MATCH(HO$3,'CMM DATA'!$P$22:$CM$22,0))-INDEX('CMM DATA'!$G$24:$G$1047,MATCH($A$19,'CMM DATA'!$D$24:$D$1047,0))-INDEX('CMM DATA'!$H$24:$H$1047,MATCH($A$19,'CMM DATA'!$D$24:$D$1047,0))),"")</f>
        <v/>
      </c>
      <c r="HP19" s="181" t="str">
        <f>IFERROR(IF(INDEX('CMM DATA'!$P$24:$CM$1047,MATCH($A$19,'CMM DATA'!HN24:HN1047,0),MATCH(HP$3,'CMM DATA'!$P$22:$CM$22,0))="","",INDEX('CMM DATA'!$P$24:$CM$1047,MATCH($A$19,'CMM DATA'!HN24:HN1047,0),MATCH(HP$3,'CMM DATA'!$P$22:$CM$22,0))-INDEX('CMM DATA'!$G$24:$G$1047,MATCH($A$19,'CMM DATA'!$D$24:$D$1047,0))-INDEX('CMM DATA'!$H$24:$H$1047,MATCH($A$19,'CMM DATA'!$D$24:$D$1047,0))),"")</f>
        <v/>
      </c>
      <c r="HQ19" s="181" t="str">
        <f>IFERROR(IF(INDEX('CMM DATA'!$P$24:$CM$1047,MATCH($A$19,'CMM DATA'!HO24:HO1047,0),MATCH(HQ$3,'CMM DATA'!$P$22:$CM$22,0))="","",INDEX('CMM DATA'!$P$24:$CM$1047,MATCH($A$19,'CMM DATA'!HO24:HO1047,0),MATCH(HQ$3,'CMM DATA'!$P$22:$CM$22,0))-INDEX('CMM DATA'!$G$24:$G$1047,MATCH($A$19,'CMM DATA'!$D$24:$D$1047,0))-INDEX('CMM DATA'!$H$24:$H$1047,MATCH($A$19,'CMM DATA'!$D$24:$D$1047,0))),"")</f>
        <v/>
      </c>
      <c r="HR19" s="181" t="str">
        <f>IFERROR(IF(INDEX('CMM DATA'!$P$24:$CM$1047,MATCH($A$19,'CMM DATA'!HP24:HP1047,0),MATCH(HR$3,'CMM DATA'!$P$22:$CM$22,0))="","",INDEX('CMM DATA'!$P$24:$CM$1047,MATCH($A$19,'CMM DATA'!HP24:HP1047,0),MATCH(HR$3,'CMM DATA'!$P$22:$CM$22,0))-INDEX('CMM DATA'!$G$24:$G$1047,MATCH($A$19,'CMM DATA'!$D$24:$D$1047,0))-INDEX('CMM DATA'!$H$24:$H$1047,MATCH($A$19,'CMM DATA'!$D$24:$D$1047,0))),"")</f>
        <v/>
      </c>
      <c r="HS19" s="181" t="str">
        <f>IFERROR(IF(INDEX('CMM DATA'!$P$24:$CM$1047,MATCH($A$19,'CMM DATA'!HQ24:HQ1047,0),MATCH(HS$3,'CMM DATA'!$P$22:$CM$22,0))="","",INDEX('CMM DATA'!$P$24:$CM$1047,MATCH($A$19,'CMM DATA'!HQ24:HQ1047,0),MATCH(HS$3,'CMM DATA'!$P$22:$CM$22,0))-INDEX('CMM DATA'!$G$24:$G$1047,MATCH($A$19,'CMM DATA'!$D$24:$D$1047,0))-INDEX('CMM DATA'!$H$24:$H$1047,MATCH($A$19,'CMM DATA'!$D$24:$D$1047,0))),"")</f>
        <v/>
      </c>
      <c r="HT19" s="181" t="str">
        <f>IFERROR(IF(INDEX('CMM DATA'!$P$24:$CM$1047,MATCH($A$19,'CMM DATA'!HR24:HR1047,0),MATCH(HT$3,'CMM DATA'!$P$22:$CM$22,0))="","",INDEX('CMM DATA'!$P$24:$CM$1047,MATCH($A$19,'CMM DATA'!HR24:HR1047,0),MATCH(HT$3,'CMM DATA'!$P$22:$CM$22,0))-INDEX('CMM DATA'!$G$24:$G$1047,MATCH($A$19,'CMM DATA'!$D$24:$D$1047,0))-INDEX('CMM DATA'!$H$24:$H$1047,MATCH($A$19,'CMM DATA'!$D$24:$D$1047,0))),"")</f>
        <v/>
      </c>
      <c r="HU19" s="181" t="str">
        <f>IFERROR(IF(INDEX('CMM DATA'!$P$24:$CM$1047,MATCH($A$19,'CMM DATA'!HS24:HS1047,0),MATCH(HU$3,'CMM DATA'!$P$22:$CM$22,0))="","",INDEX('CMM DATA'!$P$24:$CM$1047,MATCH($A$19,'CMM DATA'!HS24:HS1047,0),MATCH(HU$3,'CMM DATA'!$P$22:$CM$22,0))-INDEX('CMM DATA'!$G$24:$G$1047,MATCH($A$19,'CMM DATA'!$D$24:$D$1047,0))-INDEX('CMM DATA'!$H$24:$H$1047,MATCH($A$19,'CMM DATA'!$D$24:$D$1047,0))),"")</f>
        <v/>
      </c>
      <c r="HV19" s="181" t="str">
        <f>IFERROR(IF(INDEX('CMM DATA'!$P$24:$CM$1047,MATCH($A$19,'CMM DATA'!HT24:HT1047,0),MATCH(HV$3,'CMM DATA'!$P$22:$CM$22,0))="","",INDEX('CMM DATA'!$P$24:$CM$1047,MATCH($A$19,'CMM DATA'!HT24:HT1047,0),MATCH(HV$3,'CMM DATA'!$P$22:$CM$22,0))-INDEX('CMM DATA'!$G$24:$G$1047,MATCH($A$19,'CMM DATA'!$D$24:$D$1047,0))-INDEX('CMM DATA'!$H$24:$H$1047,MATCH($A$19,'CMM DATA'!$D$24:$D$1047,0))),"")</f>
        <v/>
      </c>
      <c r="HW19" s="181" t="str">
        <f>IFERROR(IF(INDEX('CMM DATA'!$P$24:$CM$1047,MATCH($A$19,'CMM DATA'!HU24:HU1047,0),MATCH(HW$3,'CMM DATA'!$P$22:$CM$22,0))="","",INDEX('CMM DATA'!$P$24:$CM$1047,MATCH($A$19,'CMM DATA'!HU24:HU1047,0),MATCH(HW$3,'CMM DATA'!$P$22:$CM$22,0))-INDEX('CMM DATA'!$G$24:$G$1047,MATCH($A$19,'CMM DATA'!$D$24:$D$1047,0))-INDEX('CMM DATA'!$H$24:$H$1047,MATCH($A$19,'CMM DATA'!$D$24:$D$1047,0))),"")</f>
        <v/>
      </c>
      <c r="HX19" s="181" t="str">
        <f>IFERROR(IF(INDEX('CMM DATA'!$P$24:$CM$1047,MATCH($A$19,'CMM DATA'!HV24:HV1047,0),MATCH(HX$3,'CMM DATA'!$P$22:$CM$22,0))="","",INDEX('CMM DATA'!$P$24:$CM$1047,MATCH($A$19,'CMM DATA'!HV24:HV1047,0),MATCH(HX$3,'CMM DATA'!$P$22:$CM$22,0))-INDEX('CMM DATA'!$G$24:$G$1047,MATCH($A$19,'CMM DATA'!$D$24:$D$1047,0))-INDEX('CMM DATA'!$H$24:$H$1047,MATCH($A$19,'CMM DATA'!$D$24:$D$1047,0))),"")</f>
        <v/>
      </c>
      <c r="HY19" s="181" t="str">
        <f>IFERROR(IF(INDEX('CMM DATA'!$P$24:$CM$1047,MATCH($A$19,'CMM DATA'!HW24:HW1047,0),MATCH(HY$3,'CMM DATA'!$P$22:$CM$22,0))="","",INDEX('CMM DATA'!$P$24:$CM$1047,MATCH($A$19,'CMM DATA'!HW24:HW1047,0),MATCH(HY$3,'CMM DATA'!$P$22:$CM$22,0))-INDEX('CMM DATA'!$G$24:$G$1047,MATCH($A$19,'CMM DATA'!$D$24:$D$1047,0))-INDEX('CMM DATA'!$H$24:$H$1047,MATCH($A$19,'CMM DATA'!$D$24:$D$1047,0))),"")</f>
        <v/>
      </c>
      <c r="HZ19" s="181" t="str">
        <f>IFERROR(IF(INDEX('CMM DATA'!$P$24:$CM$1047,MATCH($A$19,'CMM DATA'!HX24:HX1047,0),MATCH(HZ$3,'CMM DATA'!$P$22:$CM$22,0))="","",INDEX('CMM DATA'!$P$24:$CM$1047,MATCH($A$19,'CMM DATA'!HX24:HX1047,0),MATCH(HZ$3,'CMM DATA'!$P$22:$CM$22,0))-INDEX('CMM DATA'!$G$24:$G$1047,MATCH($A$19,'CMM DATA'!$D$24:$D$1047,0))-INDEX('CMM DATA'!$H$24:$H$1047,MATCH($A$19,'CMM DATA'!$D$24:$D$1047,0))),"")</f>
        <v/>
      </c>
      <c r="IA19" s="181" t="str">
        <f>IFERROR(IF(INDEX('CMM DATA'!$P$24:$CM$1047,MATCH($A$19,'CMM DATA'!HY24:HY1047,0),MATCH(IA$3,'CMM DATA'!$P$22:$CM$22,0))="","",INDEX('CMM DATA'!$P$24:$CM$1047,MATCH($A$19,'CMM DATA'!HY24:HY1047,0),MATCH(IA$3,'CMM DATA'!$P$22:$CM$22,0))-INDEX('CMM DATA'!$G$24:$G$1047,MATCH($A$19,'CMM DATA'!$D$24:$D$1047,0))-INDEX('CMM DATA'!$H$24:$H$1047,MATCH($A$19,'CMM DATA'!$D$24:$D$1047,0))),"")</f>
        <v/>
      </c>
      <c r="IB19" s="181" t="str">
        <f>IFERROR(IF(INDEX('CMM DATA'!$P$24:$CM$1047,MATCH($A$19,'CMM DATA'!HZ24:HZ1047,0),MATCH(IB$3,'CMM DATA'!$P$22:$CM$22,0))="","",INDEX('CMM DATA'!$P$24:$CM$1047,MATCH($A$19,'CMM DATA'!HZ24:HZ1047,0),MATCH(IB$3,'CMM DATA'!$P$22:$CM$22,0))-INDEX('CMM DATA'!$G$24:$G$1047,MATCH($A$19,'CMM DATA'!$D$24:$D$1047,0))-INDEX('CMM DATA'!$H$24:$H$1047,MATCH($A$19,'CMM DATA'!$D$24:$D$1047,0))),"")</f>
        <v/>
      </c>
      <c r="IC19" s="181" t="str">
        <f>IFERROR(IF(INDEX('CMM DATA'!$P$24:$CM$1047,MATCH($A$19,'CMM DATA'!IA24:IA1047,0),MATCH(IC$3,'CMM DATA'!$P$22:$CM$22,0))="","",INDEX('CMM DATA'!$P$24:$CM$1047,MATCH($A$19,'CMM DATA'!IA24:IA1047,0),MATCH(IC$3,'CMM DATA'!$P$22:$CM$22,0))-INDEX('CMM DATA'!$G$24:$G$1047,MATCH($A$19,'CMM DATA'!$D$24:$D$1047,0))-INDEX('CMM DATA'!$H$24:$H$1047,MATCH($A$19,'CMM DATA'!$D$24:$D$1047,0))),"")</f>
        <v/>
      </c>
      <c r="ID19" s="181" t="str">
        <f>IFERROR(IF(INDEX('CMM DATA'!$P$24:$CM$1047,MATCH($A$19,'CMM DATA'!IB24:IB1047,0),MATCH(ID$3,'CMM DATA'!$P$22:$CM$22,0))="","",INDEX('CMM DATA'!$P$24:$CM$1047,MATCH($A$19,'CMM DATA'!IB24:IB1047,0),MATCH(ID$3,'CMM DATA'!$P$22:$CM$22,0))-INDEX('CMM DATA'!$G$24:$G$1047,MATCH($A$19,'CMM DATA'!$D$24:$D$1047,0))-INDEX('CMM DATA'!$H$24:$H$1047,MATCH($A$19,'CMM DATA'!$D$24:$D$1047,0))),"")</f>
        <v/>
      </c>
      <c r="IE19" s="181" t="str">
        <f>IFERROR(IF(INDEX('CMM DATA'!$P$24:$CM$1047,MATCH($A$19,'CMM DATA'!IC24:IC1047,0),MATCH(IE$3,'CMM DATA'!$P$22:$CM$22,0))="","",INDEX('CMM DATA'!$P$24:$CM$1047,MATCH($A$19,'CMM DATA'!IC24:IC1047,0),MATCH(IE$3,'CMM DATA'!$P$22:$CM$22,0))-INDEX('CMM DATA'!$G$24:$G$1047,MATCH($A$19,'CMM DATA'!$D$24:$D$1047,0))-INDEX('CMM DATA'!$H$24:$H$1047,MATCH($A$19,'CMM DATA'!$D$24:$D$1047,0))),"")</f>
        <v/>
      </c>
      <c r="IF19" s="181" t="str">
        <f>IFERROR(IF(INDEX('CMM DATA'!$P$24:$CM$1047,MATCH($A$19,'CMM DATA'!ID24:ID1047,0),MATCH(IF$3,'CMM DATA'!$P$22:$CM$22,0))="","",INDEX('CMM DATA'!$P$24:$CM$1047,MATCH($A$19,'CMM DATA'!ID24:ID1047,0),MATCH(IF$3,'CMM DATA'!$P$22:$CM$22,0))-INDEX('CMM DATA'!$G$24:$G$1047,MATCH($A$19,'CMM DATA'!$D$24:$D$1047,0))-INDEX('CMM DATA'!$H$24:$H$1047,MATCH($A$19,'CMM DATA'!$D$24:$D$1047,0))),"")</f>
        <v/>
      </c>
      <c r="IG19" s="181" t="str">
        <f>IFERROR(IF(INDEX('CMM DATA'!$P$24:$CM$1047,MATCH($A$19,'CMM DATA'!IE24:IE1047,0),MATCH(IG$3,'CMM DATA'!$P$22:$CM$22,0))="","",INDEX('CMM DATA'!$P$24:$CM$1047,MATCH($A$19,'CMM DATA'!IE24:IE1047,0),MATCH(IG$3,'CMM DATA'!$P$22:$CM$22,0))-INDEX('CMM DATA'!$G$24:$G$1047,MATCH($A$19,'CMM DATA'!$D$24:$D$1047,0))-INDEX('CMM DATA'!$H$24:$H$1047,MATCH($A$19,'CMM DATA'!$D$24:$D$1047,0))),"")</f>
        <v/>
      </c>
      <c r="IH19" s="181" t="str">
        <f>IFERROR(IF(INDEX('CMM DATA'!$P$24:$CM$1047,MATCH($A$19,'CMM DATA'!IF24:IF1047,0),MATCH(IH$3,'CMM DATA'!$P$22:$CM$22,0))="","",INDEX('CMM DATA'!$P$24:$CM$1047,MATCH($A$19,'CMM DATA'!IF24:IF1047,0),MATCH(IH$3,'CMM DATA'!$P$22:$CM$22,0))-INDEX('CMM DATA'!$G$24:$G$1047,MATCH($A$19,'CMM DATA'!$D$24:$D$1047,0))-INDEX('CMM DATA'!$H$24:$H$1047,MATCH($A$19,'CMM DATA'!$D$24:$D$1047,0))),"")</f>
        <v/>
      </c>
      <c r="II19" s="181" t="str">
        <f>IFERROR(IF(INDEX('CMM DATA'!$P$24:$CM$1047,MATCH($A$19,'CMM DATA'!IG24:IG1047,0),MATCH(II$3,'CMM DATA'!$P$22:$CM$22,0))="","",INDEX('CMM DATA'!$P$24:$CM$1047,MATCH($A$19,'CMM DATA'!IG24:IG1047,0),MATCH(II$3,'CMM DATA'!$P$22:$CM$22,0))-INDEX('CMM DATA'!$G$24:$G$1047,MATCH($A$19,'CMM DATA'!$D$24:$D$1047,0))-INDEX('CMM DATA'!$H$24:$H$1047,MATCH($A$19,'CMM DATA'!$D$24:$D$1047,0))),"")</f>
        <v/>
      </c>
      <c r="IJ19" s="181" t="str">
        <f>IFERROR(IF(INDEX('CMM DATA'!$P$24:$CM$1047,MATCH($A$19,'CMM DATA'!IH24:IH1047,0),MATCH(IJ$3,'CMM DATA'!$P$22:$CM$22,0))="","",INDEX('CMM DATA'!$P$24:$CM$1047,MATCH($A$19,'CMM DATA'!IH24:IH1047,0),MATCH(IJ$3,'CMM DATA'!$P$22:$CM$22,0))-INDEX('CMM DATA'!$G$24:$G$1047,MATCH($A$19,'CMM DATA'!$D$24:$D$1047,0))-INDEX('CMM DATA'!$H$24:$H$1047,MATCH($A$19,'CMM DATA'!$D$24:$D$1047,0))),"")</f>
        <v/>
      </c>
      <c r="IK19" s="181" t="str">
        <f>IFERROR(IF(INDEX('CMM DATA'!$P$24:$CM$1047,MATCH($A$19,'CMM DATA'!II24:II1047,0),MATCH(IK$3,'CMM DATA'!$P$22:$CM$22,0))="","",INDEX('CMM DATA'!$P$24:$CM$1047,MATCH($A$19,'CMM DATA'!II24:II1047,0),MATCH(IK$3,'CMM DATA'!$P$22:$CM$22,0))-INDEX('CMM DATA'!$G$24:$G$1047,MATCH($A$19,'CMM DATA'!$D$24:$D$1047,0))-INDEX('CMM DATA'!$H$24:$H$1047,MATCH($A$19,'CMM DATA'!$D$24:$D$1047,0))),"")</f>
        <v/>
      </c>
      <c r="IL19" s="181" t="str">
        <f>IFERROR(IF(INDEX('CMM DATA'!$P$24:$CM$1047,MATCH($A$19,'CMM DATA'!IJ24:IJ1047,0),MATCH(IL$3,'CMM DATA'!$P$22:$CM$22,0))="","",INDEX('CMM DATA'!$P$24:$CM$1047,MATCH($A$19,'CMM DATA'!IJ24:IJ1047,0),MATCH(IL$3,'CMM DATA'!$P$22:$CM$22,0))-INDEX('CMM DATA'!$G$24:$G$1047,MATCH($A$19,'CMM DATA'!$D$24:$D$1047,0))-INDEX('CMM DATA'!$H$24:$H$1047,MATCH($A$19,'CMM DATA'!$D$24:$D$1047,0))),"")</f>
        <v/>
      </c>
      <c r="IM19" s="181" t="str">
        <f>IFERROR(IF(INDEX('CMM DATA'!$P$24:$CM$1047,MATCH($A$19,'CMM DATA'!IK24:IK1047,0),MATCH(IM$3,'CMM DATA'!$P$22:$CM$22,0))="","",INDEX('CMM DATA'!$P$24:$CM$1047,MATCH($A$19,'CMM DATA'!IK24:IK1047,0),MATCH(IM$3,'CMM DATA'!$P$22:$CM$22,0))-INDEX('CMM DATA'!$G$24:$G$1047,MATCH($A$19,'CMM DATA'!$D$24:$D$1047,0))-INDEX('CMM DATA'!$H$24:$H$1047,MATCH($A$19,'CMM DATA'!$D$24:$D$1047,0))),"")</f>
        <v/>
      </c>
      <c r="IN19" s="181" t="str">
        <f>IFERROR(IF(INDEX('CMM DATA'!$P$24:$CM$1047,MATCH($A$19,'CMM DATA'!IL24:IL1047,0),MATCH(IN$3,'CMM DATA'!$P$22:$CM$22,0))="","",INDEX('CMM DATA'!$P$24:$CM$1047,MATCH($A$19,'CMM DATA'!IL24:IL1047,0),MATCH(IN$3,'CMM DATA'!$P$22:$CM$22,0))-INDEX('CMM DATA'!$G$24:$G$1047,MATCH($A$19,'CMM DATA'!$D$24:$D$1047,0))-INDEX('CMM DATA'!$H$24:$H$1047,MATCH($A$19,'CMM DATA'!$D$24:$D$1047,0))),"")</f>
        <v/>
      </c>
      <c r="IO19" s="181" t="str">
        <f>IFERROR(IF(INDEX('CMM DATA'!$P$24:$CM$1047,MATCH($A$19,'CMM DATA'!IM24:IM1047,0),MATCH(IO$3,'CMM DATA'!$P$22:$CM$22,0))="","",INDEX('CMM DATA'!$P$24:$CM$1047,MATCH($A$19,'CMM DATA'!IM24:IM1047,0),MATCH(IO$3,'CMM DATA'!$P$22:$CM$22,0))-INDEX('CMM DATA'!$G$24:$G$1047,MATCH($A$19,'CMM DATA'!$D$24:$D$1047,0))-INDEX('CMM DATA'!$H$24:$H$1047,MATCH($A$19,'CMM DATA'!$D$24:$D$1047,0))),"")</f>
        <v/>
      </c>
      <c r="IP19" s="181" t="str">
        <f>IFERROR(IF(INDEX('CMM DATA'!$P$24:$CM$1047,MATCH($A$19,'CMM DATA'!IN24:IN1047,0),MATCH(IP$3,'CMM DATA'!$P$22:$CM$22,0))="","",INDEX('CMM DATA'!$P$24:$CM$1047,MATCH($A$19,'CMM DATA'!IN24:IN1047,0),MATCH(IP$3,'CMM DATA'!$P$22:$CM$22,0))-INDEX('CMM DATA'!$G$24:$G$1047,MATCH($A$19,'CMM DATA'!$D$24:$D$1047,0))-INDEX('CMM DATA'!$H$24:$H$1047,MATCH($A$19,'CMM DATA'!$D$24:$D$1047,0))),"")</f>
        <v/>
      </c>
      <c r="IQ19" s="181" t="str">
        <f>IFERROR(IF(INDEX('CMM DATA'!$P$24:$CM$1047,MATCH($A$19,'CMM DATA'!IO24:IO1047,0),MATCH(IQ$3,'CMM DATA'!$P$22:$CM$22,0))="","",INDEX('CMM DATA'!$P$24:$CM$1047,MATCH($A$19,'CMM DATA'!IO24:IO1047,0),MATCH(IQ$3,'CMM DATA'!$P$22:$CM$22,0))-INDEX('CMM DATA'!$G$24:$G$1047,MATCH($A$19,'CMM DATA'!$D$24:$D$1047,0))-INDEX('CMM DATA'!$H$24:$H$1047,MATCH($A$19,'CMM DATA'!$D$24:$D$1047,0))),"")</f>
        <v/>
      </c>
      <c r="IR19" s="181" t="str">
        <f>IFERROR(IF(INDEX('CMM DATA'!$P$24:$CM$1047,MATCH($A$19,'CMM DATA'!IP24:IP1047,0),MATCH(IR$3,'CMM DATA'!$P$22:$CM$22,0))="","",INDEX('CMM DATA'!$P$24:$CM$1047,MATCH($A$19,'CMM DATA'!IP24:IP1047,0),MATCH(IR$3,'CMM DATA'!$P$22:$CM$22,0))-INDEX('CMM DATA'!$G$24:$G$1047,MATCH($A$19,'CMM DATA'!$D$24:$D$1047,0))-INDEX('CMM DATA'!$H$24:$H$1047,MATCH($A$19,'CMM DATA'!$D$24:$D$1047,0))),"")</f>
        <v/>
      </c>
      <c r="IS19" s="181" t="str">
        <f>IFERROR(IF(INDEX('CMM DATA'!$P$24:$CM$1047,MATCH($A$19,'CMM DATA'!IQ24:IQ1047,0),MATCH(IS$3,'CMM DATA'!$P$22:$CM$22,0))="","",INDEX('CMM DATA'!$P$24:$CM$1047,MATCH($A$19,'CMM DATA'!IQ24:IQ1047,0),MATCH(IS$3,'CMM DATA'!$P$22:$CM$22,0))-INDEX('CMM DATA'!$G$24:$G$1047,MATCH($A$19,'CMM DATA'!$D$24:$D$1047,0))-INDEX('CMM DATA'!$H$24:$H$1047,MATCH($A$19,'CMM DATA'!$D$24:$D$1047,0))),"")</f>
        <v/>
      </c>
      <c r="IT19" s="181" t="str">
        <f>IFERROR(IF(INDEX('CMM DATA'!$P$24:$CM$1047,MATCH($A$19,'CMM DATA'!IR24:IR1047,0),MATCH(IT$3,'CMM DATA'!$P$22:$CM$22,0))="","",INDEX('CMM DATA'!$P$24:$CM$1047,MATCH($A$19,'CMM DATA'!IR24:IR1047,0),MATCH(IT$3,'CMM DATA'!$P$22:$CM$22,0))-INDEX('CMM DATA'!$G$24:$G$1047,MATCH($A$19,'CMM DATA'!$D$24:$D$1047,0))-INDEX('CMM DATA'!$H$24:$H$1047,MATCH($A$19,'CMM DATA'!$D$24:$D$1047,0))),"")</f>
        <v/>
      </c>
      <c r="IU19" s="181" t="str">
        <f>IFERROR(IF(INDEX('CMM DATA'!$P$24:$CM$1047,MATCH($A$19,'CMM DATA'!IS24:IS1047,0),MATCH(IU$3,'CMM DATA'!$P$22:$CM$22,0))="","",INDEX('CMM DATA'!$P$24:$CM$1047,MATCH($A$19,'CMM DATA'!IS24:IS1047,0),MATCH(IU$3,'CMM DATA'!$P$22:$CM$22,0))-INDEX('CMM DATA'!$G$24:$G$1047,MATCH($A$19,'CMM DATA'!$D$24:$D$1047,0))-INDEX('CMM DATA'!$H$24:$H$1047,MATCH($A$19,'CMM DATA'!$D$24:$D$1047,0))),"")</f>
        <v/>
      </c>
      <c r="IV19" s="181" t="str">
        <f>IFERROR(IF(INDEX('CMM DATA'!$P$24:$CM$1047,MATCH($A$19,'CMM DATA'!IT24:IT1047,0),MATCH(IV$3,'CMM DATA'!$P$22:$CM$22,0))="","",INDEX('CMM DATA'!$P$24:$CM$1047,MATCH($A$19,'CMM DATA'!IT24:IT1047,0),MATCH(IV$3,'CMM DATA'!$P$22:$CM$22,0))-INDEX('CMM DATA'!$G$24:$G$1047,MATCH($A$19,'CMM DATA'!$D$24:$D$1047,0))-INDEX('CMM DATA'!$H$24:$H$1047,MATCH($A$19,'CMM DATA'!$D$24:$D$1047,0))),"")</f>
        <v/>
      </c>
      <c r="IW19" s="181" t="str">
        <f>IFERROR(IF(INDEX('CMM DATA'!$P$24:$CM$1047,MATCH($A$19,'CMM DATA'!IU24:IU1047,0),MATCH(IW$3,'CMM DATA'!$P$22:$CM$22,0))="","",INDEX('CMM DATA'!$P$24:$CM$1047,MATCH($A$19,'CMM DATA'!IU24:IU1047,0),MATCH(IW$3,'CMM DATA'!$P$22:$CM$22,0))-INDEX('CMM DATA'!$G$24:$G$1047,MATCH($A$19,'CMM DATA'!$D$24:$D$1047,0))-INDEX('CMM DATA'!$H$24:$H$1047,MATCH($A$19,'CMM DATA'!$D$24:$D$1047,0))),"")</f>
        <v/>
      </c>
      <c r="IX19" s="181" t="str">
        <f>IFERROR(IF(INDEX('CMM DATA'!$P$24:$CM$1047,MATCH($A$19,'CMM DATA'!IV24:IV1047,0),MATCH(IX$3,'CMM DATA'!$P$22:$CM$22,0))="","",INDEX('CMM DATA'!$P$24:$CM$1047,MATCH($A$19,'CMM DATA'!IV24:IV1047,0),MATCH(IX$3,'CMM DATA'!$P$22:$CM$22,0))-INDEX('CMM DATA'!$G$24:$G$1047,MATCH($A$19,'CMM DATA'!$D$24:$D$1047,0))-INDEX('CMM DATA'!$H$24:$H$1047,MATCH($A$19,'CMM DATA'!$D$24:$D$1047,0))),"")</f>
        <v/>
      </c>
      <c r="IY19" s="181" t="str">
        <f>IFERROR(IF(INDEX('CMM DATA'!$P$24:$CM$1047,MATCH($A$19,'CMM DATA'!IW24:IW1047,0),MATCH(IY$3,'CMM DATA'!$P$22:$CM$22,0))="","",INDEX('CMM DATA'!$P$24:$CM$1047,MATCH($A$19,'CMM DATA'!IW24:IW1047,0),MATCH(IY$3,'CMM DATA'!$P$22:$CM$22,0))-INDEX('CMM DATA'!$G$24:$G$1047,MATCH($A$19,'CMM DATA'!$D$24:$D$1047,0))-INDEX('CMM DATA'!$H$24:$H$1047,MATCH($A$19,'CMM DATA'!$D$24:$D$1047,0))),"")</f>
        <v/>
      </c>
      <c r="IZ19" s="181" t="str">
        <f>IFERROR(IF(INDEX('CMM DATA'!$P$24:$CM$1047,MATCH($A$19,'CMM DATA'!IX24:IX1047,0),MATCH(IZ$3,'CMM DATA'!$P$22:$CM$22,0))="","",INDEX('CMM DATA'!$P$24:$CM$1047,MATCH($A$19,'CMM DATA'!IX24:IX1047,0),MATCH(IZ$3,'CMM DATA'!$P$22:$CM$22,0))-INDEX('CMM DATA'!$G$24:$G$1047,MATCH($A$19,'CMM DATA'!$D$24:$D$1047,0))-INDEX('CMM DATA'!$H$24:$H$1047,MATCH($A$19,'CMM DATA'!$D$24:$D$1047,0))),"")</f>
        <v/>
      </c>
      <c r="JA19" s="181" t="str">
        <f>IFERROR(IF(INDEX('CMM DATA'!$P$24:$CM$1047,MATCH($A$19,'CMM DATA'!IY24:IY1047,0),MATCH(JA$3,'CMM DATA'!$P$22:$CM$22,0))="","",INDEX('CMM DATA'!$P$24:$CM$1047,MATCH($A$19,'CMM DATA'!IY24:IY1047,0),MATCH(JA$3,'CMM DATA'!$P$22:$CM$22,0))-INDEX('CMM DATA'!$G$24:$G$1047,MATCH($A$19,'CMM DATA'!$D$24:$D$1047,0))-INDEX('CMM DATA'!$H$24:$H$1047,MATCH($A$19,'CMM DATA'!$D$24:$D$1047,0))),"")</f>
        <v/>
      </c>
      <c r="JB19" s="181" t="str">
        <f>IFERROR(IF(INDEX('CMM DATA'!$P$24:$CM$1047,MATCH($A$19,'CMM DATA'!IZ24:IZ1047,0),MATCH(JB$3,'CMM DATA'!$P$22:$CM$22,0))="","",INDEX('CMM DATA'!$P$24:$CM$1047,MATCH($A$19,'CMM DATA'!IZ24:IZ1047,0),MATCH(JB$3,'CMM DATA'!$P$22:$CM$22,0))-INDEX('CMM DATA'!$G$24:$G$1047,MATCH($A$19,'CMM DATA'!$D$24:$D$1047,0))-INDEX('CMM DATA'!$H$24:$H$1047,MATCH($A$19,'CMM DATA'!$D$24:$D$1047,0))),"")</f>
        <v/>
      </c>
      <c r="JC19" s="181" t="str">
        <f>IFERROR(IF(INDEX('CMM DATA'!$P$24:$CM$1047,MATCH($A$19,'CMM DATA'!JA24:JA1047,0),MATCH(JC$3,'CMM DATA'!$P$22:$CM$22,0))="","",INDEX('CMM DATA'!$P$24:$CM$1047,MATCH($A$19,'CMM DATA'!JA24:JA1047,0),MATCH(JC$3,'CMM DATA'!$P$22:$CM$22,0))-INDEX('CMM DATA'!$G$24:$G$1047,MATCH($A$19,'CMM DATA'!$D$24:$D$1047,0))-INDEX('CMM DATA'!$H$24:$H$1047,MATCH($A$19,'CMM DATA'!$D$24:$D$1047,0))),"")</f>
        <v/>
      </c>
      <c r="JD19" s="181" t="str">
        <f>IFERROR(IF(INDEX('CMM DATA'!$P$24:$CM$1047,MATCH($A$19,'CMM DATA'!JB24:JB1047,0),MATCH(JD$3,'CMM DATA'!$P$22:$CM$22,0))="","",INDEX('CMM DATA'!$P$24:$CM$1047,MATCH($A$19,'CMM DATA'!JB24:JB1047,0),MATCH(JD$3,'CMM DATA'!$P$22:$CM$22,0))-INDEX('CMM DATA'!$G$24:$G$1047,MATCH($A$19,'CMM DATA'!$D$24:$D$1047,0))-INDEX('CMM DATA'!$H$24:$H$1047,MATCH($A$19,'CMM DATA'!$D$24:$D$1047,0))),"")</f>
        <v/>
      </c>
      <c r="JE19" s="181" t="str">
        <f>IFERROR(IF(INDEX('CMM DATA'!$P$24:$CM$1047,MATCH($A$19,'CMM DATA'!JC24:JC1047,0),MATCH(JE$3,'CMM DATA'!$P$22:$CM$22,0))="","",INDEX('CMM DATA'!$P$24:$CM$1047,MATCH($A$19,'CMM DATA'!JC24:JC1047,0),MATCH(JE$3,'CMM DATA'!$P$22:$CM$22,0))-INDEX('CMM DATA'!$G$24:$G$1047,MATCH($A$19,'CMM DATA'!$D$24:$D$1047,0))-INDEX('CMM DATA'!$H$24:$H$1047,MATCH($A$19,'CMM DATA'!$D$24:$D$1047,0))),"")</f>
        <v/>
      </c>
      <c r="JF19" s="181" t="str">
        <f>IFERROR(IF(INDEX('CMM DATA'!$P$24:$CM$1047,MATCH($A$19,'CMM DATA'!JD24:JD1047,0),MATCH(JF$3,'CMM DATA'!$P$22:$CM$22,0))="","",INDEX('CMM DATA'!$P$24:$CM$1047,MATCH($A$19,'CMM DATA'!JD24:JD1047,0),MATCH(JF$3,'CMM DATA'!$P$22:$CM$22,0))-INDEX('CMM DATA'!$G$24:$G$1047,MATCH($A$19,'CMM DATA'!$D$24:$D$1047,0))-INDEX('CMM DATA'!$H$24:$H$1047,MATCH($A$19,'CMM DATA'!$D$24:$D$1047,0))),"")</f>
        <v/>
      </c>
      <c r="JG19" s="181" t="str">
        <f>IFERROR(IF(INDEX('CMM DATA'!$P$24:$CM$1047,MATCH($A$19,'CMM DATA'!JE24:JE1047,0),MATCH(JG$3,'CMM DATA'!$P$22:$CM$22,0))="","",INDEX('CMM DATA'!$P$24:$CM$1047,MATCH($A$19,'CMM DATA'!JE24:JE1047,0),MATCH(JG$3,'CMM DATA'!$P$22:$CM$22,0))-INDEX('CMM DATA'!$G$24:$G$1047,MATCH($A$19,'CMM DATA'!$D$24:$D$1047,0))-INDEX('CMM DATA'!$H$24:$H$1047,MATCH($A$19,'CMM DATA'!$D$24:$D$1047,0))),"")</f>
        <v/>
      </c>
      <c r="JH19" s="181" t="str">
        <f>IFERROR(IF(INDEX('CMM DATA'!$P$24:$CM$1047,MATCH($A$19,'CMM DATA'!JF24:JF1047,0),MATCH(JH$3,'CMM DATA'!$P$22:$CM$22,0))="","",INDEX('CMM DATA'!$P$24:$CM$1047,MATCH($A$19,'CMM DATA'!JF24:JF1047,0),MATCH(JH$3,'CMM DATA'!$P$22:$CM$22,0))-INDEX('CMM DATA'!$G$24:$G$1047,MATCH($A$19,'CMM DATA'!$D$24:$D$1047,0))-INDEX('CMM DATA'!$H$24:$H$1047,MATCH($A$19,'CMM DATA'!$D$24:$D$1047,0))),"")</f>
        <v/>
      </c>
      <c r="JI19" s="181" t="str">
        <f>IFERROR(IF(INDEX('CMM DATA'!$P$24:$CM$1047,MATCH($A$19,'CMM DATA'!JG24:JG1047,0),MATCH(JI$3,'CMM DATA'!$P$22:$CM$22,0))="","",INDEX('CMM DATA'!$P$24:$CM$1047,MATCH($A$19,'CMM DATA'!JG24:JG1047,0),MATCH(JI$3,'CMM DATA'!$P$22:$CM$22,0))-INDEX('CMM DATA'!$G$24:$G$1047,MATCH($A$19,'CMM DATA'!$D$24:$D$1047,0))-INDEX('CMM DATA'!$H$24:$H$1047,MATCH($A$19,'CMM DATA'!$D$24:$D$1047,0))),"")</f>
        <v/>
      </c>
      <c r="JJ19" s="181" t="str">
        <f>IFERROR(IF(INDEX('CMM DATA'!$P$24:$CM$1047,MATCH($A$19,'CMM DATA'!JH24:JH1047,0),MATCH(JJ$3,'CMM DATA'!$P$22:$CM$22,0))="","",INDEX('CMM DATA'!$P$24:$CM$1047,MATCH($A$19,'CMM DATA'!JH24:JH1047,0),MATCH(JJ$3,'CMM DATA'!$P$22:$CM$22,0))-INDEX('CMM DATA'!$G$24:$G$1047,MATCH($A$19,'CMM DATA'!$D$24:$D$1047,0))-INDEX('CMM DATA'!$H$24:$H$1047,MATCH($A$19,'CMM DATA'!$D$24:$D$1047,0))),"")</f>
        <v/>
      </c>
      <c r="JK19" s="181" t="str">
        <f>IFERROR(IF(INDEX('CMM DATA'!$P$24:$CM$1047,MATCH($A$19,'CMM DATA'!JI24:JI1047,0),MATCH(JK$3,'CMM DATA'!$P$22:$CM$22,0))="","",INDEX('CMM DATA'!$P$24:$CM$1047,MATCH($A$19,'CMM DATA'!JI24:JI1047,0),MATCH(JK$3,'CMM DATA'!$P$22:$CM$22,0))-INDEX('CMM DATA'!$G$24:$G$1047,MATCH($A$19,'CMM DATA'!$D$24:$D$1047,0))-INDEX('CMM DATA'!$H$24:$H$1047,MATCH($A$19,'CMM DATA'!$D$24:$D$1047,0))),"")</f>
        <v/>
      </c>
      <c r="JL19" s="181" t="str">
        <f>IFERROR(IF(INDEX('CMM DATA'!$P$24:$CM$1047,MATCH($A$19,'CMM DATA'!JJ24:JJ1047,0),MATCH(JL$3,'CMM DATA'!$P$22:$CM$22,0))="","",INDEX('CMM DATA'!$P$24:$CM$1047,MATCH($A$19,'CMM DATA'!JJ24:JJ1047,0),MATCH(JL$3,'CMM DATA'!$P$22:$CM$22,0))-INDEX('CMM DATA'!$G$24:$G$1047,MATCH($A$19,'CMM DATA'!$D$24:$D$1047,0))-INDEX('CMM DATA'!$H$24:$H$1047,MATCH($A$19,'CMM DATA'!$D$24:$D$1047,0))),"")</f>
        <v/>
      </c>
      <c r="JM19" s="181" t="str">
        <f>IFERROR(IF(INDEX('CMM DATA'!$P$24:$CM$1047,MATCH($A$19,'CMM DATA'!JK24:JK1047,0),MATCH(JM$3,'CMM DATA'!$P$22:$CM$22,0))="","",INDEX('CMM DATA'!$P$24:$CM$1047,MATCH($A$19,'CMM DATA'!JK24:JK1047,0),MATCH(JM$3,'CMM DATA'!$P$22:$CM$22,0))-INDEX('CMM DATA'!$G$24:$G$1047,MATCH($A$19,'CMM DATA'!$D$24:$D$1047,0))-INDEX('CMM DATA'!$H$24:$H$1047,MATCH($A$19,'CMM DATA'!$D$24:$D$1047,0))),"")</f>
        <v/>
      </c>
      <c r="JN19" s="181" t="str">
        <f>IFERROR(IF(INDEX('CMM DATA'!$P$24:$CM$1047,MATCH($A$19,'CMM DATA'!JL24:JL1047,0),MATCH(JN$3,'CMM DATA'!$P$22:$CM$22,0))="","",INDEX('CMM DATA'!$P$24:$CM$1047,MATCH($A$19,'CMM DATA'!JL24:JL1047,0),MATCH(JN$3,'CMM DATA'!$P$22:$CM$22,0))-INDEX('CMM DATA'!$G$24:$G$1047,MATCH($A$19,'CMM DATA'!$D$24:$D$1047,0))-INDEX('CMM DATA'!$H$24:$H$1047,MATCH($A$19,'CMM DATA'!$D$24:$D$1047,0))),"")</f>
        <v/>
      </c>
      <c r="JO19" s="181" t="str">
        <f>IFERROR(IF(INDEX('CMM DATA'!$P$24:$CM$1047,MATCH($A$19,'CMM DATA'!JM24:JM1047,0),MATCH(JO$3,'CMM DATA'!$P$22:$CM$22,0))="","",INDEX('CMM DATA'!$P$24:$CM$1047,MATCH($A$19,'CMM DATA'!JM24:JM1047,0),MATCH(JO$3,'CMM DATA'!$P$22:$CM$22,0))-INDEX('CMM DATA'!$G$24:$G$1047,MATCH($A$19,'CMM DATA'!$D$24:$D$1047,0))-INDEX('CMM DATA'!$H$24:$H$1047,MATCH($A$19,'CMM DATA'!$D$24:$D$1047,0))),"")</f>
        <v/>
      </c>
      <c r="JP19" s="181" t="str">
        <f>IFERROR(IF(INDEX('CMM DATA'!$P$24:$CM$1047,MATCH($A$19,'CMM DATA'!JN24:JN1047,0),MATCH(JP$3,'CMM DATA'!$P$22:$CM$22,0))="","",INDEX('CMM DATA'!$P$24:$CM$1047,MATCH($A$19,'CMM DATA'!JN24:JN1047,0),MATCH(JP$3,'CMM DATA'!$P$22:$CM$22,0))-INDEX('CMM DATA'!$G$24:$G$1047,MATCH($A$19,'CMM DATA'!$D$24:$D$1047,0))-INDEX('CMM DATA'!$H$24:$H$1047,MATCH($A$19,'CMM DATA'!$D$24:$D$1047,0))),"")</f>
        <v/>
      </c>
      <c r="JQ19" s="181" t="str">
        <f>IFERROR(IF(INDEX('CMM DATA'!$P$24:$CM$1047,MATCH($A$19,'CMM DATA'!JO24:JO1047,0),MATCH(JQ$3,'CMM DATA'!$P$22:$CM$22,0))="","",INDEX('CMM DATA'!$P$24:$CM$1047,MATCH($A$19,'CMM DATA'!JO24:JO1047,0),MATCH(JQ$3,'CMM DATA'!$P$22:$CM$22,0))-INDEX('CMM DATA'!$G$24:$G$1047,MATCH($A$19,'CMM DATA'!$D$24:$D$1047,0))-INDEX('CMM DATA'!$H$24:$H$1047,MATCH($A$19,'CMM DATA'!$D$24:$D$1047,0))),"")</f>
        <v/>
      </c>
      <c r="JR19" s="181" t="str">
        <f>IFERROR(IF(INDEX('CMM DATA'!$P$24:$CM$1047,MATCH($A$19,'CMM DATA'!JP24:JP1047,0),MATCH(JR$3,'CMM DATA'!$P$22:$CM$22,0))="","",INDEX('CMM DATA'!$P$24:$CM$1047,MATCH($A$19,'CMM DATA'!JP24:JP1047,0),MATCH(JR$3,'CMM DATA'!$P$22:$CM$22,0))-INDEX('CMM DATA'!$G$24:$G$1047,MATCH($A$19,'CMM DATA'!$D$24:$D$1047,0))-INDEX('CMM DATA'!$H$24:$H$1047,MATCH($A$19,'CMM DATA'!$D$24:$D$1047,0))),"")</f>
        <v/>
      </c>
      <c r="JS19" s="181" t="str">
        <f>IFERROR(IF(INDEX('CMM DATA'!$P$24:$CM$1047,MATCH($A$19,'CMM DATA'!JQ24:JQ1047,0),MATCH(JS$3,'CMM DATA'!$P$22:$CM$22,0))="","",INDEX('CMM DATA'!$P$24:$CM$1047,MATCH($A$19,'CMM DATA'!JQ24:JQ1047,0),MATCH(JS$3,'CMM DATA'!$P$22:$CM$22,0))-INDEX('CMM DATA'!$G$24:$G$1047,MATCH($A$19,'CMM DATA'!$D$24:$D$1047,0))-INDEX('CMM DATA'!$H$24:$H$1047,MATCH($A$19,'CMM DATA'!$D$24:$D$1047,0))),"")</f>
        <v/>
      </c>
      <c r="JT19" s="181" t="str">
        <f>IFERROR(IF(INDEX('CMM DATA'!$P$24:$CM$1047,MATCH($A$19,'CMM DATA'!JR24:JR1047,0),MATCH(JT$3,'CMM DATA'!$P$22:$CM$22,0))="","",INDEX('CMM DATA'!$P$24:$CM$1047,MATCH($A$19,'CMM DATA'!JR24:JR1047,0),MATCH(JT$3,'CMM DATA'!$P$22:$CM$22,0))-INDEX('CMM DATA'!$G$24:$G$1047,MATCH($A$19,'CMM DATA'!$D$24:$D$1047,0))-INDEX('CMM DATA'!$H$24:$H$1047,MATCH($A$19,'CMM DATA'!$D$24:$D$1047,0))),"")</f>
        <v/>
      </c>
      <c r="JU19" s="181" t="str">
        <f>IFERROR(IF(INDEX('CMM DATA'!$P$24:$CM$1047,MATCH($A$19,'CMM DATA'!JS24:JS1047,0),MATCH(JU$3,'CMM DATA'!$P$22:$CM$22,0))="","",INDEX('CMM DATA'!$P$24:$CM$1047,MATCH($A$19,'CMM DATA'!JS24:JS1047,0),MATCH(JU$3,'CMM DATA'!$P$22:$CM$22,0))-INDEX('CMM DATA'!$G$24:$G$1047,MATCH($A$19,'CMM DATA'!$D$24:$D$1047,0))-INDEX('CMM DATA'!$H$24:$H$1047,MATCH($A$19,'CMM DATA'!$D$24:$D$1047,0))),"")</f>
        <v/>
      </c>
      <c r="JV19" s="181" t="str">
        <f>IFERROR(IF(INDEX('CMM DATA'!$P$24:$CM$1047,MATCH($A$19,'CMM DATA'!JT24:JT1047,0),MATCH(JV$3,'CMM DATA'!$P$22:$CM$22,0))="","",INDEX('CMM DATA'!$P$24:$CM$1047,MATCH($A$19,'CMM DATA'!JT24:JT1047,0),MATCH(JV$3,'CMM DATA'!$P$22:$CM$22,0))-INDEX('CMM DATA'!$G$24:$G$1047,MATCH($A$19,'CMM DATA'!$D$24:$D$1047,0))-INDEX('CMM DATA'!$H$24:$H$1047,MATCH($A$19,'CMM DATA'!$D$24:$D$1047,0))),"")</f>
        <v/>
      </c>
      <c r="JW19" s="181" t="str">
        <f>IFERROR(IF(INDEX('CMM DATA'!$P$24:$CM$1047,MATCH($A$19,'CMM DATA'!JU24:JU1047,0),MATCH(JW$3,'CMM DATA'!$P$22:$CM$22,0))="","",INDEX('CMM DATA'!$P$24:$CM$1047,MATCH($A$19,'CMM DATA'!JU24:JU1047,0),MATCH(JW$3,'CMM DATA'!$P$22:$CM$22,0))-INDEX('CMM DATA'!$G$24:$G$1047,MATCH($A$19,'CMM DATA'!$D$24:$D$1047,0))-INDEX('CMM DATA'!$H$24:$H$1047,MATCH($A$19,'CMM DATA'!$D$24:$D$1047,0))),"")</f>
        <v/>
      </c>
      <c r="JX19" s="181" t="str">
        <f>IFERROR(IF(INDEX('CMM DATA'!$P$24:$CM$1047,MATCH($A$19,'CMM DATA'!JV24:JV1047,0),MATCH(JX$3,'CMM DATA'!$P$22:$CM$22,0))="","",INDEX('CMM DATA'!$P$24:$CM$1047,MATCH($A$19,'CMM DATA'!JV24:JV1047,0),MATCH(JX$3,'CMM DATA'!$P$22:$CM$22,0))-INDEX('CMM DATA'!$G$24:$G$1047,MATCH($A$19,'CMM DATA'!$D$24:$D$1047,0))-INDEX('CMM DATA'!$H$24:$H$1047,MATCH($A$19,'CMM DATA'!$D$24:$D$1047,0))),"")</f>
        <v/>
      </c>
      <c r="JY19" s="181" t="str">
        <f>IFERROR(IF(INDEX('CMM DATA'!$P$24:$CM$1047,MATCH($A$19,'CMM DATA'!JW24:JW1047,0),MATCH(JY$3,'CMM DATA'!$P$22:$CM$22,0))="","",INDEX('CMM DATA'!$P$24:$CM$1047,MATCH($A$19,'CMM DATA'!JW24:JW1047,0),MATCH(JY$3,'CMM DATA'!$P$22:$CM$22,0))-INDEX('CMM DATA'!$G$24:$G$1047,MATCH($A$19,'CMM DATA'!$D$24:$D$1047,0))-INDEX('CMM DATA'!$H$24:$H$1047,MATCH($A$19,'CMM DATA'!$D$24:$D$1047,0))),"")</f>
        <v/>
      </c>
      <c r="JZ19" s="181" t="str">
        <f>IFERROR(IF(INDEX('CMM DATA'!$P$24:$CM$1047,MATCH($A$19,'CMM DATA'!JX24:JX1047,0),MATCH(JZ$3,'CMM DATA'!$P$22:$CM$22,0))="","",INDEX('CMM DATA'!$P$24:$CM$1047,MATCH($A$19,'CMM DATA'!JX24:JX1047,0),MATCH(JZ$3,'CMM DATA'!$P$22:$CM$22,0))-INDEX('CMM DATA'!$G$24:$G$1047,MATCH($A$19,'CMM DATA'!$D$24:$D$1047,0))-INDEX('CMM DATA'!$H$24:$H$1047,MATCH($A$19,'CMM DATA'!$D$24:$D$1047,0))),"")</f>
        <v/>
      </c>
      <c r="KA19" s="181" t="str">
        <f>IFERROR(IF(INDEX('CMM DATA'!$P$24:$CM$1047,MATCH($A$19,'CMM DATA'!JY24:JY1047,0),MATCH(KA$3,'CMM DATA'!$P$22:$CM$22,0))="","",INDEX('CMM DATA'!$P$24:$CM$1047,MATCH($A$19,'CMM DATA'!JY24:JY1047,0),MATCH(KA$3,'CMM DATA'!$P$22:$CM$22,0))-INDEX('CMM DATA'!$G$24:$G$1047,MATCH($A$19,'CMM DATA'!$D$24:$D$1047,0))-INDEX('CMM DATA'!$H$24:$H$1047,MATCH($A$19,'CMM DATA'!$D$24:$D$1047,0))),"")</f>
        <v/>
      </c>
      <c r="KB19" s="181" t="str">
        <f>IFERROR(IF(INDEX('CMM DATA'!$P$24:$CM$1047,MATCH($A$19,'CMM DATA'!JZ24:JZ1047,0),MATCH(KB$3,'CMM DATA'!$P$22:$CM$22,0))="","",INDEX('CMM DATA'!$P$24:$CM$1047,MATCH($A$19,'CMM DATA'!JZ24:JZ1047,0),MATCH(KB$3,'CMM DATA'!$P$22:$CM$22,0))-INDEX('CMM DATA'!$G$24:$G$1047,MATCH($A$19,'CMM DATA'!$D$24:$D$1047,0))-INDEX('CMM DATA'!$H$24:$H$1047,MATCH($A$19,'CMM DATA'!$D$24:$D$1047,0))),"")</f>
        <v/>
      </c>
      <c r="KC19" s="181" t="str">
        <f>IFERROR(IF(INDEX('CMM DATA'!$P$24:$CM$1047,MATCH($A$19,'CMM DATA'!KA24:KA1047,0),MATCH(KC$3,'CMM DATA'!$P$22:$CM$22,0))="","",INDEX('CMM DATA'!$P$24:$CM$1047,MATCH($A$19,'CMM DATA'!KA24:KA1047,0),MATCH(KC$3,'CMM DATA'!$P$22:$CM$22,0))-INDEX('CMM DATA'!$G$24:$G$1047,MATCH($A$19,'CMM DATA'!$D$24:$D$1047,0))-INDEX('CMM DATA'!$H$24:$H$1047,MATCH($A$19,'CMM DATA'!$D$24:$D$1047,0))),"")</f>
        <v/>
      </c>
      <c r="KD19" s="181" t="str">
        <f>IFERROR(IF(INDEX('CMM DATA'!$P$24:$CM$1047,MATCH($A$19,'CMM DATA'!KB24:KB1047,0),MATCH(KD$3,'CMM DATA'!$P$22:$CM$22,0))="","",INDEX('CMM DATA'!$P$24:$CM$1047,MATCH($A$19,'CMM DATA'!KB24:KB1047,0),MATCH(KD$3,'CMM DATA'!$P$22:$CM$22,0))-INDEX('CMM DATA'!$G$24:$G$1047,MATCH($A$19,'CMM DATA'!$D$24:$D$1047,0))-INDEX('CMM DATA'!$H$24:$H$1047,MATCH($A$19,'CMM DATA'!$D$24:$D$1047,0))),"")</f>
        <v/>
      </c>
      <c r="KE19" s="181" t="str">
        <f>IFERROR(IF(INDEX('CMM DATA'!$P$24:$CM$1047,MATCH($A$19,'CMM DATA'!KC24:KC1047,0),MATCH(KE$3,'CMM DATA'!$P$22:$CM$22,0))="","",INDEX('CMM DATA'!$P$24:$CM$1047,MATCH($A$19,'CMM DATA'!KC24:KC1047,0),MATCH(KE$3,'CMM DATA'!$P$22:$CM$22,0))-INDEX('CMM DATA'!$G$24:$G$1047,MATCH($A$19,'CMM DATA'!$D$24:$D$1047,0))-INDEX('CMM DATA'!$H$24:$H$1047,MATCH($A$19,'CMM DATA'!$D$24:$D$1047,0))),"")</f>
        <v/>
      </c>
      <c r="KF19" s="181" t="str">
        <f>IFERROR(IF(INDEX('CMM DATA'!$P$24:$CM$1047,MATCH($A$19,'CMM DATA'!KD24:KD1047,0),MATCH(KF$3,'CMM DATA'!$P$22:$CM$22,0))="","",INDEX('CMM DATA'!$P$24:$CM$1047,MATCH($A$19,'CMM DATA'!KD24:KD1047,0),MATCH(KF$3,'CMM DATA'!$P$22:$CM$22,0))-INDEX('CMM DATA'!$G$24:$G$1047,MATCH($A$19,'CMM DATA'!$D$24:$D$1047,0))-INDEX('CMM DATA'!$H$24:$H$1047,MATCH($A$19,'CMM DATA'!$D$24:$D$1047,0))),"")</f>
        <v/>
      </c>
      <c r="KG19" s="181" t="str">
        <f>IFERROR(IF(INDEX('CMM DATA'!$P$24:$CM$1047,MATCH($A$19,'CMM DATA'!KE24:KE1047,0),MATCH(KG$3,'CMM DATA'!$P$22:$CM$22,0))="","",INDEX('CMM DATA'!$P$24:$CM$1047,MATCH($A$19,'CMM DATA'!KE24:KE1047,0),MATCH(KG$3,'CMM DATA'!$P$22:$CM$22,0))-INDEX('CMM DATA'!$G$24:$G$1047,MATCH($A$19,'CMM DATA'!$D$24:$D$1047,0))-INDEX('CMM DATA'!$H$24:$H$1047,MATCH($A$19,'CMM DATA'!$D$24:$D$1047,0))),"")</f>
        <v/>
      </c>
      <c r="KH19" s="181" t="str">
        <f>IFERROR(IF(INDEX('CMM DATA'!$P$24:$CM$1047,MATCH($A$19,'CMM DATA'!KF24:KF1047,0),MATCH(KH$3,'CMM DATA'!$P$22:$CM$22,0))="","",INDEX('CMM DATA'!$P$24:$CM$1047,MATCH($A$19,'CMM DATA'!KF24:KF1047,0),MATCH(KH$3,'CMM DATA'!$P$22:$CM$22,0))-INDEX('CMM DATA'!$G$24:$G$1047,MATCH($A$19,'CMM DATA'!$D$24:$D$1047,0))-INDEX('CMM DATA'!$H$24:$H$1047,MATCH($A$19,'CMM DATA'!$D$24:$D$1047,0))),"")</f>
        <v/>
      </c>
      <c r="KI19" s="181" t="str">
        <f>IFERROR(IF(INDEX('CMM DATA'!$P$24:$CM$1047,MATCH($A$19,'CMM DATA'!KG24:KG1047,0),MATCH(KI$3,'CMM DATA'!$P$22:$CM$22,0))="","",INDEX('CMM DATA'!$P$24:$CM$1047,MATCH($A$19,'CMM DATA'!KG24:KG1047,0),MATCH(KI$3,'CMM DATA'!$P$22:$CM$22,0))-INDEX('CMM DATA'!$G$24:$G$1047,MATCH($A$19,'CMM DATA'!$D$24:$D$1047,0))-INDEX('CMM DATA'!$H$24:$H$1047,MATCH($A$19,'CMM DATA'!$D$24:$D$1047,0))),"")</f>
        <v/>
      </c>
      <c r="KJ19" s="181" t="str">
        <f>IFERROR(IF(INDEX('CMM DATA'!$P$24:$CM$1047,MATCH($A$19,'CMM DATA'!KH24:KH1047,0),MATCH(KJ$3,'CMM DATA'!$P$22:$CM$22,0))="","",INDEX('CMM DATA'!$P$24:$CM$1047,MATCH($A$19,'CMM DATA'!KH24:KH1047,0),MATCH(KJ$3,'CMM DATA'!$P$22:$CM$22,0))-INDEX('CMM DATA'!$G$24:$G$1047,MATCH($A$19,'CMM DATA'!$D$24:$D$1047,0))-INDEX('CMM DATA'!$H$24:$H$1047,MATCH($A$19,'CMM DATA'!$D$24:$D$1047,0))),"")</f>
        <v/>
      </c>
      <c r="KK19" s="181" t="str">
        <f>IFERROR(IF(INDEX('CMM DATA'!$P$24:$CM$1047,MATCH($A$19,'CMM DATA'!KI24:KI1047,0),MATCH(KK$3,'CMM DATA'!$P$22:$CM$22,0))="","",INDEX('CMM DATA'!$P$24:$CM$1047,MATCH($A$19,'CMM DATA'!KI24:KI1047,0),MATCH(KK$3,'CMM DATA'!$P$22:$CM$22,0))-INDEX('CMM DATA'!$G$24:$G$1047,MATCH($A$19,'CMM DATA'!$D$24:$D$1047,0))-INDEX('CMM DATA'!$H$24:$H$1047,MATCH($A$19,'CMM DATA'!$D$24:$D$1047,0))),"")</f>
        <v/>
      </c>
      <c r="KL19" s="181" t="str">
        <f>IFERROR(IF(INDEX('CMM DATA'!$P$24:$CM$1047,MATCH($A$19,'CMM DATA'!KJ24:KJ1047,0),MATCH(KL$3,'CMM DATA'!$P$22:$CM$22,0))="","",INDEX('CMM DATA'!$P$24:$CM$1047,MATCH($A$19,'CMM DATA'!KJ24:KJ1047,0),MATCH(KL$3,'CMM DATA'!$P$22:$CM$22,0))-INDEX('CMM DATA'!$G$24:$G$1047,MATCH($A$19,'CMM DATA'!$D$24:$D$1047,0))-INDEX('CMM DATA'!$H$24:$H$1047,MATCH($A$19,'CMM DATA'!$D$24:$D$1047,0))),"")</f>
        <v/>
      </c>
      <c r="KM19" s="181" t="str">
        <f>IFERROR(IF(INDEX('CMM DATA'!$P$24:$CM$1047,MATCH($A$19,'CMM DATA'!KK24:KK1047,0),MATCH(KM$3,'CMM DATA'!$P$22:$CM$22,0))="","",INDEX('CMM DATA'!$P$24:$CM$1047,MATCH($A$19,'CMM DATA'!KK24:KK1047,0),MATCH(KM$3,'CMM DATA'!$P$22:$CM$22,0))-INDEX('CMM DATA'!$G$24:$G$1047,MATCH($A$19,'CMM DATA'!$D$24:$D$1047,0))-INDEX('CMM DATA'!$H$24:$H$1047,MATCH($A$19,'CMM DATA'!$D$24:$D$1047,0))),"")</f>
        <v/>
      </c>
      <c r="KN19" s="181" t="str">
        <f>IFERROR(IF(INDEX('CMM DATA'!$P$24:$CM$1047,MATCH($A$19,'CMM DATA'!KL24:KL1047,0),MATCH(KN$3,'CMM DATA'!$P$22:$CM$22,0))="","",INDEX('CMM DATA'!$P$24:$CM$1047,MATCH($A$19,'CMM DATA'!KL24:KL1047,0),MATCH(KN$3,'CMM DATA'!$P$22:$CM$22,0))-INDEX('CMM DATA'!$G$24:$G$1047,MATCH($A$19,'CMM DATA'!$D$24:$D$1047,0))-INDEX('CMM DATA'!$H$24:$H$1047,MATCH($A$19,'CMM DATA'!$D$24:$D$1047,0))),"")</f>
        <v/>
      </c>
      <c r="KO19" s="181" t="str">
        <f>IFERROR(IF(INDEX('CMM DATA'!$P$24:$CM$1047,MATCH($A$19,'CMM DATA'!KM24:KM1047,0),MATCH(KO$3,'CMM DATA'!$P$22:$CM$22,0))="","",INDEX('CMM DATA'!$P$24:$CM$1047,MATCH($A$19,'CMM DATA'!KM24:KM1047,0),MATCH(KO$3,'CMM DATA'!$P$22:$CM$22,0))-INDEX('CMM DATA'!$G$24:$G$1047,MATCH($A$19,'CMM DATA'!$D$24:$D$1047,0))-INDEX('CMM DATA'!$H$24:$H$1047,MATCH($A$19,'CMM DATA'!$D$24:$D$1047,0))),"")</f>
        <v/>
      </c>
      <c r="KP19" s="181" t="str">
        <f>IFERROR(IF(INDEX('CMM DATA'!$P$24:$CM$1047,MATCH($A$19,'CMM DATA'!KN24:KN1047,0),MATCH(KP$3,'CMM DATA'!$P$22:$CM$22,0))="","",INDEX('CMM DATA'!$P$24:$CM$1047,MATCH($A$19,'CMM DATA'!KN24:KN1047,0),MATCH(KP$3,'CMM DATA'!$P$22:$CM$22,0))-INDEX('CMM DATA'!$G$24:$G$1047,MATCH($A$19,'CMM DATA'!$D$24:$D$1047,0))-INDEX('CMM DATA'!$H$24:$H$1047,MATCH($A$19,'CMM DATA'!$D$24:$D$1047,0))),"")</f>
        <v/>
      </c>
      <c r="KQ19" s="181" t="str">
        <f>IFERROR(IF(INDEX('CMM DATA'!$P$24:$CM$1047,MATCH($A$19,'CMM DATA'!KO24:KO1047,0),MATCH(KQ$3,'CMM DATA'!$P$22:$CM$22,0))="","",INDEX('CMM DATA'!$P$24:$CM$1047,MATCH($A$19,'CMM DATA'!KO24:KO1047,0),MATCH(KQ$3,'CMM DATA'!$P$22:$CM$22,0))-INDEX('CMM DATA'!$G$24:$G$1047,MATCH($A$19,'CMM DATA'!$D$24:$D$1047,0))-INDEX('CMM DATA'!$H$24:$H$1047,MATCH($A$19,'CMM DATA'!$D$24:$D$1047,0))),"")</f>
        <v/>
      </c>
      <c r="KR19" s="181" t="str">
        <f>IFERROR(IF(INDEX('CMM DATA'!$P$24:$CM$1047,MATCH($A$19,'CMM DATA'!KP24:KP1047,0),MATCH(KR$3,'CMM DATA'!$P$22:$CM$22,0))="","",INDEX('CMM DATA'!$P$24:$CM$1047,MATCH($A$19,'CMM DATA'!KP24:KP1047,0),MATCH(KR$3,'CMM DATA'!$P$22:$CM$22,0))-INDEX('CMM DATA'!$G$24:$G$1047,MATCH($A$19,'CMM DATA'!$D$24:$D$1047,0))-INDEX('CMM DATA'!$H$24:$H$1047,MATCH($A$19,'CMM DATA'!$D$24:$D$1047,0))),"")</f>
        <v/>
      </c>
      <c r="KS19" s="181" t="str">
        <f>IFERROR(IF(INDEX('CMM DATA'!$P$24:$CM$1047,MATCH($A$19,'CMM DATA'!KQ24:KQ1047,0),MATCH(KS$3,'CMM DATA'!$P$22:$CM$22,0))="","",INDEX('CMM DATA'!$P$24:$CM$1047,MATCH($A$19,'CMM DATA'!KQ24:KQ1047,0),MATCH(KS$3,'CMM DATA'!$P$22:$CM$22,0))-INDEX('CMM DATA'!$G$24:$G$1047,MATCH($A$19,'CMM DATA'!$D$24:$D$1047,0))-INDEX('CMM DATA'!$H$24:$H$1047,MATCH($A$19,'CMM DATA'!$D$24:$D$1047,0))),"")</f>
        <v/>
      </c>
      <c r="KT19" s="181" t="str">
        <f>IFERROR(IF(INDEX('CMM DATA'!$P$24:$CM$1047,MATCH($A$19,'CMM DATA'!KR24:KR1047,0),MATCH(KT$3,'CMM DATA'!$P$22:$CM$22,0))="","",INDEX('CMM DATA'!$P$24:$CM$1047,MATCH($A$19,'CMM DATA'!KR24:KR1047,0),MATCH(KT$3,'CMM DATA'!$P$22:$CM$22,0))-INDEX('CMM DATA'!$G$24:$G$1047,MATCH($A$19,'CMM DATA'!$D$24:$D$1047,0))-INDEX('CMM DATA'!$H$24:$H$1047,MATCH($A$19,'CMM DATA'!$D$24:$D$1047,0))),"")</f>
        <v/>
      </c>
      <c r="KU19" s="181" t="str">
        <f>IFERROR(IF(INDEX('CMM DATA'!$P$24:$CM$1047,MATCH($A$19,'CMM DATA'!KS24:KS1047,0),MATCH(KU$3,'CMM DATA'!$P$22:$CM$22,0))="","",INDEX('CMM DATA'!$P$24:$CM$1047,MATCH($A$19,'CMM DATA'!KS24:KS1047,0),MATCH(KU$3,'CMM DATA'!$P$22:$CM$22,0))-INDEX('CMM DATA'!$G$24:$G$1047,MATCH($A$19,'CMM DATA'!$D$24:$D$1047,0))-INDEX('CMM DATA'!$H$24:$H$1047,MATCH($A$19,'CMM DATA'!$D$24:$D$1047,0))),"")</f>
        <v/>
      </c>
      <c r="KV19" s="181" t="str">
        <f>IFERROR(IF(INDEX('CMM DATA'!$P$24:$CM$1047,MATCH($A$19,'CMM DATA'!KT24:KT1047,0),MATCH(KV$3,'CMM DATA'!$P$22:$CM$22,0))="","",INDEX('CMM DATA'!$P$24:$CM$1047,MATCH($A$19,'CMM DATA'!KT24:KT1047,0),MATCH(KV$3,'CMM DATA'!$P$22:$CM$22,0))-INDEX('CMM DATA'!$G$24:$G$1047,MATCH($A$19,'CMM DATA'!$D$24:$D$1047,0))-INDEX('CMM DATA'!$H$24:$H$1047,MATCH($A$19,'CMM DATA'!$D$24:$D$1047,0))),"")</f>
        <v/>
      </c>
      <c r="KW19" s="181" t="str">
        <f>IFERROR(IF(INDEX('CMM DATA'!$P$24:$CM$1047,MATCH($A$19,'CMM DATA'!KU24:KU1047,0),MATCH(KW$3,'CMM DATA'!$P$22:$CM$22,0))="","",INDEX('CMM DATA'!$P$24:$CM$1047,MATCH($A$19,'CMM DATA'!KU24:KU1047,0),MATCH(KW$3,'CMM DATA'!$P$22:$CM$22,0))-INDEX('CMM DATA'!$G$24:$G$1047,MATCH($A$19,'CMM DATA'!$D$24:$D$1047,0))-INDEX('CMM DATA'!$H$24:$H$1047,MATCH($A$19,'CMM DATA'!$D$24:$D$1047,0))),"")</f>
        <v/>
      </c>
      <c r="KX19" s="181" t="str">
        <f>IFERROR(IF(INDEX('CMM DATA'!$P$24:$CM$1047,MATCH($A$19,'CMM DATA'!KV24:KV1047,0),MATCH(KX$3,'CMM DATA'!$P$22:$CM$22,0))="","",INDEX('CMM DATA'!$P$24:$CM$1047,MATCH($A$19,'CMM DATA'!KV24:KV1047,0),MATCH(KX$3,'CMM DATA'!$P$22:$CM$22,0))-INDEX('CMM DATA'!$G$24:$G$1047,MATCH($A$19,'CMM DATA'!$D$24:$D$1047,0))-INDEX('CMM DATA'!$H$24:$H$1047,MATCH($A$19,'CMM DATA'!$D$24:$D$1047,0))),"")</f>
        <v/>
      </c>
      <c r="KY19" s="181" t="str">
        <f>IFERROR(IF(INDEX('CMM DATA'!$P$24:$CM$1047,MATCH($A$19,'CMM DATA'!KW24:KW1047,0),MATCH(KY$3,'CMM DATA'!$P$22:$CM$22,0))="","",INDEX('CMM DATA'!$P$24:$CM$1047,MATCH($A$19,'CMM DATA'!KW24:KW1047,0),MATCH(KY$3,'CMM DATA'!$P$22:$CM$22,0))-INDEX('CMM DATA'!$G$24:$G$1047,MATCH($A$19,'CMM DATA'!$D$24:$D$1047,0))-INDEX('CMM DATA'!$H$24:$H$1047,MATCH($A$19,'CMM DATA'!$D$24:$D$1047,0))),"")</f>
        <v/>
      </c>
      <c r="KZ19" s="181" t="str">
        <f>IFERROR(IF(INDEX('CMM DATA'!$P$24:$CM$1047,MATCH($A$19,'CMM DATA'!KX24:KX1047,0),MATCH(KZ$3,'CMM DATA'!$P$22:$CM$22,0))="","",INDEX('CMM DATA'!$P$24:$CM$1047,MATCH($A$19,'CMM DATA'!KX24:KX1047,0),MATCH(KZ$3,'CMM DATA'!$P$22:$CM$22,0))-INDEX('CMM DATA'!$G$24:$G$1047,MATCH($A$19,'CMM DATA'!$D$24:$D$1047,0))-INDEX('CMM DATA'!$H$24:$H$1047,MATCH($A$19,'CMM DATA'!$D$24:$D$1047,0))),"")</f>
        <v/>
      </c>
      <c r="LA19" s="181" t="str">
        <f>IFERROR(IF(INDEX('CMM DATA'!$P$24:$CM$1047,MATCH($A$19,'CMM DATA'!KY24:KY1047,0),MATCH(LA$3,'CMM DATA'!$P$22:$CM$22,0))="","",INDEX('CMM DATA'!$P$24:$CM$1047,MATCH($A$19,'CMM DATA'!KY24:KY1047,0),MATCH(LA$3,'CMM DATA'!$P$22:$CM$22,0))-INDEX('CMM DATA'!$G$24:$G$1047,MATCH($A$19,'CMM DATA'!$D$24:$D$1047,0))-INDEX('CMM DATA'!$H$24:$H$1047,MATCH($A$19,'CMM DATA'!$D$24:$D$1047,0))),"")</f>
        <v/>
      </c>
      <c r="LB19" s="181" t="str">
        <f>IFERROR(IF(INDEX('CMM DATA'!$P$24:$CM$1047,MATCH($A$19,'CMM DATA'!KZ24:KZ1047,0),MATCH(LB$3,'CMM DATA'!$P$22:$CM$22,0))="","",INDEX('CMM DATA'!$P$24:$CM$1047,MATCH($A$19,'CMM DATA'!KZ24:KZ1047,0),MATCH(LB$3,'CMM DATA'!$P$22:$CM$22,0))-INDEX('CMM DATA'!$G$24:$G$1047,MATCH($A$19,'CMM DATA'!$D$24:$D$1047,0))-INDEX('CMM DATA'!$H$24:$H$1047,MATCH($A$19,'CMM DATA'!$D$24:$D$1047,0))),"")</f>
        <v/>
      </c>
      <c r="LC19" s="181" t="str">
        <f>IFERROR(IF(INDEX('CMM DATA'!$P$24:$CM$1047,MATCH($A$19,'CMM DATA'!LA24:LA1047,0),MATCH(LC$3,'CMM DATA'!$P$22:$CM$22,0))="","",INDEX('CMM DATA'!$P$24:$CM$1047,MATCH($A$19,'CMM DATA'!LA24:LA1047,0),MATCH(LC$3,'CMM DATA'!$P$22:$CM$22,0))-INDEX('CMM DATA'!$G$24:$G$1047,MATCH($A$19,'CMM DATA'!$D$24:$D$1047,0))-INDEX('CMM DATA'!$H$24:$H$1047,MATCH($A$19,'CMM DATA'!$D$24:$D$1047,0))),"")</f>
        <v/>
      </c>
      <c r="LD19" s="181" t="str">
        <f>IFERROR(IF(INDEX('CMM DATA'!$P$24:$CM$1047,MATCH($A$19,'CMM DATA'!LB24:LB1047,0),MATCH(LD$3,'CMM DATA'!$P$22:$CM$22,0))="","",INDEX('CMM DATA'!$P$24:$CM$1047,MATCH($A$19,'CMM DATA'!LB24:LB1047,0),MATCH(LD$3,'CMM DATA'!$P$22:$CM$22,0))-INDEX('CMM DATA'!$G$24:$G$1047,MATCH($A$19,'CMM DATA'!$D$24:$D$1047,0))-INDEX('CMM DATA'!$H$24:$H$1047,MATCH($A$19,'CMM DATA'!$D$24:$D$1047,0))),"")</f>
        <v/>
      </c>
      <c r="LE19" s="181" t="str">
        <f>IFERROR(IF(INDEX('CMM DATA'!$P$24:$CM$1047,MATCH($A$19,'CMM DATA'!LC24:LC1047,0),MATCH(LE$3,'CMM DATA'!$P$22:$CM$22,0))="","",INDEX('CMM DATA'!$P$24:$CM$1047,MATCH($A$19,'CMM DATA'!LC24:LC1047,0),MATCH(LE$3,'CMM DATA'!$P$22:$CM$22,0))-INDEX('CMM DATA'!$G$24:$G$1047,MATCH($A$19,'CMM DATA'!$D$24:$D$1047,0))-INDEX('CMM DATA'!$H$24:$H$1047,MATCH($A$19,'CMM DATA'!$D$24:$D$1047,0))),"")</f>
        <v/>
      </c>
      <c r="LF19" s="181" t="str">
        <f>IFERROR(IF(INDEX('CMM DATA'!$P$24:$CM$1047,MATCH($A$19,'CMM DATA'!LD24:LD1047,0),MATCH(LF$3,'CMM DATA'!$P$22:$CM$22,0))="","",INDEX('CMM DATA'!$P$24:$CM$1047,MATCH($A$19,'CMM DATA'!LD24:LD1047,0),MATCH(LF$3,'CMM DATA'!$P$22:$CM$22,0))-INDEX('CMM DATA'!$G$24:$G$1047,MATCH($A$19,'CMM DATA'!$D$24:$D$1047,0))-INDEX('CMM DATA'!$H$24:$H$1047,MATCH($A$19,'CMM DATA'!$D$24:$D$1047,0))),"")</f>
        <v/>
      </c>
      <c r="LG19" s="181" t="str">
        <f>IFERROR(IF(INDEX('CMM DATA'!$P$24:$CM$1047,MATCH($A$19,'CMM DATA'!LE24:LE1047,0),MATCH(LG$3,'CMM DATA'!$P$22:$CM$22,0))="","",INDEX('CMM DATA'!$P$24:$CM$1047,MATCH($A$19,'CMM DATA'!LE24:LE1047,0),MATCH(LG$3,'CMM DATA'!$P$22:$CM$22,0))-INDEX('CMM DATA'!$G$24:$G$1047,MATCH($A$19,'CMM DATA'!$D$24:$D$1047,0))-INDEX('CMM DATA'!$H$24:$H$1047,MATCH($A$19,'CMM DATA'!$D$24:$D$1047,0))),"")</f>
        <v/>
      </c>
      <c r="LH19" s="181" t="str">
        <f>IFERROR(IF(INDEX('CMM DATA'!$P$24:$CM$1047,MATCH($A$19,'CMM DATA'!LF24:LF1047,0),MATCH(LH$3,'CMM DATA'!$P$22:$CM$22,0))="","",INDEX('CMM DATA'!$P$24:$CM$1047,MATCH($A$19,'CMM DATA'!LF24:LF1047,0),MATCH(LH$3,'CMM DATA'!$P$22:$CM$22,0))-INDEX('CMM DATA'!$G$24:$G$1047,MATCH($A$19,'CMM DATA'!$D$24:$D$1047,0))-INDEX('CMM DATA'!$H$24:$H$1047,MATCH($A$19,'CMM DATA'!$D$24:$D$1047,0))),"")</f>
        <v/>
      </c>
      <c r="LI19" s="181" t="str">
        <f>IFERROR(IF(INDEX('CMM DATA'!$P$24:$CM$1047,MATCH($A$19,'CMM DATA'!LG24:LG1047,0),MATCH(LI$3,'CMM DATA'!$P$22:$CM$22,0))="","",INDEX('CMM DATA'!$P$24:$CM$1047,MATCH($A$19,'CMM DATA'!LG24:LG1047,0),MATCH(LI$3,'CMM DATA'!$P$22:$CM$22,0))-INDEX('CMM DATA'!$G$24:$G$1047,MATCH($A$19,'CMM DATA'!$D$24:$D$1047,0))-INDEX('CMM DATA'!$H$24:$H$1047,MATCH($A$19,'CMM DATA'!$D$24:$D$1047,0))),"")</f>
        <v/>
      </c>
      <c r="LJ19" s="181" t="str">
        <f>IFERROR(IF(INDEX('CMM DATA'!$P$24:$CM$1047,MATCH($A$19,'CMM DATA'!LH24:LH1047,0),MATCH(LJ$3,'CMM DATA'!$P$22:$CM$22,0))="","",INDEX('CMM DATA'!$P$24:$CM$1047,MATCH($A$19,'CMM DATA'!LH24:LH1047,0),MATCH(LJ$3,'CMM DATA'!$P$22:$CM$22,0))-INDEX('CMM DATA'!$G$24:$G$1047,MATCH($A$19,'CMM DATA'!$D$24:$D$1047,0))-INDEX('CMM DATA'!$H$24:$H$1047,MATCH($A$19,'CMM DATA'!$D$24:$D$1047,0))),"")</f>
        <v/>
      </c>
      <c r="LK19" s="181" t="str">
        <f>IFERROR(IF(INDEX('CMM DATA'!$P$24:$CM$1047,MATCH($A$19,'CMM DATA'!LI24:LI1047,0),MATCH(LK$3,'CMM DATA'!$P$22:$CM$22,0))="","",INDEX('CMM DATA'!$P$24:$CM$1047,MATCH($A$19,'CMM DATA'!LI24:LI1047,0),MATCH(LK$3,'CMM DATA'!$P$22:$CM$22,0))-INDEX('CMM DATA'!$G$24:$G$1047,MATCH($A$19,'CMM DATA'!$D$24:$D$1047,0))-INDEX('CMM DATA'!$H$24:$H$1047,MATCH($A$19,'CMM DATA'!$D$24:$D$1047,0))),"")</f>
        <v/>
      </c>
      <c r="LL19" s="181" t="str">
        <f>IFERROR(IF(INDEX('CMM DATA'!$P$24:$CM$1047,MATCH($A$19,'CMM DATA'!LJ24:LJ1047,0),MATCH(LL$3,'CMM DATA'!$P$22:$CM$22,0))="","",INDEX('CMM DATA'!$P$24:$CM$1047,MATCH($A$19,'CMM DATA'!LJ24:LJ1047,0),MATCH(LL$3,'CMM DATA'!$P$22:$CM$22,0))-INDEX('CMM DATA'!$G$24:$G$1047,MATCH($A$19,'CMM DATA'!$D$24:$D$1047,0))-INDEX('CMM DATA'!$H$24:$H$1047,MATCH($A$19,'CMM DATA'!$D$24:$D$1047,0))),"")</f>
        <v/>
      </c>
      <c r="LM19" s="181" t="str">
        <f>IFERROR(IF(INDEX('CMM DATA'!$P$24:$CM$1047,MATCH($A$19,'CMM DATA'!LK24:LK1047,0),MATCH(LM$3,'CMM DATA'!$P$22:$CM$22,0))="","",INDEX('CMM DATA'!$P$24:$CM$1047,MATCH($A$19,'CMM DATA'!LK24:LK1047,0),MATCH(LM$3,'CMM DATA'!$P$22:$CM$22,0))-INDEX('CMM DATA'!$G$24:$G$1047,MATCH($A$19,'CMM DATA'!$D$24:$D$1047,0))-INDEX('CMM DATA'!$H$24:$H$1047,MATCH($A$19,'CMM DATA'!$D$24:$D$1047,0))),"")</f>
        <v/>
      </c>
      <c r="LN19" s="181" t="str">
        <f>IFERROR(IF(INDEX('CMM DATA'!$P$24:$CM$1047,MATCH($A$19,'CMM DATA'!LL24:LL1047,0),MATCH(LN$3,'CMM DATA'!$P$22:$CM$22,0))="","",INDEX('CMM DATA'!$P$24:$CM$1047,MATCH($A$19,'CMM DATA'!LL24:LL1047,0),MATCH(LN$3,'CMM DATA'!$P$22:$CM$22,0))-INDEX('CMM DATA'!$G$24:$G$1047,MATCH($A$19,'CMM DATA'!$D$24:$D$1047,0))-INDEX('CMM DATA'!$H$24:$H$1047,MATCH($A$19,'CMM DATA'!$D$24:$D$1047,0))),"")</f>
        <v/>
      </c>
      <c r="LO19" s="181" t="str">
        <f>IFERROR(IF(INDEX('CMM DATA'!$P$24:$CM$1047,MATCH($A$19,'CMM DATA'!LM24:LM1047,0),MATCH(LO$3,'CMM DATA'!$P$22:$CM$22,0))="","",INDEX('CMM DATA'!$P$24:$CM$1047,MATCH($A$19,'CMM DATA'!LM24:LM1047,0),MATCH(LO$3,'CMM DATA'!$P$22:$CM$22,0))-INDEX('CMM DATA'!$G$24:$G$1047,MATCH($A$19,'CMM DATA'!$D$24:$D$1047,0))-INDEX('CMM DATA'!$H$24:$H$1047,MATCH($A$19,'CMM DATA'!$D$24:$D$1047,0))),"")</f>
        <v/>
      </c>
      <c r="LP19" s="181" t="str">
        <f>IFERROR(IF(INDEX('CMM DATA'!$P$24:$CM$1047,MATCH($A$19,'CMM DATA'!LN24:LN1047,0),MATCH(LP$3,'CMM DATA'!$P$22:$CM$22,0))="","",INDEX('CMM DATA'!$P$24:$CM$1047,MATCH($A$19,'CMM DATA'!LN24:LN1047,0),MATCH(LP$3,'CMM DATA'!$P$22:$CM$22,0))-INDEX('CMM DATA'!$G$24:$G$1047,MATCH($A$19,'CMM DATA'!$D$24:$D$1047,0))-INDEX('CMM DATA'!$H$24:$H$1047,MATCH($A$19,'CMM DATA'!$D$24:$D$1047,0))),"")</f>
        <v/>
      </c>
      <c r="LQ19" s="181" t="str">
        <f>IFERROR(IF(INDEX('CMM DATA'!$P$24:$CM$1047,MATCH($A$19,'CMM DATA'!LO24:LO1047,0),MATCH(LQ$3,'CMM DATA'!$P$22:$CM$22,0))="","",INDEX('CMM DATA'!$P$24:$CM$1047,MATCH($A$19,'CMM DATA'!LO24:LO1047,0),MATCH(LQ$3,'CMM DATA'!$P$22:$CM$22,0))-INDEX('CMM DATA'!$G$24:$G$1047,MATCH($A$19,'CMM DATA'!$D$24:$D$1047,0))-INDEX('CMM DATA'!$H$24:$H$1047,MATCH($A$19,'CMM DATA'!$D$24:$D$1047,0))),"")</f>
        <v/>
      </c>
      <c r="LR19" s="181" t="str">
        <f>IFERROR(IF(INDEX('CMM DATA'!$P$24:$CM$1047,MATCH($A$19,'CMM DATA'!LP24:LP1047,0),MATCH(LR$3,'CMM DATA'!$P$22:$CM$22,0))="","",INDEX('CMM DATA'!$P$24:$CM$1047,MATCH($A$19,'CMM DATA'!LP24:LP1047,0),MATCH(LR$3,'CMM DATA'!$P$22:$CM$22,0))-INDEX('CMM DATA'!$G$24:$G$1047,MATCH($A$19,'CMM DATA'!$D$24:$D$1047,0))-INDEX('CMM DATA'!$H$24:$H$1047,MATCH($A$19,'CMM DATA'!$D$24:$D$1047,0))),"")</f>
        <v/>
      </c>
      <c r="LS19" s="181" t="str">
        <f>IFERROR(IF(INDEX('CMM DATA'!$P$24:$CM$1047,MATCH($A$19,'CMM DATA'!LQ24:LQ1047,0),MATCH(LS$3,'CMM DATA'!$P$22:$CM$22,0))="","",INDEX('CMM DATA'!$P$24:$CM$1047,MATCH($A$19,'CMM DATA'!LQ24:LQ1047,0),MATCH(LS$3,'CMM DATA'!$P$22:$CM$22,0))-INDEX('CMM DATA'!$G$24:$G$1047,MATCH($A$19,'CMM DATA'!$D$24:$D$1047,0))-INDEX('CMM DATA'!$H$24:$H$1047,MATCH($A$19,'CMM DATA'!$D$24:$D$1047,0))),"")</f>
        <v/>
      </c>
      <c r="LT19" s="181" t="str">
        <f>IFERROR(IF(INDEX('CMM DATA'!$P$24:$CM$1047,MATCH($A$19,'CMM DATA'!LR24:LR1047,0),MATCH(LT$3,'CMM DATA'!$P$22:$CM$22,0))="","",INDEX('CMM DATA'!$P$24:$CM$1047,MATCH($A$19,'CMM DATA'!LR24:LR1047,0),MATCH(LT$3,'CMM DATA'!$P$22:$CM$22,0))-INDEX('CMM DATA'!$G$24:$G$1047,MATCH($A$19,'CMM DATA'!$D$24:$D$1047,0))-INDEX('CMM DATA'!$H$24:$H$1047,MATCH($A$19,'CMM DATA'!$D$24:$D$1047,0))),"")</f>
        <v/>
      </c>
      <c r="LU19" s="181" t="str">
        <f>IFERROR(IF(INDEX('CMM DATA'!$P$24:$CM$1047,MATCH($A$19,'CMM DATA'!LS24:LS1047,0),MATCH(LU$3,'CMM DATA'!$P$22:$CM$22,0))="","",INDEX('CMM DATA'!$P$24:$CM$1047,MATCH($A$19,'CMM DATA'!LS24:LS1047,0),MATCH(LU$3,'CMM DATA'!$P$22:$CM$22,0))-INDEX('CMM DATA'!$G$24:$G$1047,MATCH($A$19,'CMM DATA'!$D$24:$D$1047,0))-INDEX('CMM DATA'!$H$24:$H$1047,MATCH($A$19,'CMM DATA'!$D$24:$D$1047,0))),"")</f>
        <v/>
      </c>
      <c r="LV19" s="181" t="str">
        <f>IFERROR(IF(INDEX('CMM DATA'!$P$24:$CM$1047,MATCH($A$19,'CMM DATA'!LT24:LT1047,0),MATCH(LV$3,'CMM DATA'!$P$22:$CM$22,0))="","",INDEX('CMM DATA'!$P$24:$CM$1047,MATCH($A$19,'CMM DATA'!LT24:LT1047,0),MATCH(LV$3,'CMM DATA'!$P$22:$CM$22,0))-INDEX('CMM DATA'!$G$24:$G$1047,MATCH($A$19,'CMM DATA'!$D$24:$D$1047,0))-INDEX('CMM DATA'!$H$24:$H$1047,MATCH($A$19,'CMM DATA'!$D$24:$D$1047,0))),"")</f>
        <v/>
      </c>
      <c r="LW19" s="181" t="str">
        <f>IFERROR(IF(INDEX('CMM DATA'!$P$24:$CM$1047,MATCH($A$19,'CMM DATA'!LU24:LU1047,0),MATCH(LW$3,'CMM DATA'!$P$22:$CM$22,0))="","",INDEX('CMM DATA'!$P$24:$CM$1047,MATCH($A$19,'CMM DATA'!LU24:LU1047,0),MATCH(LW$3,'CMM DATA'!$P$22:$CM$22,0))-INDEX('CMM DATA'!$G$24:$G$1047,MATCH($A$19,'CMM DATA'!$D$24:$D$1047,0))-INDEX('CMM DATA'!$H$24:$H$1047,MATCH($A$19,'CMM DATA'!$D$24:$D$1047,0))),"")</f>
        <v/>
      </c>
      <c r="LX19" s="181" t="str">
        <f>IFERROR(IF(INDEX('CMM DATA'!$P$24:$CM$1047,MATCH($A$19,'CMM DATA'!LV24:LV1047,0),MATCH(LX$3,'CMM DATA'!$P$22:$CM$22,0))="","",INDEX('CMM DATA'!$P$24:$CM$1047,MATCH($A$19,'CMM DATA'!LV24:LV1047,0),MATCH(LX$3,'CMM DATA'!$P$22:$CM$22,0))-INDEX('CMM DATA'!$G$24:$G$1047,MATCH($A$19,'CMM DATA'!$D$24:$D$1047,0))-INDEX('CMM DATA'!$H$24:$H$1047,MATCH($A$19,'CMM DATA'!$D$24:$D$1047,0))),"")</f>
        <v/>
      </c>
      <c r="LY19" s="181" t="str">
        <f>IFERROR(IF(INDEX('CMM DATA'!$P$24:$CM$1047,MATCH($A$19,'CMM DATA'!LW24:LW1047,0),MATCH(LY$3,'CMM DATA'!$P$22:$CM$22,0))="","",INDEX('CMM DATA'!$P$24:$CM$1047,MATCH($A$19,'CMM DATA'!LW24:LW1047,0),MATCH(LY$3,'CMM DATA'!$P$22:$CM$22,0))-INDEX('CMM DATA'!$G$24:$G$1047,MATCH($A$19,'CMM DATA'!$D$24:$D$1047,0))-INDEX('CMM DATA'!$H$24:$H$1047,MATCH($A$19,'CMM DATA'!$D$24:$D$1047,0))),"")</f>
        <v/>
      </c>
      <c r="LZ19" s="181" t="str">
        <f>IFERROR(IF(INDEX('CMM DATA'!$P$24:$CM$1047,MATCH($A$19,'CMM DATA'!LX24:LX1047,0),MATCH(LZ$3,'CMM DATA'!$P$22:$CM$22,0))="","",INDEX('CMM DATA'!$P$24:$CM$1047,MATCH($A$19,'CMM DATA'!LX24:LX1047,0),MATCH(LZ$3,'CMM DATA'!$P$22:$CM$22,0))-INDEX('CMM DATA'!$G$24:$G$1047,MATCH($A$19,'CMM DATA'!$D$24:$D$1047,0))-INDEX('CMM DATA'!$H$24:$H$1047,MATCH($A$19,'CMM DATA'!$D$24:$D$1047,0))),"")</f>
        <v/>
      </c>
      <c r="MA19" s="181" t="str">
        <f>IFERROR(IF(INDEX('CMM DATA'!$P$24:$CM$1047,MATCH($A$19,'CMM DATA'!LY24:LY1047,0),MATCH(MA$3,'CMM DATA'!$P$22:$CM$22,0))="","",INDEX('CMM DATA'!$P$24:$CM$1047,MATCH($A$19,'CMM DATA'!LY24:LY1047,0),MATCH(MA$3,'CMM DATA'!$P$22:$CM$22,0))-INDEX('CMM DATA'!$G$24:$G$1047,MATCH($A$19,'CMM DATA'!$D$24:$D$1047,0))-INDEX('CMM DATA'!$H$24:$H$1047,MATCH($A$19,'CMM DATA'!$D$24:$D$1047,0))),"")</f>
        <v/>
      </c>
      <c r="MB19" s="181" t="str">
        <f>IFERROR(IF(INDEX('CMM DATA'!$P$24:$CM$1047,MATCH($A$19,'CMM DATA'!LZ24:LZ1047,0),MATCH(MB$3,'CMM DATA'!$P$22:$CM$22,0))="","",INDEX('CMM DATA'!$P$24:$CM$1047,MATCH($A$19,'CMM DATA'!LZ24:LZ1047,0),MATCH(MB$3,'CMM DATA'!$P$22:$CM$22,0))-INDEX('CMM DATA'!$G$24:$G$1047,MATCH($A$19,'CMM DATA'!$D$24:$D$1047,0))-INDEX('CMM DATA'!$H$24:$H$1047,MATCH($A$19,'CMM DATA'!$D$24:$D$1047,0))),"")</f>
        <v/>
      </c>
      <c r="MC19" s="181" t="str">
        <f>IFERROR(IF(INDEX('CMM DATA'!$P$24:$CM$1047,MATCH($A$19,'CMM DATA'!MA24:MA1047,0),MATCH(MC$3,'CMM DATA'!$P$22:$CM$22,0))="","",INDEX('CMM DATA'!$P$24:$CM$1047,MATCH($A$19,'CMM DATA'!MA24:MA1047,0),MATCH(MC$3,'CMM DATA'!$P$22:$CM$22,0))-INDEX('CMM DATA'!$G$24:$G$1047,MATCH($A$19,'CMM DATA'!$D$24:$D$1047,0))-INDEX('CMM DATA'!$H$24:$H$1047,MATCH($A$19,'CMM DATA'!$D$24:$D$1047,0))),"")</f>
        <v/>
      </c>
      <c r="MD19" s="181" t="str">
        <f>IFERROR(IF(INDEX('CMM DATA'!$P$24:$CM$1047,MATCH($A$19,'CMM DATA'!MB24:MB1047,0),MATCH(MD$3,'CMM DATA'!$P$22:$CM$22,0))="","",INDEX('CMM DATA'!$P$24:$CM$1047,MATCH($A$19,'CMM DATA'!MB24:MB1047,0),MATCH(MD$3,'CMM DATA'!$P$22:$CM$22,0))-INDEX('CMM DATA'!$G$24:$G$1047,MATCH($A$19,'CMM DATA'!$D$24:$D$1047,0))-INDEX('CMM DATA'!$H$24:$H$1047,MATCH($A$19,'CMM DATA'!$D$24:$D$1047,0))),"")</f>
        <v/>
      </c>
      <c r="ME19" s="181" t="str">
        <f>IFERROR(IF(INDEX('CMM DATA'!$P$24:$CM$1047,MATCH($A$19,'CMM DATA'!MC24:MC1047,0),MATCH(ME$3,'CMM DATA'!$P$22:$CM$22,0))="","",INDEX('CMM DATA'!$P$24:$CM$1047,MATCH($A$19,'CMM DATA'!MC24:MC1047,0),MATCH(ME$3,'CMM DATA'!$P$22:$CM$22,0))-INDEX('CMM DATA'!$G$24:$G$1047,MATCH($A$19,'CMM DATA'!$D$24:$D$1047,0))-INDEX('CMM DATA'!$H$24:$H$1047,MATCH($A$19,'CMM DATA'!$D$24:$D$1047,0))),"")</f>
        <v/>
      </c>
      <c r="MF19" s="181" t="str">
        <f>IFERROR(IF(INDEX('CMM DATA'!$P$24:$CM$1047,MATCH($A$19,'CMM DATA'!MD24:MD1047,0),MATCH(MF$3,'CMM DATA'!$P$22:$CM$22,0))="","",INDEX('CMM DATA'!$P$24:$CM$1047,MATCH($A$19,'CMM DATA'!MD24:MD1047,0),MATCH(MF$3,'CMM DATA'!$P$22:$CM$22,0))-INDEX('CMM DATA'!$G$24:$G$1047,MATCH($A$19,'CMM DATA'!$D$24:$D$1047,0))-INDEX('CMM DATA'!$H$24:$H$1047,MATCH($A$19,'CMM DATA'!$D$24:$D$1047,0))),"")</f>
        <v/>
      </c>
      <c r="MG19" s="181" t="str">
        <f>IFERROR(IF(INDEX('CMM DATA'!$P$24:$CM$1047,MATCH($A$19,'CMM DATA'!ME24:ME1047,0),MATCH(MG$3,'CMM DATA'!$P$22:$CM$22,0))="","",INDEX('CMM DATA'!$P$24:$CM$1047,MATCH($A$19,'CMM DATA'!ME24:ME1047,0),MATCH(MG$3,'CMM DATA'!$P$22:$CM$22,0))-INDEX('CMM DATA'!$G$24:$G$1047,MATCH($A$19,'CMM DATA'!$D$24:$D$1047,0))-INDEX('CMM DATA'!$H$24:$H$1047,MATCH($A$19,'CMM DATA'!$D$24:$D$1047,0))),"")</f>
        <v/>
      </c>
      <c r="MH19" s="181" t="str">
        <f>IFERROR(IF(INDEX('CMM DATA'!$P$24:$CM$1047,MATCH($A$19,'CMM DATA'!MF24:MF1047,0),MATCH(MH$3,'CMM DATA'!$P$22:$CM$22,0))="","",INDEX('CMM DATA'!$P$24:$CM$1047,MATCH($A$19,'CMM DATA'!MF24:MF1047,0),MATCH(MH$3,'CMM DATA'!$P$22:$CM$22,0))-INDEX('CMM DATA'!$G$24:$G$1047,MATCH($A$19,'CMM DATA'!$D$24:$D$1047,0))-INDEX('CMM DATA'!$H$24:$H$1047,MATCH($A$19,'CMM DATA'!$D$24:$D$1047,0))),"")</f>
        <v/>
      </c>
      <c r="MI19" s="181" t="str">
        <f>IFERROR(IF(INDEX('CMM DATA'!$P$24:$CM$1047,MATCH($A$19,'CMM DATA'!MG24:MG1047,0),MATCH(MI$3,'CMM DATA'!$P$22:$CM$22,0))="","",INDEX('CMM DATA'!$P$24:$CM$1047,MATCH($A$19,'CMM DATA'!MG24:MG1047,0),MATCH(MI$3,'CMM DATA'!$P$22:$CM$22,0))-INDEX('CMM DATA'!$G$24:$G$1047,MATCH($A$19,'CMM DATA'!$D$24:$D$1047,0))-INDEX('CMM DATA'!$H$24:$H$1047,MATCH($A$19,'CMM DATA'!$D$24:$D$1047,0))),"")</f>
        <v/>
      </c>
      <c r="MJ19" s="181" t="str">
        <f>IFERROR(IF(INDEX('CMM DATA'!$P$24:$CM$1047,MATCH($A$19,'CMM DATA'!MH24:MH1047,0),MATCH(MJ$3,'CMM DATA'!$P$22:$CM$22,0))="","",INDEX('CMM DATA'!$P$24:$CM$1047,MATCH($A$19,'CMM DATA'!MH24:MH1047,0),MATCH(MJ$3,'CMM DATA'!$P$22:$CM$22,0))-INDEX('CMM DATA'!$G$24:$G$1047,MATCH($A$19,'CMM DATA'!$D$24:$D$1047,0))-INDEX('CMM DATA'!$H$24:$H$1047,MATCH($A$19,'CMM DATA'!$D$24:$D$1047,0))),"")</f>
        <v/>
      </c>
    </row>
    <row r="20" s="165" customFormat="1" ht="33" customHeight="1" spans="1:348">
      <c r="A20" s="180"/>
      <c r="B20" s="177"/>
      <c r="C20" s="178"/>
      <c r="D20" s="181" t="str">
        <f>IFERROR(IF(INDEX('CMM DATA'!$P$24:$CM$1047,MATCH($A$20,'CMM DATA'!D24:D1047,0),MATCH(D$3,'CMM DATA'!$P$22:$CM$22,0))="","",INDEX('CMM DATA'!$P$24:$CM$1047,MATCH($A$20,'CMM DATA'!D24:D1047,0),MATCH(D$3,'CMM DATA'!$P$22:$CM$22,0))-INDEX('CMM DATA'!$G$24:$G$1047,MATCH($A$20,'CMM DATA'!$D$24:$D$1047,0))-INDEX('CMM DATA'!$H$24:$H$1047,MATCH($A$20,'CMM DATA'!$D$24:$D$1047,0))),"")</f>
        <v/>
      </c>
      <c r="E20" s="181" t="str">
        <f>IFERROR(IF(INDEX('CMM DATA'!$P$24:$CM$1047,MATCH($A$20,'CMM DATA'!E24:E1047,0),MATCH(E$3,'CMM DATA'!$P$22:$CM$22,0))="","",INDEX('CMM DATA'!$P$24:$CM$1047,MATCH($A$20,'CMM DATA'!E24:E1047,0),MATCH(E$3,'CMM DATA'!$P$22:$CM$22,0))-INDEX('CMM DATA'!$G$24:$G$1047,MATCH($A$20,'CMM DATA'!$D$24:$D$1047,0))-INDEX('CMM DATA'!$H$24:$H$1047,MATCH($A$20,'CMM DATA'!$D$24:$D$1047,0))),"")</f>
        <v/>
      </c>
      <c r="F20" s="181" t="str">
        <f>IFERROR(IF(INDEX('CMM DATA'!$P$24:$CM$1047,MATCH($A$20,'CMM DATA'!F24:F1047,0),MATCH(F$3,'CMM DATA'!$P$22:$CM$22,0))="","",INDEX('CMM DATA'!$P$24:$CM$1047,MATCH($A$20,'CMM DATA'!F24:F1047,0),MATCH(F$3,'CMM DATA'!$P$22:$CM$22,0))-INDEX('CMM DATA'!$G$24:$G$1047,MATCH($A$20,'CMM DATA'!$D$24:$D$1047,0))-INDEX('CMM DATA'!$H$24:$H$1047,MATCH($A$20,'CMM DATA'!$D$24:$D$1047,0))),"")</f>
        <v/>
      </c>
      <c r="G20" s="181" t="str">
        <f>IFERROR(IF(INDEX('CMM DATA'!$P$24:$CM$1047,MATCH($A$20,'CMM DATA'!G24:G1047,0),MATCH(G$3,'CMM DATA'!$P$22:$CM$22,0))="","",INDEX('CMM DATA'!$P$24:$CM$1047,MATCH($A$20,'CMM DATA'!G24:G1047,0),MATCH(G$3,'CMM DATA'!$P$22:$CM$22,0))-INDEX('CMM DATA'!$G$24:$G$1047,MATCH($A$20,'CMM DATA'!$D$24:$D$1047,0))-INDEX('CMM DATA'!$H$24:$H$1047,MATCH($A$20,'CMM DATA'!$D$24:$D$1047,0))),"")</f>
        <v/>
      </c>
      <c r="H20" s="181" t="str">
        <f>IFERROR(IF(INDEX('CMM DATA'!$P$24:$CM$1047,MATCH($A$20,'CMM DATA'!H24:H1047,0),MATCH(H$3,'CMM DATA'!$P$22:$CM$22,0))="","",INDEX('CMM DATA'!$P$24:$CM$1047,MATCH($A$20,'CMM DATA'!H24:H1047,0),MATCH(H$3,'CMM DATA'!$P$22:$CM$22,0))-INDEX('CMM DATA'!$G$24:$G$1047,MATCH($A$20,'CMM DATA'!$D$24:$D$1047,0))-INDEX('CMM DATA'!$H$24:$H$1047,MATCH($A$20,'CMM DATA'!$D$24:$D$1047,0))),"")</f>
        <v/>
      </c>
      <c r="I20" s="181" t="str">
        <f>IFERROR(IF(INDEX('CMM DATA'!$P$24:$CM$1047,MATCH($A$20,'CMM DATA'!I24:I1047,0),MATCH(I$3,'CMM DATA'!$P$22:$CM$22,0))="","",INDEX('CMM DATA'!$P$24:$CM$1047,MATCH($A$20,'CMM DATA'!I24:I1047,0),MATCH(I$3,'CMM DATA'!$P$22:$CM$22,0))-INDEX('CMM DATA'!$G$24:$G$1047,MATCH($A$20,'CMM DATA'!$D$24:$D$1047,0))-INDEX('CMM DATA'!$H$24:$H$1047,MATCH($A$20,'CMM DATA'!$D$24:$D$1047,0))),"")</f>
        <v/>
      </c>
      <c r="J20" s="181" t="str">
        <f>IFERROR(IF(INDEX('CMM DATA'!$P$24:$CM$1047,MATCH($A$20,'CMM DATA'!J24:J1047,0),MATCH(J$3,'CMM DATA'!$P$22:$CM$22,0))="","",INDEX('CMM DATA'!$P$24:$CM$1047,MATCH($A$20,'CMM DATA'!J24:J1047,0),MATCH(J$3,'CMM DATA'!$P$22:$CM$22,0))-INDEX('CMM DATA'!$G$24:$G$1047,MATCH($A$20,'CMM DATA'!$D$24:$D$1047,0))-INDEX('CMM DATA'!$H$24:$H$1047,MATCH($A$20,'CMM DATA'!$D$24:$D$1047,0))),"")</f>
        <v/>
      </c>
      <c r="K20" s="181" t="str">
        <f>IFERROR(IF(INDEX('CMM DATA'!$P$24:$CM$1047,MATCH($A$20,'CMM DATA'!K24:K1047,0),MATCH(K$3,'CMM DATA'!$P$22:$CM$22,0))="","",INDEX('CMM DATA'!$P$24:$CM$1047,MATCH($A$20,'CMM DATA'!K24:K1047,0),MATCH(K$3,'CMM DATA'!$P$22:$CM$22,0))-INDEX('CMM DATA'!$G$24:$G$1047,MATCH($A$20,'CMM DATA'!$D$24:$D$1047,0))-INDEX('CMM DATA'!$H$24:$H$1047,MATCH($A$20,'CMM DATA'!$D$24:$D$1047,0))),"")</f>
        <v/>
      </c>
      <c r="L20" s="181" t="str">
        <f>IFERROR(IF(INDEX('CMM DATA'!$P$24:$CM$1047,MATCH($A$20,'CMM DATA'!L24:L1047,0),MATCH(L$3,'CMM DATA'!$P$22:$CM$22,0))="","",INDEX('CMM DATA'!$P$24:$CM$1047,MATCH($A$20,'CMM DATA'!L24:L1047,0),MATCH(L$3,'CMM DATA'!$P$22:$CM$22,0))-INDEX('CMM DATA'!$G$24:$G$1047,MATCH($A$20,'CMM DATA'!$D$24:$D$1047,0))-INDEX('CMM DATA'!$H$24:$H$1047,MATCH($A$20,'CMM DATA'!$D$24:$D$1047,0))),"")</f>
        <v/>
      </c>
      <c r="M20" s="181" t="str">
        <f>IFERROR(IF(INDEX('CMM DATA'!$P$24:$CM$1047,MATCH($A$20,'CMM DATA'!M24:M1047,0),MATCH(M$3,'CMM DATA'!$P$22:$CM$22,0))="","",INDEX('CMM DATA'!$P$24:$CM$1047,MATCH($A$20,'CMM DATA'!M24:M1047,0),MATCH(M$3,'CMM DATA'!$P$22:$CM$22,0))-INDEX('CMM DATA'!$G$24:$G$1047,MATCH($A$20,'CMM DATA'!$D$24:$D$1047,0))-INDEX('CMM DATA'!$H$24:$H$1047,MATCH($A$20,'CMM DATA'!$D$24:$D$1047,0))),"")</f>
        <v/>
      </c>
      <c r="N20" s="181" t="str">
        <f>IFERROR(IF(INDEX('CMM DATA'!$P$24:$CM$1047,MATCH($A$20,'CMM DATA'!N24:N1047,0),MATCH(N$3,'CMM DATA'!$P$22:$CM$22,0))="","",INDEX('CMM DATA'!$P$24:$CM$1047,MATCH($A$20,'CMM DATA'!N24:N1047,0),MATCH(N$3,'CMM DATA'!$P$22:$CM$22,0))-INDEX('CMM DATA'!$G$24:$G$1047,MATCH($A$20,'CMM DATA'!$D$24:$D$1047,0))-INDEX('CMM DATA'!$H$24:$H$1047,MATCH($A$20,'CMM DATA'!$D$24:$D$1047,0))),"")</f>
        <v/>
      </c>
      <c r="O20" s="181" t="str">
        <f>IFERROR(IF(INDEX('CMM DATA'!$P$24:$CM$1047,MATCH($A$20,'CMM DATA'!O24:O1047,0),MATCH(O$3,'CMM DATA'!$P$22:$CM$22,0))="","",INDEX('CMM DATA'!$P$24:$CM$1047,MATCH($A$20,'CMM DATA'!O24:O1047,0),MATCH(O$3,'CMM DATA'!$P$22:$CM$22,0))-INDEX('CMM DATA'!$G$24:$G$1047,MATCH($A$20,'CMM DATA'!$D$24:$D$1047,0))-INDEX('CMM DATA'!$H$24:$H$1047,MATCH($A$20,'CMM DATA'!$D$24:$D$1047,0))),"")</f>
        <v/>
      </c>
      <c r="P20" s="181" t="str">
        <f>IFERROR(IF(INDEX('CMM DATA'!$P$24:$CM$1047,MATCH($A$20,'CMM DATA'!P24:P1047,0),MATCH(P$3,'CMM DATA'!$P$22:$CM$22,0))="","",INDEX('CMM DATA'!$P$24:$CM$1047,MATCH($A$20,'CMM DATA'!P24:P1047,0),MATCH(P$3,'CMM DATA'!$P$22:$CM$22,0))-INDEX('CMM DATA'!$G$24:$G$1047,MATCH($A$20,'CMM DATA'!$D$24:$D$1047,0))-INDEX('CMM DATA'!$H$24:$H$1047,MATCH($A$20,'CMM DATA'!$D$24:$D$1047,0))),"")</f>
        <v/>
      </c>
      <c r="Q20" s="181" t="str">
        <f>IFERROR(IF(INDEX('CMM DATA'!$P$24:$CM$1047,MATCH($A$20,'CMM DATA'!#REF!,0),MATCH(Q$3,'CMM DATA'!$P$22:$CM$22,0))="","",INDEX('CMM DATA'!$P$24:$CM$1047,MATCH($A$20,'CMM DATA'!#REF!,0),MATCH(Q$3,'CMM DATA'!$P$22:$CM$22,0))-INDEX('CMM DATA'!$G$24:$G$1047,MATCH($A$20,'CMM DATA'!$D$24:$D$1047,0))-INDEX('CMM DATA'!$H$24:$H$1047,MATCH($A$20,'CMM DATA'!$D$24:$D$1047,0))),"")</f>
        <v/>
      </c>
      <c r="R20" s="181" t="str">
        <f>IFERROR(IF(INDEX('CMM DATA'!$P$24:$CM$1047,MATCH($A$20,'CMM DATA'!Q24:Q1047,0),MATCH(R$3,'CMM DATA'!$P$22:$CM$22,0))="","",INDEX('CMM DATA'!$P$24:$CM$1047,MATCH($A$20,'CMM DATA'!Q24:Q1047,0),MATCH(R$3,'CMM DATA'!$P$22:$CM$22,0))-INDEX('CMM DATA'!$G$24:$G$1047,MATCH($A$20,'CMM DATA'!$D$24:$D$1047,0))-INDEX('CMM DATA'!$H$24:$H$1047,MATCH($A$20,'CMM DATA'!$D$24:$D$1047,0))),"")</f>
        <v/>
      </c>
      <c r="S20" s="181" t="str">
        <f>IFERROR(IF(INDEX('CMM DATA'!$P$24:$CM$1047,MATCH($A$20,'CMM DATA'!#REF!,0),MATCH(S$3,'CMM DATA'!$P$22:$CM$22,0))="","",INDEX('CMM DATA'!$P$24:$CM$1047,MATCH($A$20,'CMM DATA'!#REF!,0),MATCH(S$3,'CMM DATA'!$P$22:$CM$22,0))-INDEX('CMM DATA'!$G$24:$G$1047,MATCH($A$20,'CMM DATA'!$D$24:$D$1047,0))-INDEX('CMM DATA'!$H$24:$H$1047,MATCH($A$20,'CMM DATA'!$D$24:$D$1047,0))),"")</f>
        <v/>
      </c>
      <c r="T20" s="181" t="str">
        <f>IFERROR(IF(INDEX('CMM DATA'!$P$24:$CM$1047,MATCH($A$20,'CMM DATA'!R24:R1047,0),MATCH(T$3,'CMM DATA'!$P$22:$CM$22,0))="","",INDEX('CMM DATA'!$P$24:$CM$1047,MATCH($A$20,'CMM DATA'!R24:R1047,0),MATCH(T$3,'CMM DATA'!$P$22:$CM$22,0))-INDEX('CMM DATA'!$G$24:$G$1047,MATCH($A$20,'CMM DATA'!$D$24:$D$1047,0))-INDEX('CMM DATA'!$H$24:$H$1047,MATCH($A$20,'CMM DATA'!$D$24:$D$1047,0))),"")</f>
        <v/>
      </c>
      <c r="U20" s="181" t="str">
        <f>IFERROR(IF(INDEX('CMM DATA'!$P$24:$CM$1047,MATCH($A$20,'CMM DATA'!S24:S1047,0),MATCH(U$3,'CMM DATA'!$P$22:$CM$22,0))="","",INDEX('CMM DATA'!$P$24:$CM$1047,MATCH($A$20,'CMM DATA'!S24:S1047,0),MATCH(U$3,'CMM DATA'!$P$22:$CM$22,0))-INDEX('CMM DATA'!$G$24:$G$1047,MATCH($A$20,'CMM DATA'!$D$24:$D$1047,0))-INDEX('CMM DATA'!$H$24:$H$1047,MATCH($A$20,'CMM DATA'!$D$24:$D$1047,0))),"")</f>
        <v/>
      </c>
      <c r="V20" s="181" t="str">
        <f>IFERROR(IF(INDEX('CMM DATA'!$P$24:$CM$1047,MATCH($A$20,'CMM DATA'!T24:T1047,0),MATCH(V$3,'CMM DATA'!$P$22:$CM$22,0))="","",INDEX('CMM DATA'!$P$24:$CM$1047,MATCH($A$20,'CMM DATA'!T24:T1047,0),MATCH(V$3,'CMM DATA'!$P$22:$CM$22,0))-INDEX('CMM DATA'!$G$24:$G$1047,MATCH($A$20,'CMM DATA'!$D$24:$D$1047,0))-INDEX('CMM DATA'!$H$24:$H$1047,MATCH($A$20,'CMM DATA'!$D$24:$D$1047,0))),"")</f>
        <v/>
      </c>
      <c r="W20" s="181" t="str">
        <f>IFERROR(IF(INDEX('CMM DATA'!$P$24:$CM$1047,MATCH($A$20,'CMM DATA'!U24:U1047,0),MATCH(W$3,'CMM DATA'!$P$22:$CM$22,0))="","",INDEX('CMM DATA'!$P$24:$CM$1047,MATCH($A$20,'CMM DATA'!U24:U1047,0),MATCH(W$3,'CMM DATA'!$P$22:$CM$22,0))-INDEX('CMM DATA'!$G$24:$G$1047,MATCH($A$20,'CMM DATA'!$D$24:$D$1047,0))-INDEX('CMM DATA'!$H$24:$H$1047,MATCH($A$20,'CMM DATA'!$D$24:$D$1047,0))),"")</f>
        <v/>
      </c>
      <c r="X20" s="181" t="str">
        <f>IFERROR(IF(INDEX('CMM DATA'!$P$24:$CM$1047,MATCH($A$20,'CMM DATA'!V24:V1047,0),MATCH(X$3,'CMM DATA'!$P$22:$CM$22,0))="","",INDEX('CMM DATA'!$P$24:$CM$1047,MATCH($A$20,'CMM DATA'!V24:V1047,0),MATCH(X$3,'CMM DATA'!$P$22:$CM$22,0))-INDEX('CMM DATA'!$G$24:$G$1047,MATCH($A$20,'CMM DATA'!$D$24:$D$1047,0))-INDEX('CMM DATA'!$H$24:$H$1047,MATCH($A$20,'CMM DATA'!$D$24:$D$1047,0))),"")</f>
        <v/>
      </c>
      <c r="Y20" s="181" t="str">
        <f>IFERROR(IF(INDEX('CMM DATA'!$P$24:$CM$1047,MATCH($A$20,'CMM DATA'!W24:W1047,0),MATCH(Y$3,'CMM DATA'!$P$22:$CM$22,0))="","",INDEX('CMM DATA'!$P$24:$CM$1047,MATCH($A$20,'CMM DATA'!W24:W1047,0),MATCH(Y$3,'CMM DATA'!$P$22:$CM$22,0))-INDEX('CMM DATA'!$G$24:$G$1047,MATCH($A$20,'CMM DATA'!$D$24:$D$1047,0))-INDEX('CMM DATA'!$H$24:$H$1047,MATCH($A$20,'CMM DATA'!$D$24:$D$1047,0))),"")</f>
        <v/>
      </c>
      <c r="Z20" s="181" t="str">
        <f>IFERROR(IF(INDEX('CMM DATA'!$P$24:$CM$1047,MATCH($A$20,'CMM DATA'!X24:X1047,0),MATCH(Z$3,'CMM DATA'!$P$22:$CM$22,0))="","",INDEX('CMM DATA'!$P$24:$CM$1047,MATCH($A$20,'CMM DATA'!X24:X1047,0),MATCH(Z$3,'CMM DATA'!$P$22:$CM$22,0))-INDEX('CMM DATA'!$G$24:$G$1047,MATCH($A$20,'CMM DATA'!$D$24:$D$1047,0))-INDEX('CMM DATA'!$H$24:$H$1047,MATCH($A$20,'CMM DATA'!$D$24:$D$1047,0))),"")</f>
        <v/>
      </c>
      <c r="AA20" s="181" t="str">
        <f>IFERROR(IF(INDEX('CMM DATA'!$P$24:$CM$1047,MATCH($A$20,'CMM DATA'!Y24:Y1047,0),MATCH(AA$3,'CMM DATA'!$P$22:$CM$22,0))="","",INDEX('CMM DATA'!$P$24:$CM$1047,MATCH($A$20,'CMM DATA'!Y24:Y1047,0),MATCH(AA$3,'CMM DATA'!$P$22:$CM$22,0))-INDEX('CMM DATA'!$G$24:$G$1047,MATCH($A$20,'CMM DATA'!$D$24:$D$1047,0))-INDEX('CMM DATA'!$H$24:$H$1047,MATCH($A$20,'CMM DATA'!$D$24:$D$1047,0))),"")</f>
        <v/>
      </c>
      <c r="AB20" s="181" t="str">
        <f>IFERROR(IF(INDEX('CMM DATA'!$P$24:$CM$1047,MATCH($A$20,'CMM DATA'!Z24:Z1047,0),MATCH(AB$3,'CMM DATA'!$P$22:$CM$22,0))="","",INDEX('CMM DATA'!$P$24:$CM$1047,MATCH($A$20,'CMM DATA'!Z24:Z1047,0),MATCH(AB$3,'CMM DATA'!$P$22:$CM$22,0))-INDEX('CMM DATA'!$G$24:$G$1047,MATCH($A$20,'CMM DATA'!$D$24:$D$1047,0))-INDEX('CMM DATA'!$H$24:$H$1047,MATCH($A$20,'CMM DATA'!$D$24:$D$1047,0))),"")</f>
        <v/>
      </c>
      <c r="AC20" s="181" t="str">
        <f>IFERROR(IF(INDEX('CMM DATA'!$P$24:$CM$1047,MATCH($A$20,'CMM DATA'!AA24:AA1047,0),MATCH(AC$3,'CMM DATA'!$P$22:$CM$22,0))="","",INDEX('CMM DATA'!$P$24:$CM$1047,MATCH($A$20,'CMM DATA'!AA24:AA1047,0),MATCH(AC$3,'CMM DATA'!$P$22:$CM$22,0))-INDEX('CMM DATA'!$G$24:$G$1047,MATCH($A$20,'CMM DATA'!$D$24:$D$1047,0))-INDEX('CMM DATA'!$H$24:$H$1047,MATCH($A$20,'CMM DATA'!$D$24:$D$1047,0))),"")</f>
        <v/>
      </c>
      <c r="AD20" s="181" t="str">
        <f>IFERROR(IF(INDEX('CMM DATA'!$P$24:$CM$1047,MATCH($A$20,'CMM DATA'!AB24:AB1047,0),MATCH(AD$3,'CMM DATA'!$P$22:$CM$22,0))="","",INDEX('CMM DATA'!$P$24:$CM$1047,MATCH($A$20,'CMM DATA'!AB24:AB1047,0),MATCH(AD$3,'CMM DATA'!$P$22:$CM$22,0))-INDEX('CMM DATA'!$G$24:$G$1047,MATCH($A$20,'CMM DATA'!$D$24:$D$1047,0))-INDEX('CMM DATA'!$H$24:$H$1047,MATCH($A$20,'CMM DATA'!$D$24:$D$1047,0))),"")</f>
        <v/>
      </c>
      <c r="AE20" s="181" t="str">
        <f>IFERROR(IF(INDEX('CMM DATA'!$P$24:$CM$1047,MATCH($A$20,'CMM DATA'!AC24:AC1047,0),MATCH(AE$3,'CMM DATA'!$P$22:$CM$22,0))="","",INDEX('CMM DATA'!$P$24:$CM$1047,MATCH($A$20,'CMM DATA'!AC24:AC1047,0),MATCH(AE$3,'CMM DATA'!$P$22:$CM$22,0))-INDEX('CMM DATA'!$G$24:$G$1047,MATCH($A$20,'CMM DATA'!$D$24:$D$1047,0))-INDEX('CMM DATA'!$H$24:$H$1047,MATCH($A$20,'CMM DATA'!$D$24:$D$1047,0))),"")</f>
        <v/>
      </c>
      <c r="AF20" s="181" t="str">
        <f>IFERROR(IF(INDEX('CMM DATA'!$P$24:$CM$1047,MATCH($A$20,'CMM DATA'!AD24:AD1047,0),MATCH(AF$3,'CMM DATA'!$P$22:$CM$22,0))="","",INDEX('CMM DATA'!$P$24:$CM$1047,MATCH($A$20,'CMM DATA'!AD24:AD1047,0),MATCH(AF$3,'CMM DATA'!$P$22:$CM$22,0))-INDEX('CMM DATA'!$G$24:$G$1047,MATCH($A$20,'CMM DATA'!$D$24:$D$1047,0))-INDEX('CMM DATA'!$H$24:$H$1047,MATCH($A$20,'CMM DATA'!$D$24:$D$1047,0))),"")</f>
        <v/>
      </c>
      <c r="AG20" s="181" t="str">
        <f>IFERROR(IF(INDEX('CMM DATA'!$P$24:$CM$1047,MATCH($A$20,'CMM DATA'!AE24:AE1047,0),MATCH(AG$3,'CMM DATA'!$P$22:$CM$22,0))="","",INDEX('CMM DATA'!$P$24:$CM$1047,MATCH($A$20,'CMM DATA'!AE24:AE1047,0),MATCH(AG$3,'CMM DATA'!$P$22:$CM$22,0))-INDEX('CMM DATA'!$G$24:$G$1047,MATCH($A$20,'CMM DATA'!$D$24:$D$1047,0))-INDEX('CMM DATA'!$H$24:$H$1047,MATCH($A$20,'CMM DATA'!$D$24:$D$1047,0))),"")</f>
        <v/>
      </c>
      <c r="AH20" s="181" t="str">
        <f>IFERROR(IF(INDEX('CMM DATA'!$P$24:$CM$1047,MATCH($A$20,'CMM DATA'!AF24:AF1047,0),MATCH(AH$3,'CMM DATA'!$P$22:$CM$22,0))="","",INDEX('CMM DATA'!$P$24:$CM$1047,MATCH($A$20,'CMM DATA'!AF24:AF1047,0),MATCH(AH$3,'CMM DATA'!$P$22:$CM$22,0))-INDEX('CMM DATA'!$G$24:$G$1047,MATCH($A$20,'CMM DATA'!$D$24:$D$1047,0))-INDEX('CMM DATA'!$H$24:$H$1047,MATCH($A$20,'CMM DATA'!$D$24:$D$1047,0))),"")</f>
        <v/>
      </c>
      <c r="AI20" s="181" t="str">
        <f>IFERROR(IF(INDEX('CMM DATA'!$P$24:$CM$1047,MATCH($A$20,'CMM DATA'!AG24:AG1047,0),MATCH(AI$3,'CMM DATA'!$P$22:$CM$22,0))="","",INDEX('CMM DATA'!$P$24:$CM$1047,MATCH($A$20,'CMM DATA'!AG24:AG1047,0),MATCH(AI$3,'CMM DATA'!$P$22:$CM$22,0))-INDEX('CMM DATA'!$G$24:$G$1047,MATCH($A$20,'CMM DATA'!$D$24:$D$1047,0))-INDEX('CMM DATA'!$H$24:$H$1047,MATCH($A$20,'CMM DATA'!$D$24:$D$1047,0))),"")</f>
        <v/>
      </c>
      <c r="AJ20" s="181" t="str">
        <f>IFERROR(IF(INDEX('CMM DATA'!$P$24:$CM$1047,MATCH($A$20,'CMM DATA'!AH24:AH1047,0),MATCH(AJ$3,'CMM DATA'!$P$22:$CM$22,0))="","",INDEX('CMM DATA'!$P$24:$CM$1047,MATCH($A$20,'CMM DATA'!AH24:AH1047,0),MATCH(AJ$3,'CMM DATA'!$P$22:$CM$22,0))-INDEX('CMM DATA'!$G$24:$G$1047,MATCH($A$20,'CMM DATA'!$D$24:$D$1047,0))-INDEX('CMM DATA'!$H$24:$H$1047,MATCH($A$20,'CMM DATA'!$D$24:$D$1047,0))),"")</f>
        <v/>
      </c>
      <c r="AK20" s="181" t="str">
        <f>IFERROR(IF(INDEX('CMM DATA'!$P$24:$CM$1047,MATCH($A$20,'CMM DATA'!AI24:AI1047,0),MATCH(AK$3,'CMM DATA'!$P$22:$CM$22,0))="","",INDEX('CMM DATA'!$P$24:$CM$1047,MATCH($A$20,'CMM DATA'!AI24:AI1047,0),MATCH(AK$3,'CMM DATA'!$P$22:$CM$22,0))-INDEX('CMM DATA'!$G$24:$G$1047,MATCH($A$20,'CMM DATA'!$D$24:$D$1047,0))-INDEX('CMM DATA'!$H$24:$H$1047,MATCH($A$20,'CMM DATA'!$D$24:$D$1047,0))),"")</f>
        <v/>
      </c>
      <c r="AL20" s="181" t="str">
        <f>IFERROR(IF(INDEX('CMM DATA'!$P$24:$CM$1047,MATCH($A$20,'CMM DATA'!AJ24:AJ1047,0),MATCH(AL$3,'CMM DATA'!$P$22:$CM$22,0))="","",INDEX('CMM DATA'!$P$24:$CM$1047,MATCH($A$20,'CMM DATA'!AJ24:AJ1047,0),MATCH(AL$3,'CMM DATA'!$P$22:$CM$22,0))-INDEX('CMM DATA'!$G$24:$G$1047,MATCH($A$20,'CMM DATA'!$D$24:$D$1047,0))-INDEX('CMM DATA'!$H$24:$H$1047,MATCH($A$20,'CMM DATA'!$D$24:$D$1047,0))),"")</f>
        <v/>
      </c>
      <c r="AM20" s="181" t="str">
        <f>IFERROR(IF(INDEX('CMM DATA'!$P$24:$CM$1047,MATCH($A$20,'CMM DATA'!AK24:AK1047,0),MATCH(AM$3,'CMM DATA'!$P$22:$CM$22,0))="","",INDEX('CMM DATA'!$P$24:$CM$1047,MATCH($A$20,'CMM DATA'!AK24:AK1047,0),MATCH(AM$3,'CMM DATA'!$P$22:$CM$22,0))-INDEX('CMM DATA'!$G$24:$G$1047,MATCH($A$20,'CMM DATA'!$D$24:$D$1047,0))-INDEX('CMM DATA'!$H$24:$H$1047,MATCH($A$20,'CMM DATA'!$D$24:$D$1047,0))),"")</f>
        <v/>
      </c>
      <c r="AN20" s="181" t="str">
        <f>IFERROR(IF(INDEX('CMM DATA'!$P$24:$CM$1047,MATCH($A$20,'CMM DATA'!AL24:AL1047,0),MATCH(AN$3,'CMM DATA'!$P$22:$CM$22,0))="","",INDEX('CMM DATA'!$P$24:$CM$1047,MATCH($A$20,'CMM DATA'!AL24:AL1047,0),MATCH(AN$3,'CMM DATA'!$P$22:$CM$22,0))-INDEX('CMM DATA'!$G$24:$G$1047,MATCH($A$20,'CMM DATA'!$D$24:$D$1047,0))-INDEX('CMM DATA'!$H$24:$H$1047,MATCH($A$20,'CMM DATA'!$D$24:$D$1047,0))),"")</f>
        <v/>
      </c>
      <c r="AO20" s="181" t="str">
        <f>IFERROR(IF(INDEX('CMM DATA'!$P$24:$CM$1047,MATCH($A$20,'CMM DATA'!AM24:AM1047,0),MATCH(AO$3,'CMM DATA'!$P$22:$CM$22,0))="","",INDEX('CMM DATA'!$P$24:$CM$1047,MATCH($A$20,'CMM DATA'!AM24:AM1047,0),MATCH(AO$3,'CMM DATA'!$P$22:$CM$22,0))-INDEX('CMM DATA'!$G$24:$G$1047,MATCH($A$20,'CMM DATA'!$D$24:$D$1047,0))-INDEX('CMM DATA'!$H$24:$H$1047,MATCH($A$20,'CMM DATA'!$D$24:$D$1047,0))),"")</f>
        <v/>
      </c>
      <c r="AP20" s="181" t="str">
        <f>IFERROR(IF(INDEX('CMM DATA'!$P$24:$CM$1047,MATCH($A$20,'CMM DATA'!AN24:AN1047,0),MATCH(AP$3,'CMM DATA'!$P$22:$CM$22,0))="","",INDEX('CMM DATA'!$P$24:$CM$1047,MATCH($A$20,'CMM DATA'!AN24:AN1047,0),MATCH(AP$3,'CMM DATA'!$P$22:$CM$22,0))-INDEX('CMM DATA'!$G$24:$G$1047,MATCH($A$20,'CMM DATA'!$D$24:$D$1047,0))-INDEX('CMM DATA'!$H$24:$H$1047,MATCH($A$20,'CMM DATA'!$D$24:$D$1047,0))),"")</f>
        <v/>
      </c>
      <c r="AQ20" s="181" t="str">
        <f>IFERROR(IF(INDEX('CMM DATA'!$P$24:$CM$1047,MATCH($A$20,'CMM DATA'!AO24:AO1047,0),MATCH(AQ$3,'CMM DATA'!$P$22:$CM$22,0))="","",INDEX('CMM DATA'!$P$24:$CM$1047,MATCH($A$20,'CMM DATA'!AO24:AO1047,0),MATCH(AQ$3,'CMM DATA'!$P$22:$CM$22,0))-INDEX('CMM DATA'!$G$24:$G$1047,MATCH($A$20,'CMM DATA'!$D$24:$D$1047,0))-INDEX('CMM DATA'!$H$24:$H$1047,MATCH($A$20,'CMM DATA'!$D$24:$D$1047,0))),"")</f>
        <v/>
      </c>
      <c r="AR20" s="181" t="str">
        <f>IFERROR(IF(INDEX('CMM DATA'!$P$24:$CM$1047,MATCH($A$20,'CMM DATA'!AP24:AP1047,0),MATCH(AR$3,'CMM DATA'!$P$22:$CM$22,0))="","",INDEX('CMM DATA'!$P$24:$CM$1047,MATCH($A$20,'CMM DATA'!AP24:AP1047,0),MATCH(AR$3,'CMM DATA'!$P$22:$CM$22,0))-INDEX('CMM DATA'!$G$24:$G$1047,MATCH($A$20,'CMM DATA'!$D$24:$D$1047,0))-INDEX('CMM DATA'!$H$24:$H$1047,MATCH($A$20,'CMM DATA'!$D$24:$D$1047,0))),"")</f>
        <v/>
      </c>
      <c r="AS20" s="181" t="str">
        <f>IFERROR(IF(INDEX('CMM DATA'!$P$24:$CM$1047,MATCH($A$20,'CMM DATA'!AQ24:AQ1047,0),MATCH(AS$3,'CMM DATA'!$P$22:$CM$22,0))="","",INDEX('CMM DATA'!$P$24:$CM$1047,MATCH($A$20,'CMM DATA'!AQ24:AQ1047,0),MATCH(AS$3,'CMM DATA'!$P$22:$CM$22,0))-INDEX('CMM DATA'!$G$24:$G$1047,MATCH($A$20,'CMM DATA'!$D$24:$D$1047,0))-INDEX('CMM DATA'!$H$24:$H$1047,MATCH($A$20,'CMM DATA'!$D$24:$D$1047,0))),"")</f>
        <v/>
      </c>
      <c r="AT20" s="181" t="str">
        <f>IFERROR(IF(INDEX('CMM DATA'!$P$24:$CM$1047,MATCH($A$20,'CMM DATA'!AR24:AR1047,0),MATCH(AT$3,'CMM DATA'!$P$22:$CM$22,0))="","",INDEX('CMM DATA'!$P$24:$CM$1047,MATCH($A$20,'CMM DATA'!AR24:AR1047,0),MATCH(AT$3,'CMM DATA'!$P$22:$CM$22,0))-INDEX('CMM DATA'!$G$24:$G$1047,MATCH($A$20,'CMM DATA'!$D$24:$D$1047,0))-INDEX('CMM DATA'!$H$24:$H$1047,MATCH($A$20,'CMM DATA'!$D$24:$D$1047,0))),"")</f>
        <v/>
      </c>
      <c r="AU20" s="181" t="str">
        <f>IFERROR(IF(INDEX('CMM DATA'!$P$24:$CM$1047,MATCH($A$20,'CMM DATA'!AS24:AS1047,0),MATCH(AU$3,'CMM DATA'!$P$22:$CM$22,0))="","",INDEX('CMM DATA'!$P$24:$CM$1047,MATCH($A$20,'CMM DATA'!AS24:AS1047,0),MATCH(AU$3,'CMM DATA'!$P$22:$CM$22,0))-INDEX('CMM DATA'!$G$24:$G$1047,MATCH($A$20,'CMM DATA'!$D$24:$D$1047,0))-INDEX('CMM DATA'!$H$24:$H$1047,MATCH($A$20,'CMM DATA'!$D$24:$D$1047,0))),"")</f>
        <v/>
      </c>
      <c r="AV20" s="181" t="str">
        <f>IFERROR(IF(INDEX('CMM DATA'!$P$24:$CM$1047,MATCH($A$20,'CMM DATA'!AT24:AT1047,0),MATCH(AV$3,'CMM DATA'!$P$22:$CM$22,0))="","",INDEX('CMM DATA'!$P$24:$CM$1047,MATCH($A$20,'CMM DATA'!AT24:AT1047,0),MATCH(AV$3,'CMM DATA'!$P$22:$CM$22,0))-INDEX('CMM DATA'!$G$24:$G$1047,MATCH($A$20,'CMM DATA'!$D$24:$D$1047,0))-INDEX('CMM DATA'!$H$24:$H$1047,MATCH($A$20,'CMM DATA'!$D$24:$D$1047,0))),"")</f>
        <v/>
      </c>
      <c r="AW20" s="181" t="str">
        <f>IFERROR(IF(INDEX('CMM DATA'!$P$24:$CM$1047,MATCH($A$20,'CMM DATA'!AU24:AU1047,0),MATCH(AW$3,'CMM DATA'!$P$22:$CM$22,0))="","",INDEX('CMM DATA'!$P$24:$CM$1047,MATCH($A$20,'CMM DATA'!AU24:AU1047,0),MATCH(AW$3,'CMM DATA'!$P$22:$CM$22,0))-INDEX('CMM DATA'!$G$24:$G$1047,MATCH($A$20,'CMM DATA'!$D$24:$D$1047,0))-INDEX('CMM DATA'!$H$24:$H$1047,MATCH($A$20,'CMM DATA'!$D$24:$D$1047,0))),"")</f>
        <v/>
      </c>
      <c r="AX20" s="181" t="str">
        <f>IFERROR(IF(INDEX('CMM DATA'!$P$24:$CM$1047,MATCH($A$20,'CMM DATA'!AV24:AV1047,0),MATCH(AX$3,'CMM DATA'!$P$22:$CM$22,0))="","",INDEX('CMM DATA'!$P$24:$CM$1047,MATCH($A$20,'CMM DATA'!AV24:AV1047,0),MATCH(AX$3,'CMM DATA'!$P$22:$CM$22,0))-INDEX('CMM DATA'!$G$24:$G$1047,MATCH($A$20,'CMM DATA'!$D$24:$D$1047,0))-INDEX('CMM DATA'!$H$24:$H$1047,MATCH($A$20,'CMM DATA'!$D$24:$D$1047,0))),"")</f>
        <v/>
      </c>
      <c r="AY20" s="181" t="str">
        <f>IFERROR(IF(INDEX('CMM DATA'!$P$24:$CM$1047,MATCH($A$20,'CMM DATA'!AW24:AW1047,0),MATCH(AY$3,'CMM DATA'!$P$22:$CM$22,0))="","",INDEX('CMM DATA'!$P$24:$CM$1047,MATCH($A$20,'CMM DATA'!AW24:AW1047,0),MATCH(AY$3,'CMM DATA'!$P$22:$CM$22,0))-INDEX('CMM DATA'!$G$24:$G$1047,MATCH($A$20,'CMM DATA'!$D$24:$D$1047,0))-INDEX('CMM DATA'!$H$24:$H$1047,MATCH($A$20,'CMM DATA'!$D$24:$D$1047,0))),"")</f>
        <v/>
      </c>
      <c r="AZ20" s="181" t="str">
        <f>IFERROR(IF(INDEX('CMM DATA'!$P$24:$CM$1047,MATCH($A$20,'CMM DATA'!AX24:AX1047,0),MATCH(AZ$3,'CMM DATA'!$P$22:$CM$22,0))="","",INDEX('CMM DATA'!$P$24:$CM$1047,MATCH($A$20,'CMM DATA'!AX24:AX1047,0),MATCH(AZ$3,'CMM DATA'!$P$22:$CM$22,0))-INDEX('CMM DATA'!$G$24:$G$1047,MATCH($A$20,'CMM DATA'!$D$24:$D$1047,0))-INDEX('CMM DATA'!$H$24:$H$1047,MATCH($A$20,'CMM DATA'!$D$24:$D$1047,0))),"")</f>
        <v/>
      </c>
      <c r="BA20" s="181" t="str">
        <f>IFERROR(IF(INDEX('CMM DATA'!$P$24:$CM$1047,MATCH($A$20,'CMM DATA'!AY24:AY1047,0),MATCH(BA$3,'CMM DATA'!$P$22:$CM$22,0))="","",INDEX('CMM DATA'!$P$24:$CM$1047,MATCH($A$20,'CMM DATA'!AY24:AY1047,0),MATCH(BA$3,'CMM DATA'!$P$22:$CM$22,0))-INDEX('CMM DATA'!$G$24:$G$1047,MATCH($A$20,'CMM DATA'!$D$24:$D$1047,0))-INDEX('CMM DATA'!$H$24:$H$1047,MATCH($A$20,'CMM DATA'!$D$24:$D$1047,0))),"")</f>
        <v/>
      </c>
      <c r="BB20" s="181" t="str">
        <f>IFERROR(IF(INDEX('CMM DATA'!$P$24:$CM$1047,MATCH($A$20,'CMM DATA'!AZ24:AZ1047,0),MATCH(BB$3,'CMM DATA'!$P$22:$CM$22,0))="","",INDEX('CMM DATA'!$P$24:$CM$1047,MATCH($A$20,'CMM DATA'!AZ24:AZ1047,0),MATCH(BB$3,'CMM DATA'!$P$22:$CM$22,0))-INDEX('CMM DATA'!$G$24:$G$1047,MATCH($A$20,'CMM DATA'!$D$24:$D$1047,0))-INDEX('CMM DATA'!$H$24:$H$1047,MATCH($A$20,'CMM DATA'!$D$24:$D$1047,0))),"")</f>
        <v/>
      </c>
      <c r="BC20" s="181" t="str">
        <f>IFERROR(IF(INDEX('CMM DATA'!$P$24:$CM$1047,MATCH($A$20,'CMM DATA'!BA24:BA1047,0),MATCH(BC$3,'CMM DATA'!$P$22:$CM$22,0))="","",INDEX('CMM DATA'!$P$24:$CM$1047,MATCH($A$20,'CMM DATA'!BA24:BA1047,0),MATCH(BC$3,'CMM DATA'!$P$22:$CM$22,0))-INDEX('CMM DATA'!$G$24:$G$1047,MATCH($A$20,'CMM DATA'!$D$24:$D$1047,0))-INDEX('CMM DATA'!$H$24:$H$1047,MATCH($A$20,'CMM DATA'!$D$24:$D$1047,0))),"")</f>
        <v/>
      </c>
      <c r="BD20" s="181" t="str">
        <f>IFERROR(IF(INDEX('CMM DATA'!$P$24:$CM$1047,MATCH($A$20,'CMM DATA'!BB24:BB1047,0),MATCH(BD$3,'CMM DATA'!$P$22:$CM$22,0))="","",INDEX('CMM DATA'!$P$24:$CM$1047,MATCH($A$20,'CMM DATA'!BB24:BB1047,0),MATCH(BD$3,'CMM DATA'!$P$22:$CM$22,0))-INDEX('CMM DATA'!$G$24:$G$1047,MATCH($A$20,'CMM DATA'!$D$24:$D$1047,0))-INDEX('CMM DATA'!$H$24:$H$1047,MATCH($A$20,'CMM DATA'!$D$24:$D$1047,0))),"")</f>
        <v/>
      </c>
      <c r="BE20" s="181" t="str">
        <f>IFERROR(IF(INDEX('CMM DATA'!$P$24:$CM$1047,MATCH($A$20,'CMM DATA'!BC24:BC1047,0),MATCH(BE$3,'CMM DATA'!$P$22:$CM$22,0))="","",INDEX('CMM DATA'!$P$24:$CM$1047,MATCH($A$20,'CMM DATA'!BC24:BC1047,0),MATCH(BE$3,'CMM DATA'!$P$22:$CM$22,0))-INDEX('CMM DATA'!$G$24:$G$1047,MATCH($A$20,'CMM DATA'!$D$24:$D$1047,0))-INDEX('CMM DATA'!$H$24:$H$1047,MATCH($A$20,'CMM DATA'!$D$24:$D$1047,0))),"")</f>
        <v/>
      </c>
      <c r="BF20" s="181" t="str">
        <f>IFERROR(IF(INDEX('CMM DATA'!$P$24:$CM$1047,MATCH($A$20,'CMM DATA'!BD24:BD1047,0),MATCH(BF$3,'CMM DATA'!$P$22:$CM$22,0))="","",INDEX('CMM DATA'!$P$24:$CM$1047,MATCH($A$20,'CMM DATA'!BD24:BD1047,0),MATCH(BF$3,'CMM DATA'!$P$22:$CM$22,0))-INDEX('CMM DATA'!$G$24:$G$1047,MATCH($A$20,'CMM DATA'!$D$24:$D$1047,0))-INDEX('CMM DATA'!$H$24:$H$1047,MATCH($A$20,'CMM DATA'!$D$24:$D$1047,0))),"")</f>
        <v/>
      </c>
      <c r="BG20" s="181" t="str">
        <f>IFERROR(IF(INDEX('CMM DATA'!$P$24:$CM$1047,MATCH($A$20,'CMM DATA'!BE24:BE1047,0),MATCH(BG$3,'CMM DATA'!$P$22:$CM$22,0))="","",INDEX('CMM DATA'!$P$24:$CM$1047,MATCH($A$20,'CMM DATA'!BE24:BE1047,0),MATCH(BG$3,'CMM DATA'!$P$22:$CM$22,0))-INDEX('CMM DATA'!$G$24:$G$1047,MATCH($A$20,'CMM DATA'!$D$24:$D$1047,0))-INDEX('CMM DATA'!$H$24:$H$1047,MATCH($A$20,'CMM DATA'!$D$24:$D$1047,0))),"")</f>
        <v/>
      </c>
      <c r="BH20" s="181" t="str">
        <f>IFERROR(IF(INDEX('CMM DATA'!$P$24:$CM$1047,MATCH($A$20,'CMM DATA'!BF24:BF1047,0),MATCH(BH$3,'CMM DATA'!$P$22:$CM$22,0))="","",INDEX('CMM DATA'!$P$24:$CM$1047,MATCH($A$20,'CMM DATA'!BF24:BF1047,0),MATCH(BH$3,'CMM DATA'!$P$22:$CM$22,0))-INDEX('CMM DATA'!$G$24:$G$1047,MATCH($A$20,'CMM DATA'!$D$24:$D$1047,0))-INDEX('CMM DATA'!$H$24:$H$1047,MATCH($A$20,'CMM DATA'!$D$24:$D$1047,0))),"")</f>
        <v/>
      </c>
      <c r="BI20" s="181" t="str">
        <f>IFERROR(IF(INDEX('CMM DATA'!$P$24:$CM$1047,MATCH($A$20,'CMM DATA'!BG24:BG1047,0),MATCH(BI$3,'CMM DATA'!$P$22:$CM$22,0))="","",INDEX('CMM DATA'!$P$24:$CM$1047,MATCH($A$20,'CMM DATA'!BG24:BG1047,0),MATCH(BI$3,'CMM DATA'!$P$22:$CM$22,0))-INDEX('CMM DATA'!$G$24:$G$1047,MATCH($A$20,'CMM DATA'!$D$24:$D$1047,0))-INDEX('CMM DATA'!$H$24:$H$1047,MATCH($A$20,'CMM DATA'!$D$24:$D$1047,0))),"")</f>
        <v/>
      </c>
      <c r="BJ20" s="181" t="str">
        <f>IFERROR(IF(INDEX('CMM DATA'!$P$24:$CM$1047,MATCH($A$20,'CMM DATA'!BH24:BH1047,0),MATCH(BJ$3,'CMM DATA'!$P$22:$CM$22,0))="","",INDEX('CMM DATA'!$P$24:$CM$1047,MATCH($A$20,'CMM DATA'!BH24:BH1047,0),MATCH(BJ$3,'CMM DATA'!$P$22:$CM$22,0))-INDEX('CMM DATA'!$G$24:$G$1047,MATCH($A$20,'CMM DATA'!$D$24:$D$1047,0))-INDEX('CMM DATA'!$H$24:$H$1047,MATCH($A$20,'CMM DATA'!$D$24:$D$1047,0))),"")</f>
        <v/>
      </c>
      <c r="BK20" s="181" t="str">
        <f>IFERROR(IF(INDEX('CMM DATA'!$P$24:$CM$1047,MATCH($A$20,'CMM DATA'!BI24:BI1047,0),MATCH(BK$3,'CMM DATA'!$P$22:$CM$22,0))="","",INDEX('CMM DATA'!$P$24:$CM$1047,MATCH($A$20,'CMM DATA'!BI24:BI1047,0),MATCH(BK$3,'CMM DATA'!$P$22:$CM$22,0))-INDEX('CMM DATA'!$G$24:$G$1047,MATCH($A$20,'CMM DATA'!$D$24:$D$1047,0))-INDEX('CMM DATA'!$H$24:$H$1047,MATCH($A$20,'CMM DATA'!$D$24:$D$1047,0))),"")</f>
        <v/>
      </c>
      <c r="BL20" s="181" t="str">
        <f>IFERROR(IF(INDEX('CMM DATA'!$P$24:$CM$1047,MATCH($A$20,'CMM DATA'!BJ24:BJ1047,0),MATCH(BL$3,'CMM DATA'!$P$22:$CM$22,0))="","",INDEX('CMM DATA'!$P$24:$CM$1047,MATCH($A$20,'CMM DATA'!BJ24:BJ1047,0),MATCH(BL$3,'CMM DATA'!$P$22:$CM$22,0))-INDEX('CMM DATA'!$G$24:$G$1047,MATCH($A$20,'CMM DATA'!$D$24:$D$1047,0))-INDEX('CMM DATA'!$H$24:$H$1047,MATCH($A$20,'CMM DATA'!$D$24:$D$1047,0))),"")</f>
        <v/>
      </c>
      <c r="BM20" s="181" t="str">
        <f>IFERROR(IF(INDEX('CMM DATA'!$P$24:$CM$1047,MATCH($A$20,'CMM DATA'!BK24:BK1047,0),MATCH(BM$3,'CMM DATA'!$P$22:$CM$22,0))="","",INDEX('CMM DATA'!$P$24:$CM$1047,MATCH($A$20,'CMM DATA'!BK24:BK1047,0),MATCH(BM$3,'CMM DATA'!$P$22:$CM$22,0))-INDEX('CMM DATA'!$G$24:$G$1047,MATCH($A$20,'CMM DATA'!$D$24:$D$1047,0))-INDEX('CMM DATA'!$H$24:$H$1047,MATCH($A$20,'CMM DATA'!$D$24:$D$1047,0))),"")</f>
        <v/>
      </c>
      <c r="BN20" s="181" t="str">
        <f>IFERROR(IF(INDEX('CMM DATA'!$P$24:$CM$1047,MATCH($A$20,'CMM DATA'!BL24:BL1047,0),MATCH(BN$3,'CMM DATA'!$P$22:$CM$22,0))="","",INDEX('CMM DATA'!$P$24:$CM$1047,MATCH($A$20,'CMM DATA'!BL24:BL1047,0),MATCH(BN$3,'CMM DATA'!$P$22:$CM$22,0))-INDEX('CMM DATA'!$G$24:$G$1047,MATCH($A$20,'CMM DATA'!$D$24:$D$1047,0))-INDEX('CMM DATA'!$H$24:$H$1047,MATCH($A$20,'CMM DATA'!$D$24:$D$1047,0))),"")</f>
        <v/>
      </c>
      <c r="BO20" s="181" t="str">
        <f>IFERROR(IF(INDEX('CMM DATA'!$P$24:$CM$1047,MATCH($A$20,'CMM DATA'!BM24:BM1047,0),MATCH(BO$3,'CMM DATA'!$P$22:$CM$22,0))="","",INDEX('CMM DATA'!$P$24:$CM$1047,MATCH($A$20,'CMM DATA'!BM24:BM1047,0),MATCH(BO$3,'CMM DATA'!$P$22:$CM$22,0))-INDEX('CMM DATA'!$G$24:$G$1047,MATCH($A$20,'CMM DATA'!$D$24:$D$1047,0))-INDEX('CMM DATA'!$H$24:$H$1047,MATCH($A$20,'CMM DATA'!$D$24:$D$1047,0))),"")</f>
        <v/>
      </c>
      <c r="BP20" s="181" t="str">
        <f>IFERROR(IF(INDEX('CMM DATA'!$P$24:$CM$1047,MATCH($A$20,'CMM DATA'!BN24:BN1047,0),MATCH(BP$3,'CMM DATA'!$P$22:$CM$22,0))="","",INDEX('CMM DATA'!$P$24:$CM$1047,MATCH($A$20,'CMM DATA'!BN24:BN1047,0),MATCH(BP$3,'CMM DATA'!$P$22:$CM$22,0))-INDEX('CMM DATA'!$G$24:$G$1047,MATCH($A$20,'CMM DATA'!$D$24:$D$1047,0))-INDEX('CMM DATA'!$H$24:$H$1047,MATCH($A$20,'CMM DATA'!$D$24:$D$1047,0))),"")</f>
        <v/>
      </c>
      <c r="BQ20" s="181" t="str">
        <f>IFERROR(IF(INDEX('CMM DATA'!$P$24:$CM$1047,MATCH($A$20,'CMM DATA'!BO24:BO1047,0),MATCH(BQ$3,'CMM DATA'!$P$22:$CM$22,0))="","",INDEX('CMM DATA'!$P$24:$CM$1047,MATCH($A$20,'CMM DATA'!BO24:BO1047,0),MATCH(BQ$3,'CMM DATA'!$P$22:$CM$22,0))-INDEX('CMM DATA'!$G$24:$G$1047,MATCH($A$20,'CMM DATA'!$D$24:$D$1047,0))-INDEX('CMM DATA'!$H$24:$H$1047,MATCH($A$20,'CMM DATA'!$D$24:$D$1047,0))),"")</f>
        <v/>
      </c>
      <c r="BR20" s="181" t="str">
        <f>IFERROR(IF(INDEX('CMM DATA'!$P$24:$CM$1047,MATCH($A$20,'CMM DATA'!BP24:BP1047,0),MATCH(BR$3,'CMM DATA'!$P$22:$CM$22,0))="","",INDEX('CMM DATA'!$P$24:$CM$1047,MATCH($A$20,'CMM DATA'!BP24:BP1047,0),MATCH(BR$3,'CMM DATA'!$P$22:$CM$22,0))-INDEX('CMM DATA'!$G$24:$G$1047,MATCH($A$20,'CMM DATA'!$D$24:$D$1047,0))-INDEX('CMM DATA'!$H$24:$H$1047,MATCH($A$20,'CMM DATA'!$D$24:$D$1047,0))),"")</f>
        <v/>
      </c>
      <c r="BS20" s="181" t="str">
        <f>IFERROR(IF(INDEX('CMM DATA'!$P$24:$CM$1047,MATCH($A$20,'CMM DATA'!BQ24:BQ1047,0),MATCH(BS$3,'CMM DATA'!$P$22:$CM$22,0))="","",INDEX('CMM DATA'!$P$24:$CM$1047,MATCH($A$20,'CMM DATA'!BQ24:BQ1047,0),MATCH(BS$3,'CMM DATA'!$P$22:$CM$22,0))-INDEX('CMM DATA'!$G$24:$G$1047,MATCH($A$20,'CMM DATA'!$D$24:$D$1047,0))-INDEX('CMM DATA'!$H$24:$H$1047,MATCH($A$20,'CMM DATA'!$D$24:$D$1047,0))),"")</f>
        <v/>
      </c>
      <c r="BT20" s="181" t="str">
        <f>IFERROR(IF(INDEX('CMM DATA'!$P$24:$CM$1047,MATCH($A$20,'CMM DATA'!BR24:BR1047,0),MATCH(BT$3,'CMM DATA'!$P$22:$CM$22,0))="","",INDEX('CMM DATA'!$P$24:$CM$1047,MATCH($A$20,'CMM DATA'!BR24:BR1047,0),MATCH(BT$3,'CMM DATA'!$P$22:$CM$22,0))-INDEX('CMM DATA'!$G$24:$G$1047,MATCH($A$20,'CMM DATA'!$D$24:$D$1047,0))-INDEX('CMM DATA'!$H$24:$H$1047,MATCH($A$20,'CMM DATA'!$D$24:$D$1047,0))),"")</f>
        <v/>
      </c>
      <c r="BU20" s="181" t="str">
        <f>IFERROR(IF(INDEX('CMM DATA'!$P$24:$CM$1047,MATCH($A$20,'CMM DATA'!BS24:BS1047,0),MATCH(BU$3,'CMM DATA'!$P$22:$CM$22,0))="","",INDEX('CMM DATA'!$P$24:$CM$1047,MATCH($A$20,'CMM DATA'!BS24:BS1047,0),MATCH(BU$3,'CMM DATA'!$P$22:$CM$22,0))-INDEX('CMM DATA'!$G$24:$G$1047,MATCH($A$20,'CMM DATA'!$D$24:$D$1047,0))-INDEX('CMM DATA'!$H$24:$H$1047,MATCH($A$20,'CMM DATA'!$D$24:$D$1047,0))),"")</f>
        <v/>
      </c>
      <c r="BV20" s="181" t="str">
        <f>IFERROR(IF(INDEX('CMM DATA'!$P$24:$CM$1047,MATCH($A$20,'CMM DATA'!BT24:BT1047,0),MATCH(BV$3,'CMM DATA'!$P$22:$CM$22,0))="","",INDEX('CMM DATA'!$P$24:$CM$1047,MATCH($A$20,'CMM DATA'!BT24:BT1047,0),MATCH(BV$3,'CMM DATA'!$P$22:$CM$22,0))-INDEX('CMM DATA'!$G$24:$G$1047,MATCH($A$20,'CMM DATA'!$D$24:$D$1047,0))-INDEX('CMM DATA'!$H$24:$H$1047,MATCH($A$20,'CMM DATA'!$D$24:$D$1047,0))),"")</f>
        <v/>
      </c>
      <c r="BW20" s="181" t="str">
        <f>IFERROR(IF(INDEX('CMM DATA'!$P$24:$CM$1047,MATCH($A$20,'CMM DATA'!BU24:BU1047,0),MATCH(BW$3,'CMM DATA'!$P$22:$CM$22,0))="","",INDEX('CMM DATA'!$P$24:$CM$1047,MATCH($A$20,'CMM DATA'!BU24:BU1047,0),MATCH(BW$3,'CMM DATA'!$P$22:$CM$22,0))-INDEX('CMM DATA'!$G$24:$G$1047,MATCH($A$20,'CMM DATA'!$D$24:$D$1047,0))-INDEX('CMM DATA'!$H$24:$H$1047,MATCH($A$20,'CMM DATA'!$D$24:$D$1047,0))),"")</f>
        <v/>
      </c>
      <c r="BX20" s="181" t="str">
        <f>IFERROR(IF(INDEX('CMM DATA'!$P$24:$CM$1047,MATCH($A$20,'CMM DATA'!BV24:BV1047,0),MATCH(BX$3,'CMM DATA'!$P$22:$CM$22,0))="","",INDEX('CMM DATA'!$P$24:$CM$1047,MATCH($A$20,'CMM DATA'!BV24:BV1047,0),MATCH(BX$3,'CMM DATA'!$P$22:$CM$22,0))-INDEX('CMM DATA'!$G$24:$G$1047,MATCH($A$20,'CMM DATA'!$D$24:$D$1047,0))-INDEX('CMM DATA'!$H$24:$H$1047,MATCH($A$20,'CMM DATA'!$D$24:$D$1047,0))),"")</f>
        <v/>
      </c>
      <c r="BY20" s="181" t="str">
        <f>IFERROR(IF(INDEX('CMM DATA'!$P$24:$CM$1047,MATCH($A$20,'CMM DATA'!BW24:BW1047,0),MATCH(BY$3,'CMM DATA'!$P$22:$CM$22,0))="","",INDEX('CMM DATA'!$P$24:$CM$1047,MATCH($A$20,'CMM DATA'!BW24:BW1047,0),MATCH(BY$3,'CMM DATA'!$P$22:$CM$22,0))-INDEX('CMM DATA'!$G$24:$G$1047,MATCH($A$20,'CMM DATA'!$D$24:$D$1047,0))-INDEX('CMM DATA'!$H$24:$H$1047,MATCH($A$20,'CMM DATA'!$D$24:$D$1047,0))),"")</f>
        <v/>
      </c>
      <c r="BZ20" s="181" t="str">
        <f>IFERROR(IF(INDEX('CMM DATA'!$P$24:$CM$1047,MATCH($A$20,'CMM DATA'!BX24:BX1047,0),MATCH(BZ$3,'CMM DATA'!$P$22:$CM$22,0))="","",INDEX('CMM DATA'!$P$24:$CM$1047,MATCH($A$20,'CMM DATA'!BX24:BX1047,0),MATCH(BZ$3,'CMM DATA'!$P$22:$CM$22,0))-INDEX('CMM DATA'!$G$24:$G$1047,MATCH($A$20,'CMM DATA'!$D$24:$D$1047,0))-INDEX('CMM DATA'!$H$24:$H$1047,MATCH($A$20,'CMM DATA'!$D$24:$D$1047,0))),"")</f>
        <v/>
      </c>
      <c r="CA20" s="181" t="str">
        <f>IFERROR(IF(INDEX('CMM DATA'!$P$24:$CM$1047,MATCH($A$20,'CMM DATA'!BY24:BY1047,0),MATCH(CA$3,'CMM DATA'!$P$22:$CM$22,0))="","",INDEX('CMM DATA'!$P$24:$CM$1047,MATCH($A$20,'CMM DATA'!BY24:BY1047,0),MATCH(CA$3,'CMM DATA'!$P$22:$CM$22,0))-INDEX('CMM DATA'!$G$24:$G$1047,MATCH($A$20,'CMM DATA'!$D$24:$D$1047,0))-INDEX('CMM DATA'!$H$24:$H$1047,MATCH($A$20,'CMM DATA'!$D$24:$D$1047,0))),"")</f>
        <v/>
      </c>
      <c r="CB20" s="181" t="str">
        <f>IFERROR(IF(INDEX('CMM DATA'!$P$24:$CM$1047,MATCH($A$20,'CMM DATA'!BZ24:BZ1047,0),MATCH(CB$3,'CMM DATA'!$P$22:$CM$22,0))="","",INDEX('CMM DATA'!$P$24:$CM$1047,MATCH($A$20,'CMM DATA'!BZ24:BZ1047,0),MATCH(CB$3,'CMM DATA'!$P$22:$CM$22,0))-INDEX('CMM DATA'!$G$24:$G$1047,MATCH($A$20,'CMM DATA'!$D$24:$D$1047,0))-INDEX('CMM DATA'!$H$24:$H$1047,MATCH($A$20,'CMM DATA'!$D$24:$D$1047,0))),"")</f>
        <v/>
      </c>
      <c r="CC20" s="181" t="str">
        <f>IFERROR(IF(INDEX('CMM DATA'!$P$24:$CM$1047,MATCH($A$20,'CMM DATA'!CA24:CA1047,0),MATCH(CC$3,'CMM DATA'!$P$22:$CM$22,0))="","",INDEX('CMM DATA'!$P$24:$CM$1047,MATCH($A$20,'CMM DATA'!CA24:CA1047,0),MATCH(CC$3,'CMM DATA'!$P$22:$CM$22,0))-INDEX('CMM DATA'!$G$24:$G$1047,MATCH($A$20,'CMM DATA'!$D$24:$D$1047,0))-INDEX('CMM DATA'!$H$24:$H$1047,MATCH($A$20,'CMM DATA'!$D$24:$D$1047,0))),"")</f>
        <v/>
      </c>
      <c r="CD20" s="181" t="str">
        <f>IFERROR(IF(INDEX('CMM DATA'!$P$24:$CM$1047,MATCH($A$20,'CMM DATA'!CB24:CB1047,0),MATCH(CD$3,'CMM DATA'!$P$22:$CM$22,0))="","",INDEX('CMM DATA'!$P$24:$CM$1047,MATCH($A$20,'CMM DATA'!CB24:CB1047,0),MATCH(CD$3,'CMM DATA'!$P$22:$CM$22,0))-INDEX('CMM DATA'!$G$24:$G$1047,MATCH($A$20,'CMM DATA'!$D$24:$D$1047,0))-INDEX('CMM DATA'!$H$24:$H$1047,MATCH($A$20,'CMM DATA'!$D$24:$D$1047,0))),"")</f>
        <v/>
      </c>
      <c r="CE20" s="181" t="str">
        <f>IFERROR(IF(INDEX('CMM DATA'!$P$24:$CM$1047,MATCH($A$20,'CMM DATA'!CC24:CC1047,0),MATCH(CE$3,'CMM DATA'!$P$22:$CM$22,0))="","",INDEX('CMM DATA'!$P$24:$CM$1047,MATCH($A$20,'CMM DATA'!CC24:CC1047,0),MATCH(CE$3,'CMM DATA'!$P$22:$CM$22,0))-INDEX('CMM DATA'!$G$24:$G$1047,MATCH($A$20,'CMM DATA'!$D$24:$D$1047,0))-INDEX('CMM DATA'!$H$24:$H$1047,MATCH($A$20,'CMM DATA'!$D$24:$D$1047,0))),"")</f>
        <v/>
      </c>
      <c r="CF20" s="181" t="str">
        <f>IFERROR(IF(INDEX('CMM DATA'!$P$24:$CM$1047,MATCH($A$20,'CMM DATA'!CD24:CD1047,0),MATCH(CF$3,'CMM DATA'!$P$22:$CM$22,0))="","",INDEX('CMM DATA'!$P$24:$CM$1047,MATCH($A$20,'CMM DATA'!CD24:CD1047,0),MATCH(CF$3,'CMM DATA'!$P$22:$CM$22,0))-INDEX('CMM DATA'!$G$24:$G$1047,MATCH($A$20,'CMM DATA'!$D$24:$D$1047,0))-INDEX('CMM DATA'!$H$24:$H$1047,MATCH($A$20,'CMM DATA'!$D$24:$D$1047,0))),"")</f>
        <v/>
      </c>
      <c r="CG20" s="181" t="str">
        <f>IFERROR(IF(INDEX('CMM DATA'!$P$24:$CM$1047,MATCH($A$20,'CMM DATA'!CE24:CE1047,0),MATCH(CG$3,'CMM DATA'!$P$22:$CM$22,0))="","",INDEX('CMM DATA'!$P$24:$CM$1047,MATCH($A$20,'CMM DATA'!CE24:CE1047,0),MATCH(CG$3,'CMM DATA'!$P$22:$CM$22,0))-INDEX('CMM DATA'!$G$24:$G$1047,MATCH($A$20,'CMM DATA'!$D$24:$D$1047,0))-INDEX('CMM DATA'!$H$24:$H$1047,MATCH($A$20,'CMM DATA'!$D$24:$D$1047,0))),"")</f>
        <v/>
      </c>
      <c r="CH20" s="181" t="str">
        <f>IFERROR(IF(INDEX('CMM DATA'!$P$24:$CM$1047,MATCH($A$20,'CMM DATA'!CF24:CF1047,0),MATCH(CH$3,'CMM DATA'!$P$22:$CM$22,0))="","",INDEX('CMM DATA'!$P$24:$CM$1047,MATCH($A$20,'CMM DATA'!CF24:CF1047,0),MATCH(CH$3,'CMM DATA'!$P$22:$CM$22,0))-INDEX('CMM DATA'!$G$24:$G$1047,MATCH($A$20,'CMM DATA'!$D$24:$D$1047,0))-INDEX('CMM DATA'!$H$24:$H$1047,MATCH($A$20,'CMM DATA'!$D$24:$D$1047,0))),"")</f>
        <v/>
      </c>
      <c r="CI20" s="181" t="str">
        <f>IFERROR(IF(INDEX('CMM DATA'!$P$24:$CM$1047,MATCH($A$20,'CMM DATA'!CG24:CG1047,0),MATCH(CI$3,'CMM DATA'!$P$22:$CM$22,0))="","",INDEX('CMM DATA'!$P$24:$CM$1047,MATCH($A$20,'CMM DATA'!CG24:CG1047,0),MATCH(CI$3,'CMM DATA'!$P$22:$CM$22,0))-INDEX('CMM DATA'!$G$24:$G$1047,MATCH($A$20,'CMM DATA'!$D$24:$D$1047,0))-INDEX('CMM DATA'!$H$24:$H$1047,MATCH($A$20,'CMM DATA'!$D$24:$D$1047,0))),"")</f>
        <v/>
      </c>
      <c r="CJ20" s="181" t="str">
        <f>IFERROR(IF(INDEX('CMM DATA'!$P$24:$CM$1047,MATCH($A$20,'CMM DATA'!CH24:CH1047,0),MATCH(CJ$3,'CMM DATA'!$P$22:$CM$22,0))="","",INDEX('CMM DATA'!$P$24:$CM$1047,MATCH($A$20,'CMM DATA'!CH24:CH1047,0),MATCH(CJ$3,'CMM DATA'!$P$22:$CM$22,0))-INDEX('CMM DATA'!$G$24:$G$1047,MATCH($A$20,'CMM DATA'!$D$24:$D$1047,0))-INDEX('CMM DATA'!$H$24:$H$1047,MATCH($A$20,'CMM DATA'!$D$24:$D$1047,0))),"")</f>
        <v/>
      </c>
      <c r="CK20" s="181" t="str">
        <f>IFERROR(IF(INDEX('CMM DATA'!$P$24:$CM$1047,MATCH($A$20,'CMM DATA'!CI24:CI1047,0),MATCH(CK$3,'CMM DATA'!$P$22:$CM$22,0))="","",INDEX('CMM DATA'!$P$24:$CM$1047,MATCH($A$20,'CMM DATA'!CI24:CI1047,0),MATCH(CK$3,'CMM DATA'!$P$22:$CM$22,0))-INDEX('CMM DATA'!$G$24:$G$1047,MATCH($A$20,'CMM DATA'!$D$24:$D$1047,0))-INDEX('CMM DATA'!$H$24:$H$1047,MATCH($A$20,'CMM DATA'!$D$24:$D$1047,0))),"")</f>
        <v/>
      </c>
      <c r="CL20" s="181" t="str">
        <f>IFERROR(IF(INDEX('CMM DATA'!$P$24:$CM$1047,MATCH($A$20,'CMM DATA'!CJ24:CJ1047,0),MATCH(CL$3,'CMM DATA'!$P$22:$CM$22,0))="","",INDEX('CMM DATA'!$P$24:$CM$1047,MATCH($A$20,'CMM DATA'!CJ24:CJ1047,0),MATCH(CL$3,'CMM DATA'!$P$22:$CM$22,0))-INDEX('CMM DATA'!$G$24:$G$1047,MATCH($A$20,'CMM DATA'!$D$24:$D$1047,0))-INDEX('CMM DATA'!$H$24:$H$1047,MATCH($A$20,'CMM DATA'!$D$24:$D$1047,0))),"")</f>
        <v/>
      </c>
      <c r="CM20" s="181" t="str">
        <f>IFERROR(IF(INDEX('CMM DATA'!$P$24:$CM$1047,MATCH($A$20,'CMM DATA'!CK24:CK1047,0),MATCH(CM$3,'CMM DATA'!$P$22:$CM$22,0))="","",INDEX('CMM DATA'!$P$24:$CM$1047,MATCH($A$20,'CMM DATA'!CK24:CK1047,0),MATCH(CM$3,'CMM DATA'!$P$22:$CM$22,0))-INDEX('CMM DATA'!$G$24:$G$1047,MATCH($A$20,'CMM DATA'!$D$24:$D$1047,0))-INDEX('CMM DATA'!$H$24:$H$1047,MATCH($A$20,'CMM DATA'!$D$24:$D$1047,0))),"")</f>
        <v/>
      </c>
      <c r="CN20" s="181" t="str">
        <f>IFERROR(IF(INDEX('CMM DATA'!$P$24:$CM$1047,MATCH($A$20,'CMM DATA'!CL24:CL1047,0),MATCH(CN$3,'CMM DATA'!$P$22:$CM$22,0))="","",INDEX('CMM DATA'!$P$24:$CM$1047,MATCH($A$20,'CMM DATA'!CL24:CL1047,0),MATCH(CN$3,'CMM DATA'!$P$22:$CM$22,0))-INDEX('CMM DATA'!$G$24:$G$1047,MATCH($A$20,'CMM DATA'!$D$24:$D$1047,0))-INDEX('CMM DATA'!$H$24:$H$1047,MATCH($A$20,'CMM DATA'!$D$24:$D$1047,0))),"")</f>
        <v/>
      </c>
      <c r="CO20" s="181" t="str">
        <f>IFERROR(IF(INDEX('CMM DATA'!$P$24:$CM$1047,MATCH($A$20,'CMM DATA'!CM24:CM1047,0),MATCH(CO$3,'CMM DATA'!$P$22:$CM$22,0))="","",INDEX('CMM DATA'!$P$24:$CM$1047,MATCH($A$20,'CMM DATA'!CM24:CM1047,0),MATCH(CO$3,'CMM DATA'!$P$22:$CM$22,0))-INDEX('CMM DATA'!$G$24:$G$1047,MATCH($A$20,'CMM DATA'!$D$24:$D$1047,0))-INDEX('CMM DATA'!$H$24:$H$1047,MATCH($A$20,'CMM DATA'!$D$24:$D$1047,0))),"")</f>
        <v/>
      </c>
      <c r="CP20" s="181" t="str">
        <f>IFERROR(IF(INDEX('CMM DATA'!$P$24:$CM$1047,MATCH($A$20,'CMM DATA'!CN24:CN1047,0),MATCH(CP$3,'CMM DATA'!$P$22:$CM$22,0))="","",INDEX('CMM DATA'!$P$24:$CM$1047,MATCH($A$20,'CMM DATA'!CN24:CN1047,0),MATCH(CP$3,'CMM DATA'!$P$22:$CM$22,0))-INDEX('CMM DATA'!$G$24:$G$1047,MATCH($A$20,'CMM DATA'!$D$24:$D$1047,0))-INDEX('CMM DATA'!$H$24:$H$1047,MATCH($A$20,'CMM DATA'!$D$24:$D$1047,0))),"")</f>
        <v/>
      </c>
      <c r="CQ20" s="181" t="str">
        <f>IFERROR(IF(INDEX('CMM DATA'!$P$24:$CM$1047,MATCH($A$20,'CMM DATA'!CO24:CO1047,0),MATCH(CQ$3,'CMM DATA'!$P$22:$CM$22,0))="","",INDEX('CMM DATA'!$P$24:$CM$1047,MATCH($A$20,'CMM DATA'!CO24:CO1047,0),MATCH(CQ$3,'CMM DATA'!$P$22:$CM$22,0))-INDEX('CMM DATA'!$G$24:$G$1047,MATCH($A$20,'CMM DATA'!$D$24:$D$1047,0))-INDEX('CMM DATA'!$H$24:$H$1047,MATCH($A$20,'CMM DATA'!$D$24:$D$1047,0))),"")</f>
        <v/>
      </c>
      <c r="CR20" s="181" t="str">
        <f>IFERROR(IF(INDEX('CMM DATA'!$P$24:$CM$1047,MATCH($A$20,'CMM DATA'!CP24:CP1047,0),MATCH(CR$3,'CMM DATA'!$P$22:$CM$22,0))="","",INDEX('CMM DATA'!$P$24:$CM$1047,MATCH($A$20,'CMM DATA'!CP24:CP1047,0),MATCH(CR$3,'CMM DATA'!$P$22:$CM$22,0))-INDEX('CMM DATA'!$G$24:$G$1047,MATCH($A$20,'CMM DATA'!$D$24:$D$1047,0))-INDEX('CMM DATA'!$H$24:$H$1047,MATCH($A$20,'CMM DATA'!$D$24:$D$1047,0))),"")</f>
        <v/>
      </c>
      <c r="CS20" s="181" t="str">
        <f>IFERROR(IF(INDEX('CMM DATA'!$P$24:$CM$1047,MATCH($A$20,'CMM DATA'!CQ24:CQ1047,0),MATCH(CS$3,'CMM DATA'!$P$22:$CM$22,0))="","",INDEX('CMM DATA'!$P$24:$CM$1047,MATCH($A$20,'CMM DATA'!CQ24:CQ1047,0),MATCH(CS$3,'CMM DATA'!$P$22:$CM$22,0))-INDEX('CMM DATA'!$G$24:$G$1047,MATCH($A$20,'CMM DATA'!$D$24:$D$1047,0))-INDEX('CMM DATA'!$H$24:$H$1047,MATCH($A$20,'CMM DATA'!$D$24:$D$1047,0))),"")</f>
        <v/>
      </c>
      <c r="CT20" s="181" t="str">
        <f>IFERROR(IF(INDEX('CMM DATA'!$P$24:$CM$1047,MATCH($A$20,'CMM DATA'!CR24:CR1047,0),MATCH(CT$3,'CMM DATA'!$P$22:$CM$22,0))="","",INDEX('CMM DATA'!$P$24:$CM$1047,MATCH($A$20,'CMM DATA'!CR24:CR1047,0),MATCH(CT$3,'CMM DATA'!$P$22:$CM$22,0))-INDEX('CMM DATA'!$G$24:$G$1047,MATCH($A$20,'CMM DATA'!$D$24:$D$1047,0))-INDEX('CMM DATA'!$H$24:$H$1047,MATCH($A$20,'CMM DATA'!$D$24:$D$1047,0))),"")</f>
        <v/>
      </c>
      <c r="CU20" s="181" t="str">
        <f>IFERROR(IF(INDEX('CMM DATA'!$P$24:$CM$1047,MATCH($A$20,'CMM DATA'!CS24:CS1047,0),MATCH(CU$3,'CMM DATA'!$P$22:$CM$22,0))="","",INDEX('CMM DATA'!$P$24:$CM$1047,MATCH($A$20,'CMM DATA'!CS24:CS1047,0),MATCH(CU$3,'CMM DATA'!$P$22:$CM$22,0))-INDEX('CMM DATA'!$G$24:$G$1047,MATCH($A$20,'CMM DATA'!$D$24:$D$1047,0))-INDEX('CMM DATA'!$H$24:$H$1047,MATCH($A$20,'CMM DATA'!$D$24:$D$1047,0))),"")</f>
        <v/>
      </c>
      <c r="CV20" s="181" t="str">
        <f>IFERROR(IF(INDEX('CMM DATA'!$P$24:$CM$1047,MATCH($A$20,'CMM DATA'!CT24:CT1047,0),MATCH(CV$3,'CMM DATA'!$P$22:$CM$22,0))="","",INDEX('CMM DATA'!$P$24:$CM$1047,MATCH($A$20,'CMM DATA'!CT24:CT1047,0),MATCH(CV$3,'CMM DATA'!$P$22:$CM$22,0))-INDEX('CMM DATA'!$G$24:$G$1047,MATCH($A$20,'CMM DATA'!$D$24:$D$1047,0))-INDEX('CMM DATA'!$H$24:$H$1047,MATCH($A$20,'CMM DATA'!$D$24:$D$1047,0))),"")</f>
        <v/>
      </c>
      <c r="CW20" s="181" t="str">
        <f>IFERROR(IF(INDEX('CMM DATA'!$P$24:$CM$1047,MATCH($A$20,'CMM DATA'!CU24:CU1047,0),MATCH(CW$3,'CMM DATA'!$P$22:$CM$22,0))="","",INDEX('CMM DATA'!$P$24:$CM$1047,MATCH($A$20,'CMM DATA'!CU24:CU1047,0),MATCH(CW$3,'CMM DATA'!$P$22:$CM$22,0))-INDEX('CMM DATA'!$G$24:$G$1047,MATCH($A$20,'CMM DATA'!$D$24:$D$1047,0))-INDEX('CMM DATA'!$H$24:$H$1047,MATCH($A$20,'CMM DATA'!$D$24:$D$1047,0))),"")</f>
        <v/>
      </c>
      <c r="CX20" s="181" t="str">
        <f>IFERROR(IF(INDEX('CMM DATA'!$P$24:$CM$1047,MATCH($A$20,'CMM DATA'!CV24:CV1047,0),MATCH(CX$3,'CMM DATA'!$P$22:$CM$22,0))="","",INDEX('CMM DATA'!$P$24:$CM$1047,MATCH($A$20,'CMM DATA'!CV24:CV1047,0),MATCH(CX$3,'CMM DATA'!$P$22:$CM$22,0))-INDEX('CMM DATA'!$G$24:$G$1047,MATCH($A$20,'CMM DATA'!$D$24:$D$1047,0))-INDEX('CMM DATA'!$H$24:$H$1047,MATCH($A$20,'CMM DATA'!$D$24:$D$1047,0))),"")</f>
        <v/>
      </c>
      <c r="CY20" s="181" t="str">
        <f>IFERROR(IF(INDEX('CMM DATA'!$P$24:$CM$1047,MATCH($A$20,'CMM DATA'!CW24:CW1047,0),MATCH(CY$3,'CMM DATA'!$P$22:$CM$22,0))="","",INDEX('CMM DATA'!$P$24:$CM$1047,MATCH($A$20,'CMM DATA'!CW24:CW1047,0),MATCH(CY$3,'CMM DATA'!$P$22:$CM$22,0))-INDEX('CMM DATA'!$G$24:$G$1047,MATCH($A$20,'CMM DATA'!$D$24:$D$1047,0))-INDEX('CMM DATA'!$H$24:$H$1047,MATCH($A$20,'CMM DATA'!$D$24:$D$1047,0))),"")</f>
        <v/>
      </c>
      <c r="CZ20" s="181" t="str">
        <f>IFERROR(IF(INDEX('CMM DATA'!$P$24:$CM$1047,MATCH($A$20,'CMM DATA'!CX24:CX1047,0),MATCH(CZ$3,'CMM DATA'!$P$22:$CM$22,0))="","",INDEX('CMM DATA'!$P$24:$CM$1047,MATCH($A$20,'CMM DATA'!CX24:CX1047,0),MATCH(CZ$3,'CMM DATA'!$P$22:$CM$22,0))-INDEX('CMM DATA'!$G$24:$G$1047,MATCH($A$20,'CMM DATA'!$D$24:$D$1047,0))-INDEX('CMM DATA'!$H$24:$H$1047,MATCH($A$20,'CMM DATA'!$D$24:$D$1047,0))),"")</f>
        <v/>
      </c>
      <c r="DA20" s="181" t="str">
        <f>IFERROR(IF(INDEX('CMM DATA'!$P$24:$CM$1047,MATCH($A$20,'CMM DATA'!CY24:CY1047,0),MATCH(DA$3,'CMM DATA'!$P$22:$CM$22,0))="","",INDEX('CMM DATA'!$P$24:$CM$1047,MATCH($A$20,'CMM DATA'!CY24:CY1047,0),MATCH(DA$3,'CMM DATA'!$P$22:$CM$22,0))-INDEX('CMM DATA'!$G$24:$G$1047,MATCH($A$20,'CMM DATA'!$D$24:$D$1047,0))-INDEX('CMM DATA'!$H$24:$H$1047,MATCH($A$20,'CMM DATA'!$D$24:$D$1047,0))),"")</f>
        <v/>
      </c>
      <c r="DB20" s="181" t="str">
        <f>IFERROR(IF(INDEX('CMM DATA'!$P$24:$CM$1047,MATCH($A$20,'CMM DATA'!CZ24:CZ1047,0),MATCH(DB$3,'CMM DATA'!$P$22:$CM$22,0))="","",INDEX('CMM DATA'!$P$24:$CM$1047,MATCH($A$20,'CMM DATA'!CZ24:CZ1047,0),MATCH(DB$3,'CMM DATA'!$P$22:$CM$22,0))-INDEX('CMM DATA'!$G$24:$G$1047,MATCH($A$20,'CMM DATA'!$D$24:$D$1047,0))-INDEX('CMM DATA'!$H$24:$H$1047,MATCH($A$20,'CMM DATA'!$D$24:$D$1047,0))),"")</f>
        <v/>
      </c>
      <c r="DC20" s="181" t="str">
        <f>IFERROR(IF(INDEX('CMM DATA'!$P$24:$CM$1047,MATCH($A$20,'CMM DATA'!DA24:DA1047,0),MATCH(DC$3,'CMM DATA'!$P$22:$CM$22,0))="","",INDEX('CMM DATA'!$P$24:$CM$1047,MATCH($A$20,'CMM DATA'!DA24:DA1047,0),MATCH(DC$3,'CMM DATA'!$P$22:$CM$22,0))-INDEX('CMM DATA'!$G$24:$G$1047,MATCH($A$20,'CMM DATA'!$D$24:$D$1047,0))-INDEX('CMM DATA'!$H$24:$H$1047,MATCH($A$20,'CMM DATA'!$D$24:$D$1047,0))),"")</f>
        <v/>
      </c>
      <c r="DD20" s="181" t="str">
        <f>IFERROR(IF(INDEX('CMM DATA'!$P$24:$CM$1047,MATCH($A$20,'CMM DATA'!DB24:DB1047,0),MATCH(DD$3,'CMM DATA'!$P$22:$CM$22,0))="","",INDEX('CMM DATA'!$P$24:$CM$1047,MATCH($A$20,'CMM DATA'!DB24:DB1047,0),MATCH(DD$3,'CMM DATA'!$P$22:$CM$22,0))-INDEX('CMM DATA'!$G$24:$G$1047,MATCH($A$20,'CMM DATA'!$D$24:$D$1047,0))-INDEX('CMM DATA'!$H$24:$H$1047,MATCH($A$20,'CMM DATA'!$D$24:$D$1047,0))),"")</f>
        <v/>
      </c>
      <c r="DE20" s="181" t="str">
        <f>IFERROR(IF(INDEX('CMM DATA'!$P$24:$CM$1047,MATCH($A$20,'CMM DATA'!DC24:DC1047,0),MATCH(DE$3,'CMM DATA'!$P$22:$CM$22,0))="","",INDEX('CMM DATA'!$P$24:$CM$1047,MATCH($A$20,'CMM DATA'!DC24:DC1047,0),MATCH(DE$3,'CMM DATA'!$P$22:$CM$22,0))-INDEX('CMM DATA'!$G$24:$G$1047,MATCH($A$20,'CMM DATA'!$D$24:$D$1047,0))-INDEX('CMM DATA'!$H$24:$H$1047,MATCH($A$20,'CMM DATA'!$D$24:$D$1047,0))),"")</f>
        <v/>
      </c>
      <c r="DF20" s="181" t="str">
        <f>IFERROR(IF(INDEX('CMM DATA'!$P$24:$CM$1047,MATCH($A$20,'CMM DATA'!DD24:DD1047,0),MATCH(DF$3,'CMM DATA'!$P$22:$CM$22,0))="","",INDEX('CMM DATA'!$P$24:$CM$1047,MATCH($A$20,'CMM DATA'!DD24:DD1047,0),MATCH(DF$3,'CMM DATA'!$P$22:$CM$22,0))-INDEX('CMM DATA'!$G$24:$G$1047,MATCH($A$20,'CMM DATA'!$D$24:$D$1047,0))-INDEX('CMM DATA'!$H$24:$H$1047,MATCH($A$20,'CMM DATA'!$D$24:$D$1047,0))),"")</f>
        <v/>
      </c>
      <c r="DG20" s="181" t="str">
        <f>IFERROR(IF(INDEX('CMM DATA'!$P$24:$CM$1047,MATCH($A$20,'CMM DATA'!DE24:DE1047,0),MATCH(DG$3,'CMM DATA'!$P$22:$CM$22,0))="","",INDEX('CMM DATA'!$P$24:$CM$1047,MATCH($A$20,'CMM DATA'!DE24:DE1047,0),MATCH(DG$3,'CMM DATA'!$P$22:$CM$22,0))-INDEX('CMM DATA'!$G$24:$G$1047,MATCH($A$20,'CMM DATA'!$D$24:$D$1047,0))-INDEX('CMM DATA'!$H$24:$H$1047,MATCH($A$20,'CMM DATA'!$D$24:$D$1047,0))),"")</f>
        <v/>
      </c>
      <c r="DH20" s="181" t="str">
        <f>IFERROR(IF(INDEX('CMM DATA'!$P$24:$CM$1047,MATCH($A$20,'CMM DATA'!DF24:DF1047,0),MATCH(DH$3,'CMM DATA'!$P$22:$CM$22,0))="","",INDEX('CMM DATA'!$P$24:$CM$1047,MATCH($A$20,'CMM DATA'!DF24:DF1047,0),MATCH(DH$3,'CMM DATA'!$P$22:$CM$22,0))-INDEX('CMM DATA'!$G$24:$G$1047,MATCH($A$20,'CMM DATA'!$D$24:$D$1047,0))-INDEX('CMM DATA'!$H$24:$H$1047,MATCH($A$20,'CMM DATA'!$D$24:$D$1047,0))),"")</f>
        <v/>
      </c>
      <c r="DI20" s="181" t="str">
        <f>IFERROR(IF(INDEX('CMM DATA'!$P$24:$CM$1047,MATCH($A$20,'CMM DATA'!DG24:DG1047,0),MATCH(DI$3,'CMM DATA'!$P$22:$CM$22,0))="","",INDEX('CMM DATA'!$P$24:$CM$1047,MATCH($A$20,'CMM DATA'!DG24:DG1047,0),MATCH(DI$3,'CMM DATA'!$P$22:$CM$22,0))-INDEX('CMM DATA'!$G$24:$G$1047,MATCH($A$20,'CMM DATA'!$D$24:$D$1047,0))-INDEX('CMM DATA'!$H$24:$H$1047,MATCH($A$20,'CMM DATA'!$D$24:$D$1047,0))),"")</f>
        <v/>
      </c>
      <c r="DJ20" s="181" t="str">
        <f>IFERROR(IF(INDEX('CMM DATA'!$P$24:$CM$1047,MATCH($A$20,'CMM DATA'!DH24:DH1047,0),MATCH(DJ$3,'CMM DATA'!$P$22:$CM$22,0))="","",INDEX('CMM DATA'!$P$24:$CM$1047,MATCH($A$20,'CMM DATA'!DH24:DH1047,0),MATCH(DJ$3,'CMM DATA'!$P$22:$CM$22,0))-INDEX('CMM DATA'!$G$24:$G$1047,MATCH($A$20,'CMM DATA'!$D$24:$D$1047,0))-INDEX('CMM DATA'!$H$24:$H$1047,MATCH($A$20,'CMM DATA'!$D$24:$D$1047,0))),"")</f>
        <v/>
      </c>
      <c r="DK20" s="181" t="str">
        <f>IFERROR(IF(INDEX('CMM DATA'!$P$24:$CM$1047,MATCH($A$20,'CMM DATA'!DI24:DI1047,0),MATCH(DK$3,'CMM DATA'!$P$22:$CM$22,0))="","",INDEX('CMM DATA'!$P$24:$CM$1047,MATCH($A$20,'CMM DATA'!DI24:DI1047,0),MATCH(DK$3,'CMM DATA'!$P$22:$CM$22,0))-INDEX('CMM DATA'!$G$24:$G$1047,MATCH($A$20,'CMM DATA'!$D$24:$D$1047,0))-INDEX('CMM DATA'!$H$24:$H$1047,MATCH($A$20,'CMM DATA'!$D$24:$D$1047,0))),"")</f>
        <v/>
      </c>
      <c r="DL20" s="181" t="str">
        <f>IFERROR(IF(INDEX('CMM DATA'!$P$24:$CM$1047,MATCH($A$20,'CMM DATA'!DJ24:DJ1047,0),MATCH(DL$3,'CMM DATA'!$P$22:$CM$22,0))="","",INDEX('CMM DATA'!$P$24:$CM$1047,MATCH($A$20,'CMM DATA'!DJ24:DJ1047,0),MATCH(DL$3,'CMM DATA'!$P$22:$CM$22,0))-INDEX('CMM DATA'!$G$24:$G$1047,MATCH($A$20,'CMM DATA'!$D$24:$D$1047,0))-INDEX('CMM DATA'!$H$24:$H$1047,MATCH($A$20,'CMM DATA'!$D$24:$D$1047,0))),"")</f>
        <v/>
      </c>
      <c r="DM20" s="181" t="str">
        <f>IFERROR(IF(INDEX('CMM DATA'!$P$24:$CM$1047,MATCH($A$20,'CMM DATA'!DK24:DK1047,0),MATCH(DM$3,'CMM DATA'!$P$22:$CM$22,0))="","",INDEX('CMM DATA'!$P$24:$CM$1047,MATCH($A$20,'CMM DATA'!DK24:DK1047,0),MATCH(DM$3,'CMM DATA'!$P$22:$CM$22,0))-INDEX('CMM DATA'!$G$24:$G$1047,MATCH($A$20,'CMM DATA'!$D$24:$D$1047,0))-INDEX('CMM DATA'!$H$24:$H$1047,MATCH($A$20,'CMM DATA'!$D$24:$D$1047,0))),"")</f>
        <v/>
      </c>
      <c r="DN20" s="181" t="str">
        <f>IFERROR(IF(INDEX('CMM DATA'!$P$24:$CM$1047,MATCH($A$20,'CMM DATA'!DL24:DL1047,0),MATCH(DN$3,'CMM DATA'!$P$22:$CM$22,0))="","",INDEX('CMM DATA'!$P$24:$CM$1047,MATCH($A$20,'CMM DATA'!DL24:DL1047,0),MATCH(DN$3,'CMM DATA'!$P$22:$CM$22,0))-INDEX('CMM DATA'!$G$24:$G$1047,MATCH($A$20,'CMM DATA'!$D$24:$D$1047,0))-INDEX('CMM DATA'!$H$24:$H$1047,MATCH($A$20,'CMM DATA'!$D$24:$D$1047,0))),"")</f>
        <v/>
      </c>
      <c r="DO20" s="181" t="str">
        <f>IFERROR(IF(INDEX('CMM DATA'!$P$24:$CM$1047,MATCH($A$20,'CMM DATA'!DM24:DM1047,0),MATCH(DO$3,'CMM DATA'!$P$22:$CM$22,0))="","",INDEX('CMM DATA'!$P$24:$CM$1047,MATCH($A$20,'CMM DATA'!DM24:DM1047,0),MATCH(DO$3,'CMM DATA'!$P$22:$CM$22,0))-INDEX('CMM DATA'!$G$24:$G$1047,MATCH($A$20,'CMM DATA'!$D$24:$D$1047,0))-INDEX('CMM DATA'!$H$24:$H$1047,MATCH($A$20,'CMM DATA'!$D$24:$D$1047,0))),"")</f>
        <v/>
      </c>
      <c r="DP20" s="181" t="str">
        <f>IFERROR(IF(INDEX('CMM DATA'!$P$24:$CM$1047,MATCH($A$20,'CMM DATA'!DN24:DN1047,0),MATCH(DP$3,'CMM DATA'!$P$22:$CM$22,0))="","",INDEX('CMM DATA'!$P$24:$CM$1047,MATCH($A$20,'CMM DATA'!DN24:DN1047,0),MATCH(DP$3,'CMM DATA'!$P$22:$CM$22,0))-INDEX('CMM DATA'!$G$24:$G$1047,MATCH($A$20,'CMM DATA'!$D$24:$D$1047,0))-INDEX('CMM DATA'!$H$24:$H$1047,MATCH($A$20,'CMM DATA'!$D$24:$D$1047,0))),"")</f>
        <v/>
      </c>
      <c r="DQ20" s="181" t="str">
        <f>IFERROR(IF(INDEX('CMM DATA'!$P$24:$CM$1047,MATCH($A$20,'CMM DATA'!DO24:DO1047,0),MATCH(DQ$3,'CMM DATA'!$P$22:$CM$22,0))="","",INDEX('CMM DATA'!$P$24:$CM$1047,MATCH($A$20,'CMM DATA'!DO24:DO1047,0),MATCH(DQ$3,'CMM DATA'!$P$22:$CM$22,0))-INDEX('CMM DATA'!$G$24:$G$1047,MATCH($A$20,'CMM DATA'!$D$24:$D$1047,0))-INDEX('CMM DATA'!$H$24:$H$1047,MATCH($A$20,'CMM DATA'!$D$24:$D$1047,0))),"")</f>
        <v/>
      </c>
      <c r="DR20" s="181" t="str">
        <f>IFERROR(IF(INDEX('CMM DATA'!$P$24:$CM$1047,MATCH($A$20,'CMM DATA'!DP24:DP1047,0),MATCH(DR$3,'CMM DATA'!$P$22:$CM$22,0))="","",INDEX('CMM DATA'!$P$24:$CM$1047,MATCH($A$20,'CMM DATA'!DP24:DP1047,0),MATCH(DR$3,'CMM DATA'!$P$22:$CM$22,0))-INDEX('CMM DATA'!$G$24:$G$1047,MATCH($A$20,'CMM DATA'!$D$24:$D$1047,0))-INDEX('CMM DATA'!$H$24:$H$1047,MATCH($A$20,'CMM DATA'!$D$24:$D$1047,0))),"")</f>
        <v/>
      </c>
      <c r="DS20" s="181" t="str">
        <f>IFERROR(IF(INDEX('CMM DATA'!$P$24:$CM$1047,MATCH($A$20,'CMM DATA'!DQ24:DQ1047,0),MATCH(DS$3,'CMM DATA'!$P$22:$CM$22,0))="","",INDEX('CMM DATA'!$P$24:$CM$1047,MATCH($A$20,'CMM DATA'!DQ24:DQ1047,0),MATCH(DS$3,'CMM DATA'!$P$22:$CM$22,0))-INDEX('CMM DATA'!$G$24:$G$1047,MATCH($A$20,'CMM DATA'!$D$24:$D$1047,0))-INDEX('CMM DATA'!$H$24:$H$1047,MATCH($A$20,'CMM DATA'!$D$24:$D$1047,0))),"")</f>
        <v/>
      </c>
      <c r="DT20" s="181" t="str">
        <f>IFERROR(IF(INDEX('CMM DATA'!$P$24:$CM$1047,MATCH($A$20,'CMM DATA'!DR24:DR1047,0),MATCH(DT$3,'CMM DATA'!$P$22:$CM$22,0))="","",INDEX('CMM DATA'!$P$24:$CM$1047,MATCH($A$20,'CMM DATA'!DR24:DR1047,0),MATCH(DT$3,'CMM DATA'!$P$22:$CM$22,0))-INDEX('CMM DATA'!$G$24:$G$1047,MATCH($A$20,'CMM DATA'!$D$24:$D$1047,0))-INDEX('CMM DATA'!$H$24:$H$1047,MATCH($A$20,'CMM DATA'!$D$24:$D$1047,0))),"")</f>
        <v/>
      </c>
      <c r="DU20" s="181" t="str">
        <f>IFERROR(IF(INDEX('CMM DATA'!$P$24:$CM$1047,MATCH($A$20,'CMM DATA'!DS24:DS1047,0),MATCH(DU$3,'CMM DATA'!$P$22:$CM$22,0))="","",INDEX('CMM DATA'!$P$24:$CM$1047,MATCH($A$20,'CMM DATA'!DS24:DS1047,0),MATCH(DU$3,'CMM DATA'!$P$22:$CM$22,0))-INDEX('CMM DATA'!$G$24:$G$1047,MATCH($A$20,'CMM DATA'!$D$24:$D$1047,0))-INDEX('CMM DATA'!$H$24:$H$1047,MATCH($A$20,'CMM DATA'!$D$24:$D$1047,0))),"")</f>
        <v/>
      </c>
      <c r="DV20" s="181" t="str">
        <f>IFERROR(IF(INDEX('CMM DATA'!$P$24:$CM$1047,MATCH($A$20,'CMM DATA'!DT24:DT1047,0),MATCH(DV$3,'CMM DATA'!$P$22:$CM$22,0))="","",INDEX('CMM DATA'!$P$24:$CM$1047,MATCH($A$20,'CMM DATA'!DT24:DT1047,0),MATCH(DV$3,'CMM DATA'!$P$22:$CM$22,0))-INDEX('CMM DATA'!$G$24:$G$1047,MATCH($A$20,'CMM DATA'!$D$24:$D$1047,0))-INDEX('CMM DATA'!$H$24:$H$1047,MATCH($A$20,'CMM DATA'!$D$24:$D$1047,0))),"")</f>
        <v/>
      </c>
      <c r="DW20" s="181" t="str">
        <f>IFERROR(IF(INDEX('CMM DATA'!$P$24:$CM$1047,MATCH($A$20,'CMM DATA'!DU24:DU1047,0),MATCH(DW$3,'CMM DATA'!$P$22:$CM$22,0))="","",INDEX('CMM DATA'!$P$24:$CM$1047,MATCH($A$20,'CMM DATA'!DU24:DU1047,0),MATCH(DW$3,'CMM DATA'!$P$22:$CM$22,0))-INDEX('CMM DATA'!$G$24:$G$1047,MATCH($A$20,'CMM DATA'!$D$24:$D$1047,0))-INDEX('CMM DATA'!$H$24:$H$1047,MATCH($A$20,'CMM DATA'!$D$24:$D$1047,0))),"")</f>
        <v/>
      </c>
      <c r="DX20" s="181" t="str">
        <f>IFERROR(IF(INDEX('CMM DATA'!$P$24:$CM$1047,MATCH($A$20,'CMM DATA'!DV24:DV1047,0),MATCH(DX$3,'CMM DATA'!$P$22:$CM$22,0))="","",INDEX('CMM DATA'!$P$24:$CM$1047,MATCH($A$20,'CMM DATA'!DV24:DV1047,0),MATCH(DX$3,'CMM DATA'!$P$22:$CM$22,0))-INDEX('CMM DATA'!$G$24:$G$1047,MATCH($A$20,'CMM DATA'!$D$24:$D$1047,0))-INDEX('CMM DATA'!$H$24:$H$1047,MATCH($A$20,'CMM DATA'!$D$24:$D$1047,0))),"")</f>
        <v/>
      </c>
      <c r="DY20" s="181" t="str">
        <f>IFERROR(IF(INDEX('CMM DATA'!$P$24:$CM$1047,MATCH($A$20,'CMM DATA'!DW24:DW1047,0),MATCH(DY$3,'CMM DATA'!$P$22:$CM$22,0))="","",INDEX('CMM DATA'!$P$24:$CM$1047,MATCH($A$20,'CMM DATA'!DW24:DW1047,0),MATCH(DY$3,'CMM DATA'!$P$22:$CM$22,0))-INDEX('CMM DATA'!$G$24:$G$1047,MATCH($A$20,'CMM DATA'!$D$24:$D$1047,0))-INDEX('CMM DATA'!$H$24:$H$1047,MATCH($A$20,'CMM DATA'!$D$24:$D$1047,0))),"")</f>
        <v/>
      </c>
      <c r="DZ20" s="181" t="str">
        <f>IFERROR(IF(INDEX('CMM DATA'!$P$24:$CM$1047,MATCH($A$20,'CMM DATA'!DX24:DX1047,0),MATCH(DZ$3,'CMM DATA'!$P$22:$CM$22,0))="","",INDEX('CMM DATA'!$P$24:$CM$1047,MATCH($A$20,'CMM DATA'!DX24:DX1047,0),MATCH(DZ$3,'CMM DATA'!$P$22:$CM$22,0))-INDEX('CMM DATA'!$G$24:$G$1047,MATCH($A$20,'CMM DATA'!$D$24:$D$1047,0))-INDEX('CMM DATA'!$H$24:$H$1047,MATCH($A$20,'CMM DATA'!$D$24:$D$1047,0))),"")</f>
        <v/>
      </c>
      <c r="EA20" s="181" t="str">
        <f>IFERROR(IF(INDEX('CMM DATA'!$P$24:$CM$1047,MATCH($A$20,'CMM DATA'!DY24:DY1047,0),MATCH(EA$3,'CMM DATA'!$P$22:$CM$22,0))="","",INDEX('CMM DATA'!$P$24:$CM$1047,MATCH($A$20,'CMM DATA'!DY24:DY1047,0),MATCH(EA$3,'CMM DATA'!$P$22:$CM$22,0))-INDEX('CMM DATA'!$G$24:$G$1047,MATCH($A$20,'CMM DATA'!$D$24:$D$1047,0))-INDEX('CMM DATA'!$H$24:$H$1047,MATCH($A$20,'CMM DATA'!$D$24:$D$1047,0))),"")</f>
        <v/>
      </c>
      <c r="EB20" s="181" t="str">
        <f>IFERROR(IF(INDEX('CMM DATA'!$P$24:$CM$1047,MATCH($A$20,'CMM DATA'!DZ24:DZ1047,0),MATCH(EB$3,'CMM DATA'!$P$22:$CM$22,0))="","",INDEX('CMM DATA'!$P$24:$CM$1047,MATCH($A$20,'CMM DATA'!DZ24:DZ1047,0),MATCH(EB$3,'CMM DATA'!$P$22:$CM$22,0))-INDEX('CMM DATA'!$G$24:$G$1047,MATCH($A$20,'CMM DATA'!$D$24:$D$1047,0))-INDEX('CMM DATA'!$H$24:$H$1047,MATCH($A$20,'CMM DATA'!$D$24:$D$1047,0))),"")</f>
        <v/>
      </c>
      <c r="EC20" s="181" t="str">
        <f>IFERROR(IF(INDEX('CMM DATA'!$P$24:$CM$1047,MATCH($A$20,'CMM DATA'!EA24:EA1047,0),MATCH(EC$3,'CMM DATA'!$P$22:$CM$22,0))="","",INDEX('CMM DATA'!$P$24:$CM$1047,MATCH($A$20,'CMM DATA'!EA24:EA1047,0),MATCH(EC$3,'CMM DATA'!$P$22:$CM$22,0))-INDEX('CMM DATA'!$G$24:$G$1047,MATCH($A$20,'CMM DATA'!$D$24:$D$1047,0))-INDEX('CMM DATA'!$H$24:$H$1047,MATCH($A$20,'CMM DATA'!$D$24:$D$1047,0))),"")</f>
        <v/>
      </c>
      <c r="ED20" s="181" t="str">
        <f>IFERROR(IF(INDEX('CMM DATA'!$P$24:$CM$1047,MATCH($A$20,'CMM DATA'!EB24:EB1047,0),MATCH(ED$3,'CMM DATA'!$P$22:$CM$22,0))="","",INDEX('CMM DATA'!$P$24:$CM$1047,MATCH($A$20,'CMM DATA'!EB24:EB1047,0),MATCH(ED$3,'CMM DATA'!$P$22:$CM$22,0))-INDEX('CMM DATA'!$G$24:$G$1047,MATCH($A$20,'CMM DATA'!$D$24:$D$1047,0))-INDEX('CMM DATA'!$H$24:$H$1047,MATCH($A$20,'CMM DATA'!$D$24:$D$1047,0))),"")</f>
        <v/>
      </c>
      <c r="EE20" s="181" t="str">
        <f>IFERROR(IF(INDEX('CMM DATA'!$P$24:$CM$1047,MATCH($A$20,'CMM DATA'!EC24:EC1047,0),MATCH(EE$3,'CMM DATA'!$P$22:$CM$22,0))="","",INDEX('CMM DATA'!$P$24:$CM$1047,MATCH($A$20,'CMM DATA'!EC24:EC1047,0),MATCH(EE$3,'CMM DATA'!$P$22:$CM$22,0))-INDEX('CMM DATA'!$G$24:$G$1047,MATCH($A$20,'CMM DATA'!$D$24:$D$1047,0))-INDEX('CMM DATA'!$H$24:$H$1047,MATCH($A$20,'CMM DATA'!$D$24:$D$1047,0))),"")</f>
        <v/>
      </c>
      <c r="EF20" s="181" t="str">
        <f>IFERROR(IF(INDEX('CMM DATA'!$P$24:$CM$1047,MATCH($A$20,'CMM DATA'!ED24:ED1047,0),MATCH(EF$3,'CMM DATA'!$P$22:$CM$22,0))="","",INDEX('CMM DATA'!$P$24:$CM$1047,MATCH($A$20,'CMM DATA'!ED24:ED1047,0),MATCH(EF$3,'CMM DATA'!$P$22:$CM$22,0))-INDEX('CMM DATA'!$G$24:$G$1047,MATCH($A$20,'CMM DATA'!$D$24:$D$1047,0))-INDEX('CMM DATA'!$H$24:$H$1047,MATCH($A$20,'CMM DATA'!$D$24:$D$1047,0))),"")</f>
        <v/>
      </c>
      <c r="EG20" s="181" t="str">
        <f>IFERROR(IF(INDEX('CMM DATA'!$P$24:$CM$1047,MATCH($A$20,'CMM DATA'!EE24:EE1047,0),MATCH(EG$3,'CMM DATA'!$P$22:$CM$22,0))="","",INDEX('CMM DATA'!$P$24:$CM$1047,MATCH($A$20,'CMM DATA'!EE24:EE1047,0),MATCH(EG$3,'CMM DATA'!$P$22:$CM$22,0))-INDEX('CMM DATA'!$G$24:$G$1047,MATCH($A$20,'CMM DATA'!$D$24:$D$1047,0))-INDEX('CMM DATA'!$H$24:$H$1047,MATCH($A$20,'CMM DATA'!$D$24:$D$1047,0))),"")</f>
        <v/>
      </c>
      <c r="EH20" s="181" t="str">
        <f>IFERROR(IF(INDEX('CMM DATA'!$P$24:$CM$1047,MATCH($A$20,'CMM DATA'!EF24:EF1047,0),MATCH(EH$3,'CMM DATA'!$P$22:$CM$22,0))="","",INDEX('CMM DATA'!$P$24:$CM$1047,MATCH($A$20,'CMM DATA'!EF24:EF1047,0),MATCH(EH$3,'CMM DATA'!$P$22:$CM$22,0))-INDEX('CMM DATA'!$G$24:$G$1047,MATCH($A$20,'CMM DATA'!$D$24:$D$1047,0))-INDEX('CMM DATA'!$H$24:$H$1047,MATCH($A$20,'CMM DATA'!$D$24:$D$1047,0))),"")</f>
        <v/>
      </c>
      <c r="EI20" s="181" t="str">
        <f>IFERROR(IF(INDEX('CMM DATA'!$P$24:$CM$1047,MATCH($A$20,'CMM DATA'!EG24:EG1047,0),MATCH(EI$3,'CMM DATA'!$P$22:$CM$22,0))="","",INDEX('CMM DATA'!$P$24:$CM$1047,MATCH($A$20,'CMM DATA'!EG24:EG1047,0),MATCH(EI$3,'CMM DATA'!$P$22:$CM$22,0))-INDEX('CMM DATA'!$G$24:$G$1047,MATCH($A$20,'CMM DATA'!$D$24:$D$1047,0))-INDEX('CMM DATA'!$H$24:$H$1047,MATCH($A$20,'CMM DATA'!$D$24:$D$1047,0))),"")</f>
        <v/>
      </c>
      <c r="EJ20" s="181" t="str">
        <f>IFERROR(IF(INDEX('CMM DATA'!$P$24:$CM$1047,MATCH($A$20,'CMM DATA'!EH24:EH1047,0),MATCH(EJ$3,'CMM DATA'!$P$22:$CM$22,0))="","",INDEX('CMM DATA'!$P$24:$CM$1047,MATCH($A$20,'CMM DATA'!EH24:EH1047,0),MATCH(EJ$3,'CMM DATA'!$P$22:$CM$22,0))-INDEX('CMM DATA'!$G$24:$G$1047,MATCH($A$20,'CMM DATA'!$D$24:$D$1047,0))-INDEX('CMM DATA'!$H$24:$H$1047,MATCH($A$20,'CMM DATA'!$D$24:$D$1047,0))),"")</f>
        <v/>
      </c>
      <c r="EK20" s="181" t="str">
        <f>IFERROR(IF(INDEX('CMM DATA'!$P$24:$CM$1047,MATCH($A$20,'CMM DATA'!EI24:EI1047,0),MATCH(EK$3,'CMM DATA'!$P$22:$CM$22,0))="","",INDEX('CMM DATA'!$P$24:$CM$1047,MATCH($A$20,'CMM DATA'!EI24:EI1047,0),MATCH(EK$3,'CMM DATA'!$P$22:$CM$22,0))-INDEX('CMM DATA'!$G$24:$G$1047,MATCH($A$20,'CMM DATA'!$D$24:$D$1047,0))-INDEX('CMM DATA'!$H$24:$H$1047,MATCH($A$20,'CMM DATA'!$D$24:$D$1047,0))),"")</f>
        <v/>
      </c>
      <c r="EL20" s="181" t="str">
        <f>IFERROR(IF(INDEX('CMM DATA'!$P$24:$CM$1047,MATCH($A$20,'CMM DATA'!EJ24:EJ1047,0),MATCH(EL$3,'CMM DATA'!$P$22:$CM$22,0))="","",INDEX('CMM DATA'!$P$24:$CM$1047,MATCH($A$20,'CMM DATA'!EJ24:EJ1047,0),MATCH(EL$3,'CMM DATA'!$P$22:$CM$22,0))-INDEX('CMM DATA'!$G$24:$G$1047,MATCH($A$20,'CMM DATA'!$D$24:$D$1047,0))-INDEX('CMM DATA'!$H$24:$H$1047,MATCH($A$20,'CMM DATA'!$D$24:$D$1047,0))),"")</f>
        <v/>
      </c>
      <c r="EM20" s="181" t="str">
        <f>IFERROR(IF(INDEX('CMM DATA'!$P$24:$CM$1047,MATCH($A$20,'CMM DATA'!EK24:EK1047,0),MATCH(EM$3,'CMM DATA'!$P$22:$CM$22,0))="","",INDEX('CMM DATA'!$P$24:$CM$1047,MATCH($A$20,'CMM DATA'!EK24:EK1047,0),MATCH(EM$3,'CMM DATA'!$P$22:$CM$22,0))-INDEX('CMM DATA'!$G$24:$G$1047,MATCH($A$20,'CMM DATA'!$D$24:$D$1047,0))-INDEX('CMM DATA'!$H$24:$H$1047,MATCH($A$20,'CMM DATA'!$D$24:$D$1047,0))),"")</f>
        <v/>
      </c>
      <c r="EN20" s="181" t="str">
        <f>IFERROR(IF(INDEX('CMM DATA'!$P$24:$CM$1047,MATCH($A$20,'CMM DATA'!EL24:EL1047,0),MATCH(EN$3,'CMM DATA'!$P$22:$CM$22,0))="","",INDEX('CMM DATA'!$P$24:$CM$1047,MATCH($A$20,'CMM DATA'!EL24:EL1047,0),MATCH(EN$3,'CMM DATA'!$P$22:$CM$22,0))-INDEX('CMM DATA'!$G$24:$G$1047,MATCH($A$20,'CMM DATA'!$D$24:$D$1047,0))-INDEX('CMM DATA'!$H$24:$H$1047,MATCH($A$20,'CMM DATA'!$D$24:$D$1047,0))),"")</f>
        <v/>
      </c>
      <c r="EO20" s="181" t="str">
        <f>IFERROR(IF(INDEX('CMM DATA'!$P$24:$CM$1047,MATCH($A$20,'CMM DATA'!EM24:EM1047,0),MATCH(EO$3,'CMM DATA'!$P$22:$CM$22,0))="","",INDEX('CMM DATA'!$P$24:$CM$1047,MATCH($A$20,'CMM DATA'!EM24:EM1047,0),MATCH(EO$3,'CMM DATA'!$P$22:$CM$22,0))-INDEX('CMM DATA'!$G$24:$G$1047,MATCH($A$20,'CMM DATA'!$D$24:$D$1047,0))-INDEX('CMM DATA'!$H$24:$H$1047,MATCH($A$20,'CMM DATA'!$D$24:$D$1047,0))),"")</f>
        <v/>
      </c>
      <c r="EP20" s="181" t="str">
        <f>IFERROR(IF(INDEX('CMM DATA'!$P$24:$CM$1047,MATCH($A$20,'CMM DATA'!EN24:EN1047,0),MATCH(EP$3,'CMM DATA'!$P$22:$CM$22,0))="","",INDEX('CMM DATA'!$P$24:$CM$1047,MATCH($A$20,'CMM DATA'!EN24:EN1047,0),MATCH(EP$3,'CMM DATA'!$P$22:$CM$22,0))-INDEX('CMM DATA'!$G$24:$G$1047,MATCH($A$20,'CMM DATA'!$D$24:$D$1047,0))-INDEX('CMM DATA'!$H$24:$H$1047,MATCH($A$20,'CMM DATA'!$D$24:$D$1047,0))),"")</f>
        <v/>
      </c>
      <c r="EQ20" s="181" t="str">
        <f>IFERROR(IF(INDEX('CMM DATA'!$P$24:$CM$1047,MATCH($A$20,'CMM DATA'!EO24:EO1047,0),MATCH(EQ$3,'CMM DATA'!$P$22:$CM$22,0))="","",INDEX('CMM DATA'!$P$24:$CM$1047,MATCH($A$20,'CMM DATA'!EO24:EO1047,0),MATCH(EQ$3,'CMM DATA'!$P$22:$CM$22,0))-INDEX('CMM DATA'!$G$24:$G$1047,MATCH($A$20,'CMM DATA'!$D$24:$D$1047,0))-INDEX('CMM DATA'!$H$24:$H$1047,MATCH($A$20,'CMM DATA'!$D$24:$D$1047,0))),"")</f>
        <v/>
      </c>
      <c r="ER20" s="181" t="str">
        <f>IFERROR(IF(INDEX('CMM DATA'!$P$24:$CM$1047,MATCH($A$20,'CMM DATA'!EP24:EP1047,0),MATCH(ER$3,'CMM DATA'!$P$22:$CM$22,0))="","",INDEX('CMM DATA'!$P$24:$CM$1047,MATCH($A$20,'CMM DATA'!EP24:EP1047,0),MATCH(ER$3,'CMM DATA'!$P$22:$CM$22,0))-INDEX('CMM DATA'!$G$24:$G$1047,MATCH($A$20,'CMM DATA'!$D$24:$D$1047,0))-INDEX('CMM DATA'!$H$24:$H$1047,MATCH($A$20,'CMM DATA'!$D$24:$D$1047,0))),"")</f>
        <v/>
      </c>
      <c r="ES20" s="181" t="str">
        <f>IFERROR(IF(INDEX('CMM DATA'!$P$24:$CM$1047,MATCH($A$20,'CMM DATA'!EQ24:EQ1047,0),MATCH(ES$3,'CMM DATA'!$P$22:$CM$22,0))="","",INDEX('CMM DATA'!$P$24:$CM$1047,MATCH($A$20,'CMM DATA'!EQ24:EQ1047,0),MATCH(ES$3,'CMM DATA'!$P$22:$CM$22,0))-INDEX('CMM DATA'!$G$24:$G$1047,MATCH($A$20,'CMM DATA'!$D$24:$D$1047,0))-INDEX('CMM DATA'!$H$24:$H$1047,MATCH($A$20,'CMM DATA'!$D$24:$D$1047,0))),"")</f>
        <v/>
      </c>
      <c r="ET20" s="181" t="str">
        <f>IFERROR(IF(INDEX('CMM DATA'!$P$24:$CM$1047,MATCH($A$20,'CMM DATA'!ER24:ER1047,0),MATCH(ET$3,'CMM DATA'!$P$22:$CM$22,0))="","",INDEX('CMM DATA'!$P$24:$CM$1047,MATCH($A$20,'CMM DATA'!ER24:ER1047,0),MATCH(ET$3,'CMM DATA'!$P$22:$CM$22,0))-INDEX('CMM DATA'!$G$24:$G$1047,MATCH($A$20,'CMM DATA'!$D$24:$D$1047,0))-INDEX('CMM DATA'!$H$24:$H$1047,MATCH($A$20,'CMM DATA'!$D$24:$D$1047,0))),"")</f>
        <v/>
      </c>
      <c r="EU20" s="181" t="str">
        <f>IFERROR(IF(INDEX('CMM DATA'!$P$24:$CM$1047,MATCH($A$20,'CMM DATA'!ES24:ES1047,0),MATCH(EU$3,'CMM DATA'!$P$22:$CM$22,0))="","",INDEX('CMM DATA'!$P$24:$CM$1047,MATCH($A$20,'CMM DATA'!ES24:ES1047,0),MATCH(EU$3,'CMM DATA'!$P$22:$CM$22,0))-INDEX('CMM DATA'!$G$24:$G$1047,MATCH($A$20,'CMM DATA'!$D$24:$D$1047,0))-INDEX('CMM DATA'!$H$24:$H$1047,MATCH($A$20,'CMM DATA'!$D$24:$D$1047,0))),"")</f>
        <v/>
      </c>
      <c r="EV20" s="181" t="str">
        <f>IFERROR(IF(INDEX('CMM DATA'!$P$24:$CM$1047,MATCH($A$20,'CMM DATA'!ET24:ET1047,0),MATCH(EV$3,'CMM DATA'!$P$22:$CM$22,0))="","",INDEX('CMM DATA'!$P$24:$CM$1047,MATCH($A$20,'CMM DATA'!ET24:ET1047,0),MATCH(EV$3,'CMM DATA'!$P$22:$CM$22,0))-INDEX('CMM DATA'!$G$24:$G$1047,MATCH($A$20,'CMM DATA'!$D$24:$D$1047,0))-INDEX('CMM DATA'!$H$24:$H$1047,MATCH($A$20,'CMM DATA'!$D$24:$D$1047,0))),"")</f>
        <v/>
      </c>
      <c r="EW20" s="181" t="str">
        <f>IFERROR(IF(INDEX('CMM DATA'!$P$24:$CM$1047,MATCH($A$20,'CMM DATA'!EU24:EU1047,0),MATCH(EW$3,'CMM DATA'!$P$22:$CM$22,0))="","",INDEX('CMM DATA'!$P$24:$CM$1047,MATCH($A$20,'CMM DATA'!EU24:EU1047,0),MATCH(EW$3,'CMM DATA'!$P$22:$CM$22,0))-INDEX('CMM DATA'!$G$24:$G$1047,MATCH($A$20,'CMM DATA'!$D$24:$D$1047,0))-INDEX('CMM DATA'!$H$24:$H$1047,MATCH($A$20,'CMM DATA'!$D$24:$D$1047,0))),"")</f>
        <v/>
      </c>
      <c r="EX20" s="181" t="str">
        <f>IFERROR(IF(INDEX('CMM DATA'!$P$24:$CM$1047,MATCH($A$20,'CMM DATA'!EV24:EV1047,0),MATCH(EX$3,'CMM DATA'!$P$22:$CM$22,0))="","",INDEX('CMM DATA'!$P$24:$CM$1047,MATCH($A$20,'CMM DATA'!EV24:EV1047,0),MATCH(EX$3,'CMM DATA'!$P$22:$CM$22,0))-INDEX('CMM DATA'!$G$24:$G$1047,MATCH($A$20,'CMM DATA'!$D$24:$D$1047,0))-INDEX('CMM DATA'!$H$24:$H$1047,MATCH($A$20,'CMM DATA'!$D$24:$D$1047,0))),"")</f>
        <v/>
      </c>
      <c r="EY20" s="181" t="str">
        <f>IFERROR(IF(INDEX('CMM DATA'!$P$24:$CM$1047,MATCH($A$20,'CMM DATA'!EW24:EW1047,0),MATCH(EY$3,'CMM DATA'!$P$22:$CM$22,0))="","",INDEX('CMM DATA'!$P$24:$CM$1047,MATCH($A$20,'CMM DATA'!EW24:EW1047,0),MATCH(EY$3,'CMM DATA'!$P$22:$CM$22,0))-INDEX('CMM DATA'!$G$24:$G$1047,MATCH($A$20,'CMM DATA'!$D$24:$D$1047,0))-INDEX('CMM DATA'!$H$24:$H$1047,MATCH($A$20,'CMM DATA'!$D$24:$D$1047,0))),"")</f>
        <v/>
      </c>
      <c r="EZ20" s="181" t="str">
        <f>IFERROR(IF(INDEX('CMM DATA'!$P$24:$CM$1047,MATCH($A$20,'CMM DATA'!EX24:EX1047,0),MATCH(EZ$3,'CMM DATA'!$P$22:$CM$22,0))="","",INDEX('CMM DATA'!$P$24:$CM$1047,MATCH($A$20,'CMM DATA'!EX24:EX1047,0),MATCH(EZ$3,'CMM DATA'!$P$22:$CM$22,0))-INDEX('CMM DATA'!$G$24:$G$1047,MATCH($A$20,'CMM DATA'!$D$24:$D$1047,0))-INDEX('CMM DATA'!$H$24:$H$1047,MATCH($A$20,'CMM DATA'!$D$24:$D$1047,0))),"")</f>
        <v/>
      </c>
      <c r="FA20" s="181" t="str">
        <f>IFERROR(IF(INDEX('CMM DATA'!$P$24:$CM$1047,MATCH($A$20,'CMM DATA'!EY24:EY1047,0),MATCH(FA$3,'CMM DATA'!$P$22:$CM$22,0))="","",INDEX('CMM DATA'!$P$24:$CM$1047,MATCH($A$20,'CMM DATA'!EY24:EY1047,0),MATCH(FA$3,'CMM DATA'!$P$22:$CM$22,0))-INDEX('CMM DATA'!$G$24:$G$1047,MATCH($A$20,'CMM DATA'!$D$24:$D$1047,0))-INDEX('CMM DATA'!$H$24:$H$1047,MATCH($A$20,'CMM DATA'!$D$24:$D$1047,0))),"")</f>
        <v/>
      </c>
      <c r="FB20" s="181" t="str">
        <f>IFERROR(IF(INDEX('CMM DATA'!$P$24:$CM$1047,MATCH($A$20,'CMM DATA'!EZ24:EZ1047,0),MATCH(FB$3,'CMM DATA'!$P$22:$CM$22,0))="","",INDEX('CMM DATA'!$P$24:$CM$1047,MATCH($A$20,'CMM DATA'!EZ24:EZ1047,0),MATCH(FB$3,'CMM DATA'!$P$22:$CM$22,0))-INDEX('CMM DATA'!$G$24:$G$1047,MATCH($A$20,'CMM DATA'!$D$24:$D$1047,0))-INDEX('CMM DATA'!$H$24:$H$1047,MATCH($A$20,'CMM DATA'!$D$24:$D$1047,0))),"")</f>
        <v/>
      </c>
      <c r="FC20" s="181" t="str">
        <f>IFERROR(IF(INDEX('CMM DATA'!$P$24:$CM$1047,MATCH($A$20,'CMM DATA'!FA24:FA1047,0),MATCH(FC$3,'CMM DATA'!$P$22:$CM$22,0))="","",INDEX('CMM DATA'!$P$24:$CM$1047,MATCH($A$20,'CMM DATA'!FA24:FA1047,0),MATCH(FC$3,'CMM DATA'!$P$22:$CM$22,0))-INDEX('CMM DATA'!$G$24:$G$1047,MATCH($A$20,'CMM DATA'!$D$24:$D$1047,0))-INDEX('CMM DATA'!$H$24:$H$1047,MATCH($A$20,'CMM DATA'!$D$24:$D$1047,0))),"")</f>
        <v/>
      </c>
      <c r="FD20" s="181" t="str">
        <f>IFERROR(IF(INDEX('CMM DATA'!$P$24:$CM$1047,MATCH($A$20,'CMM DATA'!FB24:FB1047,0),MATCH(FD$3,'CMM DATA'!$P$22:$CM$22,0))="","",INDEX('CMM DATA'!$P$24:$CM$1047,MATCH($A$20,'CMM DATA'!FB24:FB1047,0),MATCH(FD$3,'CMM DATA'!$P$22:$CM$22,0))-INDEX('CMM DATA'!$G$24:$G$1047,MATCH($A$20,'CMM DATA'!$D$24:$D$1047,0))-INDEX('CMM DATA'!$H$24:$H$1047,MATCH($A$20,'CMM DATA'!$D$24:$D$1047,0))),"")</f>
        <v/>
      </c>
      <c r="FE20" s="181" t="str">
        <f>IFERROR(IF(INDEX('CMM DATA'!$P$24:$CM$1047,MATCH($A$20,'CMM DATA'!FC24:FC1047,0),MATCH(FE$3,'CMM DATA'!$P$22:$CM$22,0))="","",INDEX('CMM DATA'!$P$24:$CM$1047,MATCH($A$20,'CMM DATA'!FC24:FC1047,0),MATCH(FE$3,'CMM DATA'!$P$22:$CM$22,0))-INDEX('CMM DATA'!$G$24:$G$1047,MATCH($A$20,'CMM DATA'!$D$24:$D$1047,0))-INDEX('CMM DATA'!$H$24:$H$1047,MATCH($A$20,'CMM DATA'!$D$24:$D$1047,0))),"")</f>
        <v/>
      </c>
      <c r="FF20" s="181" t="str">
        <f>IFERROR(IF(INDEX('CMM DATA'!$P$24:$CM$1047,MATCH($A$20,'CMM DATA'!FD24:FD1047,0),MATCH(FF$3,'CMM DATA'!$P$22:$CM$22,0))="","",INDEX('CMM DATA'!$P$24:$CM$1047,MATCH($A$20,'CMM DATA'!FD24:FD1047,0),MATCH(FF$3,'CMM DATA'!$P$22:$CM$22,0))-INDEX('CMM DATA'!$G$24:$G$1047,MATCH($A$20,'CMM DATA'!$D$24:$D$1047,0))-INDEX('CMM DATA'!$H$24:$H$1047,MATCH($A$20,'CMM DATA'!$D$24:$D$1047,0))),"")</f>
        <v/>
      </c>
      <c r="FG20" s="181" t="str">
        <f>IFERROR(IF(INDEX('CMM DATA'!$P$24:$CM$1047,MATCH($A$20,'CMM DATA'!FE24:FE1047,0),MATCH(FG$3,'CMM DATA'!$P$22:$CM$22,0))="","",INDEX('CMM DATA'!$P$24:$CM$1047,MATCH($A$20,'CMM DATA'!FE24:FE1047,0),MATCH(FG$3,'CMM DATA'!$P$22:$CM$22,0))-INDEX('CMM DATA'!$G$24:$G$1047,MATCH($A$20,'CMM DATA'!$D$24:$D$1047,0))-INDEX('CMM DATA'!$H$24:$H$1047,MATCH($A$20,'CMM DATA'!$D$24:$D$1047,0))),"")</f>
        <v/>
      </c>
      <c r="FH20" s="181" t="str">
        <f>IFERROR(IF(INDEX('CMM DATA'!$P$24:$CM$1047,MATCH($A$20,'CMM DATA'!FF24:FF1047,0),MATCH(FH$3,'CMM DATA'!$P$22:$CM$22,0))="","",INDEX('CMM DATA'!$P$24:$CM$1047,MATCH($A$20,'CMM DATA'!FF24:FF1047,0),MATCH(FH$3,'CMM DATA'!$P$22:$CM$22,0))-INDEX('CMM DATA'!$G$24:$G$1047,MATCH($A$20,'CMM DATA'!$D$24:$D$1047,0))-INDEX('CMM DATA'!$H$24:$H$1047,MATCH($A$20,'CMM DATA'!$D$24:$D$1047,0))),"")</f>
        <v/>
      </c>
      <c r="FI20" s="181" t="str">
        <f>IFERROR(IF(INDEX('CMM DATA'!$P$24:$CM$1047,MATCH($A$20,'CMM DATA'!FG24:FG1047,0),MATCH(FI$3,'CMM DATA'!$P$22:$CM$22,0))="","",INDEX('CMM DATA'!$P$24:$CM$1047,MATCH($A$20,'CMM DATA'!FG24:FG1047,0),MATCH(FI$3,'CMM DATA'!$P$22:$CM$22,0))-INDEX('CMM DATA'!$G$24:$G$1047,MATCH($A$20,'CMM DATA'!$D$24:$D$1047,0))-INDEX('CMM DATA'!$H$24:$H$1047,MATCH($A$20,'CMM DATA'!$D$24:$D$1047,0))),"")</f>
        <v/>
      </c>
      <c r="FJ20" s="181" t="str">
        <f>IFERROR(IF(INDEX('CMM DATA'!$P$24:$CM$1047,MATCH($A$20,'CMM DATA'!FH24:FH1047,0),MATCH(FJ$3,'CMM DATA'!$P$22:$CM$22,0))="","",INDEX('CMM DATA'!$P$24:$CM$1047,MATCH($A$20,'CMM DATA'!FH24:FH1047,0),MATCH(FJ$3,'CMM DATA'!$P$22:$CM$22,0))-INDEX('CMM DATA'!$G$24:$G$1047,MATCH($A$20,'CMM DATA'!$D$24:$D$1047,0))-INDEX('CMM DATA'!$H$24:$H$1047,MATCH($A$20,'CMM DATA'!$D$24:$D$1047,0))),"")</f>
        <v/>
      </c>
      <c r="FK20" s="181" t="str">
        <f>IFERROR(IF(INDEX('CMM DATA'!$P$24:$CM$1047,MATCH($A$20,'CMM DATA'!FI24:FI1047,0),MATCH(FK$3,'CMM DATA'!$P$22:$CM$22,0))="","",INDEX('CMM DATA'!$P$24:$CM$1047,MATCH($A$20,'CMM DATA'!FI24:FI1047,0),MATCH(FK$3,'CMM DATA'!$P$22:$CM$22,0))-INDEX('CMM DATA'!$G$24:$G$1047,MATCH($A$20,'CMM DATA'!$D$24:$D$1047,0))-INDEX('CMM DATA'!$H$24:$H$1047,MATCH($A$20,'CMM DATA'!$D$24:$D$1047,0))),"")</f>
        <v/>
      </c>
      <c r="FL20" s="181" t="str">
        <f>IFERROR(IF(INDEX('CMM DATA'!$P$24:$CM$1047,MATCH($A$20,'CMM DATA'!FJ24:FJ1047,0),MATCH(FL$3,'CMM DATA'!$P$22:$CM$22,0))="","",INDEX('CMM DATA'!$P$24:$CM$1047,MATCH($A$20,'CMM DATA'!FJ24:FJ1047,0),MATCH(FL$3,'CMM DATA'!$P$22:$CM$22,0))-INDEX('CMM DATA'!$G$24:$G$1047,MATCH($A$20,'CMM DATA'!$D$24:$D$1047,0))-INDEX('CMM DATA'!$H$24:$H$1047,MATCH($A$20,'CMM DATA'!$D$24:$D$1047,0))),"")</f>
        <v/>
      </c>
      <c r="FM20" s="181" t="str">
        <f>IFERROR(IF(INDEX('CMM DATA'!$P$24:$CM$1047,MATCH($A$20,'CMM DATA'!FK24:FK1047,0),MATCH(FM$3,'CMM DATA'!$P$22:$CM$22,0))="","",INDEX('CMM DATA'!$P$24:$CM$1047,MATCH($A$20,'CMM DATA'!FK24:FK1047,0),MATCH(FM$3,'CMM DATA'!$P$22:$CM$22,0))-INDEX('CMM DATA'!$G$24:$G$1047,MATCH($A$20,'CMM DATA'!$D$24:$D$1047,0))-INDEX('CMM DATA'!$H$24:$H$1047,MATCH($A$20,'CMM DATA'!$D$24:$D$1047,0))),"")</f>
        <v/>
      </c>
      <c r="FN20" s="181" t="str">
        <f>IFERROR(IF(INDEX('CMM DATA'!$P$24:$CM$1047,MATCH($A$20,'CMM DATA'!FL24:FL1047,0),MATCH(FN$3,'CMM DATA'!$P$22:$CM$22,0))="","",INDEX('CMM DATA'!$P$24:$CM$1047,MATCH($A$20,'CMM DATA'!FL24:FL1047,0),MATCH(FN$3,'CMM DATA'!$P$22:$CM$22,0))-INDEX('CMM DATA'!$G$24:$G$1047,MATCH($A$20,'CMM DATA'!$D$24:$D$1047,0))-INDEX('CMM DATA'!$H$24:$H$1047,MATCH($A$20,'CMM DATA'!$D$24:$D$1047,0))),"")</f>
        <v/>
      </c>
      <c r="FO20" s="181" t="str">
        <f>IFERROR(IF(INDEX('CMM DATA'!$P$24:$CM$1047,MATCH($A$20,'CMM DATA'!FM24:FM1047,0),MATCH(FO$3,'CMM DATA'!$P$22:$CM$22,0))="","",INDEX('CMM DATA'!$P$24:$CM$1047,MATCH($A$20,'CMM DATA'!FM24:FM1047,0),MATCH(FO$3,'CMM DATA'!$P$22:$CM$22,0))-INDEX('CMM DATA'!$G$24:$G$1047,MATCH($A$20,'CMM DATA'!$D$24:$D$1047,0))-INDEX('CMM DATA'!$H$24:$H$1047,MATCH($A$20,'CMM DATA'!$D$24:$D$1047,0))),"")</f>
        <v/>
      </c>
      <c r="FP20" s="181" t="str">
        <f>IFERROR(IF(INDEX('CMM DATA'!$P$24:$CM$1047,MATCH($A$20,'CMM DATA'!FN24:FN1047,0),MATCH(FP$3,'CMM DATA'!$P$22:$CM$22,0))="","",INDEX('CMM DATA'!$P$24:$CM$1047,MATCH($A$20,'CMM DATA'!FN24:FN1047,0),MATCH(FP$3,'CMM DATA'!$P$22:$CM$22,0))-INDEX('CMM DATA'!$G$24:$G$1047,MATCH($A$20,'CMM DATA'!$D$24:$D$1047,0))-INDEX('CMM DATA'!$H$24:$H$1047,MATCH($A$20,'CMM DATA'!$D$24:$D$1047,0))),"")</f>
        <v/>
      </c>
      <c r="FQ20" s="181" t="str">
        <f>IFERROR(IF(INDEX('CMM DATA'!$P$24:$CM$1047,MATCH($A$20,'CMM DATA'!FO24:FO1047,0),MATCH(FQ$3,'CMM DATA'!$P$22:$CM$22,0))="","",INDEX('CMM DATA'!$P$24:$CM$1047,MATCH($A$20,'CMM DATA'!FO24:FO1047,0),MATCH(FQ$3,'CMM DATA'!$P$22:$CM$22,0))-INDEX('CMM DATA'!$G$24:$G$1047,MATCH($A$20,'CMM DATA'!$D$24:$D$1047,0))-INDEX('CMM DATA'!$H$24:$H$1047,MATCH($A$20,'CMM DATA'!$D$24:$D$1047,0))),"")</f>
        <v/>
      </c>
      <c r="FR20" s="181" t="str">
        <f>IFERROR(IF(INDEX('CMM DATA'!$P$24:$CM$1047,MATCH($A$20,'CMM DATA'!FP24:FP1047,0),MATCH(FR$3,'CMM DATA'!$P$22:$CM$22,0))="","",INDEX('CMM DATA'!$P$24:$CM$1047,MATCH($A$20,'CMM DATA'!FP24:FP1047,0),MATCH(FR$3,'CMM DATA'!$P$22:$CM$22,0))-INDEX('CMM DATA'!$G$24:$G$1047,MATCH($A$20,'CMM DATA'!$D$24:$D$1047,0))-INDEX('CMM DATA'!$H$24:$H$1047,MATCH($A$20,'CMM DATA'!$D$24:$D$1047,0))),"")</f>
        <v/>
      </c>
      <c r="FS20" s="181" t="str">
        <f>IFERROR(IF(INDEX('CMM DATA'!$P$24:$CM$1047,MATCH($A$20,'CMM DATA'!FQ24:FQ1047,0),MATCH(FS$3,'CMM DATA'!$P$22:$CM$22,0))="","",INDEX('CMM DATA'!$P$24:$CM$1047,MATCH($A$20,'CMM DATA'!FQ24:FQ1047,0),MATCH(FS$3,'CMM DATA'!$P$22:$CM$22,0))-INDEX('CMM DATA'!$G$24:$G$1047,MATCH($A$20,'CMM DATA'!$D$24:$D$1047,0))-INDEX('CMM DATA'!$H$24:$H$1047,MATCH($A$20,'CMM DATA'!$D$24:$D$1047,0))),"")</f>
        <v/>
      </c>
      <c r="FT20" s="181" t="str">
        <f>IFERROR(IF(INDEX('CMM DATA'!$P$24:$CM$1047,MATCH($A$20,'CMM DATA'!FR24:FR1047,0),MATCH(FT$3,'CMM DATA'!$P$22:$CM$22,0))="","",INDEX('CMM DATA'!$P$24:$CM$1047,MATCH($A$20,'CMM DATA'!FR24:FR1047,0),MATCH(FT$3,'CMM DATA'!$P$22:$CM$22,0))-INDEX('CMM DATA'!$G$24:$G$1047,MATCH($A$20,'CMM DATA'!$D$24:$D$1047,0))-INDEX('CMM DATA'!$H$24:$H$1047,MATCH($A$20,'CMM DATA'!$D$24:$D$1047,0))),"")</f>
        <v/>
      </c>
      <c r="FU20" s="181" t="str">
        <f>IFERROR(IF(INDEX('CMM DATA'!$P$24:$CM$1047,MATCH($A$20,'CMM DATA'!FS24:FS1047,0),MATCH(FU$3,'CMM DATA'!$P$22:$CM$22,0))="","",INDEX('CMM DATA'!$P$24:$CM$1047,MATCH($A$20,'CMM DATA'!FS24:FS1047,0),MATCH(FU$3,'CMM DATA'!$P$22:$CM$22,0))-INDEX('CMM DATA'!$G$24:$G$1047,MATCH($A$20,'CMM DATA'!$D$24:$D$1047,0))-INDEX('CMM DATA'!$H$24:$H$1047,MATCH($A$20,'CMM DATA'!$D$24:$D$1047,0))),"")</f>
        <v/>
      </c>
      <c r="FV20" s="181" t="str">
        <f>IFERROR(IF(INDEX('CMM DATA'!$P$24:$CM$1047,MATCH($A$20,'CMM DATA'!FT24:FT1047,0),MATCH(FV$3,'CMM DATA'!$P$22:$CM$22,0))="","",INDEX('CMM DATA'!$P$24:$CM$1047,MATCH($A$20,'CMM DATA'!FT24:FT1047,0),MATCH(FV$3,'CMM DATA'!$P$22:$CM$22,0))-INDEX('CMM DATA'!$G$24:$G$1047,MATCH($A$20,'CMM DATA'!$D$24:$D$1047,0))-INDEX('CMM DATA'!$H$24:$H$1047,MATCH($A$20,'CMM DATA'!$D$24:$D$1047,0))),"")</f>
        <v/>
      </c>
      <c r="FW20" s="181" t="str">
        <f>IFERROR(IF(INDEX('CMM DATA'!$P$24:$CM$1047,MATCH($A$20,'CMM DATA'!FU24:FU1047,0),MATCH(FW$3,'CMM DATA'!$P$22:$CM$22,0))="","",INDEX('CMM DATA'!$P$24:$CM$1047,MATCH($A$20,'CMM DATA'!FU24:FU1047,0),MATCH(FW$3,'CMM DATA'!$P$22:$CM$22,0))-INDEX('CMM DATA'!$G$24:$G$1047,MATCH($A$20,'CMM DATA'!$D$24:$D$1047,0))-INDEX('CMM DATA'!$H$24:$H$1047,MATCH($A$20,'CMM DATA'!$D$24:$D$1047,0))),"")</f>
        <v/>
      </c>
      <c r="FX20" s="181" t="str">
        <f>IFERROR(IF(INDEX('CMM DATA'!$P$24:$CM$1047,MATCH($A$20,'CMM DATA'!FV24:FV1047,0),MATCH(FX$3,'CMM DATA'!$P$22:$CM$22,0))="","",INDEX('CMM DATA'!$P$24:$CM$1047,MATCH($A$20,'CMM DATA'!FV24:FV1047,0),MATCH(FX$3,'CMM DATA'!$P$22:$CM$22,0))-INDEX('CMM DATA'!$G$24:$G$1047,MATCH($A$20,'CMM DATA'!$D$24:$D$1047,0))-INDEX('CMM DATA'!$H$24:$H$1047,MATCH($A$20,'CMM DATA'!$D$24:$D$1047,0))),"")</f>
        <v/>
      </c>
      <c r="FY20" s="181" t="str">
        <f>IFERROR(IF(INDEX('CMM DATA'!$P$24:$CM$1047,MATCH($A$20,'CMM DATA'!FW24:FW1047,0),MATCH(FY$3,'CMM DATA'!$P$22:$CM$22,0))="","",INDEX('CMM DATA'!$P$24:$CM$1047,MATCH($A$20,'CMM DATA'!FW24:FW1047,0),MATCH(FY$3,'CMM DATA'!$P$22:$CM$22,0))-INDEX('CMM DATA'!$G$24:$G$1047,MATCH($A$20,'CMM DATA'!$D$24:$D$1047,0))-INDEX('CMM DATA'!$H$24:$H$1047,MATCH($A$20,'CMM DATA'!$D$24:$D$1047,0))),"")</f>
        <v/>
      </c>
      <c r="FZ20" s="181" t="str">
        <f>IFERROR(IF(INDEX('CMM DATA'!$P$24:$CM$1047,MATCH($A$20,'CMM DATA'!FX24:FX1047,0),MATCH(FZ$3,'CMM DATA'!$P$22:$CM$22,0))="","",INDEX('CMM DATA'!$P$24:$CM$1047,MATCH($A$20,'CMM DATA'!FX24:FX1047,0),MATCH(FZ$3,'CMM DATA'!$P$22:$CM$22,0))-INDEX('CMM DATA'!$G$24:$G$1047,MATCH($A$20,'CMM DATA'!$D$24:$D$1047,0))-INDEX('CMM DATA'!$H$24:$H$1047,MATCH($A$20,'CMM DATA'!$D$24:$D$1047,0))),"")</f>
        <v/>
      </c>
      <c r="GA20" s="181" t="str">
        <f>IFERROR(IF(INDEX('CMM DATA'!$P$24:$CM$1047,MATCH($A$20,'CMM DATA'!FY24:FY1047,0),MATCH(GA$3,'CMM DATA'!$P$22:$CM$22,0))="","",INDEX('CMM DATA'!$P$24:$CM$1047,MATCH($A$20,'CMM DATA'!FY24:FY1047,0),MATCH(GA$3,'CMM DATA'!$P$22:$CM$22,0))-INDEX('CMM DATA'!$G$24:$G$1047,MATCH($A$20,'CMM DATA'!$D$24:$D$1047,0))-INDEX('CMM DATA'!$H$24:$H$1047,MATCH($A$20,'CMM DATA'!$D$24:$D$1047,0))),"")</f>
        <v/>
      </c>
      <c r="GB20" s="181" t="str">
        <f>IFERROR(IF(INDEX('CMM DATA'!$P$24:$CM$1047,MATCH($A$20,'CMM DATA'!FZ24:FZ1047,0),MATCH(GB$3,'CMM DATA'!$P$22:$CM$22,0))="","",INDEX('CMM DATA'!$P$24:$CM$1047,MATCH($A$20,'CMM DATA'!FZ24:FZ1047,0),MATCH(GB$3,'CMM DATA'!$P$22:$CM$22,0))-INDEX('CMM DATA'!$G$24:$G$1047,MATCH($A$20,'CMM DATA'!$D$24:$D$1047,0))-INDEX('CMM DATA'!$H$24:$H$1047,MATCH($A$20,'CMM DATA'!$D$24:$D$1047,0))),"")</f>
        <v/>
      </c>
      <c r="GC20" s="181" t="str">
        <f>IFERROR(IF(INDEX('CMM DATA'!$P$24:$CM$1047,MATCH($A$20,'CMM DATA'!GA24:GA1047,0),MATCH(GC$3,'CMM DATA'!$P$22:$CM$22,0))="","",INDEX('CMM DATA'!$P$24:$CM$1047,MATCH($A$20,'CMM DATA'!GA24:GA1047,0),MATCH(GC$3,'CMM DATA'!$P$22:$CM$22,0))-INDEX('CMM DATA'!$G$24:$G$1047,MATCH($A$20,'CMM DATA'!$D$24:$D$1047,0))-INDEX('CMM DATA'!$H$24:$H$1047,MATCH($A$20,'CMM DATA'!$D$24:$D$1047,0))),"")</f>
        <v/>
      </c>
      <c r="GD20" s="181" t="str">
        <f>IFERROR(IF(INDEX('CMM DATA'!$P$24:$CM$1047,MATCH($A$20,'CMM DATA'!GB24:GB1047,0),MATCH(GD$3,'CMM DATA'!$P$22:$CM$22,0))="","",INDEX('CMM DATA'!$P$24:$CM$1047,MATCH($A$20,'CMM DATA'!GB24:GB1047,0),MATCH(GD$3,'CMM DATA'!$P$22:$CM$22,0))-INDEX('CMM DATA'!$G$24:$G$1047,MATCH($A$20,'CMM DATA'!$D$24:$D$1047,0))-INDEX('CMM DATA'!$H$24:$H$1047,MATCH($A$20,'CMM DATA'!$D$24:$D$1047,0))),"")</f>
        <v/>
      </c>
      <c r="GE20" s="181" t="str">
        <f>IFERROR(IF(INDEX('CMM DATA'!$P$24:$CM$1047,MATCH($A$20,'CMM DATA'!GC24:GC1047,0),MATCH(GE$3,'CMM DATA'!$P$22:$CM$22,0))="","",INDEX('CMM DATA'!$P$24:$CM$1047,MATCH($A$20,'CMM DATA'!GC24:GC1047,0),MATCH(GE$3,'CMM DATA'!$P$22:$CM$22,0))-INDEX('CMM DATA'!$G$24:$G$1047,MATCH($A$20,'CMM DATA'!$D$24:$D$1047,0))-INDEX('CMM DATA'!$H$24:$H$1047,MATCH($A$20,'CMM DATA'!$D$24:$D$1047,0))),"")</f>
        <v/>
      </c>
      <c r="GF20" s="181" t="str">
        <f>IFERROR(IF(INDEX('CMM DATA'!$P$24:$CM$1047,MATCH($A$20,'CMM DATA'!GD24:GD1047,0),MATCH(GF$3,'CMM DATA'!$P$22:$CM$22,0))="","",INDEX('CMM DATA'!$P$24:$CM$1047,MATCH($A$20,'CMM DATA'!GD24:GD1047,0),MATCH(GF$3,'CMM DATA'!$P$22:$CM$22,0))-INDEX('CMM DATA'!$G$24:$G$1047,MATCH($A$20,'CMM DATA'!$D$24:$D$1047,0))-INDEX('CMM DATA'!$H$24:$H$1047,MATCH($A$20,'CMM DATA'!$D$24:$D$1047,0))),"")</f>
        <v/>
      </c>
      <c r="GG20" s="181" t="str">
        <f>IFERROR(IF(INDEX('CMM DATA'!$P$24:$CM$1047,MATCH($A$20,'CMM DATA'!GE24:GE1047,0),MATCH(GG$3,'CMM DATA'!$P$22:$CM$22,0))="","",INDEX('CMM DATA'!$P$24:$CM$1047,MATCH($A$20,'CMM DATA'!GE24:GE1047,0),MATCH(GG$3,'CMM DATA'!$P$22:$CM$22,0))-INDEX('CMM DATA'!$G$24:$G$1047,MATCH($A$20,'CMM DATA'!$D$24:$D$1047,0))-INDEX('CMM DATA'!$H$24:$H$1047,MATCH($A$20,'CMM DATA'!$D$24:$D$1047,0))),"")</f>
        <v/>
      </c>
      <c r="GH20" s="181" t="str">
        <f>IFERROR(IF(INDEX('CMM DATA'!$P$24:$CM$1047,MATCH($A$20,'CMM DATA'!GF24:GF1047,0),MATCH(GH$3,'CMM DATA'!$P$22:$CM$22,0))="","",INDEX('CMM DATA'!$P$24:$CM$1047,MATCH($A$20,'CMM DATA'!GF24:GF1047,0),MATCH(GH$3,'CMM DATA'!$P$22:$CM$22,0))-INDEX('CMM DATA'!$G$24:$G$1047,MATCH($A$20,'CMM DATA'!$D$24:$D$1047,0))-INDEX('CMM DATA'!$H$24:$H$1047,MATCH($A$20,'CMM DATA'!$D$24:$D$1047,0))),"")</f>
        <v/>
      </c>
      <c r="GI20" s="181" t="str">
        <f>IFERROR(IF(INDEX('CMM DATA'!$P$24:$CM$1047,MATCH($A$20,'CMM DATA'!GG24:GG1047,0),MATCH(GI$3,'CMM DATA'!$P$22:$CM$22,0))="","",INDEX('CMM DATA'!$P$24:$CM$1047,MATCH($A$20,'CMM DATA'!GG24:GG1047,0),MATCH(GI$3,'CMM DATA'!$P$22:$CM$22,0))-INDEX('CMM DATA'!$G$24:$G$1047,MATCH($A$20,'CMM DATA'!$D$24:$D$1047,0))-INDEX('CMM DATA'!$H$24:$H$1047,MATCH($A$20,'CMM DATA'!$D$24:$D$1047,0))),"")</f>
        <v/>
      </c>
      <c r="GJ20" s="181" t="str">
        <f>IFERROR(IF(INDEX('CMM DATA'!$P$24:$CM$1047,MATCH($A$20,'CMM DATA'!GH24:GH1047,0),MATCH(GJ$3,'CMM DATA'!$P$22:$CM$22,0))="","",INDEX('CMM DATA'!$P$24:$CM$1047,MATCH($A$20,'CMM DATA'!GH24:GH1047,0),MATCH(GJ$3,'CMM DATA'!$P$22:$CM$22,0))-INDEX('CMM DATA'!$G$24:$G$1047,MATCH($A$20,'CMM DATA'!$D$24:$D$1047,0))-INDEX('CMM DATA'!$H$24:$H$1047,MATCH($A$20,'CMM DATA'!$D$24:$D$1047,0))),"")</f>
        <v/>
      </c>
      <c r="GK20" s="181" t="str">
        <f>IFERROR(IF(INDEX('CMM DATA'!$P$24:$CM$1047,MATCH($A$20,'CMM DATA'!GI24:GI1047,0),MATCH(GK$3,'CMM DATA'!$P$22:$CM$22,0))="","",INDEX('CMM DATA'!$P$24:$CM$1047,MATCH($A$20,'CMM DATA'!GI24:GI1047,0),MATCH(GK$3,'CMM DATA'!$P$22:$CM$22,0))-INDEX('CMM DATA'!$G$24:$G$1047,MATCH($A$20,'CMM DATA'!$D$24:$D$1047,0))-INDEX('CMM DATA'!$H$24:$H$1047,MATCH($A$20,'CMM DATA'!$D$24:$D$1047,0))),"")</f>
        <v/>
      </c>
      <c r="GL20" s="181" t="str">
        <f>IFERROR(IF(INDEX('CMM DATA'!$P$24:$CM$1047,MATCH($A$20,'CMM DATA'!GJ24:GJ1047,0),MATCH(GL$3,'CMM DATA'!$P$22:$CM$22,0))="","",INDEX('CMM DATA'!$P$24:$CM$1047,MATCH($A$20,'CMM DATA'!GJ24:GJ1047,0),MATCH(GL$3,'CMM DATA'!$P$22:$CM$22,0))-INDEX('CMM DATA'!$G$24:$G$1047,MATCH($A$20,'CMM DATA'!$D$24:$D$1047,0))-INDEX('CMM DATA'!$H$24:$H$1047,MATCH($A$20,'CMM DATA'!$D$24:$D$1047,0))),"")</f>
        <v/>
      </c>
      <c r="GM20" s="181" t="str">
        <f>IFERROR(IF(INDEX('CMM DATA'!$P$24:$CM$1047,MATCH($A$20,'CMM DATA'!GK24:GK1047,0),MATCH(GM$3,'CMM DATA'!$P$22:$CM$22,0))="","",INDEX('CMM DATA'!$P$24:$CM$1047,MATCH($A$20,'CMM DATA'!GK24:GK1047,0),MATCH(GM$3,'CMM DATA'!$P$22:$CM$22,0))-INDEX('CMM DATA'!$G$24:$G$1047,MATCH($A$20,'CMM DATA'!$D$24:$D$1047,0))-INDEX('CMM DATA'!$H$24:$H$1047,MATCH($A$20,'CMM DATA'!$D$24:$D$1047,0))),"")</f>
        <v/>
      </c>
      <c r="GN20" s="181" t="str">
        <f>IFERROR(IF(INDEX('CMM DATA'!$P$24:$CM$1047,MATCH($A$20,'CMM DATA'!GL24:GL1047,0),MATCH(GN$3,'CMM DATA'!$P$22:$CM$22,0))="","",INDEX('CMM DATA'!$P$24:$CM$1047,MATCH($A$20,'CMM DATA'!GL24:GL1047,0),MATCH(GN$3,'CMM DATA'!$P$22:$CM$22,0))-INDEX('CMM DATA'!$G$24:$G$1047,MATCH($A$20,'CMM DATA'!$D$24:$D$1047,0))-INDEX('CMM DATA'!$H$24:$H$1047,MATCH($A$20,'CMM DATA'!$D$24:$D$1047,0))),"")</f>
        <v/>
      </c>
      <c r="GO20" s="181" t="str">
        <f>IFERROR(IF(INDEX('CMM DATA'!$P$24:$CM$1047,MATCH($A$20,'CMM DATA'!GM24:GM1047,0),MATCH(GO$3,'CMM DATA'!$P$22:$CM$22,0))="","",INDEX('CMM DATA'!$P$24:$CM$1047,MATCH($A$20,'CMM DATA'!GM24:GM1047,0),MATCH(GO$3,'CMM DATA'!$P$22:$CM$22,0))-INDEX('CMM DATA'!$G$24:$G$1047,MATCH($A$20,'CMM DATA'!$D$24:$D$1047,0))-INDEX('CMM DATA'!$H$24:$H$1047,MATCH($A$20,'CMM DATA'!$D$24:$D$1047,0))),"")</f>
        <v/>
      </c>
      <c r="GP20" s="181" t="str">
        <f>IFERROR(IF(INDEX('CMM DATA'!$P$24:$CM$1047,MATCH($A$20,'CMM DATA'!GN24:GN1047,0),MATCH(GP$3,'CMM DATA'!$P$22:$CM$22,0))="","",INDEX('CMM DATA'!$P$24:$CM$1047,MATCH($A$20,'CMM DATA'!GN24:GN1047,0),MATCH(GP$3,'CMM DATA'!$P$22:$CM$22,0))-INDEX('CMM DATA'!$G$24:$G$1047,MATCH($A$20,'CMM DATA'!$D$24:$D$1047,0))-INDEX('CMM DATA'!$H$24:$H$1047,MATCH($A$20,'CMM DATA'!$D$24:$D$1047,0))),"")</f>
        <v/>
      </c>
      <c r="GQ20" s="181" t="str">
        <f>IFERROR(IF(INDEX('CMM DATA'!$P$24:$CM$1047,MATCH($A$20,'CMM DATA'!GO24:GO1047,0),MATCH(GQ$3,'CMM DATA'!$P$22:$CM$22,0))="","",INDEX('CMM DATA'!$P$24:$CM$1047,MATCH($A$20,'CMM DATA'!GO24:GO1047,0),MATCH(GQ$3,'CMM DATA'!$P$22:$CM$22,0))-INDEX('CMM DATA'!$G$24:$G$1047,MATCH($A$20,'CMM DATA'!$D$24:$D$1047,0))-INDEX('CMM DATA'!$H$24:$H$1047,MATCH($A$20,'CMM DATA'!$D$24:$D$1047,0))),"")</f>
        <v/>
      </c>
      <c r="GR20" s="181" t="str">
        <f>IFERROR(IF(INDEX('CMM DATA'!$P$24:$CM$1047,MATCH($A$20,'CMM DATA'!GP24:GP1047,0),MATCH(GR$3,'CMM DATA'!$P$22:$CM$22,0))="","",INDEX('CMM DATA'!$P$24:$CM$1047,MATCH($A$20,'CMM DATA'!GP24:GP1047,0),MATCH(GR$3,'CMM DATA'!$P$22:$CM$22,0))-INDEX('CMM DATA'!$G$24:$G$1047,MATCH($A$20,'CMM DATA'!$D$24:$D$1047,0))-INDEX('CMM DATA'!$H$24:$H$1047,MATCH($A$20,'CMM DATA'!$D$24:$D$1047,0))),"")</f>
        <v/>
      </c>
      <c r="GS20" s="181" t="str">
        <f>IFERROR(IF(INDEX('CMM DATA'!$P$24:$CM$1047,MATCH($A$20,'CMM DATA'!GQ24:GQ1047,0),MATCH(GS$3,'CMM DATA'!$P$22:$CM$22,0))="","",INDEX('CMM DATA'!$P$24:$CM$1047,MATCH($A$20,'CMM DATA'!GQ24:GQ1047,0),MATCH(GS$3,'CMM DATA'!$P$22:$CM$22,0))-INDEX('CMM DATA'!$G$24:$G$1047,MATCH($A$20,'CMM DATA'!$D$24:$D$1047,0))-INDEX('CMM DATA'!$H$24:$H$1047,MATCH($A$20,'CMM DATA'!$D$24:$D$1047,0))),"")</f>
        <v/>
      </c>
      <c r="GT20" s="181" t="str">
        <f>IFERROR(IF(INDEX('CMM DATA'!$P$24:$CM$1047,MATCH($A$20,'CMM DATA'!GR24:GR1047,0),MATCH(GT$3,'CMM DATA'!$P$22:$CM$22,0))="","",INDEX('CMM DATA'!$P$24:$CM$1047,MATCH($A$20,'CMM DATA'!GR24:GR1047,0),MATCH(GT$3,'CMM DATA'!$P$22:$CM$22,0))-INDEX('CMM DATA'!$G$24:$G$1047,MATCH($A$20,'CMM DATA'!$D$24:$D$1047,0))-INDEX('CMM DATA'!$H$24:$H$1047,MATCH($A$20,'CMM DATA'!$D$24:$D$1047,0))),"")</f>
        <v/>
      </c>
      <c r="GU20" s="181" t="str">
        <f>IFERROR(IF(INDEX('CMM DATA'!$P$24:$CM$1047,MATCH($A$20,'CMM DATA'!GS24:GS1047,0),MATCH(GU$3,'CMM DATA'!$P$22:$CM$22,0))="","",INDEX('CMM DATA'!$P$24:$CM$1047,MATCH($A$20,'CMM DATA'!GS24:GS1047,0),MATCH(GU$3,'CMM DATA'!$P$22:$CM$22,0))-INDEX('CMM DATA'!$G$24:$G$1047,MATCH($A$20,'CMM DATA'!$D$24:$D$1047,0))-INDEX('CMM DATA'!$H$24:$H$1047,MATCH($A$20,'CMM DATA'!$D$24:$D$1047,0))),"")</f>
        <v/>
      </c>
      <c r="GV20" s="181" t="str">
        <f>IFERROR(IF(INDEX('CMM DATA'!$P$24:$CM$1047,MATCH($A$20,'CMM DATA'!GT24:GT1047,0),MATCH(GV$3,'CMM DATA'!$P$22:$CM$22,0))="","",INDEX('CMM DATA'!$P$24:$CM$1047,MATCH($A$20,'CMM DATA'!GT24:GT1047,0),MATCH(GV$3,'CMM DATA'!$P$22:$CM$22,0))-INDEX('CMM DATA'!$G$24:$G$1047,MATCH($A$20,'CMM DATA'!$D$24:$D$1047,0))-INDEX('CMM DATA'!$H$24:$H$1047,MATCH($A$20,'CMM DATA'!$D$24:$D$1047,0))),"")</f>
        <v/>
      </c>
      <c r="GW20" s="181" t="str">
        <f>IFERROR(IF(INDEX('CMM DATA'!$P$24:$CM$1047,MATCH($A$20,'CMM DATA'!GU24:GU1047,0),MATCH(GW$3,'CMM DATA'!$P$22:$CM$22,0))="","",INDEX('CMM DATA'!$P$24:$CM$1047,MATCH($A$20,'CMM DATA'!GU24:GU1047,0),MATCH(GW$3,'CMM DATA'!$P$22:$CM$22,0))-INDEX('CMM DATA'!$G$24:$G$1047,MATCH($A$20,'CMM DATA'!$D$24:$D$1047,0))-INDEX('CMM DATA'!$H$24:$H$1047,MATCH($A$20,'CMM DATA'!$D$24:$D$1047,0))),"")</f>
        <v/>
      </c>
      <c r="GX20" s="181" t="str">
        <f>IFERROR(IF(INDEX('CMM DATA'!$P$24:$CM$1047,MATCH($A$20,'CMM DATA'!GV24:GV1047,0),MATCH(GX$3,'CMM DATA'!$P$22:$CM$22,0))="","",INDEX('CMM DATA'!$P$24:$CM$1047,MATCH($A$20,'CMM DATA'!GV24:GV1047,0),MATCH(GX$3,'CMM DATA'!$P$22:$CM$22,0))-INDEX('CMM DATA'!$G$24:$G$1047,MATCH($A$20,'CMM DATA'!$D$24:$D$1047,0))-INDEX('CMM DATA'!$H$24:$H$1047,MATCH($A$20,'CMM DATA'!$D$24:$D$1047,0))),"")</f>
        <v/>
      </c>
      <c r="GY20" s="181" t="str">
        <f>IFERROR(IF(INDEX('CMM DATA'!$P$24:$CM$1047,MATCH($A$20,'CMM DATA'!GW24:GW1047,0),MATCH(GY$3,'CMM DATA'!$P$22:$CM$22,0))="","",INDEX('CMM DATA'!$P$24:$CM$1047,MATCH($A$20,'CMM DATA'!GW24:GW1047,0),MATCH(GY$3,'CMM DATA'!$P$22:$CM$22,0))-INDEX('CMM DATA'!$G$24:$G$1047,MATCH($A$20,'CMM DATA'!$D$24:$D$1047,0))-INDEX('CMM DATA'!$H$24:$H$1047,MATCH($A$20,'CMM DATA'!$D$24:$D$1047,0))),"")</f>
        <v/>
      </c>
      <c r="GZ20" s="181" t="str">
        <f>IFERROR(IF(INDEX('CMM DATA'!$P$24:$CM$1047,MATCH($A$20,'CMM DATA'!GX24:GX1047,0),MATCH(GZ$3,'CMM DATA'!$P$22:$CM$22,0))="","",INDEX('CMM DATA'!$P$24:$CM$1047,MATCH($A$20,'CMM DATA'!GX24:GX1047,0),MATCH(GZ$3,'CMM DATA'!$P$22:$CM$22,0))-INDEX('CMM DATA'!$G$24:$G$1047,MATCH($A$20,'CMM DATA'!$D$24:$D$1047,0))-INDEX('CMM DATA'!$H$24:$H$1047,MATCH($A$20,'CMM DATA'!$D$24:$D$1047,0))),"")</f>
        <v/>
      </c>
      <c r="HA20" s="181" t="str">
        <f>IFERROR(IF(INDEX('CMM DATA'!$P$24:$CM$1047,MATCH($A$20,'CMM DATA'!GY24:GY1047,0),MATCH(HA$3,'CMM DATA'!$P$22:$CM$22,0))="","",INDEX('CMM DATA'!$P$24:$CM$1047,MATCH($A$20,'CMM DATA'!GY24:GY1047,0),MATCH(HA$3,'CMM DATA'!$P$22:$CM$22,0))-INDEX('CMM DATA'!$G$24:$G$1047,MATCH($A$20,'CMM DATA'!$D$24:$D$1047,0))-INDEX('CMM DATA'!$H$24:$H$1047,MATCH($A$20,'CMM DATA'!$D$24:$D$1047,0))),"")</f>
        <v/>
      </c>
      <c r="HB20" s="181" t="str">
        <f>IFERROR(IF(INDEX('CMM DATA'!$P$24:$CM$1047,MATCH($A$20,'CMM DATA'!GZ24:GZ1047,0),MATCH(HB$3,'CMM DATA'!$P$22:$CM$22,0))="","",INDEX('CMM DATA'!$P$24:$CM$1047,MATCH($A$20,'CMM DATA'!GZ24:GZ1047,0),MATCH(HB$3,'CMM DATA'!$P$22:$CM$22,0))-INDEX('CMM DATA'!$G$24:$G$1047,MATCH($A$20,'CMM DATA'!$D$24:$D$1047,0))-INDEX('CMM DATA'!$H$24:$H$1047,MATCH($A$20,'CMM DATA'!$D$24:$D$1047,0))),"")</f>
        <v/>
      </c>
      <c r="HC20" s="181" t="str">
        <f>IFERROR(IF(INDEX('CMM DATA'!$P$24:$CM$1047,MATCH($A$20,'CMM DATA'!HA24:HA1047,0),MATCH(HC$3,'CMM DATA'!$P$22:$CM$22,0))="","",INDEX('CMM DATA'!$P$24:$CM$1047,MATCH($A$20,'CMM DATA'!HA24:HA1047,0),MATCH(HC$3,'CMM DATA'!$P$22:$CM$22,0))-INDEX('CMM DATA'!$G$24:$G$1047,MATCH($A$20,'CMM DATA'!$D$24:$D$1047,0))-INDEX('CMM DATA'!$H$24:$H$1047,MATCH($A$20,'CMM DATA'!$D$24:$D$1047,0))),"")</f>
        <v/>
      </c>
      <c r="HD20" s="181" t="str">
        <f>IFERROR(IF(INDEX('CMM DATA'!$P$24:$CM$1047,MATCH($A$20,'CMM DATA'!HB24:HB1047,0),MATCH(HD$3,'CMM DATA'!$P$22:$CM$22,0))="","",INDEX('CMM DATA'!$P$24:$CM$1047,MATCH($A$20,'CMM DATA'!HB24:HB1047,0),MATCH(HD$3,'CMM DATA'!$P$22:$CM$22,0))-INDEX('CMM DATA'!$G$24:$G$1047,MATCH($A$20,'CMM DATA'!$D$24:$D$1047,0))-INDEX('CMM DATA'!$H$24:$H$1047,MATCH($A$20,'CMM DATA'!$D$24:$D$1047,0))),"")</f>
        <v/>
      </c>
      <c r="HE20" s="181" t="str">
        <f>IFERROR(IF(INDEX('CMM DATA'!$P$24:$CM$1047,MATCH($A$20,'CMM DATA'!HC24:HC1047,0),MATCH(HE$3,'CMM DATA'!$P$22:$CM$22,0))="","",INDEX('CMM DATA'!$P$24:$CM$1047,MATCH($A$20,'CMM DATA'!HC24:HC1047,0),MATCH(HE$3,'CMM DATA'!$P$22:$CM$22,0))-INDEX('CMM DATA'!$G$24:$G$1047,MATCH($A$20,'CMM DATA'!$D$24:$D$1047,0))-INDEX('CMM DATA'!$H$24:$H$1047,MATCH($A$20,'CMM DATA'!$D$24:$D$1047,0))),"")</f>
        <v/>
      </c>
      <c r="HF20" s="181" t="str">
        <f>IFERROR(IF(INDEX('CMM DATA'!$P$24:$CM$1047,MATCH($A$20,'CMM DATA'!HD24:HD1047,0),MATCH(HF$3,'CMM DATA'!$P$22:$CM$22,0))="","",INDEX('CMM DATA'!$P$24:$CM$1047,MATCH($A$20,'CMM DATA'!HD24:HD1047,0),MATCH(HF$3,'CMM DATA'!$P$22:$CM$22,0))-INDEX('CMM DATA'!$G$24:$G$1047,MATCH($A$20,'CMM DATA'!$D$24:$D$1047,0))-INDEX('CMM DATA'!$H$24:$H$1047,MATCH($A$20,'CMM DATA'!$D$24:$D$1047,0))),"")</f>
        <v/>
      </c>
      <c r="HG20" s="181" t="str">
        <f>IFERROR(IF(INDEX('CMM DATA'!$P$24:$CM$1047,MATCH($A$20,'CMM DATA'!HE24:HE1047,0),MATCH(HG$3,'CMM DATA'!$P$22:$CM$22,0))="","",INDEX('CMM DATA'!$P$24:$CM$1047,MATCH($A$20,'CMM DATA'!HE24:HE1047,0),MATCH(HG$3,'CMM DATA'!$P$22:$CM$22,0))-INDEX('CMM DATA'!$G$24:$G$1047,MATCH($A$20,'CMM DATA'!$D$24:$D$1047,0))-INDEX('CMM DATA'!$H$24:$H$1047,MATCH($A$20,'CMM DATA'!$D$24:$D$1047,0))),"")</f>
        <v/>
      </c>
      <c r="HH20" s="181" t="str">
        <f>IFERROR(IF(INDEX('CMM DATA'!$P$24:$CM$1047,MATCH($A$20,'CMM DATA'!HF24:HF1047,0),MATCH(HH$3,'CMM DATA'!$P$22:$CM$22,0))="","",INDEX('CMM DATA'!$P$24:$CM$1047,MATCH($A$20,'CMM DATA'!HF24:HF1047,0),MATCH(HH$3,'CMM DATA'!$P$22:$CM$22,0))-INDEX('CMM DATA'!$G$24:$G$1047,MATCH($A$20,'CMM DATA'!$D$24:$D$1047,0))-INDEX('CMM DATA'!$H$24:$H$1047,MATCH($A$20,'CMM DATA'!$D$24:$D$1047,0))),"")</f>
        <v/>
      </c>
      <c r="HI20" s="181" t="str">
        <f>IFERROR(IF(INDEX('CMM DATA'!$P$24:$CM$1047,MATCH($A$20,'CMM DATA'!HG24:HG1047,0),MATCH(HI$3,'CMM DATA'!$P$22:$CM$22,0))="","",INDEX('CMM DATA'!$P$24:$CM$1047,MATCH($A$20,'CMM DATA'!HG24:HG1047,0),MATCH(HI$3,'CMM DATA'!$P$22:$CM$22,0))-INDEX('CMM DATA'!$G$24:$G$1047,MATCH($A$20,'CMM DATA'!$D$24:$D$1047,0))-INDEX('CMM DATA'!$H$24:$H$1047,MATCH($A$20,'CMM DATA'!$D$24:$D$1047,0))),"")</f>
        <v/>
      </c>
      <c r="HJ20" s="181" t="str">
        <f>IFERROR(IF(INDEX('CMM DATA'!$P$24:$CM$1047,MATCH($A$20,'CMM DATA'!HH24:HH1047,0),MATCH(HJ$3,'CMM DATA'!$P$22:$CM$22,0))="","",INDEX('CMM DATA'!$P$24:$CM$1047,MATCH($A$20,'CMM DATA'!HH24:HH1047,0),MATCH(HJ$3,'CMM DATA'!$P$22:$CM$22,0))-INDEX('CMM DATA'!$G$24:$G$1047,MATCH($A$20,'CMM DATA'!$D$24:$D$1047,0))-INDEX('CMM DATA'!$H$24:$H$1047,MATCH($A$20,'CMM DATA'!$D$24:$D$1047,0))),"")</f>
        <v/>
      </c>
      <c r="HK20" s="181" t="str">
        <f>IFERROR(IF(INDEX('CMM DATA'!$P$24:$CM$1047,MATCH($A$20,'CMM DATA'!HI24:HI1047,0),MATCH(HK$3,'CMM DATA'!$P$22:$CM$22,0))="","",INDEX('CMM DATA'!$P$24:$CM$1047,MATCH($A$20,'CMM DATA'!HI24:HI1047,0),MATCH(HK$3,'CMM DATA'!$P$22:$CM$22,0))-INDEX('CMM DATA'!$G$24:$G$1047,MATCH($A$20,'CMM DATA'!$D$24:$D$1047,0))-INDEX('CMM DATA'!$H$24:$H$1047,MATCH($A$20,'CMM DATA'!$D$24:$D$1047,0))),"")</f>
        <v/>
      </c>
      <c r="HL20" s="181" t="str">
        <f>IFERROR(IF(INDEX('CMM DATA'!$P$24:$CM$1047,MATCH($A$20,'CMM DATA'!HJ24:HJ1047,0),MATCH(HL$3,'CMM DATA'!$P$22:$CM$22,0))="","",INDEX('CMM DATA'!$P$24:$CM$1047,MATCH($A$20,'CMM DATA'!HJ24:HJ1047,0),MATCH(HL$3,'CMM DATA'!$P$22:$CM$22,0))-INDEX('CMM DATA'!$G$24:$G$1047,MATCH($A$20,'CMM DATA'!$D$24:$D$1047,0))-INDEX('CMM DATA'!$H$24:$H$1047,MATCH($A$20,'CMM DATA'!$D$24:$D$1047,0))),"")</f>
        <v/>
      </c>
      <c r="HM20" s="181" t="str">
        <f>IFERROR(IF(INDEX('CMM DATA'!$P$24:$CM$1047,MATCH($A$20,'CMM DATA'!HK24:HK1047,0),MATCH(HM$3,'CMM DATA'!$P$22:$CM$22,0))="","",INDEX('CMM DATA'!$P$24:$CM$1047,MATCH($A$20,'CMM DATA'!HK24:HK1047,0),MATCH(HM$3,'CMM DATA'!$P$22:$CM$22,0))-INDEX('CMM DATA'!$G$24:$G$1047,MATCH($A$20,'CMM DATA'!$D$24:$D$1047,0))-INDEX('CMM DATA'!$H$24:$H$1047,MATCH($A$20,'CMM DATA'!$D$24:$D$1047,0))),"")</f>
        <v/>
      </c>
      <c r="HN20" s="181" t="str">
        <f>IFERROR(IF(INDEX('CMM DATA'!$P$24:$CM$1047,MATCH($A$20,'CMM DATA'!HL24:HL1047,0),MATCH(HN$3,'CMM DATA'!$P$22:$CM$22,0))="","",INDEX('CMM DATA'!$P$24:$CM$1047,MATCH($A$20,'CMM DATA'!HL24:HL1047,0),MATCH(HN$3,'CMM DATA'!$P$22:$CM$22,0))-INDEX('CMM DATA'!$G$24:$G$1047,MATCH($A$20,'CMM DATA'!$D$24:$D$1047,0))-INDEX('CMM DATA'!$H$24:$H$1047,MATCH($A$20,'CMM DATA'!$D$24:$D$1047,0))),"")</f>
        <v/>
      </c>
      <c r="HO20" s="181" t="str">
        <f>IFERROR(IF(INDEX('CMM DATA'!$P$24:$CM$1047,MATCH($A$20,'CMM DATA'!HM24:HM1047,0),MATCH(HO$3,'CMM DATA'!$P$22:$CM$22,0))="","",INDEX('CMM DATA'!$P$24:$CM$1047,MATCH($A$20,'CMM DATA'!HM24:HM1047,0),MATCH(HO$3,'CMM DATA'!$P$22:$CM$22,0))-INDEX('CMM DATA'!$G$24:$G$1047,MATCH($A$20,'CMM DATA'!$D$24:$D$1047,0))-INDEX('CMM DATA'!$H$24:$H$1047,MATCH($A$20,'CMM DATA'!$D$24:$D$1047,0))),"")</f>
        <v/>
      </c>
      <c r="HP20" s="181" t="str">
        <f>IFERROR(IF(INDEX('CMM DATA'!$P$24:$CM$1047,MATCH($A$20,'CMM DATA'!HN24:HN1047,0),MATCH(HP$3,'CMM DATA'!$P$22:$CM$22,0))="","",INDEX('CMM DATA'!$P$24:$CM$1047,MATCH($A$20,'CMM DATA'!HN24:HN1047,0),MATCH(HP$3,'CMM DATA'!$P$22:$CM$22,0))-INDEX('CMM DATA'!$G$24:$G$1047,MATCH($A$20,'CMM DATA'!$D$24:$D$1047,0))-INDEX('CMM DATA'!$H$24:$H$1047,MATCH($A$20,'CMM DATA'!$D$24:$D$1047,0))),"")</f>
        <v/>
      </c>
      <c r="HQ20" s="181" t="str">
        <f>IFERROR(IF(INDEX('CMM DATA'!$P$24:$CM$1047,MATCH($A$20,'CMM DATA'!HO24:HO1047,0),MATCH(HQ$3,'CMM DATA'!$P$22:$CM$22,0))="","",INDEX('CMM DATA'!$P$24:$CM$1047,MATCH($A$20,'CMM DATA'!HO24:HO1047,0),MATCH(HQ$3,'CMM DATA'!$P$22:$CM$22,0))-INDEX('CMM DATA'!$G$24:$G$1047,MATCH($A$20,'CMM DATA'!$D$24:$D$1047,0))-INDEX('CMM DATA'!$H$24:$H$1047,MATCH($A$20,'CMM DATA'!$D$24:$D$1047,0))),"")</f>
        <v/>
      </c>
      <c r="HR20" s="181" t="str">
        <f>IFERROR(IF(INDEX('CMM DATA'!$P$24:$CM$1047,MATCH($A$20,'CMM DATA'!HP24:HP1047,0),MATCH(HR$3,'CMM DATA'!$P$22:$CM$22,0))="","",INDEX('CMM DATA'!$P$24:$CM$1047,MATCH($A$20,'CMM DATA'!HP24:HP1047,0),MATCH(HR$3,'CMM DATA'!$P$22:$CM$22,0))-INDEX('CMM DATA'!$G$24:$G$1047,MATCH($A$20,'CMM DATA'!$D$24:$D$1047,0))-INDEX('CMM DATA'!$H$24:$H$1047,MATCH($A$20,'CMM DATA'!$D$24:$D$1047,0))),"")</f>
        <v/>
      </c>
      <c r="HS20" s="181" t="str">
        <f>IFERROR(IF(INDEX('CMM DATA'!$P$24:$CM$1047,MATCH($A$20,'CMM DATA'!HQ24:HQ1047,0),MATCH(HS$3,'CMM DATA'!$P$22:$CM$22,0))="","",INDEX('CMM DATA'!$P$24:$CM$1047,MATCH($A$20,'CMM DATA'!HQ24:HQ1047,0),MATCH(HS$3,'CMM DATA'!$P$22:$CM$22,0))-INDEX('CMM DATA'!$G$24:$G$1047,MATCH($A$20,'CMM DATA'!$D$24:$D$1047,0))-INDEX('CMM DATA'!$H$24:$H$1047,MATCH($A$20,'CMM DATA'!$D$24:$D$1047,0))),"")</f>
        <v/>
      </c>
      <c r="HT20" s="181" t="str">
        <f>IFERROR(IF(INDEX('CMM DATA'!$P$24:$CM$1047,MATCH($A$20,'CMM DATA'!HR24:HR1047,0),MATCH(HT$3,'CMM DATA'!$P$22:$CM$22,0))="","",INDEX('CMM DATA'!$P$24:$CM$1047,MATCH($A$20,'CMM DATA'!HR24:HR1047,0),MATCH(HT$3,'CMM DATA'!$P$22:$CM$22,0))-INDEX('CMM DATA'!$G$24:$G$1047,MATCH($A$20,'CMM DATA'!$D$24:$D$1047,0))-INDEX('CMM DATA'!$H$24:$H$1047,MATCH($A$20,'CMM DATA'!$D$24:$D$1047,0))),"")</f>
        <v/>
      </c>
      <c r="HU20" s="181" t="str">
        <f>IFERROR(IF(INDEX('CMM DATA'!$P$24:$CM$1047,MATCH($A$20,'CMM DATA'!HS24:HS1047,0),MATCH(HU$3,'CMM DATA'!$P$22:$CM$22,0))="","",INDEX('CMM DATA'!$P$24:$CM$1047,MATCH($A$20,'CMM DATA'!HS24:HS1047,0),MATCH(HU$3,'CMM DATA'!$P$22:$CM$22,0))-INDEX('CMM DATA'!$G$24:$G$1047,MATCH($A$20,'CMM DATA'!$D$24:$D$1047,0))-INDEX('CMM DATA'!$H$24:$H$1047,MATCH($A$20,'CMM DATA'!$D$24:$D$1047,0))),"")</f>
        <v/>
      </c>
      <c r="HV20" s="181" t="str">
        <f>IFERROR(IF(INDEX('CMM DATA'!$P$24:$CM$1047,MATCH($A$20,'CMM DATA'!HT24:HT1047,0),MATCH(HV$3,'CMM DATA'!$P$22:$CM$22,0))="","",INDEX('CMM DATA'!$P$24:$CM$1047,MATCH($A$20,'CMM DATA'!HT24:HT1047,0),MATCH(HV$3,'CMM DATA'!$P$22:$CM$22,0))-INDEX('CMM DATA'!$G$24:$G$1047,MATCH($A$20,'CMM DATA'!$D$24:$D$1047,0))-INDEX('CMM DATA'!$H$24:$H$1047,MATCH($A$20,'CMM DATA'!$D$24:$D$1047,0))),"")</f>
        <v/>
      </c>
      <c r="HW20" s="181" t="str">
        <f>IFERROR(IF(INDEX('CMM DATA'!$P$24:$CM$1047,MATCH($A$20,'CMM DATA'!HU24:HU1047,0),MATCH(HW$3,'CMM DATA'!$P$22:$CM$22,0))="","",INDEX('CMM DATA'!$P$24:$CM$1047,MATCH($A$20,'CMM DATA'!HU24:HU1047,0),MATCH(HW$3,'CMM DATA'!$P$22:$CM$22,0))-INDEX('CMM DATA'!$G$24:$G$1047,MATCH($A$20,'CMM DATA'!$D$24:$D$1047,0))-INDEX('CMM DATA'!$H$24:$H$1047,MATCH($A$20,'CMM DATA'!$D$24:$D$1047,0))),"")</f>
        <v/>
      </c>
      <c r="HX20" s="181" t="str">
        <f>IFERROR(IF(INDEX('CMM DATA'!$P$24:$CM$1047,MATCH($A$20,'CMM DATA'!HV24:HV1047,0),MATCH(HX$3,'CMM DATA'!$P$22:$CM$22,0))="","",INDEX('CMM DATA'!$P$24:$CM$1047,MATCH($A$20,'CMM DATA'!HV24:HV1047,0),MATCH(HX$3,'CMM DATA'!$P$22:$CM$22,0))-INDEX('CMM DATA'!$G$24:$G$1047,MATCH($A$20,'CMM DATA'!$D$24:$D$1047,0))-INDEX('CMM DATA'!$H$24:$H$1047,MATCH($A$20,'CMM DATA'!$D$24:$D$1047,0))),"")</f>
        <v/>
      </c>
      <c r="HY20" s="181" t="str">
        <f>IFERROR(IF(INDEX('CMM DATA'!$P$24:$CM$1047,MATCH($A$20,'CMM DATA'!HW24:HW1047,0),MATCH(HY$3,'CMM DATA'!$P$22:$CM$22,0))="","",INDEX('CMM DATA'!$P$24:$CM$1047,MATCH($A$20,'CMM DATA'!HW24:HW1047,0),MATCH(HY$3,'CMM DATA'!$P$22:$CM$22,0))-INDEX('CMM DATA'!$G$24:$G$1047,MATCH($A$20,'CMM DATA'!$D$24:$D$1047,0))-INDEX('CMM DATA'!$H$24:$H$1047,MATCH($A$20,'CMM DATA'!$D$24:$D$1047,0))),"")</f>
        <v/>
      </c>
      <c r="HZ20" s="181" t="str">
        <f>IFERROR(IF(INDEX('CMM DATA'!$P$24:$CM$1047,MATCH($A$20,'CMM DATA'!HX24:HX1047,0),MATCH(HZ$3,'CMM DATA'!$P$22:$CM$22,0))="","",INDEX('CMM DATA'!$P$24:$CM$1047,MATCH($A$20,'CMM DATA'!HX24:HX1047,0),MATCH(HZ$3,'CMM DATA'!$P$22:$CM$22,0))-INDEX('CMM DATA'!$G$24:$G$1047,MATCH($A$20,'CMM DATA'!$D$24:$D$1047,0))-INDEX('CMM DATA'!$H$24:$H$1047,MATCH($A$20,'CMM DATA'!$D$24:$D$1047,0))),"")</f>
        <v/>
      </c>
      <c r="IA20" s="181" t="str">
        <f>IFERROR(IF(INDEX('CMM DATA'!$P$24:$CM$1047,MATCH($A$20,'CMM DATA'!HY24:HY1047,0),MATCH(IA$3,'CMM DATA'!$P$22:$CM$22,0))="","",INDEX('CMM DATA'!$P$24:$CM$1047,MATCH($A$20,'CMM DATA'!HY24:HY1047,0),MATCH(IA$3,'CMM DATA'!$P$22:$CM$22,0))-INDEX('CMM DATA'!$G$24:$G$1047,MATCH($A$20,'CMM DATA'!$D$24:$D$1047,0))-INDEX('CMM DATA'!$H$24:$H$1047,MATCH($A$20,'CMM DATA'!$D$24:$D$1047,0))),"")</f>
        <v/>
      </c>
      <c r="IB20" s="181" t="str">
        <f>IFERROR(IF(INDEX('CMM DATA'!$P$24:$CM$1047,MATCH($A$20,'CMM DATA'!HZ24:HZ1047,0),MATCH(IB$3,'CMM DATA'!$P$22:$CM$22,0))="","",INDEX('CMM DATA'!$P$24:$CM$1047,MATCH($A$20,'CMM DATA'!HZ24:HZ1047,0),MATCH(IB$3,'CMM DATA'!$P$22:$CM$22,0))-INDEX('CMM DATA'!$G$24:$G$1047,MATCH($A$20,'CMM DATA'!$D$24:$D$1047,0))-INDEX('CMM DATA'!$H$24:$H$1047,MATCH($A$20,'CMM DATA'!$D$24:$D$1047,0))),"")</f>
        <v/>
      </c>
      <c r="IC20" s="181" t="str">
        <f>IFERROR(IF(INDEX('CMM DATA'!$P$24:$CM$1047,MATCH($A$20,'CMM DATA'!IA24:IA1047,0),MATCH(IC$3,'CMM DATA'!$P$22:$CM$22,0))="","",INDEX('CMM DATA'!$P$24:$CM$1047,MATCH($A$20,'CMM DATA'!IA24:IA1047,0),MATCH(IC$3,'CMM DATA'!$P$22:$CM$22,0))-INDEX('CMM DATA'!$G$24:$G$1047,MATCH($A$20,'CMM DATA'!$D$24:$D$1047,0))-INDEX('CMM DATA'!$H$24:$H$1047,MATCH($A$20,'CMM DATA'!$D$24:$D$1047,0))),"")</f>
        <v/>
      </c>
      <c r="ID20" s="181" t="str">
        <f>IFERROR(IF(INDEX('CMM DATA'!$P$24:$CM$1047,MATCH($A$20,'CMM DATA'!IB24:IB1047,0),MATCH(ID$3,'CMM DATA'!$P$22:$CM$22,0))="","",INDEX('CMM DATA'!$P$24:$CM$1047,MATCH($A$20,'CMM DATA'!IB24:IB1047,0),MATCH(ID$3,'CMM DATA'!$P$22:$CM$22,0))-INDEX('CMM DATA'!$G$24:$G$1047,MATCH($A$20,'CMM DATA'!$D$24:$D$1047,0))-INDEX('CMM DATA'!$H$24:$H$1047,MATCH($A$20,'CMM DATA'!$D$24:$D$1047,0))),"")</f>
        <v/>
      </c>
      <c r="IE20" s="181" t="str">
        <f>IFERROR(IF(INDEX('CMM DATA'!$P$24:$CM$1047,MATCH($A$20,'CMM DATA'!IC24:IC1047,0),MATCH(IE$3,'CMM DATA'!$P$22:$CM$22,0))="","",INDEX('CMM DATA'!$P$24:$CM$1047,MATCH($A$20,'CMM DATA'!IC24:IC1047,0),MATCH(IE$3,'CMM DATA'!$P$22:$CM$22,0))-INDEX('CMM DATA'!$G$24:$G$1047,MATCH($A$20,'CMM DATA'!$D$24:$D$1047,0))-INDEX('CMM DATA'!$H$24:$H$1047,MATCH($A$20,'CMM DATA'!$D$24:$D$1047,0))),"")</f>
        <v/>
      </c>
      <c r="IF20" s="181" t="str">
        <f>IFERROR(IF(INDEX('CMM DATA'!$P$24:$CM$1047,MATCH($A$20,'CMM DATA'!ID24:ID1047,0),MATCH(IF$3,'CMM DATA'!$P$22:$CM$22,0))="","",INDEX('CMM DATA'!$P$24:$CM$1047,MATCH($A$20,'CMM DATA'!ID24:ID1047,0),MATCH(IF$3,'CMM DATA'!$P$22:$CM$22,0))-INDEX('CMM DATA'!$G$24:$G$1047,MATCH($A$20,'CMM DATA'!$D$24:$D$1047,0))-INDEX('CMM DATA'!$H$24:$H$1047,MATCH($A$20,'CMM DATA'!$D$24:$D$1047,0))),"")</f>
        <v/>
      </c>
      <c r="IG20" s="181" t="str">
        <f>IFERROR(IF(INDEX('CMM DATA'!$P$24:$CM$1047,MATCH($A$20,'CMM DATA'!IE24:IE1047,0),MATCH(IG$3,'CMM DATA'!$P$22:$CM$22,0))="","",INDEX('CMM DATA'!$P$24:$CM$1047,MATCH($A$20,'CMM DATA'!IE24:IE1047,0),MATCH(IG$3,'CMM DATA'!$P$22:$CM$22,0))-INDEX('CMM DATA'!$G$24:$G$1047,MATCH($A$20,'CMM DATA'!$D$24:$D$1047,0))-INDEX('CMM DATA'!$H$24:$H$1047,MATCH($A$20,'CMM DATA'!$D$24:$D$1047,0))),"")</f>
        <v/>
      </c>
      <c r="IH20" s="181" t="str">
        <f>IFERROR(IF(INDEX('CMM DATA'!$P$24:$CM$1047,MATCH($A$20,'CMM DATA'!IF24:IF1047,0),MATCH(IH$3,'CMM DATA'!$P$22:$CM$22,0))="","",INDEX('CMM DATA'!$P$24:$CM$1047,MATCH($A$20,'CMM DATA'!IF24:IF1047,0),MATCH(IH$3,'CMM DATA'!$P$22:$CM$22,0))-INDEX('CMM DATA'!$G$24:$G$1047,MATCH($A$20,'CMM DATA'!$D$24:$D$1047,0))-INDEX('CMM DATA'!$H$24:$H$1047,MATCH($A$20,'CMM DATA'!$D$24:$D$1047,0))),"")</f>
        <v/>
      </c>
      <c r="II20" s="181" t="str">
        <f>IFERROR(IF(INDEX('CMM DATA'!$P$24:$CM$1047,MATCH($A$20,'CMM DATA'!IG24:IG1047,0),MATCH(II$3,'CMM DATA'!$P$22:$CM$22,0))="","",INDEX('CMM DATA'!$P$24:$CM$1047,MATCH($A$20,'CMM DATA'!IG24:IG1047,0),MATCH(II$3,'CMM DATA'!$P$22:$CM$22,0))-INDEX('CMM DATA'!$G$24:$G$1047,MATCH($A$20,'CMM DATA'!$D$24:$D$1047,0))-INDEX('CMM DATA'!$H$24:$H$1047,MATCH($A$20,'CMM DATA'!$D$24:$D$1047,0))),"")</f>
        <v/>
      </c>
      <c r="IJ20" s="181" t="str">
        <f>IFERROR(IF(INDEX('CMM DATA'!$P$24:$CM$1047,MATCH($A$20,'CMM DATA'!IH24:IH1047,0),MATCH(IJ$3,'CMM DATA'!$P$22:$CM$22,0))="","",INDEX('CMM DATA'!$P$24:$CM$1047,MATCH($A$20,'CMM DATA'!IH24:IH1047,0),MATCH(IJ$3,'CMM DATA'!$P$22:$CM$22,0))-INDEX('CMM DATA'!$G$24:$G$1047,MATCH($A$20,'CMM DATA'!$D$24:$D$1047,0))-INDEX('CMM DATA'!$H$24:$H$1047,MATCH($A$20,'CMM DATA'!$D$24:$D$1047,0))),"")</f>
        <v/>
      </c>
      <c r="IK20" s="181" t="str">
        <f>IFERROR(IF(INDEX('CMM DATA'!$P$24:$CM$1047,MATCH($A$20,'CMM DATA'!II24:II1047,0),MATCH(IK$3,'CMM DATA'!$P$22:$CM$22,0))="","",INDEX('CMM DATA'!$P$24:$CM$1047,MATCH($A$20,'CMM DATA'!II24:II1047,0),MATCH(IK$3,'CMM DATA'!$P$22:$CM$22,0))-INDEX('CMM DATA'!$G$24:$G$1047,MATCH($A$20,'CMM DATA'!$D$24:$D$1047,0))-INDEX('CMM DATA'!$H$24:$H$1047,MATCH($A$20,'CMM DATA'!$D$24:$D$1047,0))),"")</f>
        <v/>
      </c>
      <c r="IL20" s="181" t="str">
        <f>IFERROR(IF(INDEX('CMM DATA'!$P$24:$CM$1047,MATCH($A$20,'CMM DATA'!IJ24:IJ1047,0),MATCH(IL$3,'CMM DATA'!$P$22:$CM$22,0))="","",INDEX('CMM DATA'!$P$24:$CM$1047,MATCH($A$20,'CMM DATA'!IJ24:IJ1047,0),MATCH(IL$3,'CMM DATA'!$P$22:$CM$22,0))-INDEX('CMM DATA'!$G$24:$G$1047,MATCH($A$20,'CMM DATA'!$D$24:$D$1047,0))-INDEX('CMM DATA'!$H$24:$H$1047,MATCH($A$20,'CMM DATA'!$D$24:$D$1047,0))),"")</f>
        <v/>
      </c>
      <c r="IM20" s="181" t="str">
        <f>IFERROR(IF(INDEX('CMM DATA'!$P$24:$CM$1047,MATCH($A$20,'CMM DATA'!IK24:IK1047,0),MATCH(IM$3,'CMM DATA'!$P$22:$CM$22,0))="","",INDEX('CMM DATA'!$P$24:$CM$1047,MATCH($A$20,'CMM DATA'!IK24:IK1047,0),MATCH(IM$3,'CMM DATA'!$P$22:$CM$22,0))-INDEX('CMM DATA'!$G$24:$G$1047,MATCH($A$20,'CMM DATA'!$D$24:$D$1047,0))-INDEX('CMM DATA'!$H$24:$H$1047,MATCH($A$20,'CMM DATA'!$D$24:$D$1047,0))),"")</f>
        <v/>
      </c>
      <c r="IN20" s="181" t="str">
        <f>IFERROR(IF(INDEX('CMM DATA'!$P$24:$CM$1047,MATCH($A$20,'CMM DATA'!IL24:IL1047,0),MATCH(IN$3,'CMM DATA'!$P$22:$CM$22,0))="","",INDEX('CMM DATA'!$P$24:$CM$1047,MATCH($A$20,'CMM DATA'!IL24:IL1047,0),MATCH(IN$3,'CMM DATA'!$P$22:$CM$22,0))-INDEX('CMM DATA'!$G$24:$G$1047,MATCH($A$20,'CMM DATA'!$D$24:$D$1047,0))-INDEX('CMM DATA'!$H$24:$H$1047,MATCH($A$20,'CMM DATA'!$D$24:$D$1047,0))),"")</f>
        <v/>
      </c>
      <c r="IO20" s="181" t="str">
        <f>IFERROR(IF(INDEX('CMM DATA'!$P$24:$CM$1047,MATCH($A$20,'CMM DATA'!IM24:IM1047,0),MATCH(IO$3,'CMM DATA'!$P$22:$CM$22,0))="","",INDEX('CMM DATA'!$P$24:$CM$1047,MATCH($A$20,'CMM DATA'!IM24:IM1047,0),MATCH(IO$3,'CMM DATA'!$P$22:$CM$22,0))-INDEX('CMM DATA'!$G$24:$G$1047,MATCH($A$20,'CMM DATA'!$D$24:$D$1047,0))-INDEX('CMM DATA'!$H$24:$H$1047,MATCH($A$20,'CMM DATA'!$D$24:$D$1047,0))),"")</f>
        <v/>
      </c>
      <c r="IP20" s="181" t="str">
        <f>IFERROR(IF(INDEX('CMM DATA'!$P$24:$CM$1047,MATCH($A$20,'CMM DATA'!IN24:IN1047,0),MATCH(IP$3,'CMM DATA'!$P$22:$CM$22,0))="","",INDEX('CMM DATA'!$P$24:$CM$1047,MATCH($A$20,'CMM DATA'!IN24:IN1047,0),MATCH(IP$3,'CMM DATA'!$P$22:$CM$22,0))-INDEX('CMM DATA'!$G$24:$G$1047,MATCH($A$20,'CMM DATA'!$D$24:$D$1047,0))-INDEX('CMM DATA'!$H$24:$H$1047,MATCH($A$20,'CMM DATA'!$D$24:$D$1047,0))),"")</f>
        <v/>
      </c>
      <c r="IQ20" s="181" t="str">
        <f>IFERROR(IF(INDEX('CMM DATA'!$P$24:$CM$1047,MATCH($A$20,'CMM DATA'!IO24:IO1047,0),MATCH(IQ$3,'CMM DATA'!$P$22:$CM$22,0))="","",INDEX('CMM DATA'!$P$24:$CM$1047,MATCH($A$20,'CMM DATA'!IO24:IO1047,0),MATCH(IQ$3,'CMM DATA'!$P$22:$CM$22,0))-INDEX('CMM DATA'!$G$24:$G$1047,MATCH($A$20,'CMM DATA'!$D$24:$D$1047,0))-INDEX('CMM DATA'!$H$24:$H$1047,MATCH($A$20,'CMM DATA'!$D$24:$D$1047,0))),"")</f>
        <v/>
      </c>
      <c r="IR20" s="181" t="str">
        <f>IFERROR(IF(INDEX('CMM DATA'!$P$24:$CM$1047,MATCH($A$20,'CMM DATA'!IP24:IP1047,0),MATCH(IR$3,'CMM DATA'!$P$22:$CM$22,0))="","",INDEX('CMM DATA'!$P$24:$CM$1047,MATCH($A$20,'CMM DATA'!IP24:IP1047,0),MATCH(IR$3,'CMM DATA'!$P$22:$CM$22,0))-INDEX('CMM DATA'!$G$24:$G$1047,MATCH($A$20,'CMM DATA'!$D$24:$D$1047,0))-INDEX('CMM DATA'!$H$24:$H$1047,MATCH($A$20,'CMM DATA'!$D$24:$D$1047,0))),"")</f>
        <v/>
      </c>
      <c r="IS20" s="181" t="str">
        <f>IFERROR(IF(INDEX('CMM DATA'!$P$24:$CM$1047,MATCH($A$20,'CMM DATA'!IQ24:IQ1047,0),MATCH(IS$3,'CMM DATA'!$P$22:$CM$22,0))="","",INDEX('CMM DATA'!$P$24:$CM$1047,MATCH($A$20,'CMM DATA'!IQ24:IQ1047,0),MATCH(IS$3,'CMM DATA'!$P$22:$CM$22,0))-INDEX('CMM DATA'!$G$24:$G$1047,MATCH($A$20,'CMM DATA'!$D$24:$D$1047,0))-INDEX('CMM DATA'!$H$24:$H$1047,MATCH($A$20,'CMM DATA'!$D$24:$D$1047,0))),"")</f>
        <v/>
      </c>
      <c r="IT20" s="181" t="str">
        <f>IFERROR(IF(INDEX('CMM DATA'!$P$24:$CM$1047,MATCH($A$20,'CMM DATA'!IR24:IR1047,0),MATCH(IT$3,'CMM DATA'!$P$22:$CM$22,0))="","",INDEX('CMM DATA'!$P$24:$CM$1047,MATCH($A$20,'CMM DATA'!IR24:IR1047,0),MATCH(IT$3,'CMM DATA'!$P$22:$CM$22,0))-INDEX('CMM DATA'!$G$24:$G$1047,MATCH($A$20,'CMM DATA'!$D$24:$D$1047,0))-INDEX('CMM DATA'!$H$24:$H$1047,MATCH($A$20,'CMM DATA'!$D$24:$D$1047,0))),"")</f>
        <v/>
      </c>
      <c r="IU20" s="181" t="str">
        <f>IFERROR(IF(INDEX('CMM DATA'!$P$24:$CM$1047,MATCH($A$20,'CMM DATA'!IS24:IS1047,0),MATCH(IU$3,'CMM DATA'!$P$22:$CM$22,0))="","",INDEX('CMM DATA'!$P$24:$CM$1047,MATCH($A$20,'CMM DATA'!IS24:IS1047,0),MATCH(IU$3,'CMM DATA'!$P$22:$CM$22,0))-INDEX('CMM DATA'!$G$24:$G$1047,MATCH($A$20,'CMM DATA'!$D$24:$D$1047,0))-INDEX('CMM DATA'!$H$24:$H$1047,MATCH($A$20,'CMM DATA'!$D$24:$D$1047,0))),"")</f>
        <v/>
      </c>
      <c r="IV20" s="181" t="str">
        <f>IFERROR(IF(INDEX('CMM DATA'!$P$24:$CM$1047,MATCH($A$20,'CMM DATA'!IT24:IT1047,0),MATCH(IV$3,'CMM DATA'!$P$22:$CM$22,0))="","",INDEX('CMM DATA'!$P$24:$CM$1047,MATCH($A$20,'CMM DATA'!IT24:IT1047,0),MATCH(IV$3,'CMM DATA'!$P$22:$CM$22,0))-INDEX('CMM DATA'!$G$24:$G$1047,MATCH($A$20,'CMM DATA'!$D$24:$D$1047,0))-INDEX('CMM DATA'!$H$24:$H$1047,MATCH($A$20,'CMM DATA'!$D$24:$D$1047,0))),"")</f>
        <v/>
      </c>
      <c r="IW20" s="181" t="str">
        <f>IFERROR(IF(INDEX('CMM DATA'!$P$24:$CM$1047,MATCH($A$20,'CMM DATA'!IU24:IU1047,0),MATCH(IW$3,'CMM DATA'!$P$22:$CM$22,0))="","",INDEX('CMM DATA'!$P$24:$CM$1047,MATCH($A$20,'CMM DATA'!IU24:IU1047,0),MATCH(IW$3,'CMM DATA'!$P$22:$CM$22,0))-INDEX('CMM DATA'!$G$24:$G$1047,MATCH($A$20,'CMM DATA'!$D$24:$D$1047,0))-INDEX('CMM DATA'!$H$24:$H$1047,MATCH($A$20,'CMM DATA'!$D$24:$D$1047,0))),"")</f>
        <v/>
      </c>
      <c r="IX20" s="181" t="str">
        <f>IFERROR(IF(INDEX('CMM DATA'!$P$24:$CM$1047,MATCH($A$20,'CMM DATA'!IV24:IV1047,0),MATCH(IX$3,'CMM DATA'!$P$22:$CM$22,0))="","",INDEX('CMM DATA'!$P$24:$CM$1047,MATCH($A$20,'CMM DATA'!IV24:IV1047,0),MATCH(IX$3,'CMM DATA'!$P$22:$CM$22,0))-INDEX('CMM DATA'!$G$24:$G$1047,MATCH($A$20,'CMM DATA'!$D$24:$D$1047,0))-INDEX('CMM DATA'!$H$24:$H$1047,MATCH($A$20,'CMM DATA'!$D$24:$D$1047,0))),"")</f>
        <v/>
      </c>
      <c r="IY20" s="181" t="str">
        <f>IFERROR(IF(INDEX('CMM DATA'!$P$24:$CM$1047,MATCH($A$20,'CMM DATA'!IW24:IW1047,0),MATCH(IY$3,'CMM DATA'!$P$22:$CM$22,0))="","",INDEX('CMM DATA'!$P$24:$CM$1047,MATCH($A$20,'CMM DATA'!IW24:IW1047,0),MATCH(IY$3,'CMM DATA'!$P$22:$CM$22,0))-INDEX('CMM DATA'!$G$24:$G$1047,MATCH($A$20,'CMM DATA'!$D$24:$D$1047,0))-INDEX('CMM DATA'!$H$24:$H$1047,MATCH($A$20,'CMM DATA'!$D$24:$D$1047,0))),"")</f>
        <v/>
      </c>
      <c r="IZ20" s="181" t="str">
        <f>IFERROR(IF(INDEX('CMM DATA'!$P$24:$CM$1047,MATCH($A$20,'CMM DATA'!IX24:IX1047,0),MATCH(IZ$3,'CMM DATA'!$P$22:$CM$22,0))="","",INDEX('CMM DATA'!$P$24:$CM$1047,MATCH($A$20,'CMM DATA'!IX24:IX1047,0),MATCH(IZ$3,'CMM DATA'!$P$22:$CM$22,0))-INDEX('CMM DATA'!$G$24:$G$1047,MATCH($A$20,'CMM DATA'!$D$24:$D$1047,0))-INDEX('CMM DATA'!$H$24:$H$1047,MATCH($A$20,'CMM DATA'!$D$24:$D$1047,0))),"")</f>
        <v/>
      </c>
      <c r="JA20" s="181" t="str">
        <f>IFERROR(IF(INDEX('CMM DATA'!$P$24:$CM$1047,MATCH($A$20,'CMM DATA'!IY24:IY1047,0),MATCH(JA$3,'CMM DATA'!$P$22:$CM$22,0))="","",INDEX('CMM DATA'!$P$24:$CM$1047,MATCH($A$20,'CMM DATA'!IY24:IY1047,0),MATCH(JA$3,'CMM DATA'!$P$22:$CM$22,0))-INDEX('CMM DATA'!$G$24:$G$1047,MATCH($A$20,'CMM DATA'!$D$24:$D$1047,0))-INDEX('CMM DATA'!$H$24:$H$1047,MATCH($A$20,'CMM DATA'!$D$24:$D$1047,0))),"")</f>
        <v/>
      </c>
      <c r="JB20" s="181" t="str">
        <f>IFERROR(IF(INDEX('CMM DATA'!$P$24:$CM$1047,MATCH($A$20,'CMM DATA'!IZ24:IZ1047,0),MATCH(JB$3,'CMM DATA'!$P$22:$CM$22,0))="","",INDEX('CMM DATA'!$P$24:$CM$1047,MATCH($A$20,'CMM DATA'!IZ24:IZ1047,0),MATCH(JB$3,'CMM DATA'!$P$22:$CM$22,0))-INDEX('CMM DATA'!$G$24:$G$1047,MATCH($A$20,'CMM DATA'!$D$24:$D$1047,0))-INDEX('CMM DATA'!$H$24:$H$1047,MATCH($A$20,'CMM DATA'!$D$24:$D$1047,0))),"")</f>
        <v/>
      </c>
      <c r="JC20" s="181" t="str">
        <f>IFERROR(IF(INDEX('CMM DATA'!$P$24:$CM$1047,MATCH($A$20,'CMM DATA'!JA24:JA1047,0),MATCH(JC$3,'CMM DATA'!$P$22:$CM$22,0))="","",INDEX('CMM DATA'!$P$24:$CM$1047,MATCH($A$20,'CMM DATA'!JA24:JA1047,0),MATCH(JC$3,'CMM DATA'!$P$22:$CM$22,0))-INDEX('CMM DATA'!$G$24:$G$1047,MATCH($A$20,'CMM DATA'!$D$24:$D$1047,0))-INDEX('CMM DATA'!$H$24:$H$1047,MATCH($A$20,'CMM DATA'!$D$24:$D$1047,0))),"")</f>
        <v/>
      </c>
      <c r="JD20" s="181" t="str">
        <f>IFERROR(IF(INDEX('CMM DATA'!$P$24:$CM$1047,MATCH($A$20,'CMM DATA'!JB24:JB1047,0),MATCH(JD$3,'CMM DATA'!$P$22:$CM$22,0))="","",INDEX('CMM DATA'!$P$24:$CM$1047,MATCH($A$20,'CMM DATA'!JB24:JB1047,0),MATCH(JD$3,'CMM DATA'!$P$22:$CM$22,0))-INDEX('CMM DATA'!$G$24:$G$1047,MATCH($A$20,'CMM DATA'!$D$24:$D$1047,0))-INDEX('CMM DATA'!$H$24:$H$1047,MATCH($A$20,'CMM DATA'!$D$24:$D$1047,0))),"")</f>
        <v/>
      </c>
      <c r="JE20" s="181" t="str">
        <f>IFERROR(IF(INDEX('CMM DATA'!$P$24:$CM$1047,MATCH($A$20,'CMM DATA'!JC24:JC1047,0),MATCH(JE$3,'CMM DATA'!$P$22:$CM$22,0))="","",INDEX('CMM DATA'!$P$24:$CM$1047,MATCH($A$20,'CMM DATA'!JC24:JC1047,0),MATCH(JE$3,'CMM DATA'!$P$22:$CM$22,0))-INDEX('CMM DATA'!$G$24:$G$1047,MATCH($A$20,'CMM DATA'!$D$24:$D$1047,0))-INDEX('CMM DATA'!$H$24:$H$1047,MATCH($A$20,'CMM DATA'!$D$24:$D$1047,0))),"")</f>
        <v/>
      </c>
      <c r="JF20" s="181" t="str">
        <f>IFERROR(IF(INDEX('CMM DATA'!$P$24:$CM$1047,MATCH($A$20,'CMM DATA'!JD24:JD1047,0),MATCH(JF$3,'CMM DATA'!$P$22:$CM$22,0))="","",INDEX('CMM DATA'!$P$24:$CM$1047,MATCH($A$20,'CMM DATA'!JD24:JD1047,0),MATCH(JF$3,'CMM DATA'!$P$22:$CM$22,0))-INDEX('CMM DATA'!$G$24:$G$1047,MATCH($A$20,'CMM DATA'!$D$24:$D$1047,0))-INDEX('CMM DATA'!$H$24:$H$1047,MATCH($A$20,'CMM DATA'!$D$24:$D$1047,0))),"")</f>
        <v/>
      </c>
      <c r="JG20" s="181" t="str">
        <f>IFERROR(IF(INDEX('CMM DATA'!$P$24:$CM$1047,MATCH($A$20,'CMM DATA'!JE24:JE1047,0),MATCH(JG$3,'CMM DATA'!$P$22:$CM$22,0))="","",INDEX('CMM DATA'!$P$24:$CM$1047,MATCH($A$20,'CMM DATA'!JE24:JE1047,0),MATCH(JG$3,'CMM DATA'!$P$22:$CM$22,0))-INDEX('CMM DATA'!$G$24:$G$1047,MATCH($A$20,'CMM DATA'!$D$24:$D$1047,0))-INDEX('CMM DATA'!$H$24:$H$1047,MATCH($A$20,'CMM DATA'!$D$24:$D$1047,0))),"")</f>
        <v/>
      </c>
      <c r="JH20" s="181" t="str">
        <f>IFERROR(IF(INDEX('CMM DATA'!$P$24:$CM$1047,MATCH($A$20,'CMM DATA'!JF24:JF1047,0),MATCH(JH$3,'CMM DATA'!$P$22:$CM$22,0))="","",INDEX('CMM DATA'!$P$24:$CM$1047,MATCH($A$20,'CMM DATA'!JF24:JF1047,0),MATCH(JH$3,'CMM DATA'!$P$22:$CM$22,0))-INDEX('CMM DATA'!$G$24:$G$1047,MATCH($A$20,'CMM DATA'!$D$24:$D$1047,0))-INDEX('CMM DATA'!$H$24:$H$1047,MATCH($A$20,'CMM DATA'!$D$24:$D$1047,0))),"")</f>
        <v/>
      </c>
      <c r="JI20" s="181" t="str">
        <f>IFERROR(IF(INDEX('CMM DATA'!$P$24:$CM$1047,MATCH($A$20,'CMM DATA'!JG24:JG1047,0),MATCH(JI$3,'CMM DATA'!$P$22:$CM$22,0))="","",INDEX('CMM DATA'!$P$24:$CM$1047,MATCH($A$20,'CMM DATA'!JG24:JG1047,0),MATCH(JI$3,'CMM DATA'!$P$22:$CM$22,0))-INDEX('CMM DATA'!$G$24:$G$1047,MATCH($A$20,'CMM DATA'!$D$24:$D$1047,0))-INDEX('CMM DATA'!$H$24:$H$1047,MATCH($A$20,'CMM DATA'!$D$24:$D$1047,0))),"")</f>
        <v/>
      </c>
      <c r="JJ20" s="181" t="str">
        <f>IFERROR(IF(INDEX('CMM DATA'!$P$24:$CM$1047,MATCH($A$20,'CMM DATA'!JH24:JH1047,0),MATCH(JJ$3,'CMM DATA'!$P$22:$CM$22,0))="","",INDEX('CMM DATA'!$P$24:$CM$1047,MATCH($A$20,'CMM DATA'!JH24:JH1047,0),MATCH(JJ$3,'CMM DATA'!$P$22:$CM$22,0))-INDEX('CMM DATA'!$G$24:$G$1047,MATCH($A$20,'CMM DATA'!$D$24:$D$1047,0))-INDEX('CMM DATA'!$H$24:$H$1047,MATCH($A$20,'CMM DATA'!$D$24:$D$1047,0))),"")</f>
        <v/>
      </c>
      <c r="JK20" s="181" t="str">
        <f>IFERROR(IF(INDEX('CMM DATA'!$P$24:$CM$1047,MATCH($A$20,'CMM DATA'!JI24:JI1047,0),MATCH(JK$3,'CMM DATA'!$P$22:$CM$22,0))="","",INDEX('CMM DATA'!$P$24:$CM$1047,MATCH($A$20,'CMM DATA'!JI24:JI1047,0),MATCH(JK$3,'CMM DATA'!$P$22:$CM$22,0))-INDEX('CMM DATA'!$G$24:$G$1047,MATCH($A$20,'CMM DATA'!$D$24:$D$1047,0))-INDEX('CMM DATA'!$H$24:$H$1047,MATCH($A$20,'CMM DATA'!$D$24:$D$1047,0))),"")</f>
        <v/>
      </c>
      <c r="JL20" s="181" t="str">
        <f>IFERROR(IF(INDEX('CMM DATA'!$P$24:$CM$1047,MATCH($A$20,'CMM DATA'!JJ24:JJ1047,0),MATCH(JL$3,'CMM DATA'!$P$22:$CM$22,0))="","",INDEX('CMM DATA'!$P$24:$CM$1047,MATCH($A$20,'CMM DATA'!JJ24:JJ1047,0),MATCH(JL$3,'CMM DATA'!$P$22:$CM$22,0))-INDEX('CMM DATA'!$G$24:$G$1047,MATCH($A$20,'CMM DATA'!$D$24:$D$1047,0))-INDEX('CMM DATA'!$H$24:$H$1047,MATCH($A$20,'CMM DATA'!$D$24:$D$1047,0))),"")</f>
        <v/>
      </c>
      <c r="JM20" s="181" t="str">
        <f>IFERROR(IF(INDEX('CMM DATA'!$P$24:$CM$1047,MATCH($A$20,'CMM DATA'!JK24:JK1047,0),MATCH(JM$3,'CMM DATA'!$P$22:$CM$22,0))="","",INDEX('CMM DATA'!$P$24:$CM$1047,MATCH($A$20,'CMM DATA'!JK24:JK1047,0),MATCH(JM$3,'CMM DATA'!$P$22:$CM$22,0))-INDEX('CMM DATA'!$G$24:$G$1047,MATCH($A$20,'CMM DATA'!$D$24:$D$1047,0))-INDEX('CMM DATA'!$H$24:$H$1047,MATCH($A$20,'CMM DATA'!$D$24:$D$1047,0))),"")</f>
        <v/>
      </c>
      <c r="JN20" s="181" t="str">
        <f>IFERROR(IF(INDEX('CMM DATA'!$P$24:$CM$1047,MATCH($A$20,'CMM DATA'!JL24:JL1047,0),MATCH(JN$3,'CMM DATA'!$P$22:$CM$22,0))="","",INDEX('CMM DATA'!$P$24:$CM$1047,MATCH($A$20,'CMM DATA'!JL24:JL1047,0),MATCH(JN$3,'CMM DATA'!$P$22:$CM$22,0))-INDEX('CMM DATA'!$G$24:$G$1047,MATCH($A$20,'CMM DATA'!$D$24:$D$1047,0))-INDEX('CMM DATA'!$H$24:$H$1047,MATCH($A$20,'CMM DATA'!$D$24:$D$1047,0))),"")</f>
        <v/>
      </c>
      <c r="JO20" s="181" t="str">
        <f>IFERROR(IF(INDEX('CMM DATA'!$P$24:$CM$1047,MATCH($A$20,'CMM DATA'!JM24:JM1047,0),MATCH(JO$3,'CMM DATA'!$P$22:$CM$22,0))="","",INDEX('CMM DATA'!$P$24:$CM$1047,MATCH($A$20,'CMM DATA'!JM24:JM1047,0),MATCH(JO$3,'CMM DATA'!$P$22:$CM$22,0))-INDEX('CMM DATA'!$G$24:$G$1047,MATCH($A$20,'CMM DATA'!$D$24:$D$1047,0))-INDEX('CMM DATA'!$H$24:$H$1047,MATCH($A$20,'CMM DATA'!$D$24:$D$1047,0))),"")</f>
        <v/>
      </c>
      <c r="JP20" s="181" t="str">
        <f>IFERROR(IF(INDEX('CMM DATA'!$P$24:$CM$1047,MATCH($A$20,'CMM DATA'!JN24:JN1047,0),MATCH(JP$3,'CMM DATA'!$P$22:$CM$22,0))="","",INDEX('CMM DATA'!$P$24:$CM$1047,MATCH($A$20,'CMM DATA'!JN24:JN1047,0),MATCH(JP$3,'CMM DATA'!$P$22:$CM$22,0))-INDEX('CMM DATA'!$G$24:$G$1047,MATCH($A$20,'CMM DATA'!$D$24:$D$1047,0))-INDEX('CMM DATA'!$H$24:$H$1047,MATCH($A$20,'CMM DATA'!$D$24:$D$1047,0))),"")</f>
        <v/>
      </c>
      <c r="JQ20" s="181" t="str">
        <f>IFERROR(IF(INDEX('CMM DATA'!$P$24:$CM$1047,MATCH($A$20,'CMM DATA'!JO24:JO1047,0),MATCH(JQ$3,'CMM DATA'!$P$22:$CM$22,0))="","",INDEX('CMM DATA'!$P$24:$CM$1047,MATCH($A$20,'CMM DATA'!JO24:JO1047,0),MATCH(JQ$3,'CMM DATA'!$P$22:$CM$22,0))-INDEX('CMM DATA'!$G$24:$G$1047,MATCH($A$20,'CMM DATA'!$D$24:$D$1047,0))-INDEX('CMM DATA'!$H$24:$H$1047,MATCH($A$20,'CMM DATA'!$D$24:$D$1047,0))),"")</f>
        <v/>
      </c>
      <c r="JR20" s="181" t="str">
        <f>IFERROR(IF(INDEX('CMM DATA'!$P$24:$CM$1047,MATCH($A$20,'CMM DATA'!JP24:JP1047,0),MATCH(JR$3,'CMM DATA'!$P$22:$CM$22,0))="","",INDEX('CMM DATA'!$P$24:$CM$1047,MATCH($A$20,'CMM DATA'!JP24:JP1047,0),MATCH(JR$3,'CMM DATA'!$P$22:$CM$22,0))-INDEX('CMM DATA'!$G$24:$G$1047,MATCH($A$20,'CMM DATA'!$D$24:$D$1047,0))-INDEX('CMM DATA'!$H$24:$H$1047,MATCH($A$20,'CMM DATA'!$D$24:$D$1047,0))),"")</f>
        <v/>
      </c>
      <c r="JS20" s="181" t="str">
        <f>IFERROR(IF(INDEX('CMM DATA'!$P$24:$CM$1047,MATCH($A$20,'CMM DATA'!JQ24:JQ1047,0),MATCH(JS$3,'CMM DATA'!$P$22:$CM$22,0))="","",INDEX('CMM DATA'!$P$24:$CM$1047,MATCH($A$20,'CMM DATA'!JQ24:JQ1047,0),MATCH(JS$3,'CMM DATA'!$P$22:$CM$22,0))-INDEX('CMM DATA'!$G$24:$G$1047,MATCH($A$20,'CMM DATA'!$D$24:$D$1047,0))-INDEX('CMM DATA'!$H$24:$H$1047,MATCH($A$20,'CMM DATA'!$D$24:$D$1047,0))),"")</f>
        <v/>
      </c>
      <c r="JT20" s="181" t="str">
        <f>IFERROR(IF(INDEX('CMM DATA'!$P$24:$CM$1047,MATCH($A$20,'CMM DATA'!JR24:JR1047,0),MATCH(JT$3,'CMM DATA'!$P$22:$CM$22,0))="","",INDEX('CMM DATA'!$P$24:$CM$1047,MATCH($A$20,'CMM DATA'!JR24:JR1047,0),MATCH(JT$3,'CMM DATA'!$P$22:$CM$22,0))-INDEX('CMM DATA'!$G$24:$G$1047,MATCH($A$20,'CMM DATA'!$D$24:$D$1047,0))-INDEX('CMM DATA'!$H$24:$H$1047,MATCH($A$20,'CMM DATA'!$D$24:$D$1047,0))),"")</f>
        <v/>
      </c>
      <c r="JU20" s="181" t="str">
        <f>IFERROR(IF(INDEX('CMM DATA'!$P$24:$CM$1047,MATCH($A$20,'CMM DATA'!JS24:JS1047,0),MATCH(JU$3,'CMM DATA'!$P$22:$CM$22,0))="","",INDEX('CMM DATA'!$P$24:$CM$1047,MATCH($A$20,'CMM DATA'!JS24:JS1047,0),MATCH(JU$3,'CMM DATA'!$P$22:$CM$22,0))-INDEX('CMM DATA'!$G$24:$G$1047,MATCH($A$20,'CMM DATA'!$D$24:$D$1047,0))-INDEX('CMM DATA'!$H$24:$H$1047,MATCH($A$20,'CMM DATA'!$D$24:$D$1047,0))),"")</f>
        <v/>
      </c>
      <c r="JV20" s="181" t="str">
        <f>IFERROR(IF(INDEX('CMM DATA'!$P$24:$CM$1047,MATCH($A$20,'CMM DATA'!JT24:JT1047,0),MATCH(JV$3,'CMM DATA'!$P$22:$CM$22,0))="","",INDEX('CMM DATA'!$P$24:$CM$1047,MATCH($A$20,'CMM DATA'!JT24:JT1047,0),MATCH(JV$3,'CMM DATA'!$P$22:$CM$22,0))-INDEX('CMM DATA'!$G$24:$G$1047,MATCH($A$20,'CMM DATA'!$D$24:$D$1047,0))-INDEX('CMM DATA'!$H$24:$H$1047,MATCH($A$20,'CMM DATA'!$D$24:$D$1047,0))),"")</f>
        <v/>
      </c>
      <c r="JW20" s="181" t="str">
        <f>IFERROR(IF(INDEX('CMM DATA'!$P$24:$CM$1047,MATCH($A$20,'CMM DATA'!JU24:JU1047,0),MATCH(JW$3,'CMM DATA'!$P$22:$CM$22,0))="","",INDEX('CMM DATA'!$P$24:$CM$1047,MATCH($A$20,'CMM DATA'!JU24:JU1047,0),MATCH(JW$3,'CMM DATA'!$P$22:$CM$22,0))-INDEX('CMM DATA'!$G$24:$G$1047,MATCH($A$20,'CMM DATA'!$D$24:$D$1047,0))-INDEX('CMM DATA'!$H$24:$H$1047,MATCH($A$20,'CMM DATA'!$D$24:$D$1047,0))),"")</f>
        <v/>
      </c>
      <c r="JX20" s="181" t="str">
        <f>IFERROR(IF(INDEX('CMM DATA'!$P$24:$CM$1047,MATCH($A$20,'CMM DATA'!JV24:JV1047,0),MATCH(JX$3,'CMM DATA'!$P$22:$CM$22,0))="","",INDEX('CMM DATA'!$P$24:$CM$1047,MATCH($A$20,'CMM DATA'!JV24:JV1047,0),MATCH(JX$3,'CMM DATA'!$P$22:$CM$22,0))-INDEX('CMM DATA'!$G$24:$G$1047,MATCH($A$20,'CMM DATA'!$D$24:$D$1047,0))-INDEX('CMM DATA'!$H$24:$H$1047,MATCH($A$20,'CMM DATA'!$D$24:$D$1047,0))),"")</f>
        <v/>
      </c>
      <c r="JY20" s="181" t="str">
        <f>IFERROR(IF(INDEX('CMM DATA'!$P$24:$CM$1047,MATCH($A$20,'CMM DATA'!JW24:JW1047,0),MATCH(JY$3,'CMM DATA'!$P$22:$CM$22,0))="","",INDEX('CMM DATA'!$P$24:$CM$1047,MATCH($A$20,'CMM DATA'!JW24:JW1047,0),MATCH(JY$3,'CMM DATA'!$P$22:$CM$22,0))-INDEX('CMM DATA'!$G$24:$G$1047,MATCH($A$20,'CMM DATA'!$D$24:$D$1047,0))-INDEX('CMM DATA'!$H$24:$H$1047,MATCH($A$20,'CMM DATA'!$D$24:$D$1047,0))),"")</f>
        <v/>
      </c>
      <c r="JZ20" s="181" t="str">
        <f>IFERROR(IF(INDEX('CMM DATA'!$P$24:$CM$1047,MATCH($A$20,'CMM DATA'!JX24:JX1047,0),MATCH(JZ$3,'CMM DATA'!$P$22:$CM$22,0))="","",INDEX('CMM DATA'!$P$24:$CM$1047,MATCH($A$20,'CMM DATA'!JX24:JX1047,0),MATCH(JZ$3,'CMM DATA'!$P$22:$CM$22,0))-INDEX('CMM DATA'!$G$24:$G$1047,MATCH($A$20,'CMM DATA'!$D$24:$D$1047,0))-INDEX('CMM DATA'!$H$24:$H$1047,MATCH($A$20,'CMM DATA'!$D$24:$D$1047,0))),"")</f>
        <v/>
      </c>
      <c r="KA20" s="181" t="str">
        <f>IFERROR(IF(INDEX('CMM DATA'!$P$24:$CM$1047,MATCH($A$20,'CMM DATA'!JY24:JY1047,0),MATCH(KA$3,'CMM DATA'!$P$22:$CM$22,0))="","",INDEX('CMM DATA'!$P$24:$CM$1047,MATCH($A$20,'CMM DATA'!JY24:JY1047,0),MATCH(KA$3,'CMM DATA'!$P$22:$CM$22,0))-INDEX('CMM DATA'!$G$24:$G$1047,MATCH($A$20,'CMM DATA'!$D$24:$D$1047,0))-INDEX('CMM DATA'!$H$24:$H$1047,MATCH($A$20,'CMM DATA'!$D$24:$D$1047,0))),"")</f>
        <v/>
      </c>
      <c r="KB20" s="181" t="str">
        <f>IFERROR(IF(INDEX('CMM DATA'!$P$24:$CM$1047,MATCH($A$20,'CMM DATA'!JZ24:JZ1047,0),MATCH(KB$3,'CMM DATA'!$P$22:$CM$22,0))="","",INDEX('CMM DATA'!$P$24:$CM$1047,MATCH($A$20,'CMM DATA'!JZ24:JZ1047,0),MATCH(KB$3,'CMM DATA'!$P$22:$CM$22,0))-INDEX('CMM DATA'!$G$24:$G$1047,MATCH($A$20,'CMM DATA'!$D$24:$D$1047,0))-INDEX('CMM DATA'!$H$24:$H$1047,MATCH($A$20,'CMM DATA'!$D$24:$D$1047,0))),"")</f>
        <v/>
      </c>
      <c r="KC20" s="181" t="str">
        <f>IFERROR(IF(INDEX('CMM DATA'!$P$24:$CM$1047,MATCH($A$20,'CMM DATA'!KA24:KA1047,0),MATCH(KC$3,'CMM DATA'!$P$22:$CM$22,0))="","",INDEX('CMM DATA'!$P$24:$CM$1047,MATCH($A$20,'CMM DATA'!KA24:KA1047,0),MATCH(KC$3,'CMM DATA'!$P$22:$CM$22,0))-INDEX('CMM DATA'!$G$24:$G$1047,MATCH($A$20,'CMM DATA'!$D$24:$D$1047,0))-INDEX('CMM DATA'!$H$24:$H$1047,MATCH($A$20,'CMM DATA'!$D$24:$D$1047,0))),"")</f>
        <v/>
      </c>
      <c r="KD20" s="181" t="str">
        <f>IFERROR(IF(INDEX('CMM DATA'!$P$24:$CM$1047,MATCH($A$20,'CMM DATA'!KB24:KB1047,0),MATCH(KD$3,'CMM DATA'!$P$22:$CM$22,0))="","",INDEX('CMM DATA'!$P$24:$CM$1047,MATCH($A$20,'CMM DATA'!KB24:KB1047,0),MATCH(KD$3,'CMM DATA'!$P$22:$CM$22,0))-INDEX('CMM DATA'!$G$24:$G$1047,MATCH($A$20,'CMM DATA'!$D$24:$D$1047,0))-INDEX('CMM DATA'!$H$24:$H$1047,MATCH($A$20,'CMM DATA'!$D$24:$D$1047,0))),"")</f>
        <v/>
      </c>
      <c r="KE20" s="181" t="str">
        <f>IFERROR(IF(INDEX('CMM DATA'!$P$24:$CM$1047,MATCH($A$20,'CMM DATA'!KC24:KC1047,0),MATCH(KE$3,'CMM DATA'!$P$22:$CM$22,0))="","",INDEX('CMM DATA'!$P$24:$CM$1047,MATCH($A$20,'CMM DATA'!KC24:KC1047,0),MATCH(KE$3,'CMM DATA'!$P$22:$CM$22,0))-INDEX('CMM DATA'!$G$24:$G$1047,MATCH($A$20,'CMM DATA'!$D$24:$D$1047,0))-INDEX('CMM DATA'!$H$24:$H$1047,MATCH($A$20,'CMM DATA'!$D$24:$D$1047,0))),"")</f>
        <v/>
      </c>
      <c r="KF20" s="181" t="str">
        <f>IFERROR(IF(INDEX('CMM DATA'!$P$24:$CM$1047,MATCH($A$20,'CMM DATA'!KD24:KD1047,0),MATCH(KF$3,'CMM DATA'!$P$22:$CM$22,0))="","",INDEX('CMM DATA'!$P$24:$CM$1047,MATCH($A$20,'CMM DATA'!KD24:KD1047,0),MATCH(KF$3,'CMM DATA'!$P$22:$CM$22,0))-INDEX('CMM DATA'!$G$24:$G$1047,MATCH($A$20,'CMM DATA'!$D$24:$D$1047,0))-INDEX('CMM DATA'!$H$24:$H$1047,MATCH($A$20,'CMM DATA'!$D$24:$D$1047,0))),"")</f>
        <v/>
      </c>
      <c r="KG20" s="181" t="str">
        <f>IFERROR(IF(INDEX('CMM DATA'!$P$24:$CM$1047,MATCH($A$20,'CMM DATA'!KE24:KE1047,0),MATCH(KG$3,'CMM DATA'!$P$22:$CM$22,0))="","",INDEX('CMM DATA'!$P$24:$CM$1047,MATCH($A$20,'CMM DATA'!KE24:KE1047,0),MATCH(KG$3,'CMM DATA'!$P$22:$CM$22,0))-INDEX('CMM DATA'!$G$24:$G$1047,MATCH($A$20,'CMM DATA'!$D$24:$D$1047,0))-INDEX('CMM DATA'!$H$24:$H$1047,MATCH($A$20,'CMM DATA'!$D$24:$D$1047,0))),"")</f>
        <v/>
      </c>
      <c r="KH20" s="181" t="str">
        <f>IFERROR(IF(INDEX('CMM DATA'!$P$24:$CM$1047,MATCH($A$20,'CMM DATA'!KF24:KF1047,0),MATCH(KH$3,'CMM DATA'!$P$22:$CM$22,0))="","",INDEX('CMM DATA'!$P$24:$CM$1047,MATCH($A$20,'CMM DATA'!KF24:KF1047,0),MATCH(KH$3,'CMM DATA'!$P$22:$CM$22,0))-INDEX('CMM DATA'!$G$24:$G$1047,MATCH($A$20,'CMM DATA'!$D$24:$D$1047,0))-INDEX('CMM DATA'!$H$24:$H$1047,MATCH($A$20,'CMM DATA'!$D$24:$D$1047,0))),"")</f>
        <v/>
      </c>
      <c r="KI20" s="181" t="str">
        <f>IFERROR(IF(INDEX('CMM DATA'!$P$24:$CM$1047,MATCH($A$20,'CMM DATA'!KG24:KG1047,0),MATCH(KI$3,'CMM DATA'!$P$22:$CM$22,0))="","",INDEX('CMM DATA'!$P$24:$CM$1047,MATCH($A$20,'CMM DATA'!KG24:KG1047,0),MATCH(KI$3,'CMM DATA'!$P$22:$CM$22,0))-INDEX('CMM DATA'!$G$24:$G$1047,MATCH($A$20,'CMM DATA'!$D$24:$D$1047,0))-INDEX('CMM DATA'!$H$24:$H$1047,MATCH($A$20,'CMM DATA'!$D$24:$D$1047,0))),"")</f>
        <v/>
      </c>
      <c r="KJ20" s="181" t="str">
        <f>IFERROR(IF(INDEX('CMM DATA'!$P$24:$CM$1047,MATCH($A$20,'CMM DATA'!KH24:KH1047,0),MATCH(KJ$3,'CMM DATA'!$P$22:$CM$22,0))="","",INDEX('CMM DATA'!$P$24:$CM$1047,MATCH($A$20,'CMM DATA'!KH24:KH1047,0),MATCH(KJ$3,'CMM DATA'!$P$22:$CM$22,0))-INDEX('CMM DATA'!$G$24:$G$1047,MATCH($A$20,'CMM DATA'!$D$24:$D$1047,0))-INDEX('CMM DATA'!$H$24:$H$1047,MATCH($A$20,'CMM DATA'!$D$24:$D$1047,0))),"")</f>
        <v/>
      </c>
      <c r="KK20" s="181" t="str">
        <f>IFERROR(IF(INDEX('CMM DATA'!$P$24:$CM$1047,MATCH($A$20,'CMM DATA'!KI24:KI1047,0),MATCH(KK$3,'CMM DATA'!$P$22:$CM$22,0))="","",INDEX('CMM DATA'!$P$24:$CM$1047,MATCH($A$20,'CMM DATA'!KI24:KI1047,0),MATCH(KK$3,'CMM DATA'!$P$22:$CM$22,0))-INDEX('CMM DATA'!$G$24:$G$1047,MATCH($A$20,'CMM DATA'!$D$24:$D$1047,0))-INDEX('CMM DATA'!$H$24:$H$1047,MATCH($A$20,'CMM DATA'!$D$24:$D$1047,0))),"")</f>
        <v/>
      </c>
      <c r="KL20" s="181" t="str">
        <f>IFERROR(IF(INDEX('CMM DATA'!$P$24:$CM$1047,MATCH($A$20,'CMM DATA'!KJ24:KJ1047,0),MATCH(KL$3,'CMM DATA'!$P$22:$CM$22,0))="","",INDEX('CMM DATA'!$P$24:$CM$1047,MATCH($A$20,'CMM DATA'!KJ24:KJ1047,0),MATCH(KL$3,'CMM DATA'!$P$22:$CM$22,0))-INDEX('CMM DATA'!$G$24:$G$1047,MATCH($A$20,'CMM DATA'!$D$24:$D$1047,0))-INDEX('CMM DATA'!$H$24:$H$1047,MATCH($A$20,'CMM DATA'!$D$24:$D$1047,0))),"")</f>
        <v/>
      </c>
      <c r="KM20" s="181" t="str">
        <f>IFERROR(IF(INDEX('CMM DATA'!$P$24:$CM$1047,MATCH($A$20,'CMM DATA'!KK24:KK1047,0),MATCH(KM$3,'CMM DATA'!$P$22:$CM$22,0))="","",INDEX('CMM DATA'!$P$24:$CM$1047,MATCH($A$20,'CMM DATA'!KK24:KK1047,0),MATCH(KM$3,'CMM DATA'!$P$22:$CM$22,0))-INDEX('CMM DATA'!$G$24:$G$1047,MATCH($A$20,'CMM DATA'!$D$24:$D$1047,0))-INDEX('CMM DATA'!$H$24:$H$1047,MATCH($A$20,'CMM DATA'!$D$24:$D$1047,0))),"")</f>
        <v/>
      </c>
      <c r="KN20" s="181" t="str">
        <f>IFERROR(IF(INDEX('CMM DATA'!$P$24:$CM$1047,MATCH($A$20,'CMM DATA'!KL24:KL1047,0),MATCH(KN$3,'CMM DATA'!$P$22:$CM$22,0))="","",INDEX('CMM DATA'!$P$24:$CM$1047,MATCH($A$20,'CMM DATA'!KL24:KL1047,0),MATCH(KN$3,'CMM DATA'!$P$22:$CM$22,0))-INDEX('CMM DATA'!$G$24:$G$1047,MATCH($A$20,'CMM DATA'!$D$24:$D$1047,0))-INDEX('CMM DATA'!$H$24:$H$1047,MATCH($A$20,'CMM DATA'!$D$24:$D$1047,0))),"")</f>
        <v/>
      </c>
      <c r="KO20" s="181" t="str">
        <f>IFERROR(IF(INDEX('CMM DATA'!$P$24:$CM$1047,MATCH($A$20,'CMM DATA'!KM24:KM1047,0),MATCH(KO$3,'CMM DATA'!$P$22:$CM$22,0))="","",INDEX('CMM DATA'!$P$24:$CM$1047,MATCH($A$20,'CMM DATA'!KM24:KM1047,0),MATCH(KO$3,'CMM DATA'!$P$22:$CM$22,0))-INDEX('CMM DATA'!$G$24:$G$1047,MATCH($A$20,'CMM DATA'!$D$24:$D$1047,0))-INDEX('CMM DATA'!$H$24:$H$1047,MATCH($A$20,'CMM DATA'!$D$24:$D$1047,0))),"")</f>
        <v/>
      </c>
      <c r="KP20" s="181" t="str">
        <f>IFERROR(IF(INDEX('CMM DATA'!$P$24:$CM$1047,MATCH($A$20,'CMM DATA'!KN24:KN1047,0),MATCH(KP$3,'CMM DATA'!$P$22:$CM$22,0))="","",INDEX('CMM DATA'!$P$24:$CM$1047,MATCH($A$20,'CMM DATA'!KN24:KN1047,0),MATCH(KP$3,'CMM DATA'!$P$22:$CM$22,0))-INDEX('CMM DATA'!$G$24:$G$1047,MATCH($A$20,'CMM DATA'!$D$24:$D$1047,0))-INDEX('CMM DATA'!$H$24:$H$1047,MATCH($A$20,'CMM DATA'!$D$24:$D$1047,0))),"")</f>
        <v/>
      </c>
      <c r="KQ20" s="181" t="str">
        <f>IFERROR(IF(INDEX('CMM DATA'!$P$24:$CM$1047,MATCH($A$20,'CMM DATA'!KO24:KO1047,0),MATCH(KQ$3,'CMM DATA'!$P$22:$CM$22,0))="","",INDEX('CMM DATA'!$P$24:$CM$1047,MATCH($A$20,'CMM DATA'!KO24:KO1047,0),MATCH(KQ$3,'CMM DATA'!$P$22:$CM$22,0))-INDEX('CMM DATA'!$G$24:$G$1047,MATCH($A$20,'CMM DATA'!$D$24:$D$1047,0))-INDEX('CMM DATA'!$H$24:$H$1047,MATCH($A$20,'CMM DATA'!$D$24:$D$1047,0))),"")</f>
        <v/>
      </c>
      <c r="KR20" s="181" t="str">
        <f>IFERROR(IF(INDEX('CMM DATA'!$P$24:$CM$1047,MATCH($A$20,'CMM DATA'!KP24:KP1047,0),MATCH(KR$3,'CMM DATA'!$P$22:$CM$22,0))="","",INDEX('CMM DATA'!$P$24:$CM$1047,MATCH($A$20,'CMM DATA'!KP24:KP1047,0),MATCH(KR$3,'CMM DATA'!$P$22:$CM$22,0))-INDEX('CMM DATA'!$G$24:$G$1047,MATCH($A$20,'CMM DATA'!$D$24:$D$1047,0))-INDEX('CMM DATA'!$H$24:$H$1047,MATCH($A$20,'CMM DATA'!$D$24:$D$1047,0))),"")</f>
        <v/>
      </c>
      <c r="KS20" s="181" t="str">
        <f>IFERROR(IF(INDEX('CMM DATA'!$P$24:$CM$1047,MATCH($A$20,'CMM DATA'!KQ24:KQ1047,0),MATCH(KS$3,'CMM DATA'!$P$22:$CM$22,0))="","",INDEX('CMM DATA'!$P$24:$CM$1047,MATCH($A$20,'CMM DATA'!KQ24:KQ1047,0),MATCH(KS$3,'CMM DATA'!$P$22:$CM$22,0))-INDEX('CMM DATA'!$G$24:$G$1047,MATCH($A$20,'CMM DATA'!$D$24:$D$1047,0))-INDEX('CMM DATA'!$H$24:$H$1047,MATCH($A$20,'CMM DATA'!$D$24:$D$1047,0))),"")</f>
        <v/>
      </c>
      <c r="KT20" s="181" t="str">
        <f>IFERROR(IF(INDEX('CMM DATA'!$P$24:$CM$1047,MATCH($A$20,'CMM DATA'!KR24:KR1047,0),MATCH(KT$3,'CMM DATA'!$P$22:$CM$22,0))="","",INDEX('CMM DATA'!$P$24:$CM$1047,MATCH($A$20,'CMM DATA'!KR24:KR1047,0),MATCH(KT$3,'CMM DATA'!$P$22:$CM$22,0))-INDEX('CMM DATA'!$G$24:$G$1047,MATCH($A$20,'CMM DATA'!$D$24:$D$1047,0))-INDEX('CMM DATA'!$H$24:$H$1047,MATCH($A$20,'CMM DATA'!$D$24:$D$1047,0))),"")</f>
        <v/>
      </c>
      <c r="KU20" s="181" t="str">
        <f>IFERROR(IF(INDEX('CMM DATA'!$P$24:$CM$1047,MATCH($A$20,'CMM DATA'!KS24:KS1047,0),MATCH(KU$3,'CMM DATA'!$P$22:$CM$22,0))="","",INDEX('CMM DATA'!$P$24:$CM$1047,MATCH($A$20,'CMM DATA'!KS24:KS1047,0),MATCH(KU$3,'CMM DATA'!$P$22:$CM$22,0))-INDEX('CMM DATA'!$G$24:$G$1047,MATCH($A$20,'CMM DATA'!$D$24:$D$1047,0))-INDEX('CMM DATA'!$H$24:$H$1047,MATCH($A$20,'CMM DATA'!$D$24:$D$1047,0))),"")</f>
        <v/>
      </c>
      <c r="KV20" s="181" t="str">
        <f>IFERROR(IF(INDEX('CMM DATA'!$P$24:$CM$1047,MATCH($A$20,'CMM DATA'!KT24:KT1047,0),MATCH(KV$3,'CMM DATA'!$P$22:$CM$22,0))="","",INDEX('CMM DATA'!$P$24:$CM$1047,MATCH($A$20,'CMM DATA'!KT24:KT1047,0),MATCH(KV$3,'CMM DATA'!$P$22:$CM$22,0))-INDEX('CMM DATA'!$G$24:$G$1047,MATCH($A$20,'CMM DATA'!$D$24:$D$1047,0))-INDEX('CMM DATA'!$H$24:$H$1047,MATCH($A$20,'CMM DATA'!$D$24:$D$1047,0))),"")</f>
        <v/>
      </c>
      <c r="KW20" s="181" t="str">
        <f>IFERROR(IF(INDEX('CMM DATA'!$P$24:$CM$1047,MATCH($A$20,'CMM DATA'!KU24:KU1047,0),MATCH(KW$3,'CMM DATA'!$P$22:$CM$22,0))="","",INDEX('CMM DATA'!$P$24:$CM$1047,MATCH($A$20,'CMM DATA'!KU24:KU1047,0),MATCH(KW$3,'CMM DATA'!$P$22:$CM$22,0))-INDEX('CMM DATA'!$G$24:$G$1047,MATCH($A$20,'CMM DATA'!$D$24:$D$1047,0))-INDEX('CMM DATA'!$H$24:$H$1047,MATCH($A$20,'CMM DATA'!$D$24:$D$1047,0))),"")</f>
        <v/>
      </c>
      <c r="KX20" s="181" t="str">
        <f>IFERROR(IF(INDEX('CMM DATA'!$P$24:$CM$1047,MATCH($A$20,'CMM DATA'!KV24:KV1047,0),MATCH(KX$3,'CMM DATA'!$P$22:$CM$22,0))="","",INDEX('CMM DATA'!$P$24:$CM$1047,MATCH($A$20,'CMM DATA'!KV24:KV1047,0),MATCH(KX$3,'CMM DATA'!$P$22:$CM$22,0))-INDEX('CMM DATA'!$G$24:$G$1047,MATCH($A$20,'CMM DATA'!$D$24:$D$1047,0))-INDEX('CMM DATA'!$H$24:$H$1047,MATCH($A$20,'CMM DATA'!$D$24:$D$1047,0))),"")</f>
        <v/>
      </c>
      <c r="KY20" s="181" t="str">
        <f>IFERROR(IF(INDEX('CMM DATA'!$P$24:$CM$1047,MATCH($A$20,'CMM DATA'!KW24:KW1047,0),MATCH(KY$3,'CMM DATA'!$P$22:$CM$22,0))="","",INDEX('CMM DATA'!$P$24:$CM$1047,MATCH($A$20,'CMM DATA'!KW24:KW1047,0),MATCH(KY$3,'CMM DATA'!$P$22:$CM$22,0))-INDEX('CMM DATA'!$G$24:$G$1047,MATCH($A$20,'CMM DATA'!$D$24:$D$1047,0))-INDEX('CMM DATA'!$H$24:$H$1047,MATCH($A$20,'CMM DATA'!$D$24:$D$1047,0))),"")</f>
        <v/>
      </c>
      <c r="KZ20" s="181" t="str">
        <f>IFERROR(IF(INDEX('CMM DATA'!$P$24:$CM$1047,MATCH($A$20,'CMM DATA'!KX24:KX1047,0),MATCH(KZ$3,'CMM DATA'!$P$22:$CM$22,0))="","",INDEX('CMM DATA'!$P$24:$CM$1047,MATCH($A$20,'CMM DATA'!KX24:KX1047,0),MATCH(KZ$3,'CMM DATA'!$P$22:$CM$22,0))-INDEX('CMM DATA'!$G$24:$G$1047,MATCH($A$20,'CMM DATA'!$D$24:$D$1047,0))-INDEX('CMM DATA'!$H$24:$H$1047,MATCH($A$20,'CMM DATA'!$D$24:$D$1047,0))),"")</f>
        <v/>
      </c>
      <c r="LA20" s="181" t="str">
        <f>IFERROR(IF(INDEX('CMM DATA'!$P$24:$CM$1047,MATCH($A$20,'CMM DATA'!KY24:KY1047,0),MATCH(LA$3,'CMM DATA'!$P$22:$CM$22,0))="","",INDEX('CMM DATA'!$P$24:$CM$1047,MATCH($A$20,'CMM DATA'!KY24:KY1047,0),MATCH(LA$3,'CMM DATA'!$P$22:$CM$22,0))-INDEX('CMM DATA'!$G$24:$G$1047,MATCH($A$20,'CMM DATA'!$D$24:$D$1047,0))-INDEX('CMM DATA'!$H$24:$H$1047,MATCH($A$20,'CMM DATA'!$D$24:$D$1047,0))),"")</f>
        <v/>
      </c>
      <c r="LB20" s="181" t="str">
        <f>IFERROR(IF(INDEX('CMM DATA'!$P$24:$CM$1047,MATCH($A$20,'CMM DATA'!KZ24:KZ1047,0),MATCH(LB$3,'CMM DATA'!$P$22:$CM$22,0))="","",INDEX('CMM DATA'!$P$24:$CM$1047,MATCH($A$20,'CMM DATA'!KZ24:KZ1047,0),MATCH(LB$3,'CMM DATA'!$P$22:$CM$22,0))-INDEX('CMM DATA'!$G$24:$G$1047,MATCH($A$20,'CMM DATA'!$D$24:$D$1047,0))-INDEX('CMM DATA'!$H$24:$H$1047,MATCH($A$20,'CMM DATA'!$D$24:$D$1047,0))),"")</f>
        <v/>
      </c>
      <c r="LC20" s="181" t="str">
        <f>IFERROR(IF(INDEX('CMM DATA'!$P$24:$CM$1047,MATCH($A$20,'CMM DATA'!LA24:LA1047,0),MATCH(LC$3,'CMM DATA'!$P$22:$CM$22,0))="","",INDEX('CMM DATA'!$P$24:$CM$1047,MATCH($A$20,'CMM DATA'!LA24:LA1047,0),MATCH(LC$3,'CMM DATA'!$P$22:$CM$22,0))-INDEX('CMM DATA'!$G$24:$G$1047,MATCH($A$20,'CMM DATA'!$D$24:$D$1047,0))-INDEX('CMM DATA'!$H$24:$H$1047,MATCH($A$20,'CMM DATA'!$D$24:$D$1047,0))),"")</f>
        <v/>
      </c>
      <c r="LD20" s="181" t="str">
        <f>IFERROR(IF(INDEX('CMM DATA'!$P$24:$CM$1047,MATCH($A$20,'CMM DATA'!LB24:LB1047,0),MATCH(LD$3,'CMM DATA'!$P$22:$CM$22,0))="","",INDEX('CMM DATA'!$P$24:$CM$1047,MATCH($A$20,'CMM DATA'!LB24:LB1047,0),MATCH(LD$3,'CMM DATA'!$P$22:$CM$22,0))-INDEX('CMM DATA'!$G$24:$G$1047,MATCH($A$20,'CMM DATA'!$D$24:$D$1047,0))-INDEX('CMM DATA'!$H$24:$H$1047,MATCH($A$20,'CMM DATA'!$D$24:$D$1047,0))),"")</f>
        <v/>
      </c>
      <c r="LE20" s="181" t="str">
        <f>IFERROR(IF(INDEX('CMM DATA'!$P$24:$CM$1047,MATCH($A$20,'CMM DATA'!LC24:LC1047,0),MATCH(LE$3,'CMM DATA'!$P$22:$CM$22,0))="","",INDEX('CMM DATA'!$P$24:$CM$1047,MATCH($A$20,'CMM DATA'!LC24:LC1047,0),MATCH(LE$3,'CMM DATA'!$P$22:$CM$22,0))-INDEX('CMM DATA'!$G$24:$G$1047,MATCH($A$20,'CMM DATA'!$D$24:$D$1047,0))-INDEX('CMM DATA'!$H$24:$H$1047,MATCH($A$20,'CMM DATA'!$D$24:$D$1047,0))),"")</f>
        <v/>
      </c>
      <c r="LF20" s="181" t="str">
        <f>IFERROR(IF(INDEX('CMM DATA'!$P$24:$CM$1047,MATCH($A$20,'CMM DATA'!LD24:LD1047,0),MATCH(LF$3,'CMM DATA'!$P$22:$CM$22,0))="","",INDEX('CMM DATA'!$P$24:$CM$1047,MATCH($A$20,'CMM DATA'!LD24:LD1047,0),MATCH(LF$3,'CMM DATA'!$P$22:$CM$22,0))-INDEX('CMM DATA'!$G$24:$G$1047,MATCH($A$20,'CMM DATA'!$D$24:$D$1047,0))-INDEX('CMM DATA'!$H$24:$H$1047,MATCH($A$20,'CMM DATA'!$D$24:$D$1047,0))),"")</f>
        <v/>
      </c>
      <c r="LG20" s="181" t="str">
        <f>IFERROR(IF(INDEX('CMM DATA'!$P$24:$CM$1047,MATCH($A$20,'CMM DATA'!LE24:LE1047,0),MATCH(LG$3,'CMM DATA'!$P$22:$CM$22,0))="","",INDEX('CMM DATA'!$P$24:$CM$1047,MATCH($A$20,'CMM DATA'!LE24:LE1047,0),MATCH(LG$3,'CMM DATA'!$P$22:$CM$22,0))-INDEX('CMM DATA'!$G$24:$G$1047,MATCH($A$20,'CMM DATA'!$D$24:$D$1047,0))-INDEX('CMM DATA'!$H$24:$H$1047,MATCH($A$20,'CMM DATA'!$D$24:$D$1047,0))),"")</f>
        <v/>
      </c>
      <c r="LH20" s="181" t="str">
        <f>IFERROR(IF(INDEX('CMM DATA'!$P$24:$CM$1047,MATCH($A$20,'CMM DATA'!LF24:LF1047,0),MATCH(LH$3,'CMM DATA'!$P$22:$CM$22,0))="","",INDEX('CMM DATA'!$P$24:$CM$1047,MATCH($A$20,'CMM DATA'!LF24:LF1047,0),MATCH(LH$3,'CMM DATA'!$P$22:$CM$22,0))-INDEX('CMM DATA'!$G$24:$G$1047,MATCH($A$20,'CMM DATA'!$D$24:$D$1047,0))-INDEX('CMM DATA'!$H$24:$H$1047,MATCH($A$20,'CMM DATA'!$D$24:$D$1047,0))),"")</f>
        <v/>
      </c>
      <c r="LI20" s="181" t="str">
        <f>IFERROR(IF(INDEX('CMM DATA'!$P$24:$CM$1047,MATCH($A$20,'CMM DATA'!LG24:LG1047,0),MATCH(LI$3,'CMM DATA'!$P$22:$CM$22,0))="","",INDEX('CMM DATA'!$P$24:$CM$1047,MATCH($A$20,'CMM DATA'!LG24:LG1047,0),MATCH(LI$3,'CMM DATA'!$P$22:$CM$22,0))-INDEX('CMM DATA'!$G$24:$G$1047,MATCH($A$20,'CMM DATA'!$D$24:$D$1047,0))-INDEX('CMM DATA'!$H$24:$H$1047,MATCH($A$20,'CMM DATA'!$D$24:$D$1047,0))),"")</f>
        <v/>
      </c>
      <c r="LJ20" s="181" t="str">
        <f>IFERROR(IF(INDEX('CMM DATA'!$P$24:$CM$1047,MATCH($A$20,'CMM DATA'!LH24:LH1047,0),MATCH(LJ$3,'CMM DATA'!$P$22:$CM$22,0))="","",INDEX('CMM DATA'!$P$24:$CM$1047,MATCH($A$20,'CMM DATA'!LH24:LH1047,0),MATCH(LJ$3,'CMM DATA'!$P$22:$CM$22,0))-INDEX('CMM DATA'!$G$24:$G$1047,MATCH($A$20,'CMM DATA'!$D$24:$D$1047,0))-INDEX('CMM DATA'!$H$24:$H$1047,MATCH($A$20,'CMM DATA'!$D$24:$D$1047,0))),"")</f>
        <v/>
      </c>
      <c r="LK20" s="181" t="str">
        <f>IFERROR(IF(INDEX('CMM DATA'!$P$24:$CM$1047,MATCH($A$20,'CMM DATA'!LI24:LI1047,0),MATCH(LK$3,'CMM DATA'!$P$22:$CM$22,0))="","",INDEX('CMM DATA'!$P$24:$CM$1047,MATCH($A$20,'CMM DATA'!LI24:LI1047,0),MATCH(LK$3,'CMM DATA'!$P$22:$CM$22,0))-INDEX('CMM DATA'!$G$24:$G$1047,MATCH($A$20,'CMM DATA'!$D$24:$D$1047,0))-INDEX('CMM DATA'!$H$24:$H$1047,MATCH($A$20,'CMM DATA'!$D$24:$D$1047,0))),"")</f>
        <v/>
      </c>
      <c r="LL20" s="181" t="str">
        <f>IFERROR(IF(INDEX('CMM DATA'!$P$24:$CM$1047,MATCH($A$20,'CMM DATA'!LJ24:LJ1047,0),MATCH(LL$3,'CMM DATA'!$P$22:$CM$22,0))="","",INDEX('CMM DATA'!$P$24:$CM$1047,MATCH($A$20,'CMM DATA'!LJ24:LJ1047,0),MATCH(LL$3,'CMM DATA'!$P$22:$CM$22,0))-INDEX('CMM DATA'!$G$24:$G$1047,MATCH($A$20,'CMM DATA'!$D$24:$D$1047,0))-INDEX('CMM DATA'!$H$24:$H$1047,MATCH($A$20,'CMM DATA'!$D$24:$D$1047,0))),"")</f>
        <v/>
      </c>
      <c r="LM20" s="181" t="str">
        <f>IFERROR(IF(INDEX('CMM DATA'!$P$24:$CM$1047,MATCH($A$20,'CMM DATA'!LK24:LK1047,0),MATCH(LM$3,'CMM DATA'!$P$22:$CM$22,0))="","",INDEX('CMM DATA'!$P$24:$CM$1047,MATCH($A$20,'CMM DATA'!LK24:LK1047,0),MATCH(LM$3,'CMM DATA'!$P$22:$CM$22,0))-INDEX('CMM DATA'!$G$24:$G$1047,MATCH($A$20,'CMM DATA'!$D$24:$D$1047,0))-INDEX('CMM DATA'!$H$24:$H$1047,MATCH($A$20,'CMM DATA'!$D$24:$D$1047,0))),"")</f>
        <v/>
      </c>
      <c r="LN20" s="181" t="str">
        <f>IFERROR(IF(INDEX('CMM DATA'!$P$24:$CM$1047,MATCH($A$20,'CMM DATA'!LL24:LL1047,0),MATCH(LN$3,'CMM DATA'!$P$22:$CM$22,0))="","",INDEX('CMM DATA'!$P$24:$CM$1047,MATCH($A$20,'CMM DATA'!LL24:LL1047,0),MATCH(LN$3,'CMM DATA'!$P$22:$CM$22,0))-INDEX('CMM DATA'!$G$24:$G$1047,MATCH($A$20,'CMM DATA'!$D$24:$D$1047,0))-INDEX('CMM DATA'!$H$24:$H$1047,MATCH($A$20,'CMM DATA'!$D$24:$D$1047,0))),"")</f>
        <v/>
      </c>
      <c r="LO20" s="181" t="str">
        <f>IFERROR(IF(INDEX('CMM DATA'!$P$24:$CM$1047,MATCH($A$20,'CMM DATA'!LM24:LM1047,0),MATCH(LO$3,'CMM DATA'!$P$22:$CM$22,0))="","",INDEX('CMM DATA'!$P$24:$CM$1047,MATCH($A$20,'CMM DATA'!LM24:LM1047,0),MATCH(LO$3,'CMM DATA'!$P$22:$CM$22,0))-INDEX('CMM DATA'!$G$24:$G$1047,MATCH($A$20,'CMM DATA'!$D$24:$D$1047,0))-INDEX('CMM DATA'!$H$24:$H$1047,MATCH($A$20,'CMM DATA'!$D$24:$D$1047,0))),"")</f>
        <v/>
      </c>
      <c r="LP20" s="181" t="str">
        <f>IFERROR(IF(INDEX('CMM DATA'!$P$24:$CM$1047,MATCH($A$20,'CMM DATA'!LN24:LN1047,0),MATCH(LP$3,'CMM DATA'!$P$22:$CM$22,0))="","",INDEX('CMM DATA'!$P$24:$CM$1047,MATCH($A$20,'CMM DATA'!LN24:LN1047,0),MATCH(LP$3,'CMM DATA'!$P$22:$CM$22,0))-INDEX('CMM DATA'!$G$24:$G$1047,MATCH($A$20,'CMM DATA'!$D$24:$D$1047,0))-INDEX('CMM DATA'!$H$24:$H$1047,MATCH($A$20,'CMM DATA'!$D$24:$D$1047,0))),"")</f>
        <v/>
      </c>
      <c r="LQ20" s="181" t="str">
        <f>IFERROR(IF(INDEX('CMM DATA'!$P$24:$CM$1047,MATCH($A$20,'CMM DATA'!LO24:LO1047,0),MATCH(LQ$3,'CMM DATA'!$P$22:$CM$22,0))="","",INDEX('CMM DATA'!$P$24:$CM$1047,MATCH($A$20,'CMM DATA'!LO24:LO1047,0),MATCH(LQ$3,'CMM DATA'!$P$22:$CM$22,0))-INDEX('CMM DATA'!$G$24:$G$1047,MATCH($A$20,'CMM DATA'!$D$24:$D$1047,0))-INDEX('CMM DATA'!$H$24:$H$1047,MATCH($A$20,'CMM DATA'!$D$24:$D$1047,0))),"")</f>
        <v/>
      </c>
      <c r="LR20" s="181" t="str">
        <f>IFERROR(IF(INDEX('CMM DATA'!$P$24:$CM$1047,MATCH($A$20,'CMM DATA'!LP24:LP1047,0),MATCH(LR$3,'CMM DATA'!$P$22:$CM$22,0))="","",INDEX('CMM DATA'!$P$24:$CM$1047,MATCH($A$20,'CMM DATA'!LP24:LP1047,0),MATCH(LR$3,'CMM DATA'!$P$22:$CM$22,0))-INDEX('CMM DATA'!$G$24:$G$1047,MATCH($A$20,'CMM DATA'!$D$24:$D$1047,0))-INDEX('CMM DATA'!$H$24:$H$1047,MATCH($A$20,'CMM DATA'!$D$24:$D$1047,0))),"")</f>
        <v/>
      </c>
      <c r="LS20" s="181" t="str">
        <f>IFERROR(IF(INDEX('CMM DATA'!$P$24:$CM$1047,MATCH($A$20,'CMM DATA'!LQ24:LQ1047,0),MATCH(LS$3,'CMM DATA'!$P$22:$CM$22,0))="","",INDEX('CMM DATA'!$P$24:$CM$1047,MATCH($A$20,'CMM DATA'!LQ24:LQ1047,0),MATCH(LS$3,'CMM DATA'!$P$22:$CM$22,0))-INDEX('CMM DATA'!$G$24:$G$1047,MATCH($A$20,'CMM DATA'!$D$24:$D$1047,0))-INDEX('CMM DATA'!$H$24:$H$1047,MATCH($A$20,'CMM DATA'!$D$24:$D$1047,0))),"")</f>
        <v/>
      </c>
      <c r="LT20" s="181" t="str">
        <f>IFERROR(IF(INDEX('CMM DATA'!$P$24:$CM$1047,MATCH($A$20,'CMM DATA'!LR24:LR1047,0),MATCH(LT$3,'CMM DATA'!$P$22:$CM$22,0))="","",INDEX('CMM DATA'!$P$24:$CM$1047,MATCH($A$20,'CMM DATA'!LR24:LR1047,0),MATCH(LT$3,'CMM DATA'!$P$22:$CM$22,0))-INDEX('CMM DATA'!$G$24:$G$1047,MATCH($A$20,'CMM DATA'!$D$24:$D$1047,0))-INDEX('CMM DATA'!$H$24:$H$1047,MATCH($A$20,'CMM DATA'!$D$24:$D$1047,0))),"")</f>
        <v/>
      </c>
      <c r="LU20" s="181" t="str">
        <f>IFERROR(IF(INDEX('CMM DATA'!$P$24:$CM$1047,MATCH($A$20,'CMM DATA'!LS24:LS1047,0),MATCH(LU$3,'CMM DATA'!$P$22:$CM$22,0))="","",INDEX('CMM DATA'!$P$24:$CM$1047,MATCH($A$20,'CMM DATA'!LS24:LS1047,0),MATCH(LU$3,'CMM DATA'!$P$22:$CM$22,0))-INDEX('CMM DATA'!$G$24:$G$1047,MATCH($A$20,'CMM DATA'!$D$24:$D$1047,0))-INDEX('CMM DATA'!$H$24:$H$1047,MATCH($A$20,'CMM DATA'!$D$24:$D$1047,0))),"")</f>
        <v/>
      </c>
      <c r="LV20" s="181" t="str">
        <f>IFERROR(IF(INDEX('CMM DATA'!$P$24:$CM$1047,MATCH($A$20,'CMM DATA'!LT24:LT1047,0),MATCH(LV$3,'CMM DATA'!$P$22:$CM$22,0))="","",INDEX('CMM DATA'!$P$24:$CM$1047,MATCH($A$20,'CMM DATA'!LT24:LT1047,0),MATCH(LV$3,'CMM DATA'!$P$22:$CM$22,0))-INDEX('CMM DATA'!$G$24:$G$1047,MATCH($A$20,'CMM DATA'!$D$24:$D$1047,0))-INDEX('CMM DATA'!$H$24:$H$1047,MATCH($A$20,'CMM DATA'!$D$24:$D$1047,0))),"")</f>
        <v/>
      </c>
      <c r="LW20" s="181" t="str">
        <f>IFERROR(IF(INDEX('CMM DATA'!$P$24:$CM$1047,MATCH($A$20,'CMM DATA'!LU24:LU1047,0),MATCH(LW$3,'CMM DATA'!$P$22:$CM$22,0))="","",INDEX('CMM DATA'!$P$24:$CM$1047,MATCH($A$20,'CMM DATA'!LU24:LU1047,0),MATCH(LW$3,'CMM DATA'!$P$22:$CM$22,0))-INDEX('CMM DATA'!$G$24:$G$1047,MATCH($A$20,'CMM DATA'!$D$24:$D$1047,0))-INDEX('CMM DATA'!$H$24:$H$1047,MATCH($A$20,'CMM DATA'!$D$24:$D$1047,0))),"")</f>
        <v/>
      </c>
      <c r="LX20" s="181" t="str">
        <f>IFERROR(IF(INDEX('CMM DATA'!$P$24:$CM$1047,MATCH($A$20,'CMM DATA'!LV24:LV1047,0),MATCH(LX$3,'CMM DATA'!$P$22:$CM$22,0))="","",INDEX('CMM DATA'!$P$24:$CM$1047,MATCH($A$20,'CMM DATA'!LV24:LV1047,0),MATCH(LX$3,'CMM DATA'!$P$22:$CM$22,0))-INDEX('CMM DATA'!$G$24:$G$1047,MATCH($A$20,'CMM DATA'!$D$24:$D$1047,0))-INDEX('CMM DATA'!$H$24:$H$1047,MATCH($A$20,'CMM DATA'!$D$24:$D$1047,0))),"")</f>
        <v/>
      </c>
      <c r="LY20" s="181" t="str">
        <f>IFERROR(IF(INDEX('CMM DATA'!$P$24:$CM$1047,MATCH($A$20,'CMM DATA'!LW24:LW1047,0),MATCH(LY$3,'CMM DATA'!$P$22:$CM$22,0))="","",INDEX('CMM DATA'!$P$24:$CM$1047,MATCH($A$20,'CMM DATA'!LW24:LW1047,0),MATCH(LY$3,'CMM DATA'!$P$22:$CM$22,0))-INDEX('CMM DATA'!$G$24:$G$1047,MATCH($A$20,'CMM DATA'!$D$24:$D$1047,0))-INDEX('CMM DATA'!$H$24:$H$1047,MATCH($A$20,'CMM DATA'!$D$24:$D$1047,0))),"")</f>
        <v/>
      </c>
      <c r="LZ20" s="181" t="str">
        <f>IFERROR(IF(INDEX('CMM DATA'!$P$24:$CM$1047,MATCH($A$20,'CMM DATA'!LX24:LX1047,0),MATCH(LZ$3,'CMM DATA'!$P$22:$CM$22,0))="","",INDEX('CMM DATA'!$P$24:$CM$1047,MATCH($A$20,'CMM DATA'!LX24:LX1047,0),MATCH(LZ$3,'CMM DATA'!$P$22:$CM$22,0))-INDEX('CMM DATA'!$G$24:$G$1047,MATCH($A$20,'CMM DATA'!$D$24:$D$1047,0))-INDEX('CMM DATA'!$H$24:$H$1047,MATCH($A$20,'CMM DATA'!$D$24:$D$1047,0))),"")</f>
        <v/>
      </c>
      <c r="MA20" s="181" t="str">
        <f>IFERROR(IF(INDEX('CMM DATA'!$P$24:$CM$1047,MATCH($A$20,'CMM DATA'!LY24:LY1047,0),MATCH(MA$3,'CMM DATA'!$P$22:$CM$22,0))="","",INDEX('CMM DATA'!$P$24:$CM$1047,MATCH($A$20,'CMM DATA'!LY24:LY1047,0),MATCH(MA$3,'CMM DATA'!$P$22:$CM$22,0))-INDEX('CMM DATA'!$G$24:$G$1047,MATCH($A$20,'CMM DATA'!$D$24:$D$1047,0))-INDEX('CMM DATA'!$H$24:$H$1047,MATCH($A$20,'CMM DATA'!$D$24:$D$1047,0))),"")</f>
        <v/>
      </c>
      <c r="MB20" s="181" t="str">
        <f>IFERROR(IF(INDEX('CMM DATA'!$P$24:$CM$1047,MATCH($A$20,'CMM DATA'!LZ24:LZ1047,0),MATCH(MB$3,'CMM DATA'!$P$22:$CM$22,0))="","",INDEX('CMM DATA'!$P$24:$CM$1047,MATCH($A$20,'CMM DATA'!LZ24:LZ1047,0),MATCH(MB$3,'CMM DATA'!$P$22:$CM$22,0))-INDEX('CMM DATA'!$G$24:$G$1047,MATCH($A$20,'CMM DATA'!$D$24:$D$1047,0))-INDEX('CMM DATA'!$H$24:$H$1047,MATCH($A$20,'CMM DATA'!$D$24:$D$1047,0))),"")</f>
        <v/>
      </c>
      <c r="MC20" s="181" t="str">
        <f>IFERROR(IF(INDEX('CMM DATA'!$P$24:$CM$1047,MATCH($A$20,'CMM DATA'!MA24:MA1047,0),MATCH(MC$3,'CMM DATA'!$P$22:$CM$22,0))="","",INDEX('CMM DATA'!$P$24:$CM$1047,MATCH($A$20,'CMM DATA'!MA24:MA1047,0),MATCH(MC$3,'CMM DATA'!$P$22:$CM$22,0))-INDEX('CMM DATA'!$G$24:$G$1047,MATCH($A$20,'CMM DATA'!$D$24:$D$1047,0))-INDEX('CMM DATA'!$H$24:$H$1047,MATCH($A$20,'CMM DATA'!$D$24:$D$1047,0))),"")</f>
        <v/>
      </c>
      <c r="MD20" s="181" t="str">
        <f>IFERROR(IF(INDEX('CMM DATA'!$P$24:$CM$1047,MATCH($A$20,'CMM DATA'!MB24:MB1047,0),MATCH(MD$3,'CMM DATA'!$P$22:$CM$22,0))="","",INDEX('CMM DATA'!$P$24:$CM$1047,MATCH($A$20,'CMM DATA'!MB24:MB1047,0),MATCH(MD$3,'CMM DATA'!$P$22:$CM$22,0))-INDEX('CMM DATA'!$G$24:$G$1047,MATCH($A$20,'CMM DATA'!$D$24:$D$1047,0))-INDEX('CMM DATA'!$H$24:$H$1047,MATCH($A$20,'CMM DATA'!$D$24:$D$1047,0))),"")</f>
        <v/>
      </c>
      <c r="ME20" s="181" t="str">
        <f>IFERROR(IF(INDEX('CMM DATA'!$P$24:$CM$1047,MATCH($A$20,'CMM DATA'!MC24:MC1047,0),MATCH(ME$3,'CMM DATA'!$P$22:$CM$22,0))="","",INDEX('CMM DATA'!$P$24:$CM$1047,MATCH($A$20,'CMM DATA'!MC24:MC1047,0),MATCH(ME$3,'CMM DATA'!$P$22:$CM$22,0))-INDEX('CMM DATA'!$G$24:$G$1047,MATCH($A$20,'CMM DATA'!$D$24:$D$1047,0))-INDEX('CMM DATA'!$H$24:$H$1047,MATCH($A$20,'CMM DATA'!$D$24:$D$1047,0))),"")</f>
        <v/>
      </c>
      <c r="MF20" s="181" t="str">
        <f>IFERROR(IF(INDEX('CMM DATA'!$P$24:$CM$1047,MATCH($A$20,'CMM DATA'!MD24:MD1047,0),MATCH(MF$3,'CMM DATA'!$P$22:$CM$22,0))="","",INDEX('CMM DATA'!$P$24:$CM$1047,MATCH($A$20,'CMM DATA'!MD24:MD1047,0),MATCH(MF$3,'CMM DATA'!$P$22:$CM$22,0))-INDEX('CMM DATA'!$G$24:$G$1047,MATCH($A$20,'CMM DATA'!$D$24:$D$1047,0))-INDEX('CMM DATA'!$H$24:$H$1047,MATCH($A$20,'CMM DATA'!$D$24:$D$1047,0))),"")</f>
        <v/>
      </c>
      <c r="MG20" s="181" t="str">
        <f>IFERROR(IF(INDEX('CMM DATA'!$P$24:$CM$1047,MATCH($A$20,'CMM DATA'!ME24:ME1047,0),MATCH(MG$3,'CMM DATA'!$P$22:$CM$22,0))="","",INDEX('CMM DATA'!$P$24:$CM$1047,MATCH($A$20,'CMM DATA'!ME24:ME1047,0),MATCH(MG$3,'CMM DATA'!$P$22:$CM$22,0))-INDEX('CMM DATA'!$G$24:$G$1047,MATCH($A$20,'CMM DATA'!$D$24:$D$1047,0))-INDEX('CMM DATA'!$H$24:$H$1047,MATCH($A$20,'CMM DATA'!$D$24:$D$1047,0))),"")</f>
        <v/>
      </c>
      <c r="MH20" s="181" t="str">
        <f>IFERROR(IF(INDEX('CMM DATA'!$P$24:$CM$1047,MATCH($A$20,'CMM DATA'!MF24:MF1047,0),MATCH(MH$3,'CMM DATA'!$P$22:$CM$22,0))="","",INDEX('CMM DATA'!$P$24:$CM$1047,MATCH($A$20,'CMM DATA'!MF24:MF1047,0),MATCH(MH$3,'CMM DATA'!$P$22:$CM$22,0))-INDEX('CMM DATA'!$G$24:$G$1047,MATCH($A$20,'CMM DATA'!$D$24:$D$1047,0))-INDEX('CMM DATA'!$H$24:$H$1047,MATCH($A$20,'CMM DATA'!$D$24:$D$1047,0))),"")</f>
        <v/>
      </c>
      <c r="MI20" s="181" t="str">
        <f>IFERROR(IF(INDEX('CMM DATA'!$P$24:$CM$1047,MATCH($A$20,'CMM DATA'!MG24:MG1047,0),MATCH(MI$3,'CMM DATA'!$P$22:$CM$22,0))="","",INDEX('CMM DATA'!$P$24:$CM$1047,MATCH($A$20,'CMM DATA'!MG24:MG1047,0),MATCH(MI$3,'CMM DATA'!$P$22:$CM$22,0))-INDEX('CMM DATA'!$G$24:$G$1047,MATCH($A$20,'CMM DATA'!$D$24:$D$1047,0))-INDEX('CMM DATA'!$H$24:$H$1047,MATCH($A$20,'CMM DATA'!$D$24:$D$1047,0))),"")</f>
        <v/>
      </c>
      <c r="MJ20" s="181" t="str">
        <f>IFERROR(IF(INDEX('CMM DATA'!$P$24:$CM$1047,MATCH($A$20,'CMM DATA'!MH24:MH1047,0),MATCH(MJ$3,'CMM DATA'!$P$22:$CM$22,0))="","",INDEX('CMM DATA'!$P$24:$CM$1047,MATCH($A$20,'CMM DATA'!MH24:MH1047,0),MATCH(MJ$3,'CMM DATA'!$P$22:$CM$22,0))-INDEX('CMM DATA'!$G$24:$G$1047,MATCH($A$20,'CMM DATA'!$D$24:$D$1047,0))-INDEX('CMM DATA'!$H$24:$H$1047,MATCH($A$20,'CMM DATA'!$D$24:$D$1047,0))),"")</f>
        <v/>
      </c>
    </row>
    <row r="21" s="165" customFormat="1" ht="33" customHeight="1" spans="1:348">
      <c r="A21" s="180"/>
      <c r="B21" s="177"/>
      <c r="C21" s="178"/>
      <c r="D21" s="181" t="str">
        <f>IFERROR(IF(INDEX('CMM DATA'!$P$24:$CM$1047,MATCH($A$21,'CMM DATA'!D24:D1047,0),MATCH(D$3,'CMM DATA'!$P$22:$CM$22,0))="","",INDEX('CMM DATA'!$P$24:$CM$1047,MATCH($A$21,'CMM DATA'!D24:D1047,0),MATCH(D$3,'CMM DATA'!$P$22:$CM$22,0))-INDEX('CMM DATA'!$G$24:$G$1047,MATCH($A$21,'CMM DATA'!$D$24:$D$1047,0))-INDEX('CMM DATA'!$H$24:$H$1047,MATCH($A$21,'CMM DATA'!$D$24:$D$1047,0))),"")</f>
        <v/>
      </c>
      <c r="E21" s="181" t="str">
        <f>IFERROR(IF(INDEX('CMM DATA'!$P$24:$CM$1047,MATCH($A$21,'CMM DATA'!E24:E1047,0),MATCH(E$3,'CMM DATA'!$P$22:$CM$22,0))="","",INDEX('CMM DATA'!$P$24:$CM$1047,MATCH($A$21,'CMM DATA'!E24:E1047,0),MATCH(E$3,'CMM DATA'!$P$22:$CM$22,0))-INDEX('CMM DATA'!$G$24:$G$1047,MATCH($A$21,'CMM DATA'!$D$24:$D$1047,0))-INDEX('CMM DATA'!$H$24:$H$1047,MATCH($A$21,'CMM DATA'!$D$24:$D$1047,0))),"")</f>
        <v/>
      </c>
      <c r="F21" s="181" t="str">
        <f>IFERROR(IF(INDEX('CMM DATA'!$P$24:$CM$1047,MATCH($A$21,'CMM DATA'!F24:F1047,0),MATCH(F$3,'CMM DATA'!$P$22:$CM$22,0))="","",INDEX('CMM DATA'!$P$24:$CM$1047,MATCH($A$21,'CMM DATA'!F24:F1047,0),MATCH(F$3,'CMM DATA'!$P$22:$CM$22,0))-INDEX('CMM DATA'!$G$24:$G$1047,MATCH($A$21,'CMM DATA'!$D$24:$D$1047,0))-INDEX('CMM DATA'!$H$24:$H$1047,MATCH($A$21,'CMM DATA'!$D$24:$D$1047,0))),"")</f>
        <v/>
      </c>
      <c r="G21" s="181" t="str">
        <f>IFERROR(IF(INDEX('CMM DATA'!$P$24:$CM$1047,MATCH($A$21,'CMM DATA'!G24:G1047,0),MATCH(G$3,'CMM DATA'!$P$22:$CM$22,0))="","",INDEX('CMM DATA'!$P$24:$CM$1047,MATCH($A$21,'CMM DATA'!G24:G1047,0),MATCH(G$3,'CMM DATA'!$P$22:$CM$22,0))-INDEX('CMM DATA'!$G$24:$G$1047,MATCH($A$21,'CMM DATA'!$D$24:$D$1047,0))-INDEX('CMM DATA'!$H$24:$H$1047,MATCH($A$21,'CMM DATA'!$D$24:$D$1047,0))),"")</f>
        <v/>
      </c>
      <c r="H21" s="181" t="str">
        <f>IFERROR(IF(INDEX('CMM DATA'!$P$24:$CM$1047,MATCH($A$21,'CMM DATA'!H24:H1047,0),MATCH(H$3,'CMM DATA'!$P$22:$CM$22,0))="","",INDEX('CMM DATA'!$P$24:$CM$1047,MATCH($A$21,'CMM DATA'!H24:H1047,0),MATCH(H$3,'CMM DATA'!$P$22:$CM$22,0))-INDEX('CMM DATA'!$G$24:$G$1047,MATCH($A$21,'CMM DATA'!$D$24:$D$1047,0))-INDEX('CMM DATA'!$H$24:$H$1047,MATCH($A$21,'CMM DATA'!$D$24:$D$1047,0))),"")</f>
        <v/>
      </c>
      <c r="I21" s="181" t="str">
        <f>IFERROR(IF(INDEX('CMM DATA'!$P$24:$CM$1047,MATCH($A$21,'CMM DATA'!I24:I1047,0),MATCH(I$3,'CMM DATA'!$P$22:$CM$22,0))="","",INDEX('CMM DATA'!$P$24:$CM$1047,MATCH($A$21,'CMM DATA'!I24:I1047,0),MATCH(I$3,'CMM DATA'!$P$22:$CM$22,0))-INDEX('CMM DATA'!$G$24:$G$1047,MATCH($A$21,'CMM DATA'!$D$24:$D$1047,0))-INDEX('CMM DATA'!$H$24:$H$1047,MATCH($A$21,'CMM DATA'!$D$24:$D$1047,0))),"")</f>
        <v/>
      </c>
      <c r="J21" s="181" t="str">
        <f>IFERROR(IF(INDEX('CMM DATA'!$P$24:$CM$1047,MATCH($A$21,'CMM DATA'!J24:J1047,0),MATCH(J$3,'CMM DATA'!$P$22:$CM$22,0))="","",INDEX('CMM DATA'!$P$24:$CM$1047,MATCH($A$21,'CMM DATA'!J24:J1047,0),MATCH(J$3,'CMM DATA'!$P$22:$CM$22,0))-INDEX('CMM DATA'!$G$24:$G$1047,MATCH($A$21,'CMM DATA'!$D$24:$D$1047,0))-INDEX('CMM DATA'!$H$24:$H$1047,MATCH($A$21,'CMM DATA'!$D$24:$D$1047,0))),"")</f>
        <v/>
      </c>
      <c r="K21" s="181" t="str">
        <f>IFERROR(IF(INDEX('CMM DATA'!$P$24:$CM$1047,MATCH($A$21,'CMM DATA'!K24:K1047,0),MATCH(K$3,'CMM DATA'!$P$22:$CM$22,0))="","",INDEX('CMM DATA'!$P$24:$CM$1047,MATCH($A$21,'CMM DATA'!K24:K1047,0),MATCH(K$3,'CMM DATA'!$P$22:$CM$22,0))-INDEX('CMM DATA'!$G$24:$G$1047,MATCH($A$21,'CMM DATA'!$D$24:$D$1047,0))-INDEX('CMM DATA'!$H$24:$H$1047,MATCH($A$21,'CMM DATA'!$D$24:$D$1047,0))),"")</f>
        <v/>
      </c>
      <c r="L21" s="181" t="str">
        <f>IFERROR(IF(INDEX('CMM DATA'!$P$24:$CM$1047,MATCH($A$21,'CMM DATA'!L24:L1047,0),MATCH(L$3,'CMM DATA'!$P$22:$CM$22,0))="","",INDEX('CMM DATA'!$P$24:$CM$1047,MATCH($A$21,'CMM DATA'!L24:L1047,0),MATCH(L$3,'CMM DATA'!$P$22:$CM$22,0))-INDEX('CMM DATA'!$G$24:$G$1047,MATCH($A$21,'CMM DATA'!$D$24:$D$1047,0))-INDEX('CMM DATA'!$H$24:$H$1047,MATCH($A$21,'CMM DATA'!$D$24:$D$1047,0))),"")</f>
        <v/>
      </c>
      <c r="M21" s="181" t="str">
        <f>IFERROR(IF(INDEX('CMM DATA'!$P$24:$CM$1047,MATCH($A$21,'CMM DATA'!M24:M1047,0),MATCH(M$3,'CMM DATA'!$P$22:$CM$22,0))="","",INDEX('CMM DATA'!$P$24:$CM$1047,MATCH($A$21,'CMM DATA'!M24:M1047,0),MATCH(M$3,'CMM DATA'!$P$22:$CM$22,0))-INDEX('CMM DATA'!$G$24:$G$1047,MATCH($A$21,'CMM DATA'!$D$24:$D$1047,0))-INDEX('CMM DATA'!$H$24:$H$1047,MATCH($A$21,'CMM DATA'!$D$24:$D$1047,0))),"")</f>
        <v/>
      </c>
      <c r="N21" s="181" t="str">
        <f>IFERROR(IF(INDEX('CMM DATA'!$P$24:$CM$1047,MATCH($A$21,'CMM DATA'!N24:N1047,0),MATCH(N$3,'CMM DATA'!$P$22:$CM$22,0))="","",INDEX('CMM DATA'!$P$24:$CM$1047,MATCH($A$21,'CMM DATA'!N24:N1047,0),MATCH(N$3,'CMM DATA'!$P$22:$CM$22,0))-INDEX('CMM DATA'!$G$24:$G$1047,MATCH($A$21,'CMM DATA'!$D$24:$D$1047,0))-INDEX('CMM DATA'!$H$24:$H$1047,MATCH($A$21,'CMM DATA'!$D$24:$D$1047,0))),"")</f>
        <v/>
      </c>
      <c r="O21" s="181" t="str">
        <f>IFERROR(IF(INDEX('CMM DATA'!$P$24:$CM$1047,MATCH($A$21,'CMM DATA'!O24:O1047,0),MATCH(O$3,'CMM DATA'!$P$22:$CM$22,0))="","",INDEX('CMM DATA'!$P$24:$CM$1047,MATCH($A$21,'CMM DATA'!O24:O1047,0),MATCH(O$3,'CMM DATA'!$P$22:$CM$22,0))-INDEX('CMM DATA'!$G$24:$G$1047,MATCH($A$21,'CMM DATA'!$D$24:$D$1047,0))-INDEX('CMM DATA'!$H$24:$H$1047,MATCH($A$21,'CMM DATA'!$D$24:$D$1047,0))),"")</f>
        <v/>
      </c>
      <c r="P21" s="181" t="str">
        <f>IFERROR(IF(INDEX('CMM DATA'!$P$24:$CM$1047,MATCH($A$21,'CMM DATA'!P24:P1047,0),MATCH(P$3,'CMM DATA'!$P$22:$CM$22,0))="","",INDEX('CMM DATA'!$P$24:$CM$1047,MATCH($A$21,'CMM DATA'!P24:P1047,0),MATCH(P$3,'CMM DATA'!$P$22:$CM$22,0))-INDEX('CMM DATA'!$G$24:$G$1047,MATCH($A$21,'CMM DATA'!$D$24:$D$1047,0))-INDEX('CMM DATA'!$H$24:$H$1047,MATCH($A$21,'CMM DATA'!$D$24:$D$1047,0))),"")</f>
        <v/>
      </c>
      <c r="Q21" s="181" t="str">
        <f>IFERROR(IF(INDEX('CMM DATA'!$P$24:$CM$1047,MATCH($A$21,'CMM DATA'!#REF!,0),MATCH(Q$3,'CMM DATA'!$P$22:$CM$22,0))="","",INDEX('CMM DATA'!$P$24:$CM$1047,MATCH($A$21,'CMM DATA'!#REF!,0),MATCH(Q$3,'CMM DATA'!$P$22:$CM$22,0))-INDEX('CMM DATA'!$G$24:$G$1047,MATCH($A$21,'CMM DATA'!$D$24:$D$1047,0))-INDEX('CMM DATA'!$H$24:$H$1047,MATCH($A$21,'CMM DATA'!$D$24:$D$1047,0))),"")</f>
        <v/>
      </c>
      <c r="R21" s="181" t="str">
        <f>IFERROR(IF(INDEX('CMM DATA'!$P$24:$CM$1047,MATCH($A$21,'CMM DATA'!Q24:Q1047,0),MATCH(R$3,'CMM DATA'!$P$22:$CM$22,0))="","",INDEX('CMM DATA'!$P$24:$CM$1047,MATCH($A$21,'CMM DATA'!Q24:Q1047,0),MATCH(R$3,'CMM DATA'!$P$22:$CM$22,0))-INDEX('CMM DATA'!$G$24:$G$1047,MATCH($A$21,'CMM DATA'!$D$24:$D$1047,0))-INDEX('CMM DATA'!$H$24:$H$1047,MATCH($A$21,'CMM DATA'!$D$24:$D$1047,0))),"")</f>
        <v/>
      </c>
      <c r="S21" s="181" t="str">
        <f>IFERROR(IF(INDEX('CMM DATA'!$P$24:$CM$1047,MATCH($A$21,'CMM DATA'!#REF!,0),MATCH(S$3,'CMM DATA'!$P$22:$CM$22,0))="","",INDEX('CMM DATA'!$P$24:$CM$1047,MATCH($A$21,'CMM DATA'!#REF!,0),MATCH(S$3,'CMM DATA'!$P$22:$CM$22,0))-INDEX('CMM DATA'!$G$24:$G$1047,MATCH($A$21,'CMM DATA'!$D$24:$D$1047,0))-INDEX('CMM DATA'!$H$24:$H$1047,MATCH($A$21,'CMM DATA'!$D$24:$D$1047,0))),"")</f>
        <v/>
      </c>
      <c r="T21" s="181" t="str">
        <f>IFERROR(IF(INDEX('CMM DATA'!$P$24:$CM$1047,MATCH($A$21,'CMM DATA'!R24:R1047,0),MATCH(T$3,'CMM DATA'!$P$22:$CM$22,0))="","",INDEX('CMM DATA'!$P$24:$CM$1047,MATCH($A$21,'CMM DATA'!R24:R1047,0),MATCH(T$3,'CMM DATA'!$P$22:$CM$22,0))-INDEX('CMM DATA'!$G$24:$G$1047,MATCH($A$21,'CMM DATA'!$D$24:$D$1047,0))-INDEX('CMM DATA'!$H$24:$H$1047,MATCH($A$21,'CMM DATA'!$D$24:$D$1047,0))),"")</f>
        <v/>
      </c>
      <c r="U21" s="181" t="str">
        <f>IFERROR(IF(INDEX('CMM DATA'!$P$24:$CM$1047,MATCH($A$21,'CMM DATA'!S24:S1047,0),MATCH(U$3,'CMM DATA'!$P$22:$CM$22,0))="","",INDEX('CMM DATA'!$P$24:$CM$1047,MATCH($A$21,'CMM DATA'!S24:S1047,0),MATCH(U$3,'CMM DATA'!$P$22:$CM$22,0))-INDEX('CMM DATA'!$G$24:$G$1047,MATCH($A$21,'CMM DATA'!$D$24:$D$1047,0))-INDEX('CMM DATA'!$H$24:$H$1047,MATCH($A$21,'CMM DATA'!$D$24:$D$1047,0))),"")</f>
        <v/>
      </c>
      <c r="V21" s="181" t="str">
        <f>IFERROR(IF(INDEX('CMM DATA'!$P$24:$CM$1047,MATCH($A$21,'CMM DATA'!T24:T1047,0),MATCH(V$3,'CMM DATA'!$P$22:$CM$22,0))="","",INDEX('CMM DATA'!$P$24:$CM$1047,MATCH($A$21,'CMM DATA'!T24:T1047,0),MATCH(V$3,'CMM DATA'!$P$22:$CM$22,0))-INDEX('CMM DATA'!$G$24:$G$1047,MATCH($A$21,'CMM DATA'!$D$24:$D$1047,0))-INDEX('CMM DATA'!$H$24:$H$1047,MATCH($A$21,'CMM DATA'!$D$24:$D$1047,0))),"")</f>
        <v/>
      </c>
      <c r="W21" s="181" t="str">
        <f>IFERROR(IF(INDEX('CMM DATA'!$P$24:$CM$1047,MATCH($A$21,'CMM DATA'!U24:U1047,0),MATCH(W$3,'CMM DATA'!$P$22:$CM$22,0))="","",INDEX('CMM DATA'!$P$24:$CM$1047,MATCH($A$21,'CMM DATA'!U24:U1047,0),MATCH(W$3,'CMM DATA'!$P$22:$CM$22,0))-INDEX('CMM DATA'!$G$24:$G$1047,MATCH($A$21,'CMM DATA'!$D$24:$D$1047,0))-INDEX('CMM DATA'!$H$24:$H$1047,MATCH($A$21,'CMM DATA'!$D$24:$D$1047,0))),"")</f>
        <v/>
      </c>
      <c r="X21" s="181" t="str">
        <f>IFERROR(IF(INDEX('CMM DATA'!$P$24:$CM$1047,MATCH($A$21,'CMM DATA'!V24:V1047,0),MATCH(X$3,'CMM DATA'!$P$22:$CM$22,0))="","",INDEX('CMM DATA'!$P$24:$CM$1047,MATCH($A$21,'CMM DATA'!V24:V1047,0),MATCH(X$3,'CMM DATA'!$P$22:$CM$22,0))-INDEX('CMM DATA'!$G$24:$G$1047,MATCH($A$21,'CMM DATA'!$D$24:$D$1047,0))-INDEX('CMM DATA'!$H$24:$H$1047,MATCH($A$21,'CMM DATA'!$D$24:$D$1047,0))),"")</f>
        <v/>
      </c>
      <c r="Y21" s="181" t="str">
        <f>IFERROR(IF(INDEX('CMM DATA'!$P$24:$CM$1047,MATCH($A$21,'CMM DATA'!W24:W1047,0),MATCH(Y$3,'CMM DATA'!$P$22:$CM$22,0))="","",INDEX('CMM DATA'!$P$24:$CM$1047,MATCH($A$21,'CMM DATA'!W24:W1047,0),MATCH(Y$3,'CMM DATA'!$P$22:$CM$22,0))-INDEX('CMM DATA'!$G$24:$G$1047,MATCH($A$21,'CMM DATA'!$D$24:$D$1047,0))-INDEX('CMM DATA'!$H$24:$H$1047,MATCH($A$21,'CMM DATA'!$D$24:$D$1047,0))),"")</f>
        <v/>
      </c>
      <c r="Z21" s="181" t="str">
        <f>IFERROR(IF(INDEX('CMM DATA'!$P$24:$CM$1047,MATCH($A$21,'CMM DATA'!X24:X1047,0),MATCH(Z$3,'CMM DATA'!$P$22:$CM$22,0))="","",INDEX('CMM DATA'!$P$24:$CM$1047,MATCH($A$21,'CMM DATA'!X24:X1047,0),MATCH(Z$3,'CMM DATA'!$P$22:$CM$22,0))-INDEX('CMM DATA'!$G$24:$G$1047,MATCH($A$21,'CMM DATA'!$D$24:$D$1047,0))-INDEX('CMM DATA'!$H$24:$H$1047,MATCH($A$21,'CMM DATA'!$D$24:$D$1047,0))),"")</f>
        <v/>
      </c>
      <c r="AA21" s="181" t="str">
        <f>IFERROR(IF(INDEX('CMM DATA'!$P$24:$CM$1047,MATCH($A$21,'CMM DATA'!Y24:Y1047,0),MATCH(AA$3,'CMM DATA'!$P$22:$CM$22,0))="","",INDEX('CMM DATA'!$P$24:$CM$1047,MATCH($A$21,'CMM DATA'!Y24:Y1047,0),MATCH(AA$3,'CMM DATA'!$P$22:$CM$22,0))-INDEX('CMM DATA'!$G$24:$G$1047,MATCH($A$21,'CMM DATA'!$D$24:$D$1047,0))-INDEX('CMM DATA'!$H$24:$H$1047,MATCH($A$21,'CMM DATA'!$D$24:$D$1047,0))),"")</f>
        <v/>
      </c>
      <c r="AB21" s="181" t="str">
        <f>IFERROR(IF(INDEX('CMM DATA'!$P$24:$CM$1047,MATCH($A$21,'CMM DATA'!Z24:Z1047,0),MATCH(AB$3,'CMM DATA'!$P$22:$CM$22,0))="","",INDEX('CMM DATA'!$P$24:$CM$1047,MATCH($A$21,'CMM DATA'!Z24:Z1047,0),MATCH(AB$3,'CMM DATA'!$P$22:$CM$22,0))-INDEX('CMM DATA'!$G$24:$G$1047,MATCH($A$21,'CMM DATA'!$D$24:$D$1047,0))-INDEX('CMM DATA'!$H$24:$H$1047,MATCH($A$21,'CMM DATA'!$D$24:$D$1047,0))),"")</f>
        <v/>
      </c>
      <c r="AC21" s="181" t="str">
        <f>IFERROR(IF(INDEX('CMM DATA'!$P$24:$CM$1047,MATCH($A$21,'CMM DATA'!AA24:AA1047,0),MATCH(AC$3,'CMM DATA'!$P$22:$CM$22,0))="","",INDEX('CMM DATA'!$P$24:$CM$1047,MATCH($A$21,'CMM DATA'!AA24:AA1047,0),MATCH(AC$3,'CMM DATA'!$P$22:$CM$22,0))-INDEX('CMM DATA'!$G$24:$G$1047,MATCH($A$21,'CMM DATA'!$D$24:$D$1047,0))-INDEX('CMM DATA'!$H$24:$H$1047,MATCH($A$21,'CMM DATA'!$D$24:$D$1047,0))),"")</f>
        <v/>
      </c>
      <c r="AD21" s="181" t="str">
        <f>IFERROR(IF(INDEX('CMM DATA'!$P$24:$CM$1047,MATCH($A$21,'CMM DATA'!AB24:AB1047,0),MATCH(AD$3,'CMM DATA'!$P$22:$CM$22,0))="","",INDEX('CMM DATA'!$P$24:$CM$1047,MATCH($A$21,'CMM DATA'!AB24:AB1047,0),MATCH(AD$3,'CMM DATA'!$P$22:$CM$22,0))-INDEX('CMM DATA'!$G$24:$G$1047,MATCH($A$21,'CMM DATA'!$D$24:$D$1047,0))-INDEX('CMM DATA'!$H$24:$H$1047,MATCH($A$21,'CMM DATA'!$D$24:$D$1047,0))),"")</f>
        <v/>
      </c>
      <c r="AE21" s="181" t="str">
        <f>IFERROR(IF(INDEX('CMM DATA'!$P$24:$CM$1047,MATCH($A$21,'CMM DATA'!AC24:AC1047,0),MATCH(AE$3,'CMM DATA'!$P$22:$CM$22,0))="","",INDEX('CMM DATA'!$P$24:$CM$1047,MATCH($A$21,'CMM DATA'!AC24:AC1047,0),MATCH(AE$3,'CMM DATA'!$P$22:$CM$22,0))-INDEX('CMM DATA'!$G$24:$G$1047,MATCH($A$21,'CMM DATA'!$D$24:$D$1047,0))-INDEX('CMM DATA'!$H$24:$H$1047,MATCH($A$21,'CMM DATA'!$D$24:$D$1047,0))),"")</f>
        <v/>
      </c>
      <c r="AF21" s="181" t="str">
        <f>IFERROR(IF(INDEX('CMM DATA'!$P$24:$CM$1047,MATCH($A$21,'CMM DATA'!AD24:AD1047,0),MATCH(AF$3,'CMM DATA'!$P$22:$CM$22,0))="","",INDEX('CMM DATA'!$P$24:$CM$1047,MATCH($A$21,'CMM DATA'!AD24:AD1047,0),MATCH(AF$3,'CMM DATA'!$P$22:$CM$22,0))-INDEX('CMM DATA'!$G$24:$G$1047,MATCH($A$21,'CMM DATA'!$D$24:$D$1047,0))-INDEX('CMM DATA'!$H$24:$H$1047,MATCH($A$21,'CMM DATA'!$D$24:$D$1047,0))),"")</f>
        <v/>
      </c>
      <c r="AG21" s="181" t="str">
        <f>IFERROR(IF(INDEX('CMM DATA'!$P$24:$CM$1047,MATCH($A$21,'CMM DATA'!AE24:AE1047,0),MATCH(AG$3,'CMM DATA'!$P$22:$CM$22,0))="","",INDEX('CMM DATA'!$P$24:$CM$1047,MATCH($A$21,'CMM DATA'!AE24:AE1047,0),MATCH(AG$3,'CMM DATA'!$P$22:$CM$22,0))-INDEX('CMM DATA'!$G$24:$G$1047,MATCH($A$21,'CMM DATA'!$D$24:$D$1047,0))-INDEX('CMM DATA'!$H$24:$H$1047,MATCH($A$21,'CMM DATA'!$D$24:$D$1047,0))),"")</f>
        <v/>
      </c>
      <c r="AH21" s="181" t="str">
        <f>IFERROR(IF(INDEX('CMM DATA'!$P$24:$CM$1047,MATCH($A$21,'CMM DATA'!AF24:AF1047,0),MATCH(AH$3,'CMM DATA'!$P$22:$CM$22,0))="","",INDEX('CMM DATA'!$P$24:$CM$1047,MATCH($A$21,'CMM DATA'!AF24:AF1047,0),MATCH(AH$3,'CMM DATA'!$P$22:$CM$22,0))-INDEX('CMM DATA'!$G$24:$G$1047,MATCH($A$21,'CMM DATA'!$D$24:$D$1047,0))-INDEX('CMM DATA'!$H$24:$H$1047,MATCH($A$21,'CMM DATA'!$D$24:$D$1047,0))),"")</f>
        <v/>
      </c>
      <c r="AI21" s="181" t="str">
        <f>IFERROR(IF(INDEX('CMM DATA'!$P$24:$CM$1047,MATCH($A$21,'CMM DATA'!AG24:AG1047,0),MATCH(AI$3,'CMM DATA'!$P$22:$CM$22,0))="","",INDEX('CMM DATA'!$P$24:$CM$1047,MATCH($A$21,'CMM DATA'!AG24:AG1047,0),MATCH(AI$3,'CMM DATA'!$P$22:$CM$22,0))-INDEX('CMM DATA'!$G$24:$G$1047,MATCH($A$21,'CMM DATA'!$D$24:$D$1047,0))-INDEX('CMM DATA'!$H$24:$H$1047,MATCH($A$21,'CMM DATA'!$D$24:$D$1047,0))),"")</f>
        <v/>
      </c>
      <c r="AJ21" s="181" t="str">
        <f>IFERROR(IF(INDEX('CMM DATA'!$P$24:$CM$1047,MATCH($A$21,'CMM DATA'!AH24:AH1047,0),MATCH(AJ$3,'CMM DATA'!$P$22:$CM$22,0))="","",INDEX('CMM DATA'!$P$24:$CM$1047,MATCH($A$21,'CMM DATA'!AH24:AH1047,0),MATCH(AJ$3,'CMM DATA'!$P$22:$CM$22,0))-INDEX('CMM DATA'!$G$24:$G$1047,MATCH($A$21,'CMM DATA'!$D$24:$D$1047,0))-INDEX('CMM DATA'!$H$24:$H$1047,MATCH($A$21,'CMM DATA'!$D$24:$D$1047,0))),"")</f>
        <v/>
      </c>
      <c r="AK21" s="181" t="str">
        <f>IFERROR(IF(INDEX('CMM DATA'!$P$24:$CM$1047,MATCH($A$21,'CMM DATA'!AI24:AI1047,0),MATCH(AK$3,'CMM DATA'!$P$22:$CM$22,0))="","",INDEX('CMM DATA'!$P$24:$CM$1047,MATCH($A$21,'CMM DATA'!AI24:AI1047,0),MATCH(AK$3,'CMM DATA'!$P$22:$CM$22,0))-INDEX('CMM DATA'!$G$24:$G$1047,MATCH($A$21,'CMM DATA'!$D$24:$D$1047,0))-INDEX('CMM DATA'!$H$24:$H$1047,MATCH($A$21,'CMM DATA'!$D$24:$D$1047,0))),"")</f>
        <v/>
      </c>
      <c r="AL21" s="181" t="str">
        <f>IFERROR(IF(INDEX('CMM DATA'!$P$24:$CM$1047,MATCH($A$21,'CMM DATA'!AJ24:AJ1047,0),MATCH(AL$3,'CMM DATA'!$P$22:$CM$22,0))="","",INDEX('CMM DATA'!$P$24:$CM$1047,MATCH($A$21,'CMM DATA'!AJ24:AJ1047,0),MATCH(AL$3,'CMM DATA'!$P$22:$CM$22,0))-INDEX('CMM DATA'!$G$24:$G$1047,MATCH($A$21,'CMM DATA'!$D$24:$D$1047,0))-INDEX('CMM DATA'!$H$24:$H$1047,MATCH($A$21,'CMM DATA'!$D$24:$D$1047,0))),"")</f>
        <v/>
      </c>
      <c r="AM21" s="181" t="str">
        <f>IFERROR(IF(INDEX('CMM DATA'!$P$24:$CM$1047,MATCH($A$21,'CMM DATA'!AK24:AK1047,0),MATCH(AM$3,'CMM DATA'!$P$22:$CM$22,0))="","",INDEX('CMM DATA'!$P$24:$CM$1047,MATCH($A$21,'CMM DATA'!AK24:AK1047,0),MATCH(AM$3,'CMM DATA'!$P$22:$CM$22,0))-INDEX('CMM DATA'!$G$24:$G$1047,MATCH($A$21,'CMM DATA'!$D$24:$D$1047,0))-INDEX('CMM DATA'!$H$24:$H$1047,MATCH($A$21,'CMM DATA'!$D$24:$D$1047,0))),"")</f>
        <v/>
      </c>
      <c r="AN21" s="181" t="str">
        <f>IFERROR(IF(INDEX('CMM DATA'!$P$24:$CM$1047,MATCH($A$21,'CMM DATA'!AL24:AL1047,0),MATCH(AN$3,'CMM DATA'!$P$22:$CM$22,0))="","",INDEX('CMM DATA'!$P$24:$CM$1047,MATCH($A$21,'CMM DATA'!AL24:AL1047,0),MATCH(AN$3,'CMM DATA'!$P$22:$CM$22,0))-INDEX('CMM DATA'!$G$24:$G$1047,MATCH($A$21,'CMM DATA'!$D$24:$D$1047,0))-INDEX('CMM DATA'!$H$24:$H$1047,MATCH($A$21,'CMM DATA'!$D$24:$D$1047,0))),"")</f>
        <v/>
      </c>
      <c r="AO21" s="181" t="str">
        <f>IFERROR(IF(INDEX('CMM DATA'!$P$24:$CM$1047,MATCH($A$21,'CMM DATA'!AM24:AM1047,0),MATCH(AO$3,'CMM DATA'!$P$22:$CM$22,0))="","",INDEX('CMM DATA'!$P$24:$CM$1047,MATCH($A$21,'CMM DATA'!AM24:AM1047,0),MATCH(AO$3,'CMM DATA'!$P$22:$CM$22,0))-INDEX('CMM DATA'!$G$24:$G$1047,MATCH($A$21,'CMM DATA'!$D$24:$D$1047,0))-INDEX('CMM DATA'!$H$24:$H$1047,MATCH($A$21,'CMM DATA'!$D$24:$D$1047,0))),"")</f>
        <v/>
      </c>
      <c r="AP21" s="181" t="str">
        <f>IFERROR(IF(INDEX('CMM DATA'!$P$24:$CM$1047,MATCH($A$21,'CMM DATA'!AN24:AN1047,0),MATCH(AP$3,'CMM DATA'!$P$22:$CM$22,0))="","",INDEX('CMM DATA'!$P$24:$CM$1047,MATCH($A$21,'CMM DATA'!AN24:AN1047,0),MATCH(AP$3,'CMM DATA'!$P$22:$CM$22,0))-INDEX('CMM DATA'!$G$24:$G$1047,MATCH($A$21,'CMM DATA'!$D$24:$D$1047,0))-INDEX('CMM DATA'!$H$24:$H$1047,MATCH($A$21,'CMM DATA'!$D$24:$D$1047,0))),"")</f>
        <v/>
      </c>
      <c r="AQ21" s="181" t="str">
        <f>IFERROR(IF(INDEX('CMM DATA'!$P$24:$CM$1047,MATCH($A$21,'CMM DATA'!AO24:AO1047,0),MATCH(AQ$3,'CMM DATA'!$P$22:$CM$22,0))="","",INDEX('CMM DATA'!$P$24:$CM$1047,MATCH($A$21,'CMM DATA'!AO24:AO1047,0),MATCH(AQ$3,'CMM DATA'!$P$22:$CM$22,0))-INDEX('CMM DATA'!$G$24:$G$1047,MATCH($A$21,'CMM DATA'!$D$24:$D$1047,0))-INDEX('CMM DATA'!$H$24:$H$1047,MATCH($A$21,'CMM DATA'!$D$24:$D$1047,0))),"")</f>
        <v/>
      </c>
      <c r="AR21" s="181" t="str">
        <f>IFERROR(IF(INDEX('CMM DATA'!$P$24:$CM$1047,MATCH($A$21,'CMM DATA'!AP24:AP1047,0),MATCH(AR$3,'CMM DATA'!$P$22:$CM$22,0))="","",INDEX('CMM DATA'!$P$24:$CM$1047,MATCH($A$21,'CMM DATA'!AP24:AP1047,0),MATCH(AR$3,'CMM DATA'!$P$22:$CM$22,0))-INDEX('CMM DATA'!$G$24:$G$1047,MATCH($A$21,'CMM DATA'!$D$24:$D$1047,0))-INDEX('CMM DATA'!$H$24:$H$1047,MATCH($A$21,'CMM DATA'!$D$24:$D$1047,0))),"")</f>
        <v/>
      </c>
      <c r="AS21" s="181" t="str">
        <f>IFERROR(IF(INDEX('CMM DATA'!$P$24:$CM$1047,MATCH($A$21,'CMM DATA'!AQ24:AQ1047,0),MATCH(AS$3,'CMM DATA'!$P$22:$CM$22,0))="","",INDEX('CMM DATA'!$P$24:$CM$1047,MATCH($A$21,'CMM DATA'!AQ24:AQ1047,0),MATCH(AS$3,'CMM DATA'!$P$22:$CM$22,0))-INDEX('CMM DATA'!$G$24:$G$1047,MATCH($A$21,'CMM DATA'!$D$24:$D$1047,0))-INDEX('CMM DATA'!$H$24:$H$1047,MATCH($A$21,'CMM DATA'!$D$24:$D$1047,0))),"")</f>
        <v/>
      </c>
      <c r="AT21" s="181" t="str">
        <f>IFERROR(IF(INDEX('CMM DATA'!$P$24:$CM$1047,MATCH($A$21,'CMM DATA'!AR24:AR1047,0),MATCH(AT$3,'CMM DATA'!$P$22:$CM$22,0))="","",INDEX('CMM DATA'!$P$24:$CM$1047,MATCH($A$21,'CMM DATA'!AR24:AR1047,0),MATCH(AT$3,'CMM DATA'!$P$22:$CM$22,0))-INDEX('CMM DATA'!$G$24:$G$1047,MATCH($A$21,'CMM DATA'!$D$24:$D$1047,0))-INDEX('CMM DATA'!$H$24:$H$1047,MATCH($A$21,'CMM DATA'!$D$24:$D$1047,0))),"")</f>
        <v/>
      </c>
      <c r="AU21" s="181" t="str">
        <f>IFERROR(IF(INDEX('CMM DATA'!$P$24:$CM$1047,MATCH($A$21,'CMM DATA'!AS24:AS1047,0),MATCH(AU$3,'CMM DATA'!$P$22:$CM$22,0))="","",INDEX('CMM DATA'!$P$24:$CM$1047,MATCH($A$21,'CMM DATA'!AS24:AS1047,0),MATCH(AU$3,'CMM DATA'!$P$22:$CM$22,0))-INDEX('CMM DATA'!$G$24:$G$1047,MATCH($A$21,'CMM DATA'!$D$24:$D$1047,0))-INDEX('CMM DATA'!$H$24:$H$1047,MATCH($A$21,'CMM DATA'!$D$24:$D$1047,0))),"")</f>
        <v/>
      </c>
      <c r="AV21" s="181" t="str">
        <f>IFERROR(IF(INDEX('CMM DATA'!$P$24:$CM$1047,MATCH($A$21,'CMM DATA'!AT24:AT1047,0),MATCH(AV$3,'CMM DATA'!$P$22:$CM$22,0))="","",INDEX('CMM DATA'!$P$24:$CM$1047,MATCH($A$21,'CMM DATA'!AT24:AT1047,0),MATCH(AV$3,'CMM DATA'!$P$22:$CM$22,0))-INDEX('CMM DATA'!$G$24:$G$1047,MATCH($A$21,'CMM DATA'!$D$24:$D$1047,0))-INDEX('CMM DATA'!$H$24:$H$1047,MATCH($A$21,'CMM DATA'!$D$24:$D$1047,0))),"")</f>
        <v/>
      </c>
      <c r="AW21" s="181" t="str">
        <f>IFERROR(IF(INDEX('CMM DATA'!$P$24:$CM$1047,MATCH($A$21,'CMM DATA'!AU24:AU1047,0),MATCH(AW$3,'CMM DATA'!$P$22:$CM$22,0))="","",INDEX('CMM DATA'!$P$24:$CM$1047,MATCH($A$21,'CMM DATA'!AU24:AU1047,0),MATCH(AW$3,'CMM DATA'!$P$22:$CM$22,0))-INDEX('CMM DATA'!$G$24:$G$1047,MATCH($A$21,'CMM DATA'!$D$24:$D$1047,0))-INDEX('CMM DATA'!$H$24:$H$1047,MATCH($A$21,'CMM DATA'!$D$24:$D$1047,0))),"")</f>
        <v/>
      </c>
      <c r="AX21" s="181" t="str">
        <f>IFERROR(IF(INDEX('CMM DATA'!$P$24:$CM$1047,MATCH($A$21,'CMM DATA'!AV24:AV1047,0),MATCH(AX$3,'CMM DATA'!$P$22:$CM$22,0))="","",INDEX('CMM DATA'!$P$24:$CM$1047,MATCH($A$21,'CMM DATA'!AV24:AV1047,0),MATCH(AX$3,'CMM DATA'!$P$22:$CM$22,0))-INDEX('CMM DATA'!$G$24:$G$1047,MATCH($A$21,'CMM DATA'!$D$24:$D$1047,0))-INDEX('CMM DATA'!$H$24:$H$1047,MATCH($A$21,'CMM DATA'!$D$24:$D$1047,0))),"")</f>
        <v/>
      </c>
      <c r="AY21" s="181" t="str">
        <f>IFERROR(IF(INDEX('CMM DATA'!$P$24:$CM$1047,MATCH($A$21,'CMM DATA'!AW24:AW1047,0),MATCH(AY$3,'CMM DATA'!$P$22:$CM$22,0))="","",INDEX('CMM DATA'!$P$24:$CM$1047,MATCH($A$21,'CMM DATA'!AW24:AW1047,0),MATCH(AY$3,'CMM DATA'!$P$22:$CM$22,0))-INDEX('CMM DATA'!$G$24:$G$1047,MATCH($A$21,'CMM DATA'!$D$24:$D$1047,0))-INDEX('CMM DATA'!$H$24:$H$1047,MATCH($A$21,'CMM DATA'!$D$24:$D$1047,0))),"")</f>
        <v/>
      </c>
      <c r="AZ21" s="181" t="str">
        <f>IFERROR(IF(INDEX('CMM DATA'!$P$24:$CM$1047,MATCH($A$21,'CMM DATA'!AX24:AX1047,0),MATCH(AZ$3,'CMM DATA'!$P$22:$CM$22,0))="","",INDEX('CMM DATA'!$P$24:$CM$1047,MATCH($A$21,'CMM DATA'!AX24:AX1047,0),MATCH(AZ$3,'CMM DATA'!$P$22:$CM$22,0))-INDEX('CMM DATA'!$G$24:$G$1047,MATCH($A$21,'CMM DATA'!$D$24:$D$1047,0))-INDEX('CMM DATA'!$H$24:$H$1047,MATCH($A$21,'CMM DATA'!$D$24:$D$1047,0))),"")</f>
        <v/>
      </c>
      <c r="BA21" s="181" t="str">
        <f>IFERROR(IF(INDEX('CMM DATA'!$P$24:$CM$1047,MATCH($A$21,'CMM DATA'!AY24:AY1047,0),MATCH(BA$3,'CMM DATA'!$P$22:$CM$22,0))="","",INDEX('CMM DATA'!$P$24:$CM$1047,MATCH($A$21,'CMM DATA'!AY24:AY1047,0),MATCH(BA$3,'CMM DATA'!$P$22:$CM$22,0))-INDEX('CMM DATA'!$G$24:$G$1047,MATCH($A$21,'CMM DATA'!$D$24:$D$1047,0))-INDEX('CMM DATA'!$H$24:$H$1047,MATCH($A$21,'CMM DATA'!$D$24:$D$1047,0))),"")</f>
        <v/>
      </c>
      <c r="BB21" s="181" t="str">
        <f>IFERROR(IF(INDEX('CMM DATA'!$P$24:$CM$1047,MATCH($A$21,'CMM DATA'!AZ24:AZ1047,0),MATCH(BB$3,'CMM DATA'!$P$22:$CM$22,0))="","",INDEX('CMM DATA'!$P$24:$CM$1047,MATCH($A$21,'CMM DATA'!AZ24:AZ1047,0),MATCH(BB$3,'CMM DATA'!$P$22:$CM$22,0))-INDEX('CMM DATA'!$G$24:$G$1047,MATCH($A$21,'CMM DATA'!$D$24:$D$1047,0))-INDEX('CMM DATA'!$H$24:$H$1047,MATCH($A$21,'CMM DATA'!$D$24:$D$1047,0))),"")</f>
        <v/>
      </c>
      <c r="BC21" s="181" t="str">
        <f>IFERROR(IF(INDEX('CMM DATA'!$P$24:$CM$1047,MATCH($A$21,'CMM DATA'!BA24:BA1047,0),MATCH(BC$3,'CMM DATA'!$P$22:$CM$22,0))="","",INDEX('CMM DATA'!$P$24:$CM$1047,MATCH($A$21,'CMM DATA'!BA24:BA1047,0),MATCH(BC$3,'CMM DATA'!$P$22:$CM$22,0))-INDEX('CMM DATA'!$G$24:$G$1047,MATCH($A$21,'CMM DATA'!$D$24:$D$1047,0))-INDEX('CMM DATA'!$H$24:$H$1047,MATCH($A$21,'CMM DATA'!$D$24:$D$1047,0))),"")</f>
        <v/>
      </c>
      <c r="BD21" s="181" t="str">
        <f>IFERROR(IF(INDEX('CMM DATA'!$P$24:$CM$1047,MATCH($A$21,'CMM DATA'!BB24:BB1047,0),MATCH(BD$3,'CMM DATA'!$P$22:$CM$22,0))="","",INDEX('CMM DATA'!$P$24:$CM$1047,MATCH($A$21,'CMM DATA'!BB24:BB1047,0),MATCH(BD$3,'CMM DATA'!$P$22:$CM$22,0))-INDEX('CMM DATA'!$G$24:$G$1047,MATCH($A$21,'CMM DATA'!$D$24:$D$1047,0))-INDEX('CMM DATA'!$H$24:$H$1047,MATCH($A$21,'CMM DATA'!$D$24:$D$1047,0))),"")</f>
        <v/>
      </c>
      <c r="BE21" s="181" t="str">
        <f>IFERROR(IF(INDEX('CMM DATA'!$P$24:$CM$1047,MATCH($A$21,'CMM DATA'!BC24:BC1047,0),MATCH(BE$3,'CMM DATA'!$P$22:$CM$22,0))="","",INDEX('CMM DATA'!$P$24:$CM$1047,MATCH($A$21,'CMM DATA'!BC24:BC1047,0),MATCH(BE$3,'CMM DATA'!$P$22:$CM$22,0))-INDEX('CMM DATA'!$G$24:$G$1047,MATCH($A$21,'CMM DATA'!$D$24:$D$1047,0))-INDEX('CMM DATA'!$H$24:$H$1047,MATCH($A$21,'CMM DATA'!$D$24:$D$1047,0))),"")</f>
        <v/>
      </c>
      <c r="BF21" s="181" t="str">
        <f>IFERROR(IF(INDEX('CMM DATA'!$P$24:$CM$1047,MATCH($A$21,'CMM DATA'!BD24:BD1047,0),MATCH(BF$3,'CMM DATA'!$P$22:$CM$22,0))="","",INDEX('CMM DATA'!$P$24:$CM$1047,MATCH($A$21,'CMM DATA'!BD24:BD1047,0),MATCH(BF$3,'CMM DATA'!$P$22:$CM$22,0))-INDEX('CMM DATA'!$G$24:$G$1047,MATCH($A$21,'CMM DATA'!$D$24:$D$1047,0))-INDEX('CMM DATA'!$H$24:$H$1047,MATCH($A$21,'CMM DATA'!$D$24:$D$1047,0))),"")</f>
        <v/>
      </c>
      <c r="BG21" s="181" t="str">
        <f>IFERROR(IF(INDEX('CMM DATA'!$P$24:$CM$1047,MATCH($A$21,'CMM DATA'!BE24:BE1047,0),MATCH(BG$3,'CMM DATA'!$P$22:$CM$22,0))="","",INDEX('CMM DATA'!$P$24:$CM$1047,MATCH($A$21,'CMM DATA'!BE24:BE1047,0),MATCH(BG$3,'CMM DATA'!$P$22:$CM$22,0))-INDEX('CMM DATA'!$G$24:$G$1047,MATCH($A$21,'CMM DATA'!$D$24:$D$1047,0))-INDEX('CMM DATA'!$H$24:$H$1047,MATCH($A$21,'CMM DATA'!$D$24:$D$1047,0))),"")</f>
        <v/>
      </c>
      <c r="BH21" s="181" t="str">
        <f>IFERROR(IF(INDEX('CMM DATA'!$P$24:$CM$1047,MATCH($A$21,'CMM DATA'!BF24:BF1047,0),MATCH(BH$3,'CMM DATA'!$P$22:$CM$22,0))="","",INDEX('CMM DATA'!$P$24:$CM$1047,MATCH($A$21,'CMM DATA'!BF24:BF1047,0),MATCH(BH$3,'CMM DATA'!$P$22:$CM$22,0))-INDEX('CMM DATA'!$G$24:$G$1047,MATCH($A$21,'CMM DATA'!$D$24:$D$1047,0))-INDEX('CMM DATA'!$H$24:$H$1047,MATCH($A$21,'CMM DATA'!$D$24:$D$1047,0))),"")</f>
        <v/>
      </c>
      <c r="BI21" s="181" t="str">
        <f>IFERROR(IF(INDEX('CMM DATA'!$P$24:$CM$1047,MATCH($A$21,'CMM DATA'!BG24:BG1047,0),MATCH(BI$3,'CMM DATA'!$P$22:$CM$22,0))="","",INDEX('CMM DATA'!$P$24:$CM$1047,MATCH($A$21,'CMM DATA'!BG24:BG1047,0),MATCH(BI$3,'CMM DATA'!$P$22:$CM$22,0))-INDEX('CMM DATA'!$G$24:$G$1047,MATCH($A$21,'CMM DATA'!$D$24:$D$1047,0))-INDEX('CMM DATA'!$H$24:$H$1047,MATCH($A$21,'CMM DATA'!$D$24:$D$1047,0))),"")</f>
        <v/>
      </c>
      <c r="BJ21" s="181" t="str">
        <f>IFERROR(IF(INDEX('CMM DATA'!$P$24:$CM$1047,MATCH($A$21,'CMM DATA'!BH24:BH1047,0),MATCH(BJ$3,'CMM DATA'!$P$22:$CM$22,0))="","",INDEX('CMM DATA'!$P$24:$CM$1047,MATCH($A$21,'CMM DATA'!BH24:BH1047,0),MATCH(BJ$3,'CMM DATA'!$P$22:$CM$22,0))-INDEX('CMM DATA'!$G$24:$G$1047,MATCH($A$21,'CMM DATA'!$D$24:$D$1047,0))-INDEX('CMM DATA'!$H$24:$H$1047,MATCH($A$21,'CMM DATA'!$D$24:$D$1047,0))),"")</f>
        <v/>
      </c>
      <c r="BK21" s="181" t="str">
        <f>IFERROR(IF(INDEX('CMM DATA'!$P$24:$CM$1047,MATCH($A$21,'CMM DATA'!BI24:BI1047,0),MATCH(BK$3,'CMM DATA'!$P$22:$CM$22,0))="","",INDEX('CMM DATA'!$P$24:$CM$1047,MATCH($A$21,'CMM DATA'!BI24:BI1047,0),MATCH(BK$3,'CMM DATA'!$P$22:$CM$22,0))-INDEX('CMM DATA'!$G$24:$G$1047,MATCH($A$21,'CMM DATA'!$D$24:$D$1047,0))-INDEX('CMM DATA'!$H$24:$H$1047,MATCH($A$21,'CMM DATA'!$D$24:$D$1047,0))),"")</f>
        <v/>
      </c>
      <c r="BL21" s="181" t="str">
        <f>IFERROR(IF(INDEX('CMM DATA'!$P$24:$CM$1047,MATCH($A$21,'CMM DATA'!BJ24:BJ1047,0),MATCH(BL$3,'CMM DATA'!$P$22:$CM$22,0))="","",INDEX('CMM DATA'!$P$24:$CM$1047,MATCH($A$21,'CMM DATA'!BJ24:BJ1047,0),MATCH(BL$3,'CMM DATA'!$P$22:$CM$22,0))-INDEX('CMM DATA'!$G$24:$G$1047,MATCH($A$21,'CMM DATA'!$D$24:$D$1047,0))-INDEX('CMM DATA'!$H$24:$H$1047,MATCH($A$21,'CMM DATA'!$D$24:$D$1047,0))),"")</f>
        <v/>
      </c>
      <c r="BM21" s="181" t="str">
        <f>IFERROR(IF(INDEX('CMM DATA'!$P$24:$CM$1047,MATCH($A$21,'CMM DATA'!BK24:BK1047,0),MATCH(BM$3,'CMM DATA'!$P$22:$CM$22,0))="","",INDEX('CMM DATA'!$P$24:$CM$1047,MATCH($A$21,'CMM DATA'!BK24:BK1047,0),MATCH(BM$3,'CMM DATA'!$P$22:$CM$22,0))-INDEX('CMM DATA'!$G$24:$G$1047,MATCH($A$21,'CMM DATA'!$D$24:$D$1047,0))-INDEX('CMM DATA'!$H$24:$H$1047,MATCH($A$21,'CMM DATA'!$D$24:$D$1047,0))),"")</f>
        <v/>
      </c>
      <c r="BN21" s="181" t="str">
        <f>IFERROR(IF(INDEX('CMM DATA'!$P$24:$CM$1047,MATCH($A$21,'CMM DATA'!BL24:BL1047,0),MATCH(BN$3,'CMM DATA'!$P$22:$CM$22,0))="","",INDEX('CMM DATA'!$P$24:$CM$1047,MATCH($A$21,'CMM DATA'!BL24:BL1047,0),MATCH(BN$3,'CMM DATA'!$P$22:$CM$22,0))-INDEX('CMM DATA'!$G$24:$G$1047,MATCH($A$21,'CMM DATA'!$D$24:$D$1047,0))-INDEX('CMM DATA'!$H$24:$H$1047,MATCH($A$21,'CMM DATA'!$D$24:$D$1047,0))),"")</f>
        <v/>
      </c>
      <c r="BO21" s="181" t="str">
        <f>IFERROR(IF(INDEX('CMM DATA'!$P$24:$CM$1047,MATCH($A$21,'CMM DATA'!BM24:BM1047,0),MATCH(BO$3,'CMM DATA'!$P$22:$CM$22,0))="","",INDEX('CMM DATA'!$P$24:$CM$1047,MATCH($A$21,'CMM DATA'!BM24:BM1047,0),MATCH(BO$3,'CMM DATA'!$P$22:$CM$22,0))-INDEX('CMM DATA'!$G$24:$G$1047,MATCH($A$21,'CMM DATA'!$D$24:$D$1047,0))-INDEX('CMM DATA'!$H$24:$H$1047,MATCH($A$21,'CMM DATA'!$D$24:$D$1047,0))),"")</f>
        <v/>
      </c>
      <c r="BP21" s="181" t="str">
        <f>IFERROR(IF(INDEX('CMM DATA'!$P$24:$CM$1047,MATCH($A$21,'CMM DATA'!BN24:BN1047,0),MATCH(BP$3,'CMM DATA'!$P$22:$CM$22,0))="","",INDEX('CMM DATA'!$P$24:$CM$1047,MATCH($A$21,'CMM DATA'!BN24:BN1047,0),MATCH(BP$3,'CMM DATA'!$P$22:$CM$22,0))-INDEX('CMM DATA'!$G$24:$G$1047,MATCH($A$21,'CMM DATA'!$D$24:$D$1047,0))-INDEX('CMM DATA'!$H$24:$H$1047,MATCH($A$21,'CMM DATA'!$D$24:$D$1047,0))),"")</f>
        <v/>
      </c>
      <c r="BQ21" s="181" t="str">
        <f>IFERROR(IF(INDEX('CMM DATA'!$P$24:$CM$1047,MATCH($A$21,'CMM DATA'!BO24:BO1047,0),MATCH(BQ$3,'CMM DATA'!$P$22:$CM$22,0))="","",INDEX('CMM DATA'!$P$24:$CM$1047,MATCH($A$21,'CMM DATA'!BO24:BO1047,0),MATCH(BQ$3,'CMM DATA'!$P$22:$CM$22,0))-INDEX('CMM DATA'!$G$24:$G$1047,MATCH($A$21,'CMM DATA'!$D$24:$D$1047,0))-INDEX('CMM DATA'!$H$24:$H$1047,MATCH($A$21,'CMM DATA'!$D$24:$D$1047,0))),"")</f>
        <v/>
      </c>
      <c r="BR21" s="181" t="str">
        <f>IFERROR(IF(INDEX('CMM DATA'!$P$24:$CM$1047,MATCH($A$21,'CMM DATA'!BP24:BP1047,0),MATCH(BR$3,'CMM DATA'!$P$22:$CM$22,0))="","",INDEX('CMM DATA'!$P$24:$CM$1047,MATCH($A$21,'CMM DATA'!BP24:BP1047,0),MATCH(BR$3,'CMM DATA'!$P$22:$CM$22,0))-INDEX('CMM DATA'!$G$24:$G$1047,MATCH($A$21,'CMM DATA'!$D$24:$D$1047,0))-INDEX('CMM DATA'!$H$24:$H$1047,MATCH($A$21,'CMM DATA'!$D$24:$D$1047,0))),"")</f>
        <v/>
      </c>
      <c r="BS21" s="181" t="str">
        <f>IFERROR(IF(INDEX('CMM DATA'!$P$24:$CM$1047,MATCH($A$21,'CMM DATA'!BQ24:BQ1047,0),MATCH(BS$3,'CMM DATA'!$P$22:$CM$22,0))="","",INDEX('CMM DATA'!$P$24:$CM$1047,MATCH($A$21,'CMM DATA'!BQ24:BQ1047,0),MATCH(BS$3,'CMM DATA'!$P$22:$CM$22,0))-INDEX('CMM DATA'!$G$24:$G$1047,MATCH($A$21,'CMM DATA'!$D$24:$D$1047,0))-INDEX('CMM DATA'!$H$24:$H$1047,MATCH($A$21,'CMM DATA'!$D$24:$D$1047,0))),"")</f>
        <v/>
      </c>
      <c r="BT21" s="181" t="str">
        <f>IFERROR(IF(INDEX('CMM DATA'!$P$24:$CM$1047,MATCH($A$21,'CMM DATA'!BR24:BR1047,0),MATCH(BT$3,'CMM DATA'!$P$22:$CM$22,0))="","",INDEX('CMM DATA'!$P$24:$CM$1047,MATCH($A$21,'CMM DATA'!BR24:BR1047,0),MATCH(BT$3,'CMM DATA'!$P$22:$CM$22,0))-INDEX('CMM DATA'!$G$24:$G$1047,MATCH($A$21,'CMM DATA'!$D$24:$D$1047,0))-INDEX('CMM DATA'!$H$24:$H$1047,MATCH($A$21,'CMM DATA'!$D$24:$D$1047,0))),"")</f>
        <v/>
      </c>
      <c r="BU21" s="181" t="str">
        <f>IFERROR(IF(INDEX('CMM DATA'!$P$24:$CM$1047,MATCH($A$21,'CMM DATA'!BS24:BS1047,0),MATCH(BU$3,'CMM DATA'!$P$22:$CM$22,0))="","",INDEX('CMM DATA'!$P$24:$CM$1047,MATCH($A$21,'CMM DATA'!BS24:BS1047,0),MATCH(BU$3,'CMM DATA'!$P$22:$CM$22,0))-INDEX('CMM DATA'!$G$24:$G$1047,MATCH($A$21,'CMM DATA'!$D$24:$D$1047,0))-INDEX('CMM DATA'!$H$24:$H$1047,MATCH($A$21,'CMM DATA'!$D$24:$D$1047,0))),"")</f>
        <v/>
      </c>
      <c r="BV21" s="181" t="str">
        <f>IFERROR(IF(INDEX('CMM DATA'!$P$24:$CM$1047,MATCH($A$21,'CMM DATA'!BT24:BT1047,0),MATCH(BV$3,'CMM DATA'!$P$22:$CM$22,0))="","",INDEX('CMM DATA'!$P$24:$CM$1047,MATCH($A$21,'CMM DATA'!BT24:BT1047,0),MATCH(BV$3,'CMM DATA'!$P$22:$CM$22,0))-INDEX('CMM DATA'!$G$24:$G$1047,MATCH($A$21,'CMM DATA'!$D$24:$D$1047,0))-INDEX('CMM DATA'!$H$24:$H$1047,MATCH($A$21,'CMM DATA'!$D$24:$D$1047,0))),"")</f>
        <v/>
      </c>
      <c r="BW21" s="181" t="str">
        <f>IFERROR(IF(INDEX('CMM DATA'!$P$24:$CM$1047,MATCH($A$21,'CMM DATA'!BU24:BU1047,0),MATCH(BW$3,'CMM DATA'!$P$22:$CM$22,0))="","",INDEX('CMM DATA'!$P$24:$CM$1047,MATCH($A$21,'CMM DATA'!BU24:BU1047,0),MATCH(BW$3,'CMM DATA'!$P$22:$CM$22,0))-INDEX('CMM DATA'!$G$24:$G$1047,MATCH($A$21,'CMM DATA'!$D$24:$D$1047,0))-INDEX('CMM DATA'!$H$24:$H$1047,MATCH($A$21,'CMM DATA'!$D$24:$D$1047,0))),"")</f>
        <v/>
      </c>
      <c r="BX21" s="181" t="str">
        <f>IFERROR(IF(INDEX('CMM DATA'!$P$24:$CM$1047,MATCH($A$21,'CMM DATA'!BV24:BV1047,0),MATCH(BX$3,'CMM DATA'!$P$22:$CM$22,0))="","",INDEX('CMM DATA'!$P$24:$CM$1047,MATCH($A$21,'CMM DATA'!BV24:BV1047,0),MATCH(BX$3,'CMM DATA'!$P$22:$CM$22,0))-INDEX('CMM DATA'!$G$24:$G$1047,MATCH($A$21,'CMM DATA'!$D$24:$D$1047,0))-INDEX('CMM DATA'!$H$24:$H$1047,MATCH($A$21,'CMM DATA'!$D$24:$D$1047,0))),"")</f>
        <v/>
      </c>
      <c r="BY21" s="181" t="str">
        <f>IFERROR(IF(INDEX('CMM DATA'!$P$24:$CM$1047,MATCH($A$21,'CMM DATA'!BW24:BW1047,0),MATCH(BY$3,'CMM DATA'!$P$22:$CM$22,0))="","",INDEX('CMM DATA'!$P$24:$CM$1047,MATCH($A$21,'CMM DATA'!BW24:BW1047,0),MATCH(BY$3,'CMM DATA'!$P$22:$CM$22,0))-INDEX('CMM DATA'!$G$24:$G$1047,MATCH($A$21,'CMM DATA'!$D$24:$D$1047,0))-INDEX('CMM DATA'!$H$24:$H$1047,MATCH($A$21,'CMM DATA'!$D$24:$D$1047,0))),"")</f>
        <v/>
      </c>
      <c r="BZ21" s="181" t="str">
        <f>IFERROR(IF(INDEX('CMM DATA'!$P$24:$CM$1047,MATCH($A$21,'CMM DATA'!BX24:BX1047,0),MATCH(BZ$3,'CMM DATA'!$P$22:$CM$22,0))="","",INDEX('CMM DATA'!$P$24:$CM$1047,MATCH($A$21,'CMM DATA'!BX24:BX1047,0),MATCH(BZ$3,'CMM DATA'!$P$22:$CM$22,0))-INDEX('CMM DATA'!$G$24:$G$1047,MATCH($A$21,'CMM DATA'!$D$24:$D$1047,0))-INDEX('CMM DATA'!$H$24:$H$1047,MATCH($A$21,'CMM DATA'!$D$24:$D$1047,0))),"")</f>
        <v/>
      </c>
      <c r="CA21" s="181" t="str">
        <f>IFERROR(IF(INDEX('CMM DATA'!$P$24:$CM$1047,MATCH($A$21,'CMM DATA'!BY24:BY1047,0),MATCH(CA$3,'CMM DATA'!$P$22:$CM$22,0))="","",INDEX('CMM DATA'!$P$24:$CM$1047,MATCH($A$21,'CMM DATA'!BY24:BY1047,0),MATCH(CA$3,'CMM DATA'!$P$22:$CM$22,0))-INDEX('CMM DATA'!$G$24:$G$1047,MATCH($A$21,'CMM DATA'!$D$24:$D$1047,0))-INDEX('CMM DATA'!$H$24:$H$1047,MATCH($A$21,'CMM DATA'!$D$24:$D$1047,0))),"")</f>
        <v/>
      </c>
      <c r="CB21" s="181" t="str">
        <f>IFERROR(IF(INDEX('CMM DATA'!$P$24:$CM$1047,MATCH($A$21,'CMM DATA'!BZ24:BZ1047,0),MATCH(CB$3,'CMM DATA'!$P$22:$CM$22,0))="","",INDEX('CMM DATA'!$P$24:$CM$1047,MATCH($A$21,'CMM DATA'!BZ24:BZ1047,0),MATCH(CB$3,'CMM DATA'!$P$22:$CM$22,0))-INDEX('CMM DATA'!$G$24:$G$1047,MATCH($A$21,'CMM DATA'!$D$24:$D$1047,0))-INDEX('CMM DATA'!$H$24:$H$1047,MATCH($A$21,'CMM DATA'!$D$24:$D$1047,0))),"")</f>
        <v/>
      </c>
      <c r="CC21" s="181" t="str">
        <f>IFERROR(IF(INDEX('CMM DATA'!$P$24:$CM$1047,MATCH($A$21,'CMM DATA'!CA24:CA1047,0),MATCH(CC$3,'CMM DATA'!$P$22:$CM$22,0))="","",INDEX('CMM DATA'!$P$24:$CM$1047,MATCH($A$21,'CMM DATA'!CA24:CA1047,0),MATCH(CC$3,'CMM DATA'!$P$22:$CM$22,0))-INDEX('CMM DATA'!$G$24:$G$1047,MATCH($A$21,'CMM DATA'!$D$24:$D$1047,0))-INDEX('CMM DATA'!$H$24:$H$1047,MATCH($A$21,'CMM DATA'!$D$24:$D$1047,0))),"")</f>
        <v/>
      </c>
      <c r="CD21" s="181" t="str">
        <f>IFERROR(IF(INDEX('CMM DATA'!$P$24:$CM$1047,MATCH($A$21,'CMM DATA'!CB24:CB1047,0),MATCH(CD$3,'CMM DATA'!$P$22:$CM$22,0))="","",INDEX('CMM DATA'!$P$24:$CM$1047,MATCH($A$21,'CMM DATA'!CB24:CB1047,0),MATCH(CD$3,'CMM DATA'!$P$22:$CM$22,0))-INDEX('CMM DATA'!$G$24:$G$1047,MATCH($A$21,'CMM DATA'!$D$24:$D$1047,0))-INDEX('CMM DATA'!$H$24:$H$1047,MATCH($A$21,'CMM DATA'!$D$24:$D$1047,0))),"")</f>
        <v/>
      </c>
      <c r="CE21" s="181" t="str">
        <f>IFERROR(IF(INDEX('CMM DATA'!$P$24:$CM$1047,MATCH($A$21,'CMM DATA'!CC24:CC1047,0),MATCH(CE$3,'CMM DATA'!$P$22:$CM$22,0))="","",INDEX('CMM DATA'!$P$24:$CM$1047,MATCH($A$21,'CMM DATA'!CC24:CC1047,0),MATCH(CE$3,'CMM DATA'!$P$22:$CM$22,0))-INDEX('CMM DATA'!$G$24:$G$1047,MATCH($A$21,'CMM DATA'!$D$24:$D$1047,0))-INDEX('CMM DATA'!$H$24:$H$1047,MATCH($A$21,'CMM DATA'!$D$24:$D$1047,0))),"")</f>
        <v/>
      </c>
      <c r="CF21" s="181" t="str">
        <f>IFERROR(IF(INDEX('CMM DATA'!$P$24:$CM$1047,MATCH($A$21,'CMM DATA'!CD24:CD1047,0),MATCH(CF$3,'CMM DATA'!$P$22:$CM$22,0))="","",INDEX('CMM DATA'!$P$24:$CM$1047,MATCH($A$21,'CMM DATA'!CD24:CD1047,0),MATCH(CF$3,'CMM DATA'!$P$22:$CM$22,0))-INDEX('CMM DATA'!$G$24:$G$1047,MATCH($A$21,'CMM DATA'!$D$24:$D$1047,0))-INDEX('CMM DATA'!$H$24:$H$1047,MATCH($A$21,'CMM DATA'!$D$24:$D$1047,0))),"")</f>
        <v/>
      </c>
      <c r="CG21" s="181" t="str">
        <f>IFERROR(IF(INDEX('CMM DATA'!$P$24:$CM$1047,MATCH($A$21,'CMM DATA'!CE24:CE1047,0),MATCH(CG$3,'CMM DATA'!$P$22:$CM$22,0))="","",INDEX('CMM DATA'!$P$24:$CM$1047,MATCH($A$21,'CMM DATA'!CE24:CE1047,0),MATCH(CG$3,'CMM DATA'!$P$22:$CM$22,0))-INDEX('CMM DATA'!$G$24:$G$1047,MATCH($A$21,'CMM DATA'!$D$24:$D$1047,0))-INDEX('CMM DATA'!$H$24:$H$1047,MATCH($A$21,'CMM DATA'!$D$24:$D$1047,0))),"")</f>
        <v/>
      </c>
      <c r="CH21" s="181" t="str">
        <f>IFERROR(IF(INDEX('CMM DATA'!$P$24:$CM$1047,MATCH($A$21,'CMM DATA'!CF24:CF1047,0),MATCH(CH$3,'CMM DATA'!$P$22:$CM$22,0))="","",INDEX('CMM DATA'!$P$24:$CM$1047,MATCH($A$21,'CMM DATA'!CF24:CF1047,0),MATCH(CH$3,'CMM DATA'!$P$22:$CM$22,0))-INDEX('CMM DATA'!$G$24:$G$1047,MATCH($A$21,'CMM DATA'!$D$24:$D$1047,0))-INDEX('CMM DATA'!$H$24:$H$1047,MATCH($A$21,'CMM DATA'!$D$24:$D$1047,0))),"")</f>
        <v/>
      </c>
      <c r="CI21" s="181" t="str">
        <f>IFERROR(IF(INDEX('CMM DATA'!$P$24:$CM$1047,MATCH($A$21,'CMM DATA'!CG24:CG1047,0),MATCH(CI$3,'CMM DATA'!$P$22:$CM$22,0))="","",INDEX('CMM DATA'!$P$24:$CM$1047,MATCH($A$21,'CMM DATA'!CG24:CG1047,0),MATCH(CI$3,'CMM DATA'!$P$22:$CM$22,0))-INDEX('CMM DATA'!$G$24:$G$1047,MATCH($A$21,'CMM DATA'!$D$24:$D$1047,0))-INDEX('CMM DATA'!$H$24:$H$1047,MATCH($A$21,'CMM DATA'!$D$24:$D$1047,0))),"")</f>
        <v/>
      </c>
      <c r="CJ21" s="181" t="str">
        <f>IFERROR(IF(INDEX('CMM DATA'!$P$24:$CM$1047,MATCH($A$21,'CMM DATA'!CH24:CH1047,0),MATCH(CJ$3,'CMM DATA'!$P$22:$CM$22,0))="","",INDEX('CMM DATA'!$P$24:$CM$1047,MATCH($A$21,'CMM DATA'!CH24:CH1047,0),MATCH(CJ$3,'CMM DATA'!$P$22:$CM$22,0))-INDEX('CMM DATA'!$G$24:$G$1047,MATCH($A$21,'CMM DATA'!$D$24:$D$1047,0))-INDEX('CMM DATA'!$H$24:$H$1047,MATCH($A$21,'CMM DATA'!$D$24:$D$1047,0))),"")</f>
        <v/>
      </c>
      <c r="CK21" s="181" t="str">
        <f>IFERROR(IF(INDEX('CMM DATA'!$P$24:$CM$1047,MATCH($A$21,'CMM DATA'!CI24:CI1047,0),MATCH(CK$3,'CMM DATA'!$P$22:$CM$22,0))="","",INDEX('CMM DATA'!$P$24:$CM$1047,MATCH($A$21,'CMM DATA'!CI24:CI1047,0),MATCH(CK$3,'CMM DATA'!$P$22:$CM$22,0))-INDEX('CMM DATA'!$G$24:$G$1047,MATCH($A$21,'CMM DATA'!$D$24:$D$1047,0))-INDEX('CMM DATA'!$H$24:$H$1047,MATCH($A$21,'CMM DATA'!$D$24:$D$1047,0))),"")</f>
        <v/>
      </c>
      <c r="CL21" s="181" t="str">
        <f>IFERROR(IF(INDEX('CMM DATA'!$P$24:$CM$1047,MATCH($A$21,'CMM DATA'!CJ24:CJ1047,0),MATCH(CL$3,'CMM DATA'!$P$22:$CM$22,0))="","",INDEX('CMM DATA'!$P$24:$CM$1047,MATCH($A$21,'CMM DATA'!CJ24:CJ1047,0),MATCH(CL$3,'CMM DATA'!$P$22:$CM$22,0))-INDEX('CMM DATA'!$G$24:$G$1047,MATCH($A$21,'CMM DATA'!$D$24:$D$1047,0))-INDEX('CMM DATA'!$H$24:$H$1047,MATCH($A$21,'CMM DATA'!$D$24:$D$1047,0))),"")</f>
        <v/>
      </c>
      <c r="CM21" s="181" t="str">
        <f>IFERROR(IF(INDEX('CMM DATA'!$P$24:$CM$1047,MATCH($A$21,'CMM DATA'!CK24:CK1047,0),MATCH(CM$3,'CMM DATA'!$P$22:$CM$22,0))="","",INDEX('CMM DATA'!$P$24:$CM$1047,MATCH($A$21,'CMM DATA'!CK24:CK1047,0),MATCH(CM$3,'CMM DATA'!$P$22:$CM$22,0))-INDEX('CMM DATA'!$G$24:$G$1047,MATCH($A$21,'CMM DATA'!$D$24:$D$1047,0))-INDEX('CMM DATA'!$H$24:$H$1047,MATCH($A$21,'CMM DATA'!$D$24:$D$1047,0))),"")</f>
        <v/>
      </c>
      <c r="CN21" s="181" t="str">
        <f>IFERROR(IF(INDEX('CMM DATA'!$P$24:$CM$1047,MATCH($A$21,'CMM DATA'!CL24:CL1047,0),MATCH(CN$3,'CMM DATA'!$P$22:$CM$22,0))="","",INDEX('CMM DATA'!$P$24:$CM$1047,MATCH($A$21,'CMM DATA'!CL24:CL1047,0),MATCH(CN$3,'CMM DATA'!$P$22:$CM$22,0))-INDEX('CMM DATA'!$G$24:$G$1047,MATCH($A$21,'CMM DATA'!$D$24:$D$1047,0))-INDEX('CMM DATA'!$H$24:$H$1047,MATCH($A$21,'CMM DATA'!$D$24:$D$1047,0))),"")</f>
        <v/>
      </c>
      <c r="CO21" s="181" t="str">
        <f>IFERROR(IF(INDEX('CMM DATA'!$P$24:$CM$1047,MATCH($A$21,'CMM DATA'!CM24:CM1047,0),MATCH(CO$3,'CMM DATA'!$P$22:$CM$22,0))="","",INDEX('CMM DATA'!$P$24:$CM$1047,MATCH($A$21,'CMM DATA'!CM24:CM1047,0),MATCH(CO$3,'CMM DATA'!$P$22:$CM$22,0))-INDEX('CMM DATA'!$G$24:$G$1047,MATCH($A$21,'CMM DATA'!$D$24:$D$1047,0))-INDEX('CMM DATA'!$H$24:$H$1047,MATCH($A$21,'CMM DATA'!$D$24:$D$1047,0))),"")</f>
        <v/>
      </c>
      <c r="CP21" s="181" t="str">
        <f>IFERROR(IF(INDEX('CMM DATA'!$P$24:$CM$1047,MATCH($A$21,'CMM DATA'!CN24:CN1047,0),MATCH(CP$3,'CMM DATA'!$P$22:$CM$22,0))="","",INDEX('CMM DATA'!$P$24:$CM$1047,MATCH($A$21,'CMM DATA'!CN24:CN1047,0),MATCH(CP$3,'CMM DATA'!$P$22:$CM$22,0))-INDEX('CMM DATA'!$G$24:$G$1047,MATCH($A$21,'CMM DATA'!$D$24:$D$1047,0))-INDEX('CMM DATA'!$H$24:$H$1047,MATCH($A$21,'CMM DATA'!$D$24:$D$1047,0))),"")</f>
        <v/>
      </c>
      <c r="CQ21" s="181" t="str">
        <f>IFERROR(IF(INDEX('CMM DATA'!$P$24:$CM$1047,MATCH($A$21,'CMM DATA'!CO24:CO1047,0),MATCH(CQ$3,'CMM DATA'!$P$22:$CM$22,0))="","",INDEX('CMM DATA'!$P$24:$CM$1047,MATCH($A$21,'CMM DATA'!CO24:CO1047,0),MATCH(CQ$3,'CMM DATA'!$P$22:$CM$22,0))-INDEX('CMM DATA'!$G$24:$G$1047,MATCH($A$21,'CMM DATA'!$D$24:$D$1047,0))-INDEX('CMM DATA'!$H$24:$H$1047,MATCH($A$21,'CMM DATA'!$D$24:$D$1047,0))),"")</f>
        <v/>
      </c>
      <c r="CR21" s="181" t="str">
        <f>IFERROR(IF(INDEX('CMM DATA'!$P$24:$CM$1047,MATCH($A$21,'CMM DATA'!CP24:CP1047,0),MATCH(CR$3,'CMM DATA'!$P$22:$CM$22,0))="","",INDEX('CMM DATA'!$P$24:$CM$1047,MATCH($A$21,'CMM DATA'!CP24:CP1047,0),MATCH(CR$3,'CMM DATA'!$P$22:$CM$22,0))-INDEX('CMM DATA'!$G$24:$G$1047,MATCH($A$21,'CMM DATA'!$D$24:$D$1047,0))-INDEX('CMM DATA'!$H$24:$H$1047,MATCH($A$21,'CMM DATA'!$D$24:$D$1047,0))),"")</f>
        <v/>
      </c>
      <c r="CS21" s="181" t="str">
        <f>IFERROR(IF(INDEX('CMM DATA'!$P$24:$CM$1047,MATCH($A$21,'CMM DATA'!CQ24:CQ1047,0),MATCH(CS$3,'CMM DATA'!$P$22:$CM$22,0))="","",INDEX('CMM DATA'!$P$24:$CM$1047,MATCH($A$21,'CMM DATA'!CQ24:CQ1047,0),MATCH(CS$3,'CMM DATA'!$P$22:$CM$22,0))-INDEX('CMM DATA'!$G$24:$G$1047,MATCH($A$21,'CMM DATA'!$D$24:$D$1047,0))-INDEX('CMM DATA'!$H$24:$H$1047,MATCH($A$21,'CMM DATA'!$D$24:$D$1047,0))),"")</f>
        <v/>
      </c>
      <c r="CT21" s="181" t="str">
        <f>IFERROR(IF(INDEX('CMM DATA'!$P$24:$CM$1047,MATCH($A$21,'CMM DATA'!CR24:CR1047,0),MATCH(CT$3,'CMM DATA'!$P$22:$CM$22,0))="","",INDEX('CMM DATA'!$P$24:$CM$1047,MATCH($A$21,'CMM DATA'!CR24:CR1047,0),MATCH(CT$3,'CMM DATA'!$P$22:$CM$22,0))-INDEX('CMM DATA'!$G$24:$G$1047,MATCH($A$21,'CMM DATA'!$D$24:$D$1047,0))-INDEX('CMM DATA'!$H$24:$H$1047,MATCH($A$21,'CMM DATA'!$D$24:$D$1047,0))),"")</f>
        <v/>
      </c>
      <c r="CU21" s="181" t="str">
        <f>IFERROR(IF(INDEX('CMM DATA'!$P$24:$CM$1047,MATCH($A$21,'CMM DATA'!CS24:CS1047,0),MATCH(CU$3,'CMM DATA'!$P$22:$CM$22,0))="","",INDEX('CMM DATA'!$P$24:$CM$1047,MATCH($A$21,'CMM DATA'!CS24:CS1047,0),MATCH(CU$3,'CMM DATA'!$P$22:$CM$22,0))-INDEX('CMM DATA'!$G$24:$G$1047,MATCH($A$21,'CMM DATA'!$D$24:$D$1047,0))-INDEX('CMM DATA'!$H$24:$H$1047,MATCH($A$21,'CMM DATA'!$D$24:$D$1047,0))),"")</f>
        <v/>
      </c>
      <c r="CV21" s="181" t="str">
        <f>IFERROR(IF(INDEX('CMM DATA'!$P$24:$CM$1047,MATCH($A$21,'CMM DATA'!CT24:CT1047,0),MATCH(CV$3,'CMM DATA'!$P$22:$CM$22,0))="","",INDEX('CMM DATA'!$P$24:$CM$1047,MATCH($A$21,'CMM DATA'!CT24:CT1047,0),MATCH(CV$3,'CMM DATA'!$P$22:$CM$22,0))-INDEX('CMM DATA'!$G$24:$G$1047,MATCH($A$21,'CMM DATA'!$D$24:$D$1047,0))-INDEX('CMM DATA'!$H$24:$H$1047,MATCH($A$21,'CMM DATA'!$D$24:$D$1047,0))),"")</f>
        <v/>
      </c>
      <c r="CW21" s="181" t="str">
        <f>IFERROR(IF(INDEX('CMM DATA'!$P$24:$CM$1047,MATCH($A$21,'CMM DATA'!CU24:CU1047,0),MATCH(CW$3,'CMM DATA'!$P$22:$CM$22,0))="","",INDEX('CMM DATA'!$P$24:$CM$1047,MATCH($A$21,'CMM DATA'!CU24:CU1047,0),MATCH(CW$3,'CMM DATA'!$P$22:$CM$22,0))-INDEX('CMM DATA'!$G$24:$G$1047,MATCH($A$21,'CMM DATA'!$D$24:$D$1047,0))-INDEX('CMM DATA'!$H$24:$H$1047,MATCH($A$21,'CMM DATA'!$D$24:$D$1047,0))),"")</f>
        <v/>
      </c>
      <c r="CX21" s="181" t="str">
        <f>IFERROR(IF(INDEX('CMM DATA'!$P$24:$CM$1047,MATCH($A$21,'CMM DATA'!CV24:CV1047,0),MATCH(CX$3,'CMM DATA'!$P$22:$CM$22,0))="","",INDEX('CMM DATA'!$P$24:$CM$1047,MATCH($A$21,'CMM DATA'!CV24:CV1047,0),MATCH(CX$3,'CMM DATA'!$P$22:$CM$22,0))-INDEX('CMM DATA'!$G$24:$G$1047,MATCH($A$21,'CMM DATA'!$D$24:$D$1047,0))-INDEX('CMM DATA'!$H$24:$H$1047,MATCH($A$21,'CMM DATA'!$D$24:$D$1047,0))),"")</f>
        <v/>
      </c>
      <c r="CY21" s="181" t="str">
        <f>IFERROR(IF(INDEX('CMM DATA'!$P$24:$CM$1047,MATCH($A$21,'CMM DATA'!CW24:CW1047,0),MATCH(CY$3,'CMM DATA'!$P$22:$CM$22,0))="","",INDEX('CMM DATA'!$P$24:$CM$1047,MATCH($A$21,'CMM DATA'!CW24:CW1047,0),MATCH(CY$3,'CMM DATA'!$P$22:$CM$22,0))-INDEX('CMM DATA'!$G$24:$G$1047,MATCH($A$21,'CMM DATA'!$D$24:$D$1047,0))-INDEX('CMM DATA'!$H$24:$H$1047,MATCH($A$21,'CMM DATA'!$D$24:$D$1047,0))),"")</f>
        <v/>
      </c>
      <c r="CZ21" s="181" t="str">
        <f>IFERROR(IF(INDEX('CMM DATA'!$P$24:$CM$1047,MATCH($A$21,'CMM DATA'!CX24:CX1047,0),MATCH(CZ$3,'CMM DATA'!$P$22:$CM$22,0))="","",INDEX('CMM DATA'!$P$24:$CM$1047,MATCH($A$21,'CMM DATA'!CX24:CX1047,0),MATCH(CZ$3,'CMM DATA'!$P$22:$CM$22,0))-INDEX('CMM DATA'!$G$24:$G$1047,MATCH($A$21,'CMM DATA'!$D$24:$D$1047,0))-INDEX('CMM DATA'!$H$24:$H$1047,MATCH($A$21,'CMM DATA'!$D$24:$D$1047,0))),"")</f>
        <v/>
      </c>
      <c r="DA21" s="181" t="str">
        <f>IFERROR(IF(INDEX('CMM DATA'!$P$24:$CM$1047,MATCH($A$21,'CMM DATA'!CY24:CY1047,0),MATCH(DA$3,'CMM DATA'!$P$22:$CM$22,0))="","",INDEX('CMM DATA'!$P$24:$CM$1047,MATCH($A$21,'CMM DATA'!CY24:CY1047,0),MATCH(DA$3,'CMM DATA'!$P$22:$CM$22,0))-INDEX('CMM DATA'!$G$24:$G$1047,MATCH($A$21,'CMM DATA'!$D$24:$D$1047,0))-INDEX('CMM DATA'!$H$24:$H$1047,MATCH($A$21,'CMM DATA'!$D$24:$D$1047,0))),"")</f>
        <v/>
      </c>
      <c r="DB21" s="181" t="str">
        <f>IFERROR(IF(INDEX('CMM DATA'!$P$24:$CM$1047,MATCH($A$21,'CMM DATA'!CZ24:CZ1047,0),MATCH(DB$3,'CMM DATA'!$P$22:$CM$22,0))="","",INDEX('CMM DATA'!$P$24:$CM$1047,MATCH($A$21,'CMM DATA'!CZ24:CZ1047,0),MATCH(DB$3,'CMM DATA'!$P$22:$CM$22,0))-INDEX('CMM DATA'!$G$24:$G$1047,MATCH($A$21,'CMM DATA'!$D$24:$D$1047,0))-INDEX('CMM DATA'!$H$24:$H$1047,MATCH($A$21,'CMM DATA'!$D$24:$D$1047,0))),"")</f>
        <v/>
      </c>
      <c r="DC21" s="181" t="str">
        <f>IFERROR(IF(INDEX('CMM DATA'!$P$24:$CM$1047,MATCH($A$21,'CMM DATA'!DA24:DA1047,0),MATCH(DC$3,'CMM DATA'!$P$22:$CM$22,0))="","",INDEX('CMM DATA'!$P$24:$CM$1047,MATCH($A$21,'CMM DATA'!DA24:DA1047,0),MATCH(DC$3,'CMM DATA'!$P$22:$CM$22,0))-INDEX('CMM DATA'!$G$24:$G$1047,MATCH($A$21,'CMM DATA'!$D$24:$D$1047,0))-INDEX('CMM DATA'!$H$24:$H$1047,MATCH($A$21,'CMM DATA'!$D$24:$D$1047,0))),"")</f>
        <v/>
      </c>
      <c r="DD21" s="181" t="str">
        <f>IFERROR(IF(INDEX('CMM DATA'!$P$24:$CM$1047,MATCH($A$21,'CMM DATA'!DB24:DB1047,0),MATCH(DD$3,'CMM DATA'!$P$22:$CM$22,0))="","",INDEX('CMM DATA'!$P$24:$CM$1047,MATCH($A$21,'CMM DATA'!DB24:DB1047,0),MATCH(DD$3,'CMM DATA'!$P$22:$CM$22,0))-INDEX('CMM DATA'!$G$24:$G$1047,MATCH($A$21,'CMM DATA'!$D$24:$D$1047,0))-INDEX('CMM DATA'!$H$24:$H$1047,MATCH($A$21,'CMM DATA'!$D$24:$D$1047,0))),"")</f>
        <v/>
      </c>
      <c r="DE21" s="181" t="str">
        <f>IFERROR(IF(INDEX('CMM DATA'!$P$24:$CM$1047,MATCH($A$21,'CMM DATA'!DC24:DC1047,0),MATCH(DE$3,'CMM DATA'!$P$22:$CM$22,0))="","",INDEX('CMM DATA'!$P$24:$CM$1047,MATCH($A$21,'CMM DATA'!DC24:DC1047,0),MATCH(DE$3,'CMM DATA'!$P$22:$CM$22,0))-INDEX('CMM DATA'!$G$24:$G$1047,MATCH($A$21,'CMM DATA'!$D$24:$D$1047,0))-INDEX('CMM DATA'!$H$24:$H$1047,MATCH($A$21,'CMM DATA'!$D$24:$D$1047,0))),"")</f>
        <v/>
      </c>
      <c r="DF21" s="181" t="str">
        <f>IFERROR(IF(INDEX('CMM DATA'!$P$24:$CM$1047,MATCH($A$21,'CMM DATA'!DD24:DD1047,0),MATCH(DF$3,'CMM DATA'!$P$22:$CM$22,0))="","",INDEX('CMM DATA'!$P$24:$CM$1047,MATCH($A$21,'CMM DATA'!DD24:DD1047,0),MATCH(DF$3,'CMM DATA'!$P$22:$CM$22,0))-INDEX('CMM DATA'!$G$24:$G$1047,MATCH($A$21,'CMM DATA'!$D$24:$D$1047,0))-INDEX('CMM DATA'!$H$24:$H$1047,MATCH($A$21,'CMM DATA'!$D$24:$D$1047,0))),"")</f>
        <v/>
      </c>
      <c r="DG21" s="181" t="str">
        <f>IFERROR(IF(INDEX('CMM DATA'!$P$24:$CM$1047,MATCH($A$21,'CMM DATA'!DE24:DE1047,0),MATCH(DG$3,'CMM DATA'!$P$22:$CM$22,0))="","",INDEX('CMM DATA'!$P$24:$CM$1047,MATCH($A$21,'CMM DATA'!DE24:DE1047,0),MATCH(DG$3,'CMM DATA'!$P$22:$CM$22,0))-INDEX('CMM DATA'!$G$24:$G$1047,MATCH($A$21,'CMM DATA'!$D$24:$D$1047,0))-INDEX('CMM DATA'!$H$24:$H$1047,MATCH($A$21,'CMM DATA'!$D$24:$D$1047,0))),"")</f>
        <v/>
      </c>
      <c r="DH21" s="181" t="str">
        <f>IFERROR(IF(INDEX('CMM DATA'!$P$24:$CM$1047,MATCH($A$21,'CMM DATA'!DF24:DF1047,0),MATCH(DH$3,'CMM DATA'!$P$22:$CM$22,0))="","",INDEX('CMM DATA'!$P$24:$CM$1047,MATCH($A$21,'CMM DATA'!DF24:DF1047,0),MATCH(DH$3,'CMM DATA'!$P$22:$CM$22,0))-INDEX('CMM DATA'!$G$24:$G$1047,MATCH($A$21,'CMM DATA'!$D$24:$D$1047,0))-INDEX('CMM DATA'!$H$24:$H$1047,MATCH($A$21,'CMM DATA'!$D$24:$D$1047,0))),"")</f>
        <v/>
      </c>
      <c r="DI21" s="181" t="str">
        <f>IFERROR(IF(INDEX('CMM DATA'!$P$24:$CM$1047,MATCH($A$21,'CMM DATA'!DG24:DG1047,0),MATCH(DI$3,'CMM DATA'!$P$22:$CM$22,0))="","",INDEX('CMM DATA'!$P$24:$CM$1047,MATCH($A$21,'CMM DATA'!DG24:DG1047,0),MATCH(DI$3,'CMM DATA'!$P$22:$CM$22,0))-INDEX('CMM DATA'!$G$24:$G$1047,MATCH($A$21,'CMM DATA'!$D$24:$D$1047,0))-INDEX('CMM DATA'!$H$24:$H$1047,MATCH($A$21,'CMM DATA'!$D$24:$D$1047,0))),"")</f>
        <v/>
      </c>
      <c r="DJ21" s="181" t="str">
        <f>IFERROR(IF(INDEX('CMM DATA'!$P$24:$CM$1047,MATCH($A$21,'CMM DATA'!DH24:DH1047,0),MATCH(DJ$3,'CMM DATA'!$P$22:$CM$22,0))="","",INDEX('CMM DATA'!$P$24:$CM$1047,MATCH($A$21,'CMM DATA'!DH24:DH1047,0),MATCH(DJ$3,'CMM DATA'!$P$22:$CM$22,0))-INDEX('CMM DATA'!$G$24:$G$1047,MATCH($A$21,'CMM DATA'!$D$24:$D$1047,0))-INDEX('CMM DATA'!$H$24:$H$1047,MATCH($A$21,'CMM DATA'!$D$24:$D$1047,0))),"")</f>
        <v/>
      </c>
      <c r="DK21" s="181" t="str">
        <f>IFERROR(IF(INDEX('CMM DATA'!$P$24:$CM$1047,MATCH($A$21,'CMM DATA'!DI24:DI1047,0),MATCH(DK$3,'CMM DATA'!$P$22:$CM$22,0))="","",INDEX('CMM DATA'!$P$24:$CM$1047,MATCH($A$21,'CMM DATA'!DI24:DI1047,0),MATCH(DK$3,'CMM DATA'!$P$22:$CM$22,0))-INDEX('CMM DATA'!$G$24:$G$1047,MATCH($A$21,'CMM DATA'!$D$24:$D$1047,0))-INDEX('CMM DATA'!$H$24:$H$1047,MATCH($A$21,'CMM DATA'!$D$24:$D$1047,0))),"")</f>
        <v/>
      </c>
      <c r="DL21" s="181" t="str">
        <f>IFERROR(IF(INDEX('CMM DATA'!$P$24:$CM$1047,MATCH($A$21,'CMM DATA'!DJ24:DJ1047,0),MATCH(DL$3,'CMM DATA'!$P$22:$CM$22,0))="","",INDEX('CMM DATA'!$P$24:$CM$1047,MATCH($A$21,'CMM DATA'!DJ24:DJ1047,0),MATCH(DL$3,'CMM DATA'!$P$22:$CM$22,0))-INDEX('CMM DATA'!$G$24:$G$1047,MATCH($A$21,'CMM DATA'!$D$24:$D$1047,0))-INDEX('CMM DATA'!$H$24:$H$1047,MATCH($A$21,'CMM DATA'!$D$24:$D$1047,0))),"")</f>
        <v/>
      </c>
      <c r="DM21" s="181" t="str">
        <f>IFERROR(IF(INDEX('CMM DATA'!$P$24:$CM$1047,MATCH($A$21,'CMM DATA'!DK24:DK1047,0),MATCH(DM$3,'CMM DATA'!$P$22:$CM$22,0))="","",INDEX('CMM DATA'!$P$24:$CM$1047,MATCH($A$21,'CMM DATA'!DK24:DK1047,0),MATCH(DM$3,'CMM DATA'!$P$22:$CM$22,0))-INDEX('CMM DATA'!$G$24:$G$1047,MATCH($A$21,'CMM DATA'!$D$24:$D$1047,0))-INDEX('CMM DATA'!$H$24:$H$1047,MATCH($A$21,'CMM DATA'!$D$24:$D$1047,0))),"")</f>
        <v/>
      </c>
      <c r="DN21" s="181" t="str">
        <f>IFERROR(IF(INDEX('CMM DATA'!$P$24:$CM$1047,MATCH($A$21,'CMM DATA'!DL24:DL1047,0),MATCH(DN$3,'CMM DATA'!$P$22:$CM$22,0))="","",INDEX('CMM DATA'!$P$24:$CM$1047,MATCH($A$21,'CMM DATA'!DL24:DL1047,0),MATCH(DN$3,'CMM DATA'!$P$22:$CM$22,0))-INDEX('CMM DATA'!$G$24:$G$1047,MATCH($A$21,'CMM DATA'!$D$24:$D$1047,0))-INDEX('CMM DATA'!$H$24:$H$1047,MATCH($A$21,'CMM DATA'!$D$24:$D$1047,0))),"")</f>
        <v/>
      </c>
      <c r="DO21" s="181" t="str">
        <f>IFERROR(IF(INDEX('CMM DATA'!$P$24:$CM$1047,MATCH($A$21,'CMM DATA'!DM24:DM1047,0),MATCH(DO$3,'CMM DATA'!$P$22:$CM$22,0))="","",INDEX('CMM DATA'!$P$24:$CM$1047,MATCH($A$21,'CMM DATA'!DM24:DM1047,0),MATCH(DO$3,'CMM DATA'!$P$22:$CM$22,0))-INDEX('CMM DATA'!$G$24:$G$1047,MATCH($A$21,'CMM DATA'!$D$24:$D$1047,0))-INDEX('CMM DATA'!$H$24:$H$1047,MATCH($A$21,'CMM DATA'!$D$24:$D$1047,0))),"")</f>
        <v/>
      </c>
      <c r="DP21" s="181" t="str">
        <f>IFERROR(IF(INDEX('CMM DATA'!$P$24:$CM$1047,MATCH($A$21,'CMM DATA'!DN24:DN1047,0),MATCH(DP$3,'CMM DATA'!$P$22:$CM$22,0))="","",INDEX('CMM DATA'!$P$24:$CM$1047,MATCH($A$21,'CMM DATA'!DN24:DN1047,0),MATCH(DP$3,'CMM DATA'!$P$22:$CM$22,0))-INDEX('CMM DATA'!$G$24:$G$1047,MATCH($A$21,'CMM DATA'!$D$24:$D$1047,0))-INDEX('CMM DATA'!$H$24:$H$1047,MATCH($A$21,'CMM DATA'!$D$24:$D$1047,0))),"")</f>
        <v/>
      </c>
      <c r="DQ21" s="181" t="str">
        <f>IFERROR(IF(INDEX('CMM DATA'!$P$24:$CM$1047,MATCH($A$21,'CMM DATA'!DO24:DO1047,0),MATCH(DQ$3,'CMM DATA'!$P$22:$CM$22,0))="","",INDEX('CMM DATA'!$P$24:$CM$1047,MATCH($A$21,'CMM DATA'!DO24:DO1047,0),MATCH(DQ$3,'CMM DATA'!$P$22:$CM$22,0))-INDEX('CMM DATA'!$G$24:$G$1047,MATCH($A$21,'CMM DATA'!$D$24:$D$1047,0))-INDEX('CMM DATA'!$H$24:$H$1047,MATCH($A$21,'CMM DATA'!$D$24:$D$1047,0))),"")</f>
        <v/>
      </c>
      <c r="DR21" s="181" t="str">
        <f>IFERROR(IF(INDEX('CMM DATA'!$P$24:$CM$1047,MATCH($A$21,'CMM DATA'!DP24:DP1047,0),MATCH(DR$3,'CMM DATA'!$P$22:$CM$22,0))="","",INDEX('CMM DATA'!$P$24:$CM$1047,MATCH($A$21,'CMM DATA'!DP24:DP1047,0),MATCH(DR$3,'CMM DATA'!$P$22:$CM$22,0))-INDEX('CMM DATA'!$G$24:$G$1047,MATCH($A$21,'CMM DATA'!$D$24:$D$1047,0))-INDEX('CMM DATA'!$H$24:$H$1047,MATCH($A$21,'CMM DATA'!$D$24:$D$1047,0))),"")</f>
        <v/>
      </c>
      <c r="DS21" s="181" t="str">
        <f>IFERROR(IF(INDEX('CMM DATA'!$P$24:$CM$1047,MATCH($A$21,'CMM DATA'!DQ24:DQ1047,0),MATCH(DS$3,'CMM DATA'!$P$22:$CM$22,0))="","",INDEX('CMM DATA'!$P$24:$CM$1047,MATCH($A$21,'CMM DATA'!DQ24:DQ1047,0),MATCH(DS$3,'CMM DATA'!$P$22:$CM$22,0))-INDEX('CMM DATA'!$G$24:$G$1047,MATCH($A$21,'CMM DATA'!$D$24:$D$1047,0))-INDEX('CMM DATA'!$H$24:$H$1047,MATCH($A$21,'CMM DATA'!$D$24:$D$1047,0))),"")</f>
        <v/>
      </c>
      <c r="DT21" s="181" t="str">
        <f>IFERROR(IF(INDEX('CMM DATA'!$P$24:$CM$1047,MATCH($A$21,'CMM DATA'!DR24:DR1047,0),MATCH(DT$3,'CMM DATA'!$P$22:$CM$22,0))="","",INDEX('CMM DATA'!$P$24:$CM$1047,MATCH($A$21,'CMM DATA'!DR24:DR1047,0),MATCH(DT$3,'CMM DATA'!$P$22:$CM$22,0))-INDEX('CMM DATA'!$G$24:$G$1047,MATCH($A$21,'CMM DATA'!$D$24:$D$1047,0))-INDEX('CMM DATA'!$H$24:$H$1047,MATCH($A$21,'CMM DATA'!$D$24:$D$1047,0))),"")</f>
        <v/>
      </c>
      <c r="DU21" s="181" t="str">
        <f>IFERROR(IF(INDEX('CMM DATA'!$P$24:$CM$1047,MATCH($A$21,'CMM DATA'!DS24:DS1047,0),MATCH(DU$3,'CMM DATA'!$P$22:$CM$22,0))="","",INDEX('CMM DATA'!$P$24:$CM$1047,MATCH($A$21,'CMM DATA'!DS24:DS1047,0),MATCH(DU$3,'CMM DATA'!$P$22:$CM$22,0))-INDEX('CMM DATA'!$G$24:$G$1047,MATCH($A$21,'CMM DATA'!$D$24:$D$1047,0))-INDEX('CMM DATA'!$H$24:$H$1047,MATCH($A$21,'CMM DATA'!$D$24:$D$1047,0))),"")</f>
        <v/>
      </c>
      <c r="DV21" s="181" t="str">
        <f>IFERROR(IF(INDEX('CMM DATA'!$P$24:$CM$1047,MATCH($A$21,'CMM DATA'!DT24:DT1047,0),MATCH(DV$3,'CMM DATA'!$P$22:$CM$22,0))="","",INDEX('CMM DATA'!$P$24:$CM$1047,MATCH($A$21,'CMM DATA'!DT24:DT1047,0),MATCH(DV$3,'CMM DATA'!$P$22:$CM$22,0))-INDEX('CMM DATA'!$G$24:$G$1047,MATCH($A$21,'CMM DATA'!$D$24:$D$1047,0))-INDEX('CMM DATA'!$H$24:$H$1047,MATCH($A$21,'CMM DATA'!$D$24:$D$1047,0))),"")</f>
        <v/>
      </c>
      <c r="DW21" s="181" t="str">
        <f>IFERROR(IF(INDEX('CMM DATA'!$P$24:$CM$1047,MATCH($A$21,'CMM DATA'!DU24:DU1047,0),MATCH(DW$3,'CMM DATA'!$P$22:$CM$22,0))="","",INDEX('CMM DATA'!$P$24:$CM$1047,MATCH($A$21,'CMM DATA'!DU24:DU1047,0),MATCH(DW$3,'CMM DATA'!$P$22:$CM$22,0))-INDEX('CMM DATA'!$G$24:$G$1047,MATCH($A$21,'CMM DATA'!$D$24:$D$1047,0))-INDEX('CMM DATA'!$H$24:$H$1047,MATCH($A$21,'CMM DATA'!$D$24:$D$1047,0))),"")</f>
        <v/>
      </c>
      <c r="DX21" s="181" t="str">
        <f>IFERROR(IF(INDEX('CMM DATA'!$P$24:$CM$1047,MATCH($A$21,'CMM DATA'!DV24:DV1047,0),MATCH(DX$3,'CMM DATA'!$P$22:$CM$22,0))="","",INDEX('CMM DATA'!$P$24:$CM$1047,MATCH($A$21,'CMM DATA'!DV24:DV1047,0),MATCH(DX$3,'CMM DATA'!$P$22:$CM$22,0))-INDEX('CMM DATA'!$G$24:$G$1047,MATCH($A$21,'CMM DATA'!$D$24:$D$1047,0))-INDEX('CMM DATA'!$H$24:$H$1047,MATCH($A$21,'CMM DATA'!$D$24:$D$1047,0))),"")</f>
        <v/>
      </c>
      <c r="DY21" s="181" t="str">
        <f>IFERROR(IF(INDEX('CMM DATA'!$P$24:$CM$1047,MATCH($A$21,'CMM DATA'!DW24:DW1047,0),MATCH(DY$3,'CMM DATA'!$P$22:$CM$22,0))="","",INDEX('CMM DATA'!$P$24:$CM$1047,MATCH($A$21,'CMM DATA'!DW24:DW1047,0),MATCH(DY$3,'CMM DATA'!$P$22:$CM$22,0))-INDEX('CMM DATA'!$G$24:$G$1047,MATCH($A$21,'CMM DATA'!$D$24:$D$1047,0))-INDEX('CMM DATA'!$H$24:$H$1047,MATCH($A$21,'CMM DATA'!$D$24:$D$1047,0))),"")</f>
        <v/>
      </c>
      <c r="DZ21" s="181" t="str">
        <f>IFERROR(IF(INDEX('CMM DATA'!$P$24:$CM$1047,MATCH($A$21,'CMM DATA'!DX24:DX1047,0),MATCH(DZ$3,'CMM DATA'!$P$22:$CM$22,0))="","",INDEX('CMM DATA'!$P$24:$CM$1047,MATCH($A$21,'CMM DATA'!DX24:DX1047,0),MATCH(DZ$3,'CMM DATA'!$P$22:$CM$22,0))-INDEX('CMM DATA'!$G$24:$G$1047,MATCH($A$21,'CMM DATA'!$D$24:$D$1047,0))-INDEX('CMM DATA'!$H$24:$H$1047,MATCH($A$21,'CMM DATA'!$D$24:$D$1047,0))),"")</f>
        <v/>
      </c>
      <c r="EA21" s="181" t="str">
        <f>IFERROR(IF(INDEX('CMM DATA'!$P$24:$CM$1047,MATCH($A$21,'CMM DATA'!DY24:DY1047,0),MATCH(EA$3,'CMM DATA'!$P$22:$CM$22,0))="","",INDEX('CMM DATA'!$P$24:$CM$1047,MATCH($A$21,'CMM DATA'!DY24:DY1047,0),MATCH(EA$3,'CMM DATA'!$P$22:$CM$22,0))-INDEX('CMM DATA'!$G$24:$G$1047,MATCH($A$21,'CMM DATA'!$D$24:$D$1047,0))-INDEX('CMM DATA'!$H$24:$H$1047,MATCH($A$21,'CMM DATA'!$D$24:$D$1047,0))),"")</f>
        <v/>
      </c>
      <c r="EB21" s="181" t="str">
        <f>IFERROR(IF(INDEX('CMM DATA'!$P$24:$CM$1047,MATCH($A$21,'CMM DATA'!DZ24:DZ1047,0),MATCH(EB$3,'CMM DATA'!$P$22:$CM$22,0))="","",INDEX('CMM DATA'!$P$24:$CM$1047,MATCH($A$21,'CMM DATA'!DZ24:DZ1047,0),MATCH(EB$3,'CMM DATA'!$P$22:$CM$22,0))-INDEX('CMM DATA'!$G$24:$G$1047,MATCH($A$21,'CMM DATA'!$D$24:$D$1047,0))-INDEX('CMM DATA'!$H$24:$H$1047,MATCH($A$21,'CMM DATA'!$D$24:$D$1047,0))),"")</f>
        <v/>
      </c>
      <c r="EC21" s="181" t="str">
        <f>IFERROR(IF(INDEX('CMM DATA'!$P$24:$CM$1047,MATCH($A$21,'CMM DATA'!EA24:EA1047,0),MATCH(EC$3,'CMM DATA'!$P$22:$CM$22,0))="","",INDEX('CMM DATA'!$P$24:$CM$1047,MATCH($A$21,'CMM DATA'!EA24:EA1047,0),MATCH(EC$3,'CMM DATA'!$P$22:$CM$22,0))-INDEX('CMM DATA'!$G$24:$G$1047,MATCH($A$21,'CMM DATA'!$D$24:$D$1047,0))-INDEX('CMM DATA'!$H$24:$H$1047,MATCH($A$21,'CMM DATA'!$D$24:$D$1047,0))),"")</f>
        <v/>
      </c>
      <c r="ED21" s="181" t="str">
        <f>IFERROR(IF(INDEX('CMM DATA'!$P$24:$CM$1047,MATCH($A$21,'CMM DATA'!EB24:EB1047,0),MATCH(ED$3,'CMM DATA'!$P$22:$CM$22,0))="","",INDEX('CMM DATA'!$P$24:$CM$1047,MATCH($A$21,'CMM DATA'!EB24:EB1047,0),MATCH(ED$3,'CMM DATA'!$P$22:$CM$22,0))-INDEX('CMM DATA'!$G$24:$G$1047,MATCH($A$21,'CMM DATA'!$D$24:$D$1047,0))-INDEX('CMM DATA'!$H$24:$H$1047,MATCH($A$21,'CMM DATA'!$D$24:$D$1047,0))),"")</f>
        <v/>
      </c>
      <c r="EE21" s="181" t="str">
        <f>IFERROR(IF(INDEX('CMM DATA'!$P$24:$CM$1047,MATCH($A$21,'CMM DATA'!EC24:EC1047,0),MATCH(EE$3,'CMM DATA'!$P$22:$CM$22,0))="","",INDEX('CMM DATA'!$P$24:$CM$1047,MATCH($A$21,'CMM DATA'!EC24:EC1047,0),MATCH(EE$3,'CMM DATA'!$P$22:$CM$22,0))-INDEX('CMM DATA'!$G$24:$G$1047,MATCH($A$21,'CMM DATA'!$D$24:$D$1047,0))-INDEX('CMM DATA'!$H$24:$H$1047,MATCH($A$21,'CMM DATA'!$D$24:$D$1047,0))),"")</f>
        <v/>
      </c>
      <c r="EF21" s="181" t="str">
        <f>IFERROR(IF(INDEX('CMM DATA'!$P$24:$CM$1047,MATCH($A$21,'CMM DATA'!ED24:ED1047,0),MATCH(EF$3,'CMM DATA'!$P$22:$CM$22,0))="","",INDEX('CMM DATA'!$P$24:$CM$1047,MATCH($A$21,'CMM DATA'!ED24:ED1047,0),MATCH(EF$3,'CMM DATA'!$P$22:$CM$22,0))-INDEX('CMM DATA'!$G$24:$G$1047,MATCH($A$21,'CMM DATA'!$D$24:$D$1047,0))-INDEX('CMM DATA'!$H$24:$H$1047,MATCH($A$21,'CMM DATA'!$D$24:$D$1047,0))),"")</f>
        <v/>
      </c>
      <c r="EG21" s="181" t="str">
        <f>IFERROR(IF(INDEX('CMM DATA'!$P$24:$CM$1047,MATCH($A$21,'CMM DATA'!EE24:EE1047,0),MATCH(EG$3,'CMM DATA'!$P$22:$CM$22,0))="","",INDEX('CMM DATA'!$P$24:$CM$1047,MATCH($A$21,'CMM DATA'!EE24:EE1047,0),MATCH(EG$3,'CMM DATA'!$P$22:$CM$22,0))-INDEX('CMM DATA'!$G$24:$G$1047,MATCH($A$21,'CMM DATA'!$D$24:$D$1047,0))-INDEX('CMM DATA'!$H$24:$H$1047,MATCH($A$21,'CMM DATA'!$D$24:$D$1047,0))),"")</f>
        <v/>
      </c>
      <c r="EH21" s="181" t="str">
        <f>IFERROR(IF(INDEX('CMM DATA'!$P$24:$CM$1047,MATCH($A$21,'CMM DATA'!EF24:EF1047,0),MATCH(EH$3,'CMM DATA'!$P$22:$CM$22,0))="","",INDEX('CMM DATA'!$P$24:$CM$1047,MATCH($A$21,'CMM DATA'!EF24:EF1047,0),MATCH(EH$3,'CMM DATA'!$P$22:$CM$22,0))-INDEX('CMM DATA'!$G$24:$G$1047,MATCH($A$21,'CMM DATA'!$D$24:$D$1047,0))-INDEX('CMM DATA'!$H$24:$H$1047,MATCH($A$21,'CMM DATA'!$D$24:$D$1047,0))),"")</f>
        <v/>
      </c>
      <c r="EI21" s="181" t="str">
        <f>IFERROR(IF(INDEX('CMM DATA'!$P$24:$CM$1047,MATCH($A$21,'CMM DATA'!EG24:EG1047,0),MATCH(EI$3,'CMM DATA'!$P$22:$CM$22,0))="","",INDEX('CMM DATA'!$P$24:$CM$1047,MATCH($A$21,'CMM DATA'!EG24:EG1047,0),MATCH(EI$3,'CMM DATA'!$P$22:$CM$22,0))-INDEX('CMM DATA'!$G$24:$G$1047,MATCH($A$21,'CMM DATA'!$D$24:$D$1047,0))-INDEX('CMM DATA'!$H$24:$H$1047,MATCH($A$21,'CMM DATA'!$D$24:$D$1047,0))),"")</f>
        <v/>
      </c>
      <c r="EJ21" s="181" t="str">
        <f>IFERROR(IF(INDEX('CMM DATA'!$P$24:$CM$1047,MATCH($A$21,'CMM DATA'!EH24:EH1047,0),MATCH(EJ$3,'CMM DATA'!$P$22:$CM$22,0))="","",INDEX('CMM DATA'!$P$24:$CM$1047,MATCH($A$21,'CMM DATA'!EH24:EH1047,0),MATCH(EJ$3,'CMM DATA'!$P$22:$CM$22,0))-INDEX('CMM DATA'!$G$24:$G$1047,MATCH($A$21,'CMM DATA'!$D$24:$D$1047,0))-INDEX('CMM DATA'!$H$24:$H$1047,MATCH($A$21,'CMM DATA'!$D$24:$D$1047,0))),"")</f>
        <v/>
      </c>
      <c r="EK21" s="181" t="str">
        <f>IFERROR(IF(INDEX('CMM DATA'!$P$24:$CM$1047,MATCH($A$21,'CMM DATA'!EI24:EI1047,0),MATCH(EK$3,'CMM DATA'!$P$22:$CM$22,0))="","",INDEX('CMM DATA'!$P$24:$CM$1047,MATCH($A$21,'CMM DATA'!EI24:EI1047,0),MATCH(EK$3,'CMM DATA'!$P$22:$CM$22,0))-INDEX('CMM DATA'!$G$24:$G$1047,MATCH($A$21,'CMM DATA'!$D$24:$D$1047,0))-INDEX('CMM DATA'!$H$24:$H$1047,MATCH($A$21,'CMM DATA'!$D$24:$D$1047,0))),"")</f>
        <v/>
      </c>
      <c r="EL21" s="181" t="str">
        <f>IFERROR(IF(INDEX('CMM DATA'!$P$24:$CM$1047,MATCH($A$21,'CMM DATA'!EJ24:EJ1047,0),MATCH(EL$3,'CMM DATA'!$P$22:$CM$22,0))="","",INDEX('CMM DATA'!$P$24:$CM$1047,MATCH($A$21,'CMM DATA'!EJ24:EJ1047,0),MATCH(EL$3,'CMM DATA'!$P$22:$CM$22,0))-INDEX('CMM DATA'!$G$24:$G$1047,MATCH($A$21,'CMM DATA'!$D$24:$D$1047,0))-INDEX('CMM DATA'!$H$24:$H$1047,MATCH($A$21,'CMM DATA'!$D$24:$D$1047,0))),"")</f>
        <v/>
      </c>
      <c r="EM21" s="181" t="str">
        <f>IFERROR(IF(INDEX('CMM DATA'!$P$24:$CM$1047,MATCH($A$21,'CMM DATA'!EK24:EK1047,0),MATCH(EM$3,'CMM DATA'!$P$22:$CM$22,0))="","",INDEX('CMM DATA'!$P$24:$CM$1047,MATCH($A$21,'CMM DATA'!EK24:EK1047,0),MATCH(EM$3,'CMM DATA'!$P$22:$CM$22,0))-INDEX('CMM DATA'!$G$24:$G$1047,MATCH($A$21,'CMM DATA'!$D$24:$D$1047,0))-INDEX('CMM DATA'!$H$24:$H$1047,MATCH($A$21,'CMM DATA'!$D$24:$D$1047,0))),"")</f>
        <v/>
      </c>
      <c r="EN21" s="181" t="str">
        <f>IFERROR(IF(INDEX('CMM DATA'!$P$24:$CM$1047,MATCH($A$21,'CMM DATA'!EL24:EL1047,0),MATCH(EN$3,'CMM DATA'!$P$22:$CM$22,0))="","",INDEX('CMM DATA'!$P$24:$CM$1047,MATCH($A$21,'CMM DATA'!EL24:EL1047,0),MATCH(EN$3,'CMM DATA'!$P$22:$CM$22,0))-INDEX('CMM DATA'!$G$24:$G$1047,MATCH($A$21,'CMM DATA'!$D$24:$D$1047,0))-INDEX('CMM DATA'!$H$24:$H$1047,MATCH($A$21,'CMM DATA'!$D$24:$D$1047,0))),"")</f>
        <v/>
      </c>
      <c r="EO21" s="181" t="str">
        <f>IFERROR(IF(INDEX('CMM DATA'!$P$24:$CM$1047,MATCH($A$21,'CMM DATA'!EM24:EM1047,0),MATCH(EO$3,'CMM DATA'!$P$22:$CM$22,0))="","",INDEX('CMM DATA'!$P$24:$CM$1047,MATCH($A$21,'CMM DATA'!EM24:EM1047,0),MATCH(EO$3,'CMM DATA'!$P$22:$CM$22,0))-INDEX('CMM DATA'!$G$24:$G$1047,MATCH($A$21,'CMM DATA'!$D$24:$D$1047,0))-INDEX('CMM DATA'!$H$24:$H$1047,MATCH($A$21,'CMM DATA'!$D$24:$D$1047,0))),"")</f>
        <v/>
      </c>
      <c r="EP21" s="181" t="str">
        <f>IFERROR(IF(INDEX('CMM DATA'!$P$24:$CM$1047,MATCH($A$21,'CMM DATA'!EN24:EN1047,0),MATCH(EP$3,'CMM DATA'!$P$22:$CM$22,0))="","",INDEX('CMM DATA'!$P$24:$CM$1047,MATCH($A$21,'CMM DATA'!EN24:EN1047,0),MATCH(EP$3,'CMM DATA'!$P$22:$CM$22,0))-INDEX('CMM DATA'!$G$24:$G$1047,MATCH($A$21,'CMM DATA'!$D$24:$D$1047,0))-INDEX('CMM DATA'!$H$24:$H$1047,MATCH($A$21,'CMM DATA'!$D$24:$D$1047,0))),"")</f>
        <v/>
      </c>
      <c r="EQ21" s="181" t="str">
        <f>IFERROR(IF(INDEX('CMM DATA'!$P$24:$CM$1047,MATCH($A$21,'CMM DATA'!EO24:EO1047,0),MATCH(EQ$3,'CMM DATA'!$P$22:$CM$22,0))="","",INDEX('CMM DATA'!$P$24:$CM$1047,MATCH($A$21,'CMM DATA'!EO24:EO1047,0),MATCH(EQ$3,'CMM DATA'!$P$22:$CM$22,0))-INDEX('CMM DATA'!$G$24:$G$1047,MATCH($A$21,'CMM DATA'!$D$24:$D$1047,0))-INDEX('CMM DATA'!$H$24:$H$1047,MATCH($A$21,'CMM DATA'!$D$24:$D$1047,0))),"")</f>
        <v/>
      </c>
      <c r="ER21" s="181" t="str">
        <f>IFERROR(IF(INDEX('CMM DATA'!$P$24:$CM$1047,MATCH($A$21,'CMM DATA'!EP24:EP1047,0),MATCH(ER$3,'CMM DATA'!$P$22:$CM$22,0))="","",INDEX('CMM DATA'!$P$24:$CM$1047,MATCH($A$21,'CMM DATA'!EP24:EP1047,0),MATCH(ER$3,'CMM DATA'!$P$22:$CM$22,0))-INDEX('CMM DATA'!$G$24:$G$1047,MATCH($A$21,'CMM DATA'!$D$24:$D$1047,0))-INDEX('CMM DATA'!$H$24:$H$1047,MATCH($A$21,'CMM DATA'!$D$24:$D$1047,0))),"")</f>
        <v/>
      </c>
      <c r="ES21" s="181" t="str">
        <f>IFERROR(IF(INDEX('CMM DATA'!$P$24:$CM$1047,MATCH($A$21,'CMM DATA'!EQ24:EQ1047,0),MATCH(ES$3,'CMM DATA'!$P$22:$CM$22,0))="","",INDEX('CMM DATA'!$P$24:$CM$1047,MATCH($A$21,'CMM DATA'!EQ24:EQ1047,0),MATCH(ES$3,'CMM DATA'!$P$22:$CM$22,0))-INDEX('CMM DATA'!$G$24:$G$1047,MATCH($A$21,'CMM DATA'!$D$24:$D$1047,0))-INDEX('CMM DATA'!$H$24:$H$1047,MATCH($A$21,'CMM DATA'!$D$24:$D$1047,0))),"")</f>
        <v/>
      </c>
      <c r="ET21" s="181" t="str">
        <f>IFERROR(IF(INDEX('CMM DATA'!$P$24:$CM$1047,MATCH($A$21,'CMM DATA'!ER24:ER1047,0),MATCH(ET$3,'CMM DATA'!$P$22:$CM$22,0))="","",INDEX('CMM DATA'!$P$24:$CM$1047,MATCH($A$21,'CMM DATA'!ER24:ER1047,0),MATCH(ET$3,'CMM DATA'!$P$22:$CM$22,0))-INDEX('CMM DATA'!$G$24:$G$1047,MATCH($A$21,'CMM DATA'!$D$24:$D$1047,0))-INDEX('CMM DATA'!$H$24:$H$1047,MATCH($A$21,'CMM DATA'!$D$24:$D$1047,0))),"")</f>
        <v/>
      </c>
      <c r="EU21" s="181" t="str">
        <f>IFERROR(IF(INDEX('CMM DATA'!$P$24:$CM$1047,MATCH($A$21,'CMM DATA'!ES24:ES1047,0),MATCH(EU$3,'CMM DATA'!$P$22:$CM$22,0))="","",INDEX('CMM DATA'!$P$24:$CM$1047,MATCH($A$21,'CMM DATA'!ES24:ES1047,0),MATCH(EU$3,'CMM DATA'!$P$22:$CM$22,0))-INDEX('CMM DATA'!$G$24:$G$1047,MATCH($A$21,'CMM DATA'!$D$24:$D$1047,0))-INDEX('CMM DATA'!$H$24:$H$1047,MATCH($A$21,'CMM DATA'!$D$24:$D$1047,0))),"")</f>
        <v/>
      </c>
      <c r="EV21" s="181" t="str">
        <f>IFERROR(IF(INDEX('CMM DATA'!$P$24:$CM$1047,MATCH($A$21,'CMM DATA'!ET24:ET1047,0),MATCH(EV$3,'CMM DATA'!$P$22:$CM$22,0))="","",INDEX('CMM DATA'!$P$24:$CM$1047,MATCH($A$21,'CMM DATA'!ET24:ET1047,0),MATCH(EV$3,'CMM DATA'!$P$22:$CM$22,0))-INDEX('CMM DATA'!$G$24:$G$1047,MATCH($A$21,'CMM DATA'!$D$24:$D$1047,0))-INDEX('CMM DATA'!$H$24:$H$1047,MATCH($A$21,'CMM DATA'!$D$24:$D$1047,0))),"")</f>
        <v/>
      </c>
      <c r="EW21" s="181" t="str">
        <f>IFERROR(IF(INDEX('CMM DATA'!$P$24:$CM$1047,MATCH($A$21,'CMM DATA'!EU24:EU1047,0),MATCH(EW$3,'CMM DATA'!$P$22:$CM$22,0))="","",INDEX('CMM DATA'!$P$24:$CM$1047,MATCH($A$21,'CMM DATA'!EU24:EU1047,0),MATCH(EW$3,'CMM DATA'!$P$22:$CM$22,0))-INDEX('CMM DATA'!$G$24:$G$1047,MATCH($A$21,'CMM DATA'!$D$24:$D$1047,0))-INDEX('CMM DATA'!$H$24:$H$1047,MATCH($A$21,'CMM DATA'!$D$24:$D$1047,0))),"")</f>
        <v/>
      </c>
      <c r="EX21" s="181" t="str">
        <f>IFERROR(IF(INDEX('CMM DATA'!$P$24:$CM$1047,MATCH($A$21,'CMM DATA'!EV24:EV1047,0),MATCH(EX$3,'CMM DATA'!$P$22:$CM$22,0))="","",INDEX('CMM DATA'!$P$24:$CM$1047,MATCH($A$21,'CMM DATA'!EV24:EV1047,0),MATCH(EX$3,'CMM DATA'!$P$22:$CM$22,0))-INDEX('CMM DATA'!$G$24:$G$1047,MATCH($A$21,'CMM DATA'!$D$24:$D$1047,0))-INDEX('CMM DATA'!$H$24:$H$1047,MATCH($A$21,'CMM DATA'!$D$24:$D$1047,0))),"")</f>
        <v/>
      </c>
      <c r="EY21" s="181" t="str">
        <f>IFERROR(IF(INDEX('CMM DATA'!$P$24:$CM$1047,MATCH($A$21,'CMM DATA'!EW24:EW1047,0),MATCH(EY$3,'CMM DATA'!$P$22:$CM$22,0))="","",INDEX('CMM DATA'!$P$24:$CM$1047,MATCH($A$21,'CMM DATA'!EW24:EW1047,0),MATCH(EY$3,'CMM DATA'!$P$22:$CM$22,0))-INDEX('CMM DATA'!$G$24:$G$1047,MATCH($A$21,'CMM DATA'!$D$24:$D$1047,0))-INDEX('CMM DATA'!$H$24:$H$1047,MATCH($A$21,'CMM DATA'!$D$24:$D$1047,0))),"")</f>
        <v/>
      </c>
      <c r="EZ21" s="181" t="str">
        <f>IFERROR(IF(INDEX('CMM DATA'!$P$24:$CM$1047,MATCH($A$21,'CMM DATA'!EX24:EX1047,0),MATCH(EZ$3,'CMM DATA'!$P$22:$CM$22,0))="","",INDEX('CMM DATA'!$P$24:$CM$1047,MATCH($A$21,'CMM DATA'!EX24:EX1047,0),MATCH(EZ$3,'CMM DATA'!$P$22:$CM$22,0))-INDEX('CMM DATA'!$G$24:$G$1047,MATCH($A$21,'CMM DATA'!$D$24:$D$1047,0))-INDEX('CMM DATA'!$H$24:$H$1047,MATCH($A$21,'CMM DATA'!$D$24:$D$1047,0))),"")</f>
        <v/>
      </c>
      <c r="FA21" s="181" t="str">
        <f>IFERROR(IF(INDEX('CMM DATA'!$P$24:$CM$1047,MATCH($A$21,'CMM DATA'!EY24:EY1047,0),MATCH(FA$3,'CMM DATA'!$P$22:$CM$22,0))="","",INDEX('CMM DATA'!$P$24:$CM$1047,MATCH($A$21,'CMM DATA'!EY24:EY1047,0),MATCH(FA$3,'CMM DATA'!$P$22:$CM$22,0))-INDEX('CMM DATA'!$G$24:$G$1047,MATCH($A$21,'CMM DATA'!$D$24:$D$1047,0))-INDEX('CMM DATA'!$H$24:$H$1047,MATCH($A$21,'CMM DATA'!$D$24:$D$1047,0))),"")</f>
        <v/>
      </c>
      <c r="FB21" s="181" t="str">
        <f>IFERROR(IF(INDEX('CMM DATA'!$P$24:$CM$1047,MATCH($A$21,'CMM DATA'!EZ24:EZ1047,0),MATCH(FB$3,'CMM DATA'!$P$22:$CM$22,0))="","",INDEX('CMM DATA'!$P$24:$CM$1047,MATCH($A$21,'CMM DATA'!EZ24:EZ1047,0),MATCH(FB$3,'CMM DATA'!$P$22:$CM$22,0))-INDEX('CMM DATA'!$G$24:$G$1047,MATCH($A$21,'CMM DATA'!$D$24:$D$1047,0))-INDEX('CMM DATA'!$H$24:$H$1047,MATCH($A$21,'CMM DATA'!$D$24:$D$1047,0))),"")</f>
        <v/>
      </c>
      <c r="FC21" s="181" t="str">
        <f>IFERROR(IF(INDEX('CMM DATA'!$P$24:$CM$1047,MATCH($A$21,'CMM DATA'!FA24:FA1047,0),MATCH(FC$3,'CMM DATA'!$P$22:$CM$22,0))="","",INDEX('CMM DATA'!$P$24:$CM$1047,MATCH($A$21,'CMM DATA'!FA24:FA1047,0),MATCH(FC$3,'CMM DATA'!$P$22:$CM$22,0))-INDEX('CMM DATA'!$G$24:$G$1047,MATCH($A$21,'CMM DATA'!$D$24:$D$1047,0))-INDEX('CMM DATA'!$H$24:$H$1047,MATCH($A$21,'CMM DATA'!$D$24:$D$1047,0))),"")</f>
        <v/>
      </c>
      <c r="FD21" s="181" t="str">
        <f>IFERROR(IF(INDEX('CMM DATA'!$P$24:$CM$1047,MATCH($A$21,'CMM DATA'!FB24:FB1047,0),MATCH(FD$3,'CMM DATA'!$P$22:$CM$22,0))="","",INDEX('CMM DATA'!$P$24:$CM$1047,MATCH($A$21,'CMM DATA'!FB24:FB1047,0),MATCH(FD$3,'CMM DATA'!$P$22:$CM$22,0))-INDEX('CMM DATA'!$G$24:$G$1047,MATCH($A$21,'CMM DATA'!$D$24:$D$1047,0))-INDEX('CMM DATA'!$H$24:$H$1047,MATCH($A$21,'CMM DATA'!$D$24:$D$1047,0))),"")</f>
        <v/>
      </c>
      <c r="FE21" s="181" t="str">
        <f>IFERROR(IF(INDEX('CMM DATA'!$P$24:$CM$1047,MATCH($A$21,'CMM DATA'!FC24:FC1047,0),MATCH(FE$3,'CMM DATA'!$P$22:$CM$22,0))="","",INDEX('CMM DATA'!$P$24:$CM$1047,MATCH($A$21,'CMM DATA'!FC24:FC1047,0),MATCH(FE$3,'CMM DATA'!$P$22:$CM$22,0))-INDEX('CMM DATA'!$G$24:$G$1047,MATCH($A$21,'CMM DATA'!$D$24:$D$1047,0))-INDEX('CMM DATA'!$H$24:$H$1047,MATCH($A$21,'CMM DATA'!$D$24:$D$1047,0))),"")</f>
        <v/>
      </c>
      <c r="FF21" s="181" t="str">
        <f>IFERROR(IF(INDEX('CMM DATA'!$P$24:$CM$1047,MATCH($A$21,'CMM DATA'!FD24:FD1047,0),MATCH(FF$3,'CMM DATA'!$P$22:$CM$22,0))="","",INDEX('CMM DATA'!$P$24:$CM$1047,MATCH($A$21,'CMM DATA'!FD24:FD1047,0),MATCH(FF$3,'CMM DATA'!$P$22:$CM$22,0))-INDEX('CMM DATA'!$G$24:$G$1047,MATCH($A$21,'CMM DATA'!$D$24:$D$1047,0))-INDEX('CMM DATA'!$H$24:$H$1047,MATCH($A$21,'CMM DATA'!$D$24:$D$1047,0))),"")</f>
        <v/>
      </c>
      <c r="FG21" s="181" t="str">
        <f>IFERROR(IF(INDEX('CMM DATA'!$P$24:$CM$1047,MATCH($A$21,'CMM DATA'!FE24:FE1047,0),MATCH(FG$3,'CMM DATA'!$P$22:$CM$22,0))="","",INDEX('CMM DATA'!$P$24:$CM$1047,MATCH($A$21,'CMM DATA'!FE24:FE1047,0),MATCH(FG$3,'CMM DATA'!$P$22:$CM$22,0))-INDEX('CMM DATA'!$G$24:$G$1047,MATCH($A$21,'CMM DATA'!$D$24:$D$1047,0))-INDEX('CMM DATA'!$H$24:$H$1047,MATCH($A$21,'CMM DATA'!$D$24:$D$1047,0))),"")</f>
        <v/>
      </c>
      <c r="FH21" s="181" t="str">
        <f>IFERROR(IF(INDEX('CMM DATA'!$P$24:$CM$1047,MATCH($A$21,'CMM DATA'!FF24:FF1047,0),MATCH(FH$3,'CMM DATA'!$P$22:$CM$22,0))="","",INDEX('CMM DATA'!$P$24:$CM$1047,MATCH($A$21,'CMM DATA'!FF24:FF1047,0),MATCH(FH$3,'CMM DATA'!$P$22:$CM$22,0))-INDEX('CMM DATA'!$G$24:$G$1047,MATCH($A$21,'CMM DATA'!$D$24:$D$1047,0))-INDEX('CMM DATA'!$H$24:$H$1047,MATCH($A$21,'CMM DATA'!$D$24:$D$1047,0))),"")</f>
        <v/>
      </c>
      <c r="FI21" s="181" t="str">
        <f>IFERROR(IF(INDEX('CMM DATA'!$P$24:$CM$1047,MATCH($A$21,'CMM DATA'!FG24:FG1047,0),MATCH(FI$3,'CMM DATA'!$P$22:$CM$22,0))="","",INDEX('CMM DATA'!$P$24:$CM$1047,MATCH($A$21,'CMM DATA'!FG24:FG1047,0),MATCH(FI$3,'CMM DATA'!$P$22:$CM$22,0))-INDEX('CMM DATA'!$G$24:$G$1047,MATCH($A$21,'CMM DATA'!$D$24:$D$1047,0))-INDEX('CMM DATA'!$H$24:$H$1047,MATCH($A$21,'CMM DATA'!$D$24:$D$1047,0))),"")</f>
        <v/>
      </c>
      <c r="FJ21" s="181" t="str">
        <f>IFERROR(IF(INDEX('CMM DATA'!$P$24:$CM$1047,MATCH($A$21,'CMM DATA'!FH24:FH1047,0),MATCH(FJ$3,'CMM DATA'!$P$22:$CM$22,0))="","",INDEX('CMM DATA'!$P$24:$CM$1047,MATCH($A$21,'CMM DATA'!FH24:FH1047,0),MATCH(FJ$3,'CMM DATA'!$P$22:$CM$22,0))-INDEX('CMM DATA'!$G$24:$G$1047,MATCH($A$21,'CMM DATA'!$D$24:$D$1047,0))-INDEX('CMM DATA'!$H$24:$H$1047,MATCH($A$21,'CMM DATA'!$D$24:$D$1047,0))),"")</f>
        <v/>
      </c>
      <c r="FK21" s="181" t="str">
        <f>IFERROR(IF(INDEX('CMM DATA'!$P$24:$CM$1047,MATCH($A$21,'CMM DATA'!FI24:FI1047,0),MATCH(FK$3,'CMM DATA'!$P$22:$CM$22,0))="","",INDEX('CMM DATA'!$P$24:$CM$1047,MATCH($A$21,'CMM DATA'!FI24:FI1047,0),MATCH(FK$3,'CMM DATA'!$P$22:$CM$22,0))-INDEX('CMM DATA'!$G$24:$G$1047,MATCH($A$21,'CMM DATA'!$D$24:$D$1047,0))-INDEX('CMM DATA'!$H$24:$H$1047,MATCH($A$21,'CMM DATA'!$D$24:$D$1047,0))),"")</f>
        <v/>
      </c>
      <c r="FL21" s="181" t="str">
        <f>IFERROR(IF(INDEX('CMM DATA'!$P$24:$CM$1047,MATCH($A$21,'CMM DATA'!FJ24:FJ1047,0),MATCH(FL$3,'CMM DATA'!$P$22:$CM$22,0))="","",INDEX('CMM DATA'!$P$24:$CM$1047,MATCH($A$21,'CMM DATA'!FJ24:FJ1047,0),MATCH(FL$3,'CMM DATA'!$P$22:$CM$22,0))-INDEX('CMM DATA'!$G$24:$G$1047,MATCH($A$21,'CMM DATA'!$D$24:$D$1047,0))-INDEX('CMM DATA'!$H$24:$H$1047,MATCH($A$21,'CMM DATA'!$D$24:$D$1047,0))),"")</f>
        <v/>
      </c>
      <c r="FM21" s="181" t="str">
        <f>IFERROR(IF(INDEX('CMM DATA'!$P$24:$CM$1047,MATCH($A$21,'CMM DATA'!FK24:FK1047,0),MATCH(FM$3,'CMM DATA'!$P$22:$CM$22,0))="","",INDEX('CMM DATA'!$P$24:$CM$1047,MATCH($A$21,'CMM DATA'!FK24:FK1047,0),MATCH(FM$3,'CMM DATA'!$P$22:$CM$22,0))-INDEX('CMM DATA'!$G$24:$G$1047,MATCH($A$21,'CMM DATA'!$D$24:$D$1047,0))-INDEX('CMM DATA'!$H$24:$H$1047,MATCH($A$21,'CMM DATA'!$D$24:$D$1047,0))),"")</f>
        <v/>
      </c>
      <c r="FN21" s="181" t="str">
        <f>IFERROR(IF(INDEX('CMM DATA'!$P$24:$CM$1047,MATCH($A$21,'CMM DATA'!FL24:FL1047,0),MATCH(FN$3,'CMM DATA'!$P$22:$CM$22,0))="","",INDEX('CMM DATA'!$P$24:$CM$1047,MATCH($A$21,'CMM DATA'!FL24:FL1047,0),MATCH(FN$3,'CMM DATA'!$P$22:$CM$22,0))-INDEX('CMM DATA'!$G$24:$G$1047,MATCH($A$21,'CMM DATA'!$D$24:$D$1047,0))-INDEX('CMM DATA'!$H$24:$H$1047,MATCH($A$21,'CMM DATA'!$D$24:$D$1047,0))),"")</f>
        <v/>
      </c>
      <c r="FO21" s="181" t="str">
        <f>IFERROR(IF(INDEX('CMM DATA'!$P$24:$CM$1047,MATCH($A$21,'CMM DATA'!FM24:FM1047,0),MATCH(FO$3,'CMM DATA'!$P$22:$CM$22,0))="","",INDEX('CMM DATA'!$P$24:$CM$1047,MATCH($A$21,'CMM DATA'!FM24:FM1047,0),MATCH(FO$3,'CMM DATA'!$P$22:$CM$22,0))-INDEX('CMM DATA'!$G$24:$G$1047,MATCH($A$21,'CMM DATA'!$D$24:$D$1047,0))-INDEX('CMM DATA'!$H$24:$H$1047,MATCH($A$21,'CMM DATA'!$D$24:$D$1047,0))),"")</f>
        <v/>
      </c>
      <c r="FP21" s="181" t="str">
        <f>IFERROR(IF(INDEX('CMM DATA'!$P$24:$CM$1047,MATCH($A$21,'CMM DATA'!FN24:FN1047,0),MATCH(FP$3,'CMM DATA'!$P$22:$CM$22,0))="","",INDEX('CMM DATA'!$P$24:$CM$1047,MATCH($A$21,'CMM DATA'!FN24:FN1047,0),MATCH(FP$3,'CMM DATA'!$P$22:$CM$22,0))-INDEX('CMM DATA'!$G$24:$G$1047,MATCH($A$21,'CMM DATA'!$D$24:$D$1047,0))-INDEX('CMM DATA'!$H$24:$H$1047,MATCH($A$21,'CMM DATA'!$D$24:$D$1047,0))),"")</f>
        <v/>
      </c>
      <c r="FQ21" s="181" t="str">
        <f>IFERROR(IF(INDEX('CMM DATA'!$P$24:$CM$1047,MATCH($A$21,'CMM DATA'!FO24:FO1047,0),MATCH(FQ$3,'CMM DATA'!$P$22:$CM$22,0))="","",INDEX('CMM DATA'!$P$24:$CM$1047,MATCH($A$21,'CMM DATA'!FO24:FO1047,0),MATCH(FQ$3,'CMM DATA'!$P$22:$CM$22,0))-INDEX('CMM DATA'!$G$24:$G$1047,MATCH($A$21,'CMM DATA'!$D$24:$D$1047,0))-INDEX('CMM DATA'!$H$24:$H$1047,MATCH($A$21,'CMM DATA'!$D$24:$D$1047,0))),"")</f>
        <v/>
      </c>
      <c r="FR21" s="181" t="str">
        <f>IFERROR(IF(INDEX('CMM DATA'!$P$24:$CM$1047,MATCH($A$21,'CMM DATA'!FP24:FP1047,0),MATCH(FR$3,'CMM DATA'!$P$22:$CM$22,0))="","",INDEX('CMM DATA'!$P$24:$CM$1047,MATCH($A$21,'CMM DATA'!FP24:FP1047,0),MATCH(FR$3,'CMM DATA'!$P$22:$CM$22,0))-INDEX('CMM DATA'!$G$24:$G$1047,MATCH($A$21,'CMM DATA'!$D$24:$D$1047,0))-INDEX('CMM DATA'!$H$24:$H$1047,MATCH($A$21,'CMM DATA'!$D$24:$D$1047,0))),"")</f>
        <v/>
      </c>
      <c r="FS21" s="181" t="str">
        <f>IFERROR(IF(INDEX('CMM DATA'!$P$24:$CM$1047,MATCH($A$21,'CMM DATA'!FQ24:FQ1047,0),MATCH(FS$3,'CMM DATA'!$P$22:$CM$22,0))="","",INDEX('CMM DATA'!$P$24:$CM$1047,MATCH($A$21,'CMM DATA'!FQ24:FQ1047,0),MATCH(FS$3,'CMM DATA'!$P$22:$CM$22,0))-INDEX('CMM DATA'!$G$24:$G$1047,MATCH($A$21,'CMM DATA'!$D$24:$D$1047,0))-INDEX('CMM DATA'!$H$24:$H$1047,MATCH($A$21,'CMM DATA'!$D$24:$D$1047,0))),"")</f>
        <v/>
      </c>
      <c r="FT21" s="181" t="str">
        <f>IFERROR(IF(INDEX('CMM DATA'!$P$24:$CM$1047,MATCH($A$21,'CMM DATA'!FR24:FR1047,0),MATCH(FT$3,'CMM DATA'!$P$22:$CM$22,0))="","",INDEX('CMM DATA'!$P$24:$CM$1047,MATCH($A$21,'CMM DATA'!FR24:FR1047,0),MATCH(FT$3,'CMM DATA'!$P$22:$CM$22,0))-INDEX('CMM DATA'!$G$24:$G$1047,MATCH($A$21,'CMM DATA'!$D$24:$D$1047,0))-INDEX('CMM DATA'!$H$24:$H$1047,MATCH($A$21,'CMM DATA'!$D$24:$D$1047,0))),"")</f>
        <v/>
      </c>
      <c r="FU21" s="181" t="str">
        <f>IFERROR(IF(INDEX('CMM DATA'!$P$24:$CM$1047,MATCH($A$21,'CMM DATA'!FS24:FS1047,0),MATCH(FU$3,'CMM DATA'!$P$22:$CM$22,0))="","",INDEX('CMM DATA'!$P$24:$CM$1047,MATCH($A$21,'CMM DATA'!FS24:FS1047,0),MATCH(FU$3,'CMM DATA'!$P$22:$CM$22,0))-INDEX('CMM DATA'!$G$24:$G$1047,MATCH($A$21,'CMM DATA'!$D$24:$D$1047,0))-INDEX('CMM DATA'!$H$24:$H$1047,MATCH($A$21,'CMM DATA'!$D$24:$D$1047,0))),"")</f>
        <v/>
      </c>
      <c r="FV21" s="181" t="str">
        <f>IFERROR(IF(INDEX('CMM DATA'!$P$24:$CM$1047,MATCH($A$21,'CMM DATA'!FT24:FT1047,0),MATCH(FV$3,'CMM DATA'!$P$22:$CM$22,0))="","",INDEX('CMM DATA'!$P$24:$CM$1047,MATCH($A$21,'CMM DATA'!FT24:FT1047,0),MATCH(FV$3,'CMM DATA'!$P$22:$CM$22,0))-INDEX('CMM DATA'!$G$24:$G$1047,MATCH($A$21,'CMM DATA'!$D$24:$D$1047,0))-INDEX('CMM DATA'!$H$24:$H$1047,MATCH($A$21,'CMM DATA'!$D$24:$D$1047,0))),"")</f>
        <v/>
      </c>
      <c r="FW21" s="181" t="str">
        <f>IFERROR(IF(INDEX('CMM DATA'!$P$24:$CM$1047,MATCH($A$21,'CMM DATA'!FU24:FU1047,0),MATCH(FW$3,'CMM DATA'!$P$22:$CM$22,0))="","",INDEX('CMM DATA'!$P$24:$CM$1047,MATCH($A$21,'CMM DATA'!FU24:FU1047,0),MATCH(FW$3,'CMM DATA'!$P$22:$CM$22,0))-INDEX('CMM DATA'!$G$24:$G$1047,MATCH($A$21,'CMM DATA'!$D$24:$D$1047,0))-INDEX('CMM DATA'!$H$24:$H$1047,MATCH($A$21,'CMM DATA'!$D$24:$D$1047,0))),"")</f>
        <v/>
      </c>
      <c r="FX21" s="181" t="str">
        <f>IFERROR(IF(INDEX('CMM DATA'!$P$24:$CM$1047,MATCH($A$21,'CMM DATA'!FV24:FV1047,0),MATCH(FX$3,'CMM DATA'!$P$22:$CM$22,0))="","",INDEX('CMM DATA'!$P$24:$CM$1047,MATCH($A$21,'CMM DATA'!FV24:FV1047,0),MATCH(FX$3,'CMM DATA'!$P$22:$CM$22,0))-INDEX('CMM DATA'!$G$24:$G$1047,MATCH($A$21,'CMM DATA'!$D$24:$D$1047,0))-INDEX('CMM DATA'!$H$24:$H$1047,MATCH($A$21,'CMM DATA'!$D$24:$D$1047,0))),"")</f>
        <v/>
      </c>
      <c r="FY21" s="181" t="str">
        <f>IFERROR(IF(INDEX('CMM DATA'!$P$24:$CM$1047,MATCH($A$21,'CMM DATA'!FW24:FW1047,0),MATCH(FY$3,'CMM DATA'!$P$22:$CM$22,0))="","",INDEX('CMM DATA'!$P$24:$CM$1047,MATCH($A$21,'CMM DATA'!FW24:FW1047,0),MATCH(FY$3,'CMM DATA'!$P$22:$CM$22,0))-INDEX('CMM DATA'!$G$24:$G$1047,MATCH($A$21,'CMM DATA'!$D$24:$D$1047,0))-INDEX('CMM DATA'!$H$24:$H$1047,MATCH($A$21,'CMM DATA'!$D$24:$D$1047,0))),"")</f>
        <v/>
      </c>
      <c r="FZ21" s="181" t="str">
        <f>IFERROR(IF(INDEX('CMM DATA'!$P$24:$CM$1047,MATCH($A$21,'CMM DATA'!FX24:FX1047,0),MATCH(FZ$3,'CMM DATA'!$P$22:$CM$22,0))="","",INDEX('CMM DATA'!$P$24:$CM$1047,MATCH($A$21,'CMM DATA'!FX24:FX1047,0),MATCH(FZ$3,'CMM DATA'!$P$22:$CM$22,0))-INDEX('CMM DATA'!$G$24:$G$1047,MATCH($A$21,'CMM DATA'!$D$24:$D$1047,0))-INDEX('CMM DATA'!$H$24:$H$1047,MATCH($A$21,'CMM DATA'!$D$24:$D$1047,0))),"")</f>
        <v/>
      </c>
      <c r="GA21" s="181" t="str">
        <f>IFERROR(IF(INDEX('CMM DATA'!$P$24:$CM$1047,MATCH($A$21,'CMM DATA'!FY24:FY1047,0),MATCH(GA$3,'CMM DATA'!$P$22:$CM$22,0))="","",INDEX('CMM DATA'!$P$24:$CM$1047,MATCH($A$21,'CMM DATA'!FY24:FY1047,0),MATCH(GA$3,'CMM DATA'!$P$22:$CM$22,0))-INDEX('CMM DATA'!$G$24:$G$1047,MATCH($A$21,'CMM DATA'!$D$24:$D$1047,0))-INDEX('CMM DATA'!$H$24:$H$1047,MATCH($A$21,'CMM DATA'!$D$24:$D$1047,0))),"")</f>
        <v/>
      </c>
      <c r="GB21" s="181" t="str">
        <f>IFERROR(IF(INDEX('CMM DATA'!$P$24:$CM$1047,MATCH($A$21,'CMM DATA'!FZ24:FZ1047,0),MATCH(GB$3,'CMM DATA'!$P$22:$CM$22,0))="","",INDEX('CMM DATA'!$P$24:$CM$1047,MATCH($A$21,'CMM DATA'!FZ24:FZ1047,0),MATCH(GB$3,'CMM DATA'!$P$22:$CM$22,0))-INDEX('CMM DATA'!$G$24:$G$1047,MATCH($A$21,'CMM DATA'!$D$24:$D$1047,0))-INDEX('CMM DATA'!$H$24:$H$1047,MATCH($A$21,'CMM DATA'!$D$24:$D$1047,0))),"")</f>
        <v/>
      </c>
      <c r="GC21" s="181" t="str">
        <f>IFERROR(IF(INDEX('CMM DATA'!$P$24:$CM$1047,MATCH($A$21,'CMM DATA'!GA24:GA1047,0),MATCH(GC$3,'CMM DATA'!$P$22:$CM$22,0))="","",INDEX('CMM DATA'!$P$24:$CM$1047,MATCH($A$21,'CMM DATA'!GA24:GA1047,0),MATCH(GC$3,'CMM DATA'!$P$22:$CM$22,0))-INDEX('CMM DATA'!$G$24:$G$1047,MATCH($A$21,'CMM DATA'!$D$24:$D$1047,0))-INDEX('CMM DATA'!$H$24:$H$1047,MATCH($A$21,'CMM DATA'!$D$24:$D$1047,0))),"")</f>
        <v/>
      </c>
      <c r="GD21" s="181" t="str">
        <f>IFERROR(IF(INDEX('CMM DATA'!$P$24:$CM$1047,MATCH($A$21,'CMM DATA'!GB24:GB1047,0),MATCH(GD$3,'CMM DATA'!$P$22:$CM$22,0))="","",INDEX('CMM DATA'!$P$24:$CM$1047,MATCH($A$21,'CMM DATA'!GB24:GB1047,0),MATCH(GD$3,'CMM DATA'!$P$22:$CM$22,0))-INDEX('CMM DATA'!$G$24:$G$1047,MATCH($A$21,'CMM DATA'!$D$24:$D$1047,0))-INDEX('CMM DATA'!$H$24:$H$1047,MATCH($A$21,'CMM DATA'!$D$24:$D$1047,0))),"")</f>
        <v/>
      </c>
      <c r="GE21" s="181" t="str">
        <f>IFERROR(IF(INDEX('CMM DATA'!$P$24:$CM$1047,MATCH($A$21,'CMM DATA'!GC24:GC1047,0),MATCH(GE$3,'CMM DATA'!$P$22:$CM$22,0))="","",INDEX('CMM DATA'!$P$24:$CM$1047,MATCH($A$21,'CMM DATA'!GC24:GC1047,0),MATCH(GE$3,'CMM DATA'!$P$22:$CM$22,0))-INDEX('CMM DATA'!$G$24:$G$1047,MATCH($A$21,'CMM DATA'!$D$24:$D$1047,0))-INDEX('CMM DATA'!$H$24:$H$1047,MATCH($A$21,'CMM DATA'!$D$24:$D$1047,0))),"")</f>
        <v/>
      </c>
      <c r="GF21" s="181" t="str">
        <f>IFERROR(IF(INDEX('CMM DATA'!$P$24:$CM$1047,MATCH($A$21,'CMM DATA'!GD24:GD1047,0),MATCH(GF$3,'CMM DATA'!$P$22:$CM$22,0))="","",INDEX('CMM DATA'!$P$24:$CM$1047,MATCH($A$21,'CMM DATA'!GD24:GD1047,0),MATCH(GF$3,'CMM DATA'!$P$22:$CM$22,0))-INDEX('CMM DATA'!$G$24:$G$1047,MATCH($A$21,'CMM DATA'!$D$24:$D$1047,0))-INDEX('CMM DATA'!$H$24:$H$1047,MATCH($A$21,'CMM DATA'!$D$24:$D$1047,0))),"")</f>
        <v/>
      </c>
      <c r="GG21" s="181" t="str">
        <f>IFERROR(IF(INDEX('CMM DATA'!$P$24:$CM$1047,MATCH($A$21,'CMM DATA'!GE24:GE1047,0),MATCH(GG$3,'CMM DATA'!$P$22:$CM$22,0))="","",INDEX('CMM DATA'!$P$24:$CM$1047,MATCH($A$21,'CMM DATA'!GE24:GE1047,0),MATCH(GG$3,'CMM DATA'!$P$22:$CM$22,0))-INDEX('CMM DATA'!$G$24:$G$1047,MATCH($A$21,'CMM DATA'!$D$24:$D$1047,0))-INDEX('CMM DATA'!$H$24:$H$1047,MATCH($A$21,'CMM DATA'!$D$24:$D$1047,0))),"")</f>
        <v/>
      </c>
      <c r="GH21" s="181" t="str">
        <f>IFERROR(IF(INDEX('CMM DATA'!$P$24:$CM$1047,MATCH($A$21,'CMM DATA'!GF24:GF1047,0),MATCH(GH$3,'CMM DATA'!$P$22:$CM$22,0))="","",INDEX('CMM DATA'!$P$24:$CM$1047,MATCH($A$21,'CMM DATA'!GF24:GF1047,0),MATCH(GH$3,'CMM DATA'!$P$22:$CM$22,0))-INDEX('CMM DATA'!$G$24:$G$1047,MATCH($A$21,'CMM DATA'!$D$24:$D$1047,0))-INDEX('CMM DATA'!$H$24:$H$1047,MATCH($A$21,'CMM DATA'!$D$24:$D$1047,0))),"")</f>
        <v/>
      </c>
      <c r="GI21" s="181" t="str">
        <f>IFERROR(IF(INDEX('CMM DATA'!$P$24:$CM$1047,MATCH($A$21,'CMM DATA'!GG24:GG1047,0),MATCH(GI$3,'CMM DATA'!$P$22:$CM$22,0))="","",INDEX('CMM DATA'!$P$24:$CM$1047,MATCH($A$21,'CMM DATA'!GG24:GG1047,0),MATCH(GI$3,'CMM DATA'!$P$22:$CM$22,0))-INDEX('CMM DATA'!$G$24:$G$1047,MATCH($A$21,'CMM DATA'!$D$24:$D$1047,0))-INDEX('CMM DATA'!$H$24:$H$1047,MATCH($A$21,'CMM DATA'!$D$24:$D$1047,0))),"")</f>
        <v/>
      </c>
      <c r="GJ21" s="181" t="str">
        <f>IFERROR(IF(INDEX('CMM DATA'!$P$24:$CM$1047,MATCH($A$21,'CMM DATA'!GH24:GH1047,0),MATCH(GJ$3,'CMM DATA'!$P$22:$CM$22,0))="","",INDEX('CMM DATA'!$P$24:$CM$1047,MATCH($A$21,'CMM DATA'!GH24:GH1047,0),MATCH(GJ$3,'CMM DATA'!$P$22:$CM$22,0))-INDEX('CMM DATA'!$G$24:$G$1047,MATCH($A$21,'CMM DATA'!$D$24:$D$1047,0))-INDEX('CMM DATA'!$H$24:$H$1047,MATCH($A$21,'CMM DATA'!$D$24:$D$1047,0))),"")</f>
        <v/>
      </c>
      <c r="GK21" s="181" t="str">
        <f>IFERROR(IF(INDEX('CMM DATA'!$P$24:$CM$1047,MATCH($A$21,'CMM DATA'!GI24:GI1047,0),MATCH(GK$3,'CMM DATA'!$P$22:$CM$22,0))="","",INDEX('CMM DATA'!$P$24:$CM$1047,MATCH($A$21,'CMM DATA'!GI24:GI1047,0),MATCH(GK$3,'CMM DATA'!$P$22:$CM$22,0))-INDEX('CMM DATA'!$G$24:$G$1047,MATCH($A$21,'CMM DATA'!$D$24:$D$1047,0))-INDEX('CMM DATA'!$H$24:$H$1047,MATCH($A$21,'CMM DATA'!$D$24:$D$1047,0))),"")</f>
        <v/>
      </c>
      <c r="GL21" s="181" t="str">
        <f>IFERROR(IF(INDEX('CMM DATA'!$P$24:$CM$1047,MATCH($A$21,'CMM DATA'!GJ24:GJ1047,0),MATCH(GL$3,'CMM DATA'!$P$22:$CM$22,0))="","",INDEX('CMM DATA'!$P$24:$CM$1047,MATCH($A$21,'CMM DATA'!GJ24:GJ1047,0),MATCH(GL$3,'CMM DATA'!$P$22:$CM$22,0))-INDEX('CMM DATA'!$G$24:$G$1047,MATCH($A$21,'CMM DATA'!$D$24:$D$1047,0))-INDEX('CMM DATA'!$H$24:$H$1047,MATCH($A$21,'CMM DATA'!$D$24:$D$1047,0))),"")</f>
        <v/>
      </c>
      <c r="GM21" s="181" t="str">
        <f>IFERROR(IF(INDEX('CMM DATA'!$P$24:$CM$1047,MATCH($A$21,'CMM DATA'!GK24:GK1047,0),MATCH(GM$3,'CMM DATA'!$P$22:$CM$22,0))="","",INDEX('CMM DATA'!$P$24:$CM$1047,MATCH($A$21,'CMM DATA'!GK24:GK1047,0),MATCH(GM$3,'CMM DATA'!$P$22:$CM$22,0))-INDEX('CMM DATA'!$G$24:$G$1047,MATCH($A$21,'CMM DATA'!$D$24:$D$1047,0))-INDEX('CMM DATA'!$H$24:$H$1047,MATCH($A$21,'CMM DATA'!$D$24:$D$1047,0))),"")</f>
        <v/>
      </c>
      <c r="GN21" s="181" t="str">
        <f>IFERROR(IF(INDEX('CMM DATA'!$P$24:$CM$1047,MATCH($A$21,'CMM DATA'!GL24:GL1047,0),MATCH(GN$3,'CMM DATA'!$P$22:$CM$22,0))="","",INDEX('CMM DATA'!$P$24:$CM$1047,MATCH($A$21,'CMM DATA'!GL24:GL1047,0),MATCH(GN$3,'CMM DATA'!$P$22:$CM$22,0))-INDEX('CMM DATA'!$G$24:$G$1047,MATCH($A$21,'CMM DATA'!$D$24:$D$1047,0))-INDEX('CMM DATA'!$H$24:$H$1047,MATCH($A$21,'CMM DATA'!$D$24:$D$1047,0))),"")</f>
        <v/>
      </c>
      <c r="GO21" s="181" t="str">
        <f>IFERROR(IF(INDEX('CMM DATA'!$P$24:$CM$1047,MATCH($A$21,'CMM DATA'!GM24:GM1047,0),MATCH(GO$3,'CMM DATA'!$P$22:$CM$22,0))="","",INDEX('CMM DATA'!$P$24:$CM$1047,MATCH($A$21,'CMM DATA'!GM24:GM1047,0),MATCH(GO$3,'CMM DATA'!$P$22:$CM$22,0))-INDEX('CMM DATA'!$G$24:$G$1047,MATCH($A$21,'CMM DATA'!$D$24:$D$1047,0))-INDEX('CMM DATA'!$H$24:$H$1047,MATCH($A$21,'CMM DATA'!$D$24:$D$1047,0))),"")</f>
        <v/>
      </c>
      <c r="GP21" s="181" t="str">
        <f>IFERROR(IF(INDEX('CMM DATA'!$P$24:$CM$1047,MATCH($A$21,'CMM DATA'!GN24:GN1047,0),MATCH(GP$3,'CMM DATA'!$P$22:$CM$22,0))="","",INDEX('CMM DATA'!$P$24:$CM$1047,MATCH($A$21,'CMM DATA'!GN24:GN1047,0),MATCH(GP$3,'CMM DATA'!$P$22:$CM$22,0))-INDEX('CMM DATA'!$G$24:$G$1047,MATCH($A$21,'CMM DATA'!$D$24:$D$1047,0))-INDEX('CMM DATA'!$H$24:$H$1047,MATCH($A$21,'CMM DATA'!$D$24:$D$1047,0))),"")</f>
        <v/>
      </c>
      <c r="GQ21" s="181" t="str">
        <f>IFERROR(IF(INDEX('CMM DATA'!$P$24:$CM$1047,MATCH($A$21,'CMM DATA'!GO24:GO1047,0),MATCH(GQ$3,'CMM DATA'!$P$22:$CM$22,0))="","",INDEX('CMM DATA'!$P$24:$CM$1047,MATCH($A$21,'CMM DATA'!GO24:GO1047,0),MATCH(GQ$3,'CMM DATA'!$P$22:$CM$22,0))-INDEX('CMM DATA'!$G$24:$G$1047,MATCH($A$21,'CMM DATA'!$D$24:$D$1047,0))-INDEX('CMM DATA'!$H$24:$H$1047,MATCH($A$21,'CMM DATA'!$D$24:$D$1047,0))),"")</f>
        <v/>
      </c>
      <c r="GR21" s="181" t="str">
        <f>IFERROR(IF(INDEX('CMM DATA'!$P$24:$CM$1047,MATCH($A$21,'CMM DATA'!GP24:GP1047,0),MATCH(GR$3,'CMM DATA'!$P$22:$CM$22,0))="","",INDEX('CMM DATA'!$P$24:$CM$1047,MATCH($A$21,'CMM DATA'!GP24:GP1047,0),MATCH(GR$3,'CMM DATA'!$P$22:$CM$22,0))-INDEX('CMM DATA'!$G$24:$G$1047,MATCH($A$21,'CMM DATA'!$D$24:$D$1047,0))-INDEX('CMM DATA'!$H$24:$H$1047,MATCH($A$21,'CMM DATA'!$D$24:$D$1047,0))),"")</f>
        <v/>
      </c>
      <c r="GS21" s="181" t="str">
        <f>IFERROR(IF(INDEX('CMM DATA'!$P$24:$CM$1047,MATCH($A$21,'CMM DATA'!GQ24:GQ1047,0),MATCH(GS$3,'CMM DATA'!$P$22:$CM$22,0))="","",INDEX('CMM DATA'!$P$24:$CM$1047,MATCH($A$21,'CMM DATA'!GQ24:GQ1047,0),MATCH(GS$3,'CMM DATA'!$P$22:$CM$22,0))-INDEX('CMM DATA'!$G$24:$G$1047,MATCH($A$21,'CMM DATA'!$D$24:$D$1047,0))-INDEX('CMM DATA'!$H$24:$H$1047,MATCH($A$21,'CMM DATA'!$D$24:$D$1047,0))),"")</f>
        <v/>
      </c>
      <c r="GT21" s="181" t="str">
        <f>IFERROR(IF(INDEX('CMM DATA'!$P$24:$CM$1047,MATCH($A$21,'CMM DATA'!GR24:GR1047,0),MATCH(GT$3,'CMM DATA'!$P$22:$CM$22,0))="","",INDEX('CMM DATA'!$P$24:$CM$1047,MATCH($A$21,'CMM DATA'!GR24:GR1047,0),MATCH(GT$3,'CMM DATA'!$P$22:$CM$22,0))-INDEX('CMM DATA'!$G$24:$G$1047,MATCH($A$21,'CMM DATA'!$D$24:$D$1047,0))-INDEX('CMM DATA'!$H$24:$H$1047,MATCH($A$21,'CMM DATA'!$D$24:$D$1047,0))),"")</f>
        <v/>
      </c>
      <c r="GU21" s="181" t="str">
        <f>IFERROR(IF(INDEX('CMM DATA'!$P$24:$CM$1047,MATCH($A$21,'CMM DATA'!GS24:GS1047,0),MATCH(GU$3,'CMM DATA'!$P$22:$CM$22,0))="","",INDEX('CMM DATA'!$P$24:$CM$1047,MATCH($A$21,'CMM DATA'!GS24:GS1047,0),MATCH(GU$3,'CMM DATA'!$P$22:$CM$22,0))-INDEX('CMM DATA'!$G$24:$G$1047,MATCH($A$21,'CMM DATA'!$D$24:$D$1047,0))-INDEX('CMM DATA'!$H$24:$H$1047,MATCH($A$21,'CMM DATA'!$D$24:$D$1047,0))),"")</f>
        <v/>
      </c>
      <c r="GV21" s="181" t="str">
        <f>IFERROR(IF(INDEX('CMM DATA'!$P$24:$CM$1047,MATCH($A$21,'CMM DATA'!GT24:GT1047,0),MATCH(GV$3,'CMM DATA'!$P$22:$CM$22,0))="","",INDEX('CMM DATA'!$P$24:$CM$1047,MATCH($A$21,'CMM DATA'!GT24:GT1047,0),MATCH(GV$3,'CMM DATA'!$P$22:$CM$22,0))-INDEX('CMM DATA'!$G$24:$G$1047,MATCH($A$21,'CMM DATA'!$D$24:$D$1047,0))-INDEX('CMM DATA'!$H$24:$H$1047,MATCH($A$21,'CMM DATA'!$D$24:$D$1047,0))),"")</f>
        <v/>
      </c>
      <c r="GW21" s="181" t="str">
        <f>IFERROR(IF(INDEX('CMM DATA'!$P$24:$CM$1047,MATCH($A$21,'CMM DATA'!GU24:GU1047,0),MATCH(GW$3,'CMM DATA'!$P$22:$CM$22,0))="","",INDEX('CMM DATA'!$P$24:$CM$1047,MATCH($A$21,'CMM DATA'!GU24:GU1047,0),MATCH(GW$3,'CMM DATA'!$P$22:$CM$22,0))-INDEX('CMM DATA'!$G$24:$G$1047,MATCH($A$21,'CMM DATA'!$D$24:$D$1047,0))-INDEX('CMM DATA'!$H$24:$H$1047,MATCH($A$21,'CMM DATA'!$D$24:$D$1047,0))),"")</f>
        <v/>
      </c>
      <c r="GX21" s="181" t="str">
        <f>IFERROR(IF(INDEX('CMM DATA'!$P$24:$CM$1047,MATCH($A$21,'CMM DATA'!GV24:GV1047,0),MATCH(GX$3,'CMM DATA'!$P$22:$CM$22,0))="","",INDEX('CMM DATA'!$P$24:$CM$1047,MATCH($A$21,'CMM DATA'!GV24:GV1047,0),MATCH(GX$3,'CMM DATA'!$P$22:$CM$22,0))-INDEX('CMM DATA'!$G$24:$G$1047,MATCH($A$21,'CMM DATA'!$D$24:$D$1047,0))-INDEX('CMM DATA'!$H$24:$H$1047,MATCH($A$21,'CMM DATA'!$D$24:$D$1047,0))),"")</f>
        <v/>
      </c>
      <c r="GY21" s="181" t="str">
        <f>IFERROR(IF(INDEX('CMM DATA'!$P$24:$CM$1047,MATCH($A$21,'CMM DATA'!GW24:GW1047,0),MATCH(GY$3,'CMM DATA'!$P$22:$CM$22,0))="","",INDEX('CMM DATA'!$P$24:$CM$1047,MATCH($A$21,'CMM DATA'!GW24:GW1047,0),MATCH(GY$3,'CMM DATA'!$P$22:$CM$22,0))-INDEX('CMM DATA'!$G$24:$G$1047,MATCH($A$21,'CMM DATA'!$D$24:$D$1047,0))-INDEX('CMM DATA'!$H$24:$H$1047,MATCH($A$21,'CMM DATA'!$D$24:$D$1047,0))),"")</f>
        <v/>
      </c>
      <c r="GZ21" s="181" t="str">
        <f>IFERROR(IF(INDEX('CMM DATA'!$P$24:$CM$1047,MATCH($A$21,'CMM DATA'!GX24:GX1047,0),MATCH(GZ$3,'CMM DATA'!$P$22:$CM$22,0))="","",INDEX('CMM DATA'!$P$24:$CM$1047,MATCH($A$21,'CMM DATA'!GX24:GX1047,0),MATCH(GZ$3,'CMM DATA'!$P$22:$CM$22,0))-INDEX('CMM DATA'!$G$24:$G$1047,MATCH($A$21,'CMM DATA'!$D$24:$D$1047,0))-INDEX('CMM DATA'!$H$24:$H$1047,MATCH($A$21,'CMM DATA'!$D$24:$D$1047,0))),"")</f>
        <v/>
      </c>
      <c r="HA21" s="181" t="str">
        <f>IFERROR(IF(INDEX('CMM DATA'!$P$24:$CM$1047,MATCH($A$21,'CMM DATA'!GY24:GY1047,0),MATCH(HA$3,'CMM DATA'!$P$22:$CM$22,0))="","",INDEX('CMM DATA'!$P$24:$CM$1047,MATCH($A$21,'CMM DATA'!GY24:GY1047,0),MATCH(HA$3,'CMM DATA'!$P$22:$CM$22,0))-INDEX('CMM DATA'!$G$24:$G$1047,MATCH($A$21,'CMM DATA'!$D$24:$D$1047,0))-INDEX('CMM DATA'!$H$24:$H$1047,MATCH($A$21,'CMM DATA'!$D$24:$D$1047,0))),"")</f>
        <v/>
      </c>
      <c r="HB21" s="181" t="str">
        <f>IFERROR(IF(INDEX('CMM DATA'!$P$24:$CM$1047,MATCH($A$21,'CMM DATA'!GZ24:GZ1047,0),MATCH(HB$3,'CMM DATA'!$P$22:$CM$22,0))="","",INDEX('CMM DATA'!$P$24:$CM$1047,MATCH($A$21,'CMM DATA'!GZ24:GZ1047,0),MATCH(HB$3,'CMM DATA'!$P$22:$CM$22,0))-INDEX('CMM DATA'!$G$24:$G$1047,MATCH($A$21,'CMM DATA'!$D$24:$D$1047,0))-INDEX('CMM DATA'!$H$24:$H$1047,MATCH($A$21,'CMM DATA'!$D$24:$D$1047,0))),"")</f>
        <v/>
      </c>
      <c r="HC21" s="181" t="str">
        <f>IFERROR(IF(INDEX('CMM DATA'!$P$24:$CM$1047,MATCH($A$21,'CMM DATA'!HA24:HA1047,0),MATCH(HC$3,'CMM DATA'!$P$22:$CM$22,0))="","",INDEX('CMM DATA'!$P$24:$CM$1047,MATCH($A$21,'CMM DATA'!HA24:HA1047,0),MATCH(HC$3,'CMM DATA'!$P$22:$CM$22,0))-INDEX('CMM DATA'!$G$24:$G$1047,MATCH($A$21,'CMM DATA'!$D$24:$D$1047,0))-INDEX('CMM DATA'!$H$24:$H$1047,MATCH($A$21,'CMM DATA'!$D$24:$D$1047,0))),"")</f>
        <v/>
      </c>
      <c r="HD21" s="181" t="str">
        <f>IFERROR(IF(INDEX('CMM DATA'!$P$24:$CM$1047,MATCH($A$21,'CMM DATA'!HB24:HB1047,0),MATCH(HD$3,'CMM DATA'!$P$22:$CM$22,0))="","",INDEX('CMM DATA'!$P$24:$CM$1047,MATCH($A$21,'CMM DATA'!HB24:HB1047,0),MATCH(HD$3,'CMM DATA'!$P$22:$CM$22,0))-INDEX('CMM DATA'!$G$24:$G$1047,MATCH($A$21,'CMM DATA'!$D$24:$D$1047,0))-INDEX('CMM DATA'!$H$24:$H$1047,MATCH($A$21,'CMM DATA'!$D$24:$D$1047,0))),"")</f>
        <v/>
      </c>
      <c r="HE21" s="181" t="str">
        <f>IFERROR(IF(INDEX('CMM DATA'!$P$24:$CM$1047,MATCH($A$21,'CMM DATA'!HC24:HC1047,0),MATCH(HE$3,'CMM DATA'!$P$22:$CM$22,0))="","",INDEX('CMM DATA'!$P$24:$CM$1047,MATCH($A$21,'CMM DATA'!HC24:HC1047,0),MATCH(HE$3,'CMM DATA'!$P$22:$CM$22,0))-INDEX('CMM DATA'!$G$24:$G$1047,MATCH($A$21,'CMM DATA'!$D$24:$D$1047,0))-INDEX('CMM DATA'!$H$24:$H$1047,MATCH($A$21,'CMM DATA'!$D$24:$D$1047,0))),"")</f>
        <v/>
      </c>
      <c r="HF21" s="181" t="str">
        <f>IFERROR(IF(INDEX('CMM DATA'!$P$24:$CM$1047,MATCH($A$21,'CMM DATA'!HD24:HD1047,0),MATCH(HF$3,'CMM DATA'!$P$22:$CM$22,0))="","",INDEX('CMM DATA'!$P$24:$CM$1047,MATCH($A$21,'CMM DATA'!HD24:HD1047,0),MATCH(HF$3,'CMM DATA'!$P$22:$CM$22,0))-INDEX('CMM DATA'!$G$24:$G$1047,MATCH($A$21,'CMM DATA'!$D$24:$D$1047,0))-INDEX('CMM DATA'!$H$24:$H$1047,MATCH($A$21,'CMM DATA'!$D$24:$D$1047,0))),"")</f>
        <v/>
      </c>
      <c r="HG21" s="181" t="str">
        <f>IFERROR(IF(INDEX('CMM DATA'!$P$24:$CM$1047,MATCH($A$21,'CMM DATA'!HE24:HE1047,0),MATCH(HG$3,'CMM DATA'!$P$22:$CM$22,0))="","",INDEX('CMM DATA'!$P$24:$CM$1047,MATCH($A$21,'CMM DATA'!HE24:HE1047,0),MATCH(HG$3,'CMM DATA'!$P$22:$CM$22,0))-INDEX('CMM DATA'!$G$24:$G$1047,MATCH($A$21,'CMM DATA'!$D$24:$D$1047,0))-INDEX('CMM DATA'!$H$24:$H$1047,MATCH($A$21,'CMM DATA'!$D$24:$D$1047,0))),"")</f>
        <v/>
      </c>
      <c r="HH21" s="181" t="str">
        <f>IFERROR(IF(INDEX('CMM DATA'!$P$24:$CM$1047,MATCH($A$21,'CMM DATA'!HF24:HF1047,0),MATCH(HH$3,'CMM DATA'!$P$22:$CM$22,0))="","",INDEX('CMM DATA'!$P$24:$CM$1047,MATCH($A$21,'CMM DATA'!HF24:HF1047,0),MATCH(HH$3,'CMM DATA'!$P$22:$CM$22,0))-INDEX('CMM DATA'!$G$24:$G$1047,MATCH($A$21,'CMM DATA'!$D$24:$D$1047,0))-INDEX('CMM DATA'!$H$24:$H$1047,MATCH($A$21,'CMM DATA'!$D$24:$D$1047,0))),"")</f>
        <v/>
      </c>
      <c r="HI21" s="181" t="str">
        <f>IFERROR(IF(INDEX('CMM DATA'!$P$24:$CM$1047,MATCH($A$21,'CMM DATA'!HG24:HG1047,0),MATCH(HI$3,'CMM DATA'!$P$22:$CM$22,0))="","",INDEX('CMM DATA'!$P$24:$CM$1047,MATCH($A$21,'CMM DATA'!HG24:HG1047,0),MATCH(HI$3,'CMM DATA'!$P$22:$CM$22,0))-INDEX('CMM DATA'!$G$24:$G$1047,MATCH($A$21,'CMM DATA'!$D$24:$D$1047,0))-INDEX('CMM DATA'!$H$24:$H$1047,MATCH($A$21,'CMM DATA'!$D$24:$D$1047,0))),"")</f>
        <v/>
      </c>
      <c r="HJ21" s="181" t="str">
        <f>IFERROR(IF(INDEX('CMM DATA'!$P$24:$CM$1047,MATCH($A$21,'CMM DATA'!HH24:HH1047,0),MATCH(HJ$3,'CMM DATA'!$P$22:$CM$22,0))="","",INDEX('CMM DATA'!$P$24:$CM$1047,MATCH($A$21,'CMM DATA'!HH24:HH1047,0),MATCH(HJ$3,'CMM DATA'!$P$22:$CM$22,0))-INDEX('CMM DATA'!$G$24:$G$1047,MATCH($A$21,'CMM DATA'!$D$24:$D$1047,0))-INDEX('CMM DATA'!$H$24:$H$1047,MATCH($A$21,'CMM DATA'!$D$24:$D$1047,0))),"")</f>
        <v/>
      </c>
      <c r="HK21" s="181" t="str">
        <f>IFERROR(IF(INDEX('CMM DATA'!$P$24:$CM$1047,MATCH($A$21,'CMM DATA'!HI24:HI1047,0),MATCH(HK$3,'CMM DATA'!$P$22:$CM$22,0))="","",INDEX('CMM DATA'!$P$24:$CM$1047,MATCH($A$21,'CMM DATA'!HI24:HI1047,0),MATCH(HK$3,'CMM DATA'!$P$22:$CM$22,0))-INDEX('CMM DATA'!$G$24:$G$1047,MATCH($A$21,'CMM DATA'!$D$24:$D$1047,0))-INDEX('CMM DATA'!$H$24:$H$1047,MATCH($A$21,'CMM DATA'!$D$24:$D$1047,0))),"")</f>
        <v/>
      </c>
      <c r="HL21" s="181" t="str">
        <f>IFERROR(IF(INDEX('CMM DATA'!$P$24:$CM$1047,MATCH($A$21,'CMM DATA'!HJ24:HJ1047,0),MATCH(HL$3,'CMM DATA'!$P$22:$CM$22,0))="","",INDEX('CMM DATA'!$P$24:$CM$1047,MATCH($A$21,'CMM DATA'!HJ24:HJ1047,0),MATCH(HL$3,'CMM DATA'!$P$22:$CM$22,0))-INDEX('CMM DATA'!$G$24:$G$1047,MATCH($A$21,'CMM DATA'!$D$24:$D$1047,0))-INDEX('CMM DATA'!$H$24:$H$1047,MATCH($A$21,'CMM DATA'!$D$24:$D$1047,0))),"")</f>
        <v/>
      </c>
      <c r="HM21" s="181" t="str">
        <f>IFERROR(IF(INDEX('CMM DATA'!$P$24:$CM$1047,MATCH($A$21,'CMM DATA'!HK24:HK1047,0),MATCH(HM$3,'CMM DATA'!$P$22:$CM$22,0))="","",INDEX('CMM DATA'!$P$24:$CM$1047,MATCH($A$21,'CMM DATA'!HK24:HK1047,0),MATCH(HM$3,'CMM DATA'!$P$22:$CM$22,0))-INDEX('CMM DATA'!$G$24:$G$1047,MATCH($A$21,'CMM DATA'!$D$24:$D$1047,0))-INDEX('CMM DATA'!$H$24:$H$1047,MATCH($A$21,'CMM DATA'!$D$24:$D$1047,0))),"")</f>
        <v/>
      </c>
      <c r="HN21" s="181" t="str">
        <f>IFERROR(IF(INDEX('CMM DATA'!$P$24:$CM$1047,MATCH($A$21,'CMM DATA'!HL24:HL1047,0),MATCH(HN$3,'CMM DATA'!$P$22:$CM$22,0))="","",INDEX('CMM DATA'!$P$24:$CM$1047,MATCH($A$21,'CMM DATA'!HL24:HL1047,0),MATCH(HN$3,'CMM DATA'!$P$22:$CM$22,0))-INDEX('CMM DATA'!$G$24:$G$1047,MATCH($A$21,'CMM DATA'!$D$24:$D$1047,0))-INDEX('CMM DATA'!$H$24:$H$1047,MATCH($A$21,'CMM DATA'!$D$24:$D$1047,0))),"")</f>
        <v/>
      </c>
      <c r="HO21" s="181" t="str">
        <f>IFERROR(IF(INDEX('CMM DATA'!$P$24:$CM$1047,MATCH($A$21,'CMM DATA'!HM24:HM1047,0),MATCH(HO$3,'CMM DATA'!$P$22:$CM$22,0))="","",INDEX('CMM DATA'!$P$24:$CM$1047,MATCH($A$21,'CMM DATA'!HM24:HM1047,0),MATCH(HO$3,'CMM DATA'!$P$22:$CM$22,0))-INDEX('CMM DATA'!$G$24:$G$1047,MATCH($A$21,'CMM DATA'!$D$24:$D$1047,0))-INDEX('CMM DATA'!$H$24:$H$1047,MATCH($A$21,'CMM DATA'!$D$24:$D$1047,0))),"")</f>
        <v/>
      </c>
      <c r="HP21" s="181" t="str">
        <f>IFERROR(IF(INDEX('CMM DATA'!$P$24:$CM$1047,MATCH($A$21,'CMM DATA'!HN24:HN1047,0),MATCH(HP$3,'CMM DATA'!$P$22:$CM$22,0))="","",INDEX('CMM DATA'!$P$24:$CM$1047,MATCH($A$21,'CMM DATA'!HN24:HN1047,0),MATCH(HP$3,'CMM DATA'!$P$22:$CM$22,0))-INDEX('CMM DATA'!$G$24:$G$1047,MATCH($A$21,'CMM DATA'!$D$24:$D$1047,0))-INDEX('CMM DATA'!$H$24:$H$1047,MATCH($A$21,'CMM DATA'!$D$24:$D$1047,0))),"")</f>
        <v/>
      </c>
      <c r="HQ21" s="181" t="str">
        <f>IFERROR(IF(INDEX('CMM DATA'!$P$24:$CM$1047,MATCH($A$21,'CMM DATA'!HO24:HO1047,0),MATCH(HQ$3,'CMM DATA'!$P$22:$CM$22,0))="","",INDEX('CMM DATA'!$P$24:$CM$1047,MATCH($A$21,'CMM DATA'!HO24:HO1047,0),MATCH(HQ$3,'CMM DATA'!$P$22:$CM$22,0))-INDEX('CMM DATA'!$G$24:$G$1047,MATCH($A$21,'CMM DATA'!$D$24:$D$1047,0))-INDEX('CMM DATA'!$H$24:$H$1047,MATCH($A$21,'CMM DATA'!$D$24:$D$1047,0))),"")</f>
        <v/>
      </c>
      <c r="HR21" s="181" t="str">
        <f>IFERROR(IF(INDEX('CMM DATA'!$P$24:$CM$1047,MATCH($A$21,'CMM DATA'!HP24:HP1047,0),MATCH(HR$3,'CMM DATA'!$P$22:$CM$22,0))="","",INDEX('CMM DATA'!$P$24:$CM$1047,MATCH($A$21,'CMM DATA'!HP24:HP1047,0),MATCH(HR$3,'CMM DATA'!$P$22:$CM$22,0))-INDEX('CMM DATA'!$G$24:$G$1047,MATCH($A$21,'CMM DATA'!$D$24:$D$1047,0))-INDEX('CMM DATA'!$H$24:$H$1047,MATCH($A$21,'CMM DATA'!$D$24:$D$1047,0))),"")</f>
        <v/>
      </c>
      <c r="HS21" s="181" t="str">
        <f>IFERROR(IF(INDEX('CMM DATA'!$P$24:$CM$1047,MATCH($A$21,'CMM DATA'!HQ24:HQ1047,0),MATCH(HS$3,'CMM DATA'!$P$22:$CM$22,0))="","",INDEX('CMM DATA'!$P$24:$CM$1047,MATCH($A$21,'CMM DATA'!HQ24:HQ1047,0),MATCH(HS$3,'CMM DATA'!$P$22:$CM$22,0))-INDEX('CMM DATA'!$G$24:$G$1047,MATCH($A$21,'CMM DATA'!$D$24:$D$1047,0))-INDEX('CMM DATA'!$H$24:$H$1047,MATCH($A$21,'CMM DATA'!$D$24:$D$1047,0))),"")</f>
        <v/>
      </c>
      <c r="HT21" s="181" t="str">
        <f>IFERROR(IF(INDEX('CMM DATA'!$P$24:$CM$1047,MATCH($A$21,'CMM DATA'!HR24:HR1047,0),MATCH(HT$3,'CMM DATA'!$P$22:$CM$22,0))="","",INDEX('CMM DATA'!$P$24:$CM$1047,MATCH($A$21,'CMM DATA'!HR24:HR1047,0),MATCH(HT$3,'CMM DATA'!$P$22:$CM$22,0))-INDEX('CMM DATA'!$G$24:$G$1047,MATCH($A$21,'CMM DATA'!$D$24:$D$1047,0))-INDEX('CMM DATA'!$H$24:$H$1047,MATCH($A$21,'CMM DATA'!$D$24:$D$1047,0))),"")</f>
        <v/>
      </c>
      <c r="HU21" s="181" t="str">
        <f>IFERROR(IF(INDEX('CMM DATA'!$P$24:$CM$1047,MATCH($A$21,'CMM DATA'!HS24:HS1047,0),MATCH(HU$3,'CMM DATA'!$P$22:$CM$22,0))="","",INDEX('CMM DATA'!$P$24:$CM$1047,MATCH($A$21,'CMM DATA'!HS24:HS1047,0),MATCH(HU$3,'CMM DATA'!$P$22:$CM$22,0))-INDEX('CMM DATA'!$G$24:$G$1047,MATCH($A$21,'CMM DATA'!$D$24:$D$1047,0))-INDEX('CMM DATA'!$H$24:$H$1047,MATCH($A$21,'CMM DATA'!$D$24:$D$1047,0))),"")</f>
        <v/>
      </c>
      <c r="HV21" s="181" t="str">
        <f>IFERROR(IF(INDEX('CMM DATA'!$P$24:$CM$1047,MATCH($A$21,'CMM DATA'!HT24:HT1047,0),MATCH(HV$3,'CMM DATA'!$P$22:$CM$22,0))="","",INDEX('CMM DATA'!$P$24:$CM$1047,MATCH($A$21,'CMM DATA'!HT24:HT1047,0),MATCH(HV$3,'CMM DATA'!$P$22:$CM$22,0))-INDEX('CMM DATA'!$G$24:$G$1047,MATCH($A$21,'CMM DATA'!$D$24:$D$1047,0))-INDEX('CMM DATA'!$H$24:$H$1047,MATCH($A$21,'CMM DATA'!$D$24:$D$1047,0))),"")</f>
        <v/>
      </c>
      <c r="HW21" s="181" t="str">
        <f>IFERROR(IF(INDEX('CMM DATA'!$P$24:$CM$1047,MATCH($A$21,'CMM DATA'!HU24:HU1047,0),MATCH(HW$3,'CMM DATA'!$P$22:$CM$22,0))="","",INDEX('CMM DATA'!$P$24:$CM$1047,MATCH($A$21,'CMM DATA'!HU24:HU1047,0),MATCH(HW$3,'CMM DATA'!$P$22:$CM$22,0))-INDEX('CMM DATA'!$G$24:$G$1047,MATCH($A$21,'CMM DATA'!$D$24:$D$1047,0))-INDEX('CMM DATA'!$H$24:$H$1047,MATCH($A$21,'CMM DATA'!$D$24:$D$1047,0))),"")</f>
        <v/>
      </c>
      <c r="HX21" s="181" t="str">
        <f>IFERROR(IF(INDEX('CMM DATA'!$P$24:$CM$1047,MATCH($A$21,'CMM DATA'!HV24:HV1047,0),MATCH(HX$3,'CMM DATA'!$P$22:$CM$22,0))="","",INDEX('CMM DATA'!$P$24:$CM$1047,MATCH($A$21,'CMM DATA'!HV24:HV1047,0),MATCH(HX$3,'CMM DATA'!$P$22:$CM$22,0))-INDEX('CMM DATA'!$G$24:$G$1047,MATCH($A$21,'CMM DATA'!$D$24:$D$1047,0))-INDEX('CMM DATA'!$H$24:$H$1047,MATCH($A$21,'CMM DATA'!$D$24:$D$1047,0))),"")</f>
        <v/>
      </c>
      <c r="HY21" s="181" t="str">
        <f>IFERROR(IF(INDEX('CMM DATA'!$P$24:$CM$1047,MATCH($A$21,'CMM DATA'!HW24:HW1047,0),MATCH(HY$3,'CMM DATA'!$P$22:$CM$22,0))="","",INDEX('CMM DATA'!$P$24:$CM$1047,MATCH($A$21,'CMM DATA'!HW24:HW1047,0),MATCH(HY$3,'CMM DATA'!$P$22:$CM$22,0))-INDEX('CMM DATA'!$G$24:$G$1047,MATCH($A$21,'CMM DATA'!$D$24:$D$1047,0))-INDEX('CMM DATA'!$H$24:$H$1047,MATCH($A$21,'CMM DATA'!$D$24:$D$1047,0))),"")</f>
        <v/>
      </c>
      <c r="HZ21" s="181" t="str">
        <f>IFERROR(IF(INDEX('CMM DATA'!$P$24:$CM$1047,MATCH($A$21,'CMM DATA'!HX24:HX1047,0),MATCH(HZ$3,'CMM DATA'!$P$22:$CM$22,0))="","",INDEX('CMM DATA'!$P$24:$CM$1047,MATCH($A$21,'CMM DATA'!HX24:HX1047,0),MATCH(HZ$3,'CMM DATA'!$P$22:$CM$22,0))-INDEX('CMM DATA'!$G$24:$G$1047,MATCH($A$21,'CMM DATA'!$D$24:$D$1047,0))-INDEX('CMM DATA'!$H$24:$H$1047,MATCH($A$21,'CMM DATA'!$D$24:$D$1047,0))),"")</f>
        <v/>
      </c>
      <c r="IA21" s="181" t="str">
        <f>IFERROR(IF(INDEX('CMM DATA'!$P$24:$CM$1047,MATCH($A$21,'CMM DATA'!HY24:HY1047,0),MATCH(IA$3,'CMM DATA'!$P$22:$CM$22,0))="","",INDEX('CMM DATA'!$P$24:$CM$1047,MATCH($A$21,'CMM DATA'!HY24:HY1047,0),MATCH(IA$3,'CMM DATA'!$P$22:$CM$22,0))-INDEX('CMM DATA'!$G$24:$G$1047,MATCH($A$21,'CMM DATA'!$D$24:$D$1047,0))-INDEX('CMM DATA'!$H$24:$H$1047,MATCH($A$21,'CMM DATA'!$D$24:$D$1047,0))),"")</f>
        <v/>
      </c>
      <c r="IB21" s="181" t="str">
        <f>IFERROR(IF(INDEX('CMM DATA'!$P$24:$CM$1047,MATCH($A$21,'CMM DATA'!HZ24:HZ1047,0),MATCH(IB$3,'CMM DATA'!$P$22:$CM$22,0))="","",INDEX('CMM DATA'!$P$24:$CM$1047,MATCH($A$21,'CMM DATA'!HZ24:HZ1047,0),MATCH(IB$3,'CMM DATA'!$P$22:$CM$22,0))-INDEX('CMM DATA'!$G$24:$G$1047,MATCH($A$21,'CMM DATA'!$D$24:$D$1047,0))-INDEX('CMM DATA'!$H$24:$H$1047,MATCH($A$21,'CMM DATA'!$D$24:$D$1047,0))),"")</f>
        <v/>
      </c>
      <c r="IC21" s="181" t="str">
        <f>IFERROR(IF(INDEX('CMM DATA'!$P$24:$CM$1047,MATCH($A$21,'CMM DATA'!IA24:IA1047,0),MATCH(IC$3,'CMM DATA'!$P$22:$CM$22,0))="","",INDEX('CMM DATA'!$P$24:$CM$1047,MATCH($A$21,'CMM DATA'!IA24:IA1047,0),MATCH(IC$3,'CMM DATA'!$P$22:$CM$22,0))-INDEX('CMM DATA'!$G$24:$G$1047,MATCH($A$21,'CMM DATA'!$D$24:$D$1047,0))-INDEX('CMM DATA'!$H$24:$H$1047,MATCH($A$21,'CMM DATA'!$D$24:$D$1047,0))),"")</f>
        <v/>
      </c>
      <c r="ID21" s="181" t="str">
        <f>IFERROR(IF(INDEX('CMM DATA'!$P$24:$CM$1047,MATCH($A$21,'CMM DATA'!IB24:IB1047,0),MATCH(ID$3,'CMM DATA'!$P$22:$CM$22,0))="","",INDEX('CMM DATA'!$P$24:$CM$1047,MATCH($A$21,'CMM DATA'!IB24:IB1047,0),MATCH(ID$3,'CMM DATA'!$P$22:$CM$22,0))-INDEX('CMM DATA'!$G$24:$G$1047,MATCH($A$21,'CMM DATA'!$D$24:$D$1047,0))-INDEX('CMM DATA'!$H$24:$H$1047,MATCH($A$21,'CMM DATA'!$D$24:$D$1047,0))),"")</f>
        <v/>
      </c>
      <c r="IE21" s="181" t="str">
        <f>IFERROR(IF(INDEX('CMM DATA'!$P$24:$CM$1047,MATCH($A$21,'CMM DATA'!IC24:IC1047,0),MATCH(IE$3,'CMM DATA'!$P$22:$CM$22,0))="","",INDEX('CMM DATA'!$P$24:$CM$1047,MATCH($A$21,'CMM DATA'!IC24:IC1047,0),MATCH(IE$3,'CMM DATA'!$P$22:$CM$22,0))-INDEX('CMM DATA'!$G$24:$G$1047,MATCH($A$21,'CMM DATA'!$D$24:$D$1047,0))-INDEX('CMM DATA'!$H$24:$H$1047,MATCH($A$21,'CMM DATA'!$D$24:$D$1047,0))),"")</f>
        <v/>
      </c>
      <c r="IF21" s="181" t="str">
        <f>IFERROR(IF(INDEX('CMM DATA'!$P$24:$CM$1047,MATCH($A$21,'CMM DATA'!ID24:ID1047,0),MATCH(IF$3,'CMM DATA'!$P$22:$CM$22,0))="","",INDEX('CMM DATA'!$P$24:$CM$1047,MATCH($A$21,'CMM DATA'!ID24:ID1047,0),MATCH(IF$3,'CMM DATA'!$P$22:$CM$22,0))-INDEX('CMM DATA'!$G$24:$G$1047,MATCH($A$21,'CMM DATA'!$D$24:$D$1047,0))-INDEX('CMM DATA'!$H$24:$H$1047,MATCH($A$21,'CMM DATA'!$D$24:$D$1047,0))),"")</f>
        <v/>
      </c>
      <c r="IG21" s="181" t="str">
        <f>IFERROR(IF(INDEX('CMM DATA'!$P$24:$CM$1047,MATCH($A$21,'CMM DATA'!IE24:IE1047,0),MATCH(IG$3,'CMM DATA'!$P$22:$CM$22,0))="","",INDEX('CMM DATA'!$P$24:$CM$1047,MATCH($A$21,'CMM DATA'!IE24:IE1047,0),MATCH(IG$3,'CMM DATA'!$P$22:$CM$22,0))-INDEX('CMM DATA'!$G$24:$G$1047,MATCH($A$21,'CMM DATA'!$D$24:$D$1047,0))-INDEX('CMM DATA'!$H$24:$H$1047,MATCH($A$21,'CMM DATA'!$D$24:$D$1047,0))),"")</f>
        <v/>
      </c>
      <c r="IH21" s="181" t="str">
        <f>IFERROR(IF(INDEX('CMM DATA'!$P$24:$CM$1047,MATCH($A$21,'CMM DATA'!IF24:IF1047,0),MATCH(IH$3,'CMM DATA'!$P$22:$CM$22,0))="","",INDEX('CMM DATA'!$P$24:$CM$1047,MATCH($A$21,'CMM DATA'!IF24:IF1047,0),MATCH(IH$3,'CMM DATA'!$P$22:$CM$22,0))-INDEX('CMM DATA'!$G$24:$G$1047,MATCH($A$21,'CMM DATA'!$D$24:$D$1047,0))-INDEX('CMM DATA'!$H$24:$H$1047,MATCH($A$21,'CMM DATA'!$D$24:$D$1047,0))),"")</f>
        <v/>
      </c>
      <c r="II21" s="181" t="str">
        <f>IFERROR(IF(INDEX('CMM DATA'!$P$24:$CM$1047,MATCH($A$21,'CMM DATA'!IG24:IG1047,0),MATCH(II$3,'CMM DATA'!$P$22:$CM$22,0))="","",INDEX('CMM DATA'!$P$24:$CM$1047,MATCH($A$21,'CMM DATA'!IG24:IG1047,0),MATCH(II$3,'CMM DATA'!$P$22:$CM$22,0))-INDEX('CMM DATA'!$G$24:$G$1047,MATCH($A$21,'CMM DATA'!$D$24:$D$1047,0))-INDEX('CMM DATA'!$H$24:$H$1047,MATCH($A$21,'CMM DATA'!$D$24:$D$1047,0))),"")</f>
        <v/>
      </c>
      <c r="IJ21" s="181" t="str">
        <f>IFERROR(IF(INDEX('CMM DATA'!$P$24:$CM$1047,MATCH($A$21,'CMM DATA'!IH24:IH1047,0),MATCH(IJ$3,'CMM DATA'!$P$22:$CM$22,0))="","",INDEX('CMM DATA'!$P$24:$CM$1047,MATCH($A$21,'CMM DATA'!IH24:IH1047,0),MATCH(IJ$3,'CMM DATA'!$P$22:$CM$22,0))-INDEX('CMM DATA'!$G$24:$G$1047,MATCH($A$21,'CMM DATA'!$D$24:$D$1047,0))-INDEX('CMM DATA'!$H$24:$H$1047,MATCH($A$21,'CMM DATA'!$D$24:$D$1047,0))),"")</f>
        <v/>
      </c>
      <c r="IK21" s="181" t="str">
        <f>IFERROR(IF(INDEX('CMM DATA'!$P$24:$CM$1047,MATCH($A$21,'CMM DATA'!II24:II1047,0),MATCH(IK$3,'CMM DATA'!$P$22:$CM$22,0))="","",INDEX('CMM DATA'!$P$24:$CM$1047,MATCH($A$21,'CMM DATA'!II24:II1047,0),MATCH(IK$3,'CMM DATA'!$P$22:$CM$22,0))-INDEX('CMM DATA'!$G$24:$G$1047,MATCH($A$21,'CMM DATA'!$D$24:$D$1047,0))-INDEX('CMM DATA'!$H$24:$H$1047,MATCH($A$21,'CMM DATA'!$D$24:$D$1047,0))),"")</f>
        <v/>
      </c>
      <c r="IL21" s="181" t="str">
        <f>IFERROR(IF(INDEX('CMM DATA'!$P$24:$CM$1047,MATCH($A$21,'CMM DATA'!IJ24:IJ1047,0),MATCH(IL$3,'CMM DATA'!$P$22:$CM$22,0))="","",INDEX('CMM DATA'!$P$24:$CM$1047,MATCH($A$21,'CMM DATA'!IJ24:IJ1047,0),MATCH(IL$3,'CMM DATA'!$P$22:$CM$22,0))-INDEX('CMM DATA'!$G$24:$G$1047,MATCH($A$21,'CMM DATA'!$D$24:$D$1047,0))-INDEX('CMM DATA'!$H$24:$H$1047,MATCH($A$21,'CMM DATA'!$D$24:$D$1047,0))),"")</f>
        <v/>
      </c>
      <c r="IM21" s="181" t="str">
        <f>IFERROR(IF(INDEX('CMM DATA'!$P$24:$CM$1047,MATCH($A$21,'CMM DATA'!IK24:IK1047,0),MATCH(IM$3,'CMM DATA'!$P$22:$CM$22,0))="","",INDEX('CMM DATA'!$P$24:$CM$1047,MATCH($A$21,'CMM DATA'!IK24:IK1047,0),MATCH(IM$3,'CMM DATA'!$P$22:$CM$22,0))-INDEX('CMM DATA'!$G$24:$G$1047,MATCH($A$21,'CMM DATA'!$D$24:$D$1047,0))-INDEX('CMM DATA'!$H$24:$H$1047,MATCH($A$21,'CMM DATA'!$D$24:$D$1047,0))),"")</f>
        <v/>
      </c>
      <c r="IN21" s="181" t="str">
        <f>IFERROR(IF(INDEX('CMM DATA'!$P$24:$CM$1047,MATCH($A$21,'CMM DATA'!IL24:IL1047,0),MATCH(IN$3,'CMM DATA'!$P$22:$CM$22,0))="","",INDEX('CMM DATA'!$P$24:$CM$1047,MATCH($A$21,'CMM DATA'!IL24:IL1047,0),MATCH(IN$3,'CMM DATA'!$P$22:$CM$22,0))-INDEX('CMM DATA'!$G$24:$G$1047,MATCH($A$21,'CMM DATA'!$D$24:$D$1047,0))-INDEX('CMM DATA'!$H$24:$H$1047,MATCH($A$21,'CMM DATA'!$D$24:$D$1047,0))),"")</f>
        <v/>
      </c>
      <c r="IO21" s="181" t="str">
        <f>IFERROR(IF(INDEX('CMM DATA'!$P$24:$CM$1047,MATCH($A$21,'CMM DATA'!IM24:IM1047,0),MATCH(IO$3,'CMM DATA'!$P$22:$CM$22,0))="","",INDEX('CMM DATA'!$P$24:$CM$1047,MATCH($A$21,'CMM DATA'!IM24:IM1047,0),MATCH(IO$3,'CMM DATA'!$P$22:$CM$22,0))-INDEX('CMM DATA'!$G$24:$G$1047,MATCH($A$21,'CMM DATA'!$D$24:$D$1047,0))-INDEX('CMM DATA'!$H$24:$H$1047,MATCH($A$21,'CMM DATA'!$D$24:$D$1047,0))),"")</f>
        <v/>
      </c>
      <c r="IP21" s="181" t="str">
        <f>IFERROR(IF(INDEX('CMM DATA'!$P$24:$CM$1047,MATCH($A$21,'CMM DATA'!IN24:IN1047,0),MATCH(IP$3,'CMM DATA'!$P$22:$CM$22,0))="","",INDEX('CMM DATA'!$P$24:$CM$1047,MATCH($A$21,'CMM DATA'!IN24:IN1047,0),MATCH(IP$3,'CMM DATA'!$P$22:$CM$22,0))-INDEX('CMM DATA'!$G$24:$G$1047,MATCH($A$21,'CMM DATA'!$D$24:$D$1047,0))-INDEX('CMM DATA'!$H$24:$H$1047,MATCH($A$21,'CMM DATA'!$D$24:$D$1047,0))),"")</f>
        <v/>
      </c>
      <c r="IQ21" s="181" t="str">
        <f>IFERROR(IF(INDEX('CMM DATA'!$P$24:$CM$1047,MATCH($A$21,'CMM DATA'!IO24:IO1047,0),MATCH(IQ$3,'CMM DATA'!$P$22:$CM$22,0))="","",INDEX('CMM DATA'!$P$24:$CM$1047,MATCH($A$21,'CMM DATA'!IO24:IO1047,0),MATCH(IQ$3,'CMM DATA'!$P$22:$CM$22,0))-INDEX('CMM DATA'!$G$24:$G$1047,MATCH($A$21,'CMM DATA'!$D$24:$D$1047,0))-INDEX('CMM DATA'!$H$24:$H$1047,MATCH($A$21,'CMM DATA'!$D$24:$D$1047,0))),"")</f>
        <v/>
      </c>
      <c r="IR21" s="181" t="str">
        <f>IFERROR(IF(INDEX('CMM DATA'!$P$24:$CM$1047,MATCH($A$21,'CMM DATA'!IP24:IP1047,0),MATCH(IR$3,'CMM DATA'!$P$22:$CM$22,0))="","",INDEX('CMM DATA'!$P$24:$CM$1047,MATCH($A$21,'CMM DATA'!IP24:IP1047,0),MATCH(IR$3,'CMM DATA'!$P$22:$CM$22,0))-INDEX('CMM DATA'!$G$24:$G$1047,MATCH($A$21,'CMM DATA'!$D$24:$D$1047,0))-INDEX('CMM DATA'!$H$24:$H$1047,MATCH($A$21,'CMM DATA'!$D$24:$D$1047,0))),"")</f>
        <v/>
      </c>
      <c r="IS21" s="181" t="str">
        <f>IFERROR(IF(INDEX('CMM DATA'!$P$24:$CM$1047,MATCH($A$21,'CMM DATA'!IQ24:IQ1047,0),MATCH(IS$3,'CMM DATA'!$P$22:$CM$22,0))="","",INDEX('CMM DATA'!$P$24:$CM$1047,MATCH($A$21,'CMM DATA'!IQ24:IQ1047,0),MATCH(IS$3,'CMM DATA'!$P$22:$CM$22,0))-INDEX('CMM DATA'!$G$24:$G$1047,MATCH($A$21,'CMM DATA'!$D$24:$D$1047,0))-INDEX('CMM DATA'!$H$24:$H$1047,MATCH($A$21,'CMM DATA'!$D$24:$D$1047,0))),"")</f>
        <v/>
      </c>
      <c r="IT21" s="181" t="str">
        <f>IFERROR(IF(INDEX('CMM DATA'!$P$24:$CM$1047,MATCH($A$21,'CMM DATA'!IR24:IR1047,0),MATCH(IT$3,'CMM DATA'!$P$22:$CM$22,0))="","",INDEX('CMM DATA'!$P$24:$CM$1047,MATCH($A$21,'CMM DATA'!IR24:IR1047,0),MATCH(IT$3,'CMM DATA'!$P$22:$CM$22,0))-INDEX('CMM DATA'!$G$24:$G$1047,MATCH($A$21,'CMM DATA'!$D$24:$D$1047,0))-INDEX('CMM DATA'!$H$24:$H$1047,MATCH($A$21,'CMM DATA'!$D$24:$D$1047,0))),"")</f>
        <v/>
      </c>
      <c r="IU21" s="181" t="str">
        <f>IFERROR(IF(INDEX('CMM DATA'!$P$24:$CM$1047,MATCH($A$21,'CMM DATA'!IS24:IS1047,0),MATCH(IU$3,'CMM DATA'!$P$22:$CM$22,0))="","",INDEX('CMM DATA'!$P$24:$CM$1047,MATCH($A$21,'CMM DATA'!IS24:IS1047,0),MATCH(IU$3,'CMM DATA'!$P$22:$CM$22,0))-INDEX('CMM DATA'!$G$24:$G$1047,MATCH($A$21,'CMM DATA'!$D$24:$D$1047,0))-INDEX('CMM DATA'!$H$24:$H$1047,MATCH($A$21,'CMM DATA'!$D$24:$D$1047,0))),"")</f>
        <v/>
      </c>
      <c r="IV21" s="181" t="str">
        <f>IFERROR(IF(INDEX('CMM DATA'!$P$24:$CM$1047,MATCH($A$21,'CMM DATA'!IT24:IT1047,0),MATCH(IV$3,'CMM DATA'!$P$22:$CM$22,0))="","",INDEX('CMM DATA'!$P$24:$CM$1047,MATCH($A$21,'CMM DATA'!IT24:IT1047,0),MATCH(IV$3,'CMM DATA'!$P$22:$CM$22,0))-INDEX('CMM DATA'!$G$24:$G$1047,MATCH($A$21,'CMM DATA'!$D$24:$D$1047,0))-INDEX('CMM DATA'!$H$24:$H$1047,MATCH($A$21,'CMM DATA'!$D$24:$D$1047,0))),"")</f>
        <v/>
      </c>
      <c r="IW21" s="181" t="str">
        <f>IFERROR(IF(INDEX('CMM DATA'!$P$24:$CM$1047,MATCH($A$21,'CMM DATA'!IU24:IU1047,0),MATCH(IW$3,'CMM DATA'!$P$22:$CM$22,0))="","",INDEX('CMM DATA'!$P$24:$CM$1047,MATCH($A$21,'CMM DATA'!IU24:IU1047,0),MATCH(IW$3,'CMM DATA'!$P$22:$CM$22,0))-INDEX('CMM DATA'!$G$24:$G$1047,MATCH($A$21,'CMM DATA'!$D$24:$D$1047,0))-INDEX('CMM DATA'!$H$24:$H$1047,MATCH($A$21,'CMM DATA'!$D$24:$D$1047,0))),"")</f>
        <v/>
      </c>
      <c r="IX21" s="181" t="str">
        <f>IFERROR(IF(INDEX('CMM DATA'!$P$24:$CM$1047,MATCH($A$21,'CMM DATA'!IV24:IV1047,0),MATCH(IX$3,'CMM DATA'!$P$22:$CM$22,0))="","",INDEX('CMM DATA'!$P$24:$CM$1047,MATCH($A$21,'CMM DATA'!IV24:IV1047,0),MATCH(IX$3,'CMM DATA'!$P$22:$CM$22,0))-INDEX('CMM DATA'!$G$24:$G$1047,MATCH($A$21,'CMM DATA'!$D$24:$D$1047,0))-INDEX('CMM DATA'!$H$24:$H$1047,MATCH($A$21,'CMM DATA'!$D$24:$D$1047,0))),"")</f>
        <v/>
      </c>
      <c r="IY21" s="181" t="str">
        <f>IFERROR(IF(INDEX('CMM DATA'!$P$24:$CM$1047,MATCH($A$21,'CMM DATA'!IW24:IW1047,0),MATCH(IY$3,'CMM DATA'!$P$22:$CM$22,0))="","",INDEX('CMM DATA'!$P$24:$CM$1047,MATCH($A$21,'CMM DATA'!IW24:IW1047,0),MATCH(IY$3,'CMM DATA'!$P$22:$CM$22,0))-INDEX('CMM DATA'!$G$24:$G$1047,MATCH($A$21,'CMM DATA'!$D$24:$D$1047,0))-INDEX('CMM DATA'!$H$24:$H$1047,MATCH($A$21,'CMM DATA'!$D$24:$D$1047,0))),"")</f>
        <v/>
      </c>
      <c r="IZ21" s="181" t="str">
        <f>IFERROR(IF(INDEX('CMM DATA'!$P$24:$CM$1047,MATCH($A$21,'CMM DATA'!IX24:IX1047,0),MATCH(IZ$3,'CMM DATA'!$P$22:$CM$22,0))="","",INDEX('CMM DATA'!$P$24:$CM$1047,MATCH($A$21,'CMM DATA'!IX24:IX1047,0),MATCH(IZ$3,'CMM DATA'!$P$22:$CM$22,0))-INDEX('CMM DATA'!$G$24:$G$1047,MATCH($A$21,'CMM DATA'!$D$24:$D$1047,0))-INDEX('CMM DATA'!$H$24:$H$1047,MATCH($A$21,'CMM DATA'!$D$24:$D$1047,0))),"")</f>
        <v/>
      </c>
      <c r="JA21" s="181" t="str">
        <f>IFERROR(IF(INDEX('CMM DATA'!$P$24:$CM$1047,MATCH($A$21,'CMM DATA'!IY24:IY1047,0),MATCH(JA$3,'CMM DATA'!$P$22:$CM$22,0))="","",INDEX('CMM DATA'!$P$24:$CM$1047,MATCH($A$21,'CMM DATA'!IY24:IY1047,0),MATCH(JA$3,'CMM DATA'!$P$22:$CM$22,0))-INDEX('CMM DATA'!$G$24:$G$1047,MATCH($A$21,'CMM DATA'!$D$24:$D$1047,0))-INDEX('CMM DATA'!$H$24:$H$1047,MATCH($A$21,'CMM DATA'!$D$24:$D$1047,0))),"")</f>
        <v/>
      </c>
      <c r="JB21" s="181" t="str">
        <f>IFERROR(IF(INDEX('CMM DATA'!$P$24:$CM$1047,MATCH($A$21,'CMM DATA'!IZ24:IZ1047,0),MATCH(JB$3,'CMM DATA'!$P$22:$CM$22,0))="","",INDEX('CMM DATA'!$P$24:$CM$1047,MATCH($A$21,'CMM DATA'!IZ24:IZ1047,0),MATCH(JB$3,'CMM DATA'!$P$22:$CM$22,0))-INDEX('CMM DATA'!$G$24:$G$1047,MATCH($A$21,'CMM DATA'!$D$24:$D$1047,0))-INDEX('CMM DATA'!$H$24:$H$1047,MATCH($A$21,'CMM DATA'!$D$24:$D$1047,0))),"")</f>
        <v/>
      </c>
      <c r="JC21" s="181" t="str">
        <f>IFERROR(IF(INDEX('CMM DATA'!$P$24:$CM$1047,MATCH($A$21,'CMM DATA'!JA24:JA1047,0),MATCH(JC$3,'CMM DATA'!$P$22:$CM$22,0))="","",INDEX('CMM DATA'!$P$24:$CM$1047,MATCH($A$21,'CMM DATA'!JA24:JA1047,0),MATCH(JC$3,'CMM DATA'!$P$22:$CM$22,0))-INDEX('CMM DATA'!$G$24:$G$1047,MATCH($A$21,'CMM DATA'!$D$24:$D$1047,0))-INDEX('CMM DATA'!$H$24:$H$1047,MATCH($A$21,'CMM DATA'!$D$24:$D$1047,0))),"")</f>
        <v/>
      </c>
      <c r="JD21" s="181" t="str">
        <f>IFERROR(IF(INDEX('CMM DATA'!$P$24:$CM$1047,MATCH($A$21,'CMM DATA'!JB24:JB1047,0),MATCH(JD$3,'CMM DATA'!$P$22:$CM$22,0))="","",INDEX('CMM DATA'!$P$24:$CM$1047,MATCH($A$21,'CMM DATA'!JB24:JB1047,0),MATCH(JD$3,'CMM DATA'!$P$22:$CM$22,0))-INDEX('CMM DATA'!$G$24:$G$1047,MATCH($A$21,'CMM DATA'!$D$24:$D$1047,0))-INDEX('CMM DATA'!$H$24:$H$1047,MATCH($A$21,'CMM DATA'!$D$24:$D$1047,0))),"")</f>
        <v/>
      </c>
      <c r="JE21" s="181" t="str">
        <f>IFERROR(IF(INDEX('CMM DATA'!$P$24:$CM$1047,MATCH($A$21,'CMM DATA'!JC24:JC1047,0),MATCH(JE$3,'CMM DATA'!$P$22:$CM$22,0))="","",INDEX('CMM DATA'!$P$24:$CM$1047,MATCH($A$21,'CMM DATA'!JC24:JC1047,0),MATCH(JE$3,'CMM DATA'!$P$22:$CM$22,0))-INDEX('CMM DATA'!$G$24:$G$1047,MATCH($A$21,'CMM DATA'!$D$24:$D$1047,0))-INDEX('CMM DATA'!$H$24:$H$1047,MATCH($A$21,'CMM DATA'!$D$24:$D$1047,0))),"")</f>
        <v/>
      </c>
      <c r="JF21" s="181" t="str">
        <f>IFERROR(IF(INDEX('CMM DATA'!$P$24:$CM$1047,MATCH($A$21,'CMM DATA'!JD24:JD1047,0),MATCH(JF$3,'CMM DATA'!$P$22:$CM$22,0))="","",INDEX('CMM DATA'!$P$24:$CM$1047,MATCH($A$21,'CMM DATA'!JD24:JD1047,0),MATCH(JF$3,'CMM DATA'!$P$22:$CM$22,0))-INDEX('CMM DATA'!$G$24:$G$1047,MATCH($A$21,'CMM DATA'!$D$24:$D$1047,0))-INDEX('CMM DATA'!$H$24:$H$1047,MATCH($A$21,'CMM DATA'!$D$24:$D$1047,0))),"")</f>
        <v/>
      </c>
      <c r="JG21" s="181" t="str">
        <f>IFERROR(IF(INDEX('CMM DATA'!$P$24:$CM$1047,MATCH($A$21,'CMM DATA'!JE24:JE1047,0),MATCH(JG$3,'CMM DATA'!$P$22:$CM$22,0))="","",INDEX('CMM DATA'!$P$24:$CM$1047,MATCH($A$21,'CMM DATA'!JE24:JE1047,0),MATCH(JG$3,'CMM DATA'!$P$22:$CM$22,0))-INDEX('CMM DATA'!$G$24:$G$1047,MATCH($A$21,'CMM DATA'!$D$24:$D$1047,0))-INDEX('CMM DATA'!$H$24:$H$1047,MATCH($A$21,'CMM DATA'!$D$24:$D$1047,0))),"")</f>
        <v/>
      </c>
      <c r="JH21" s="181" t="str">
        <f>IFERROR(IF(INDEX('CMM DATA'!$P$24:$CM$1047,MATCH($A$21,'CMM DATA'!JF24:JF1047,0),MATCH(JH$3,'CMM DATA'!$P$22:$CM$22,0))="","",INDEX('CMM DATA'!$P$24:$CM$1047,MATCH($A$21,'CMM DATA'!JF24:JF1047,0),MATCH(JH$3,'CMM DATA'!$P$22:$CM$22,0))-INDEX('CMM DATA'!$G$24:$G$1047,MATCH($A$21,'CMM DATA'!$D$24:$D$1047,0))-INDEX('CMM DATA'!$H$24:$H$1047,MATCH($A$21,'CMM DATA'!$D$24:$D$1047,0))),"")</f>
        <v/>
      </c>
      <c r="JI21" s="181" t="str">
        <f>IFERROR(IF(INDEX('CMM DATA'!$P$24:$CM$1047,MATCH($A$21,'CMM DATA'!JG24:JG1047,0),MATCH(JI$3,'CMM DATA'!$P$22:$CM$22,0))="","",INDEX('CMM DATA'!$P$24:$CM$1047,MATCH($A$21,'CMM DATA'!JG24:JG1047,0),MATCH(JI$3,'CMM DATA'!$P$22:$CM$22,0))-INDEX('CMM DATA'!$G$24:$G$1047,MATCH($A$21,'CMM DATA'!$D$24:$D$1047,0))-INDEX('CMM DATA'!$H$24:$H$1047,MATCH($A$21,'CMM DATA'!$D$24:$D$1047,0))),"")</f>
        <v/>
      </c>
      <c r="JJ21" s="181" t="str">
        <f>IFERROR(IF(INDEX('CMM DATA'!$P$24:$CM$1047,MATCH($A$21,'CMM DATA'!JH24:JH1047,0),MATCH(JJ$3,'CMM DATA'!$P$22:$CM$22,0))="","",INDEX('CMM DATA'!$P$24:$CM$1047,MATCH($A$21,'CMM DATA'!JH24:JH1047,0),MATCH(JJ$3,'CMM DATA'!$P$22:$CM$22,0))-INDEX('CMM DATA'!$G$24:$G$1047,MATCH($A$21,'CMM DATA'!$D$24:$D$1047,0))-INDEX('CMM DATA'!$H$24:$H$1047,MATCH($A$21,'CMM DATA'!$D$24:$D$1047,0))),"")</f>
        <v/>
      </c>
      <c r="JK21" s="181" t="str">
        <f>IFERROR(IF(INDEX('CMM DATA'!$P$24:$CM$1047,MATCH($A$21,'CMM DATA'!JI24:JI1047,0),MATCH(JK$3,'CMM DATA'!$P$22:$CM$22,0))="","",INDEX('CMM DATA'!$P$24:$CM$1047,MATCH($A$21,'CMM DATA'!JI24:JI1047,0),MATCH(JK$3,'CMM DATA'!$P$22:$CM$22,0))-INDEX('CMM DATA'!$G$24:$G$1047,MATCH($A$21,'CMM DATA'!$D$24:$D$1047,0))-INDEX('CMM DATA'!$H$24:$H$1047,MATCH($A$21,'CMM DATA'!$D$24:$D$1047,0))),"")</f>
        <v/>
      </c>
      <c r="JL21" s="181" t="str">
        <f>IFERROR(IF(INDEX('CMM DATA'!$P$24:$CM$1047,MATCH($A$21,'CMM DATA'!JJ24:JJ1047,0),MATCH(JL$3,'CMM DATA'!$P$22:$CM$22,0))="","",INDEX('CMM DATA'!$P$24:$CM$1047,MATCH($A$21,'CMM DATA'!JJ24:JJ1047,0),MATCH(JL$3,'CMM DATA'!$P$22:$CM$22,0))-INDEX('CMM DATA'!$G$24:$G$1047,MATCH($A$21,'CMM DATA'!$D$24:$D$1047,0))-INDEX('CMM DATA'!$H$24:$H$1047,MATCH($A$21,'CMM DATA'!$D$24:$D$1047,0))),"")</f>
        <v/>
      </c>
      <c r="JM21" s="181" t="str">
        <f>IFERROR(IF(INDEX('CMM DATA'!$P$24:$CM$1047,MATCH($A$21,'CMM DATA'!JK24:JK1047,0),MATCH(JM$3,'CMM DATA'!$P$22:$CM$22,0))="","",INDEX('CMM DATA'!$P$24:$CM$1047,MATCH($A$21,'CMM DATA'!JK24:JK1047,0),MATCH(JM$3,'CMM DATA'!$P$22:$CM$22,0))-INDEX('CMM DATA'!$G$24:$G$1047,MATCH($A$21,'CMM DATA'!$D$24:$D$1047,0))-INDEX('CMM DATA'!$H$24:$H$1047,MATCH($A$21,'CMM DATA'!$D$24:$D$1047,0))),"")</f>
        <v/>
      </c>
      <c r="JN21" s="181" t="str">
        <f>IFERROR(IF(INDEX('CMM DATA'!$P$24:$CM$1047,MATCH($A$21,'CMM DATA'!JL24:JL1047,0),MATCH(JN$3,'CMM DATA'!$P$22:$CM$22,0))="","",INDEX('CMM DATA'!$P$24:$CM$1047,MATCH($A$21,'CMM DATA'!JL24:JL1047,0),MATCH(JN$3,'CMM DATA'!$P$22:$CM$22,0))-INDEX('CMM DATA'!$G$24:$G$1047,MATCH($A$21,'CMM DATA'!$D$24:$D$1047,0))-INDEX('CMM DATA'!$H$24:$H$1047,MATCH($A$21,'CMM DATA'!$D$24:$D$1047,0))),"")</f>
        <v/>
      </c>
      <c r="JO21" s="181" t="str">
        <f>IFERROR(IF(INDEX('CMM DATA'!$P$24:$CM$1047,MATCH($A$21,'CMM DATA'!JM24:JM1047,0),MATCH(JO$3,'CMM DATA'!$P$22:$CM$22,0))="","",INDEX('CMM DATA'!$P$24:$CM$1047,MATCH($A$21,'CMM DATA'!JM24:JM1047,0),MATCH(JO$3,'CMM DATA'!$P$22:$CM$22,0))-INDEX('CMM DATA'!$G$24:$G$1047,MATCH($A$21,'CMM DATA'!$D$24:$D$1047,0))-INDEX('CMM DATA'!$H$24:$H$1047,MATCH($A$21,'CMM DATA'!$D$24:$D$1047,0))),"")</f>
        <v/>
      </c>
      <c r="JP21" s="181" t="str">
        <f>IFERROR(IF(INDEX('CMM DATA'!$P$24:$CM$1047,MATCH($A$21,'CMM DATA'!JN24:JN1047,0),MATCH(JP$3,'CMM DATA'!$P$22:$CM$22,0))="","",INDEX('CMM DATA'!$P$24:$CM$1047,MATCH($A$21,'CMM DATA'!JN24:JN1047,0),MATCH(JP$3,'CMM DATA'!$P$22:$CM$22,0))-INDEX('CMM DATA'!$G$24:$G$1047,MATCH($A$21,'CMM DATA'!$D$24:$D$1047,0))-INDEX('CMM DATA'!$H$24:$H$1047,MATCH($A$21,'CMM DATA'!$D$24:$D$1047,0))),"")</f>
        <v/>
      </c>
      <c r="JQ21" s="181" t="str">
        <f>IFERROR(IF(INDEX('CMM DATA'!$P$24:$CM$1047,MATCH($A$21,'CMM DATA'!JO24:JO1047,0),MATCH(JQ$3,'CMM DATA'!$P$22:$CM$22,0))="","",INDEX('CMM DATA'!$P$24:$CM$1047,MATCH($A$21,'CMM DATA'!JO24:JO1047,0),MATCH(JQ$3,'CMM DATA'!$P$22:$CM$22,0))-INDEX('CMM DATA'!$G$24:$G$1047,MATCH($A$21,'CMM DATA'!$D$24:$D$1047,0))-INDEX('CMM DATA'!$H$24:$H$1047,MATCH($A$21,'CMM DATA'!$D$24:$D$1047,0))),"")</f>
        <v/>
      </c>
      <c r="JR21" s="181" t="str">
        <f>IFERROR(IF(INDEX('CMM DATA'!$P$24:$CM$1047,MATCH($A$21,'CMM DATA'!JP24:JP1047,0),MATCH(JR$3,'CMM DATA'!$P$22:$CM$22,0))="","",INDEX('CMM DATA'!$P$24:$CM$1047,MATCH($A$21,'CMM DATA'!JP24:JP1047,0),MATCH(JR$3,'CMM DATA'!$P$22:$CM$22,0))-INDEX('CMM DATA'!$G$24:$G$1047,MATCH($A$21,'CMM DATA'!$D$24:$D$1047,0))-INDEX('CMM DATA'!$H$24:$H$1047,MATCH($A$21,'CMM DATA'!$D$24:$D$1047,0))),"")</f>
        <v/>
      </c>
      <c r="JS21" s="181" t="str">
        <f>IFERROR(IF(INDEX('CMM DATA'!$P$24:$CM$1047,MATCH($A$21,'CMM DATA'!JQ24:JQ1047,0),MATCH(JS$3,'CMM DATA'!$P$22:$CM$22,0))="","",INDEX('CMM DATA'!$P$24:$CM$1047,MATCH($A$21,'CMM DATA'!JQ24:JQ1047,0),MATCH(JS$3,'CMM DATA'!$P$22:$CM$22,0))-INDEX('CMM DATA'!$G$24:$G$1047,MATCH($A$21,'CMM DATA'!$D$24:$D$1047,0))-INDEX('CMM DATA'!$H$24:$H$1047,MATCH($A$21,'CMM DATA'!$D$24:$D$1047,0))),"")</f>
        <v/>
      </c>
      <c r="JT21" s="181" t="str">
        <f>IFERROR(IF(INDEX('CMM DATA'!$P$24:$CM$1047,MATCH($A$21,'CMM DATA'!JR24:JR1047,0),MATCH(JT$3,'CMM DATA'!$P$22:$CM$22,0))="","",INDEX('CMM DATA'!$P$24:$CM$1047,MATCH($A$21,'CMM DATA'!JR24:JR1047,0),MATCH(JT$3,'CMM DATA'!$P$22:$CM$22,0))-INDEX('CMM DATA'!$G$24:$G$1047,MATCH($A$21,'CMM DATA'!$D$24:$D$1047,0))-INDEX('CMM DATA'!$H$24:$H$1047,MATCH($A$21,'CMM DATA'!$D$24:$D$1047,0))),"")</f>
        <v/>
      </c>
      <c r="JU21" s="181" t="str">
        <f>IFERROR(IF(INDEX('CMM DATA'!$P$24:$CM$1047,MATCH($A$21,'CMM DATA'!JS24:JS1047,0),MATCH(JU$3,'CMM DATA'!$P$22:$CM$22,0))="","",INDEX('CMM DATA'!$P$24:$CM$1047,MATCH($A$21,'CMM DATA'!JS24:JS1047,0),MATCH(JU$3,'CMM DATA'!$P$22:$CM$22,0))-INDEX('CMM DATA'!$G$24:$G$1047,MATCH($A$21,'CMM DATA'!$D$24:$D$1047,0))-INDEX('CMM DATA'!$H$24:$H$1047,MATCH($A$21,'CMM DATA'!$D$24:$D$1047,0))),"")</f>
        <v/>
      </c>
      <c r="JV21" s="181" t="str">
        <f>IFERROR(IF(INDEX('CMM DATA'!$P$24:$CM$1047,MATCH($A$21,'CMM DATA'!JT24:JT1047,0),MATCH(JV$3,'CMM DATA'!$P$22:$CM$22,0))="","",INDEX('CMM DATA'!$P$24:$CM$1047,MATCH($A$21,'CMM DATA'!JT24:JT1047,0),MATCH(JV$3,'CMM DATA'!$P$22:$CM$22,0))-INDEX('CMM DATA'!$G$24:$G$1047,MATCH($A$21,'CMM DATA'!$D$24:$D$1047,0))-INDEX('CMM DATA'!$H$24:$H$1047,MATCH($A$21,'CMM DATA'!$D$24:$D$1047,0))),"")</f>
        <v/>
      </c>
      <c r="JW21" s="181" t="str">
        <f>IFERROR(IF(INDEX('CMM DATA'!$P$24:$CM$1047,MATCH($A$21,'CMM DATA'!JU24:JU1047,0),MATCH(JW$3,'CMM DATA'!$P$22:$CM$22,0))="","",INDEX('CMM DATA'!$P$24:$CM$1047,MATCH($A$21,'CMM DATA'!JU24:JU1047,0),MATCH(JW$3,'CMM DATA'!$P$22:$CM$22,0))-INDEX('CMM DATA'!$G$24:$G$1047,MATCH($A$21,'CMM DATA'!$D$24:$D$1047,0))-INDEX('CMM DATA'!$H$24:$H$1047,MATCH($A$21,'CMM DATA'!$D$24:$D$1047,0))),"")</f>
        <v/>
      </c>
      <c r="JX21" s="181" t="str">
        <f>IFERROR(IF(INDEX('CMM DATA'!$P$24:$CM$1047,MATCH($A$21,'CMM DATA'!JV24:JV1047,0),MATCH(JX$3,'CMM DATA'!$P$22:$CM$22,0))="","",INDEX('CMM DATA'!$P$24:$CM$1047,MATCH($A$21,'CMM DATA'!JV24:JV1047,0),MATCH(JX$3,'CMM DATA'!$P$22:$CM$22,0))-INDEX('CMM DATA'!$G$24:$G$1047,MATCH($A$21,'CMM DATA'!$D$24:$D$1047,0))-INDEX('CMM DATA'!$H$24:$H$1047,MATCH($A$21,'CMM DATA'!$D$24:$D$1047,0))),"")</f>
        <v/>
      </c>
      <c r="JY21" s="181" t="str">
        <f>IFERROR(IF(INDEX('CMM DATA'!$P$24:$CM$1047,MATCH($A$21,'CMM DATA'!JW24:JW1047,0),MATCH(JY$3,'CMM DATA'!$P$22:$CM$22,0))="","",INDEX('CMM DATA'!$P$24:$CM$1047,MATCH($A$21,'CMM DATA'!JW24:JW1047,0),MATCH(JY$3,'CMM DATA'!$P$22:$CM$22,0))-INDEX('CMM DATA'!$G$24:$G$1047,MATCH($A$21,'CMM DATA'!$D$24:$D$1047,0))-INDEX('CMM DATA'!$H$24:$H$1047,MATCH($A$21,'CMM DATA'!$D$24:$D$1047,0))),"")</f>
        <v/>
      </c>
      <c r="JZ21" s="181" t="str">
        <f>IFERROR(IF(INDEX('CMM DATA'!$P$24:$CM$1047,MATCH($A$21,'CMM DATA'!JX24:JX1047,0),MATCH(JZ$3,'CMM DATA'!$P$22:$CM$22,0))="","",INDEX('CMM DATA'!$P$24:$CM$1047,MATCH($A$21,'CMM DATA'!JX24:JX1047,0),MATCH(JZ$3,'CMM DATA'!$P$22:$CM$22,0))-INDEX('CMM DATA'!$G$24:$G$1047,MATCH($A$21,'CMM DATA'!$D$24:$D$1047,0))-INDEX('CMM DATA'!$H$24:$H$1047,MATCH($A$21,'CMM DATA'!$D$24:$D$1047,0))),"")</f>
        <v/>
      </c>
      <c r="KA21" s="181" t="str">
        <f>IFERROR(IF(INDEX('CMM DATA'!$P$24:$CM$1047,MATCH($A$21,'CMM DATA'!JY24:JY1047,0),MATCH(KA$3,'CMM DATA'!$P$22:$CM$22,0))="","",INDEX('CMM DATA'!$P$24:$CM$1047,MATCH($A$21,'CMM DATA'!JY24:JY1047,0),MATCH(KA$3,'CMM DATA'!$P$22:$CM$22,0))-INDEX('CMM DATA'!$G$24:$G$1047,MATCH($A$21,'CMM DATA'!$D$24:$D$1047,0))-INDEX('CMM DATA'!$H$24:$H$1047,MATCH($A$21,'CMM DATA'!$D$24:$D$1047,0))),"")</f>
        <v/>
      </c>
      <c r="KB21" s="181" t="str">
        <f>IFERROR(IF(INDEX('CMM DATA'!$P$24:$CM$1047,MATCH($A$21,'CMM DATA'!JZ24:JZ1047,0),MATCH(KB$3,'CMM DATA'!$P$22:$CM$22,0))="","",INDEX('CMM DATA'!$P$24:$CM$1047,MATCH($A$21,'CMM DATA'!JZ24:JZ1047,0),MATCH(KB$3,'CMM DATA'!$P$22:$CM$22,0))-INDEX('CMM DATA'!$G$24:$G$1047,MATCH($A$21,'CMM DATA'!$D$24:$D$1047,0))-INDEX('CMM DATA'!$H$24:$H$1047,MATCH($A$21,'CMM DATA'!$D$24:$D$1047,0))),"")</f>
        <v/>
      </c>
      <c r="KC21" s="181" t="str">
        <f>IFERROR(IF(INDEX('CMM DATA'!$P$24:$CM$1047,MATCH($A$21,'CMM DATA'!KA24:KA1047,0),MATCH(KC$3,'CMM DATA'!$P$22:$CM$22,0))="","",INDEX('CMM DATA'!$P$24:$CM$1047,MATCH($A$21,'CMM DATA'!KA24:KA1047,0),MATCH(KC$3,'CMM DATA'!$P$22:$CM$22,0))-INDEX('CMM DATA'!$G$24:$G$1047,MATCH($A$21,'CMM DATA'!$D$24:$D$1047,0))-INDEX('CMM DATA'!$H$24:$H$1047,MATCH($A$21,'CMM DATA'!$D$24:$D$1047,0))),"")</f>
        <v/>
      </c>
      <c r="KD21" s="181" t="str">
        <f>IFERROR(IF(INDEX('CMM DATA'!$P$24:$CM$1047,MATCH($A$21,'CMM DATA'!KB24:KB1047,0),MATCH(KD$3,'CMM DATA'!$P$22:$CM$22,0))="","",INDEX('CMM DATA'!$P$24:$CM$1047,MATCH($A$21,'CMM DATA'!KB24:KB1047,0),MATCH(KD$3,'CMM DATA'!$P$22:$CM$22,0))-INDEX('CMM DATA'!$G$24:$G$1047,MATCH($A$21,'CMM DATA'!$D$24:$D$1047,0))-INDEX('CMM DATA'!$H$24:$H$1047,MATCH($A$21,'CMM DATA'!$D$24:$D$1047,0))),"")</f>
        <v/>
      </c>
      <c r="KE21" s="181" t="str">
        <f>IFERROR(IF(INDEX('CMM DATA'!$P$24:$CM$1047,MATCH($A$21,'CMM DATA'!KC24:KC1047,0),MATCH(KE$3,'CMM DATA'!$P$22:$CM$22,0))="","",INDEX('CMM DATA'!$P$24:$CM$1047,MATCH($A$21,'CMM DATA'!KC24:KC1047,0),MATCH(KE$3,'CMM DATA'!$P$22:$CM$22,0))-INDEX('CMM DATA'!$G$24:$G$1047,MATCH($A$21,'CMM DATA'!$D$24:$D$1047,0))-INDEX('CMM DATA'!$H$24:$H$1047,MATCH($A$21,'CMM DATA'!$D$24:$D$1047,0))),"")</f>
        <v/>
      </c>
      <c r="KF21" s="181" t="str">
        <f>IFERROR(IF(INDEX('CMM DATA'!$P$24:$CM$1047,MATCH($A$21,'CMM DATA'!KD24:KD1047,0),MATCH(KF$3,'CMM DATA'!$P$22:$CM$22,0))="","",INDEX('CMM DATA'!$P$24:$CM$1047,MATCH($A$21,'CMM DATA'!KD24:KD1047,0),MATCH(KF$3,'CMM DATA'!$P$22:$CM$22,0))-INDEX('CMM DATA'!$G$24:$G$1047,MATCH($A$21,'CMM DATA'!$D$24:$D$1047,0))-INDEX('CMM DATA'!$H$24:$H$1047,MATCH($A$21,'CMM DATA'!$D$24:$D$1047,0))),"")</f>
        <v/>
      </c>
      <c r="KG21" s="181" t="str">
        <f>IFERROR(IF(INDEX('CMM DATA'!$P$24:$CM$1047,MATCH($A$21,'CMM DATA'!KE24:KE1047,0),MATCH(KG$3,'CMM DATA'!$P$22:$CM$22,0))="","",INDEX('CMM DATA'!$P$24:$CM$1047,MATCH($A$21,'CMM DATA'!KE24:KE1047,0),MATCH(KG$3,'CMM DATA'!$P$22:$CM$22,0))-INDEX('CMM DATA'!$G$24:$G$1047,MATCH($A$21,'CMM DATA'!$D$24:$D$1047,0))-INDEX('CMM DATA'!$H$24:$H$1047,MATCH($A$21,'CMM DATA'!$D$24:$D$1047,0))),"")</f>
        <v/>
      </c>
      <c r="KH21" s="181" t="str">
        <f>IFERROR(IF(INDEX('CMM DATA'!$P$24:$CM$1047,MATCH($A$21,'CMM DATA'!KF24:KF1047,0),MATCH(KH$3,'CMM DATA'!$P$22:$CM$22,0))="","",INDEX('CMM DATA'!$P$24:$CM$1047,MATCH($A$21,'CMM DATA'!KF24:KF1047,0),MATCH(KH$3,'CMM DATA'!$P$22:$CM$22,0))-INDEX('CMM DATA'!$G$24:$G$1047,MATCH($A$21,'CMM DATA'!$D$24:$D$1047,0))-INDEX('CMM DATA'!$H$24:$H$1047,MATCH($A$21,'CMM DATA'!$D$24:$D$1047,0))),"")</f>
        <v/>
      </c>
      <c r="KI21" s="181" t="str">
        <f>IFERROR(IF(INDEX('CMM DATA'!$P$24:$CM$1047,MATCH($A$21,'CMM DATA'!KG24:KG1047,0),MATCH(KI$3,'CMM DATA'!$P$22:$CM$22,0))="","",INDEX('CMM DATA'!$P$24:$CM$1047,MATCH($A$21,'CMM DATA'!KG24:KG1047,0),MATCH(KI$3,'CMM DATA'!$P$22:$CM$22,0))-INDEX('CMM DATA'!$G$24:$G$1047,MATCH($A$21,'CMM DATA'!$D$24:$D$1047,0))-INDEX('CMM DATA'!$H$24:$H$1047,MATCH($A$21,'CMM DATA'!$D$24:$D$1047,0))),"")</f>
        <v/>
      </c>
      <c r="KJ21" s="181" t="str">
        <f>IFERROR(IF(INDEX('CMM DATA'!$P$24:$CM$1047,MATCH($A$21,'CMM DATA'!KH24:KH1047,0),MATCH(KJ$3,'CMM DATA'!$P$22:$CM$22,0))="","",INDEX('CMM DATA'!$P$24:$CM$1047,MATCH($A$21,'CMM DATA'!KH24:KH1047,0),MATCH(KJ$3,'CMM DATA'!$P$22:$CM$22,0))-INDEX('CMM DATA'!$G$24:$G$1047,MATCH($A$21,'CMM DATA'!$D$24:$D$1047,0))-INDEX('CMM DATA'!$H$24:$H$1047,MATCH($A$21,'CMM DATA'!$D$24:$D$1047,0))),"")</f>
        <v/>
      </c>
      <c r="KK21" s="181" t="str">
        <f>IFERROR(IF(INDEX('CMM DATA'!$P$24:$CM$1047,MATCH($A$21,'CMM DATA'!KI24:KI1047,0),MATCH(KK$3,'CMM DATA'!$P$22:$CM$22,0))="","",INDEX('CMM DATA'!$P$24:$CM$1047,MATCH($A$21,'CMM DATA'!KI24:KI1047,0),MATCH(KK$3,'CMM DATA'!$P$22:$CM$22,0))-INDEX('CMM DATA'!$G$24:$G$1047,MATCH($A$21,'CMM DATA'!$D$24:$D$1047,0))-INDEX('CMM DATA'!$H$24:$H$1047,MATCH($A$21,'CMM DATA'!$D$24:$D$1047,0))),"")</f>
        <v/>
      </c>
      <c r="KL21" s="181" t="str">
        <f>IFERROR(IF(INDEX('CMM DATA'!$P$24:$CM$1047,MATCH($A$21,'CMM DATA'!KJ24:KJ1047,0),MATCH(KL$3,'CMM DATA'!$P$22:$CM$22,0))="","",INDEX('CMM DATA'!$P$24:$CM$1047,MATCH($A$21,'CMM DATA'!KJ24:KJ1047,0),MATCH(KL$3,'CMM DATA'!$P$22:$CM$22,0))-INDEX('CMM DATA'!$G$24:$G$1047,MATCH($A$21,'CMM DATA'!$D$24:$D$1047,0))-INDEX('CMM DATA'!$H$24:$H$1047,MATCH($A$21,'CMM DATA'!$D$24:$D$1047,0))),"")</f>
        <v/>
      </c>
      <c r="KM21" s="181" t="str">
        <f>IFERROR(IF(INDEX('CMM DATA'!$P$24:$CM$1047,MATCH($A$21,'CMM DATA'!KK24:KK1047,0),MATCH(KM$3,'CMM DATA'!$P$22:$CM$22,0))="","",INDEX('CMM DATA'!$P$24:$CM$1047,MATCH($A$21,'CMM DATA'!KK24:KK1047,0),MATCH(KM$3,'CMM DATA'!$P$22:$CM$22,0))-INDEX('CMM DATA'!$G$24:$G$1047,MATCH($A$21,'CMM DATA'!$D$24:$D$1047,0))-INDEX('CMM DATA'!$H$24:$H$1047,MATCH($A$21,'CMM DATA'!$D$24:$D$1047,0))),"")</f>
        <v/>
      </c>
      <c r="KN21" s="181" t="str">
        <f>IFERROR(IF(INDEX('CMM DATA'!$P$24:$CM$1047,MATCH($A$21,'CMM DATA'!KL24:KL1047,0),MATCH(KN$3,'CMM DATA'!$P$22:$CM$22,0))="","",INDEX('CMM DATA'!$P$24:$CM$1047,MATCH($A$21,'CMM DATA'!KL24:KL1047,0),MATCH(KN$3,'CMM DATA'!$P$22:$CM$22,0))-INDEX('CMM DATA'!$G$24:$G$1047,MATCH($A$21,'CMM DATA'!$D$24:$D$1047,0))-INDEX('CMM DATA'!$H$24:$H$1047,MATCH($A$21,'CMM DATA'!$D$24:$D$1047,0))),"")</f>
        <v/>
      </c>
      <c r="KO21" s="181" t="str">
        <f>IFERROR(IF(INDEX('CMM DATA'!$P$24:$CM$1047,MATCH($A$21,'CMM DATA'!KM24:KM1047,0),MATCH(KO$3,'CMM DATA'!$P$22:$CM$22,0))="","",INDEX('CMM DATA'!$P$24:$CM$1047,MATCH($A$21,'CMM DATA'!KM24:KM1047,0),MATCH(KO$3,'CMM DATA'!$P$22:$CM$22,0))-INDEX('CMM DATA'!$G$24:$G$1047,MATCH($A$21,'CMM DATA'!$D$24:$D$1047,0))-INDEX('CMM DATA'!$H$24:$H$1047,MATCH($A$21,'CMM DATA'!$D$24:$D$1047,0))),"")</f>
        <v/>
      </c>
      <c r="KP21" s="181" t="str">
        <f>IFERROR(IF(INDEX('CMM DATA'!$P$24:$CM$1047,MATCH($A$21,'CMM DATA'!KN24:KN1047,0),MATCH(KP$3,'CMM DATA'!$P$22:$CM$22,0))="","",INDEX('CMM DATA'!$P$24:$CM$1047,MATCH($A$21,'CMM DATA'!KN24:KN1047,0),MATCH(KP$3,'CMM DATA'!$P$22:$CM$22,0))-INDEX('CMM DATA'!$G$24:$G$1047,MATCH($A$21,'CMM DATA'!$D$24:$D$1047,0))-INDEX('CMM DATA'!$H$24:$H$1047,MATCH($A$21,'CMM DATA'!$D$24:$D$1047,0))),"")</f>
        <v/>
      </c>
      <c r="KQ21" s="181" t="str">
        <f>IFERROR(IF(INDEX('CMM DATA'!$P$24:$CM$1047,MATCH($A$21,'CMM DATA'!KO24:KO1047,0),MATCH(KQ$3,'CMM DATA'!$P$22:$CM$22,0))="","",INDEX('CMM DATA'!$P$24:$CM$1047,MATCH($A$21,'CMM DATA'!KO24:KO1047,0),MATCH(KQ$3,'CMM DATA'!$P$22:$CM$22,0))-INDEX('CMM DATA'!$G$24:$G$1047,MATCH($A$21,'CMM DATA'!$D$24:$D$1047,0))-INDEX('CMM DATA'!$H$24:$H$1047,MATCH($A$21,'CMM DATA'!$D$24:$D$1047,0))),"")</f>
        <v/>
      </c>
      <c r="KR21" s="181" t="str">
        <f>IFERROR(IF(INDEX('CMM DATA'!$P$24:$CM$1047,MATCH($A$21,'CMM DATA'!KP24:KP1047,0),MATCH(KR$3,'CMM DATA'!$P$22:$CM$22,0))="","",INDEX('CMM DATA'!$P$24:$CM$1047,MATCH($A$21,'CMM DATA'!KP24:KP1047,0),MATCH(KR$3,'CMM DATA'!$P$22:$CM$22,0))-INDEX('CMM DATA'!$G$24:$G$1047,MATCH($A$21,'CMM DATA'!$D$24:$D$1047,0))-INDEX('CMM DATA'!$H$24:$H$1047,MATCH($A$21,'CMM DATA'!$D$24:$D$1047,0))),"")</f>
        <v/>
      </c>
      <c r="KS21" s="181" t="str">
        <f>IFERROR(IF(INDEX('CMM DATA'!$P$24:$CM$1047,MATCH($A$21,'CMM DATA'!KQ24:KQ1047,0),MATCH(KS$3,'CMM DATA'!$P$22:$CM$22,0))="","",INDEX('CMM DATA'!$P$24:$CM$1047,MATCH($A$21,'CMM DATA'!KQ24:KQ1047,0),MATCH(KS$3,'CMM DATA'!$P$22:$CM$22,0))-INDEX('CMM DATA'!$G$24:$G$1047,MATCH($A$21,'CMM DATA'!$D$24:$D$1047,0))-INDEX('CMM DATA'!$H$24:$H$1047,MATCH($A$21,'CMM DATA'!$D$24:$D$1047,0))),"")</f>
        <v/>
      </c>
      <c r="KT21" s="181" t="str">
        <f>IFERROR(IF(INDEX('CMM DATA'!$P$24:$CM$1047,MATCH($A$21,'CMM DATA'!KR24:KR1047,0),MATCH(KT$3,'CMM DATA'!$P$22:$CM$22,0))="","",INDEX('CMM DATA'!$P$24:$CM$1047,MATCH($A$21,'CMM DATA'!KR24:KR1047,0),MATCH(KT$3,'CMM DATA'!$P$22:$CM$22,0))-INDEX('CMM DATA'!$G$24:$G$1047,MATCH($A$21,'CMM DATA'!$D$24:$D$1047,0))-INDEX('CMM DATA'!$H$24:$H$1047,MATCH($A$21,'CMM DATA'!$D$24:$D$1047,0))),"")</f>
        <v/>
      </c>
      <c r="KU21" s="181" t="str">
        <f>IFERROR(IF(INDEX('CMM DATA'!$P$24:$CM$1047,MATCH($A$21,'CMM DATA'!KS24:KS1047,0),MATCH(KU$3,'CMM DATA'!$P$22:$CM$22,0))="","",INDEX('CMM DATA'!$P$24:$CM$1047,MATCH($A$21,'CMM DATA'!KS24:KS1047,0),MATCH(KU$3,'CMM DATA'!$P$22:$CM$22,0))-INDEX('CMM DATA'!$G$24:$G$1047,MATCH($A$21,'CMM DATA'!$D$24:$D$1047,0))-INDEX('CMM DATA'!$H$24:$H$1047,MATCH($A$21,'CMM DATA'!$D$24:$D$1047,0))),"")</f>
        <v/>
      </c>
      <c r="KV21" s="181" t="str">
        <f>IFERROR(IF(INDEX('CMM DATA'!$P$24:$CM$1047,MATCH($A$21,'CMM DATA'!KT24:KT1047,0),MATCH(KV$3,'CMM DATA'!$P$22:$CM$22,0))="","",INDEX('CMM DATA'!$P$24:$CM$1047,MATCH($A$21,'CMM DATA'!KT24:KT1047,0),MATCH(KV$3,'CMM DATA'!$P$22:$CM$22,0))-INDEX('CMM DATA'!$G$24:$G$1047,MATCH($A$21,'CMM DATA'!$D$24:$D$1047,0))-INDEX('CMM DATA'!$H$24:$H$1047,MATCH($A$21,'CMM DATA'!$D$24:$D$1047,0))),"")</f>
        <v/>
      </c>
      <c r="KW21" s="181" t="str">
        <f>IFERROR(IF(INDEX('CMM DATA'!$P$24:$CM$1047,MATCH($A$21,'CMM DATA'!KU24:KU1047,0),MATCH(KW$3,'CMM DATA'!$P$22:$CM$22,0))="","",INDEX('CMM DATA'!$P$24:$CM$1047,MATCH($A$21,'CMM DATA'!KU24:KU1047,0),MATCH(KW$3,'CMM DATA'!$P$22:$CM$22,0))-INDEX('CMM DATA'!$G$24:$G$1047,MATCH($A$21,'CMM DATA'!$D$24:$D$1047,0))-INDEX('CMM DATA'!$H$24:$H$1047,MATCH($A$21,'CMM DATA'!$D$24:$D$1047,0))),"")</f>
        <v/>
      </c>
      <c r="KX21" s="181" t="str">
        <f>IFERROR(IF(INDEX('CMM DATA'!$P$24:$CM$1047,MATCH($A$21,'CMM DATA'!KV24:KV1047,0),MATCH(KX$3,'CMM DATA'!$P$22:$CM$22,0))="","",INDEX('CMM DATA'!$P$24:$CM$1047,MATCH($A$21,'CMM DATA'!KV24:KV1047,0),MATCH(KX$3,'CMM DATA'!$P$22:$CM$22,0))-INDEX('CMM DATA'!$G$24:$G$1047,MATCH($A$21,'CMM DATA'!$D$24:$D$1047,0))-INDEX('CMM DATA'!$H$24:$H$1047,MATCH($A$21,'CMM DATA'!$D$24:$D$1047,0))),"")</f>
        <v/>
      </c>
      <c r="KY21" s="181" t="str">
        <f>IFERROR(IF(INDEX('CMM DATA'!$P$24:$CM$1047,MATCH($A$21,'CMM DATA'!KW24:KW1047,0),MATCH(KY$3,'CMM DATA'!$P$22:$CM$22,0))="","",INDEX('CMM DATA'!$P$24:$CM$1047,MATCH($A$21,'CMM DATA'!KW24:KW1047,0),MATCH(KY$3,'CMM DATA'!$P$22:$CM$22,0))-INDEX('CMM DATA'!$G$24:$G$1047,MATCH($A$21,'CMM DATA'!$D$24:$D$1047,0))-INDEX('CMM DATA'!$H$24:$H$1047,MATCH($A$21,'CMM DATA'!$D$24:$D$1047,0))),"")</f>
        <v/>
      </c>
      <c r="KZ21" s="181" t="str">
        <f>IFERROR(IF(INDEX('CMM DATA'!$P$24:$CM$1047,MATCH($A$21,'CMM DATA'!KX24:KX1047,0),MATCH(KZ$3,'CMM DATA'!$P$22:$CM$22,0))="","",INDEX('CMM DATA'!$P$24:$CM$1047,MATCH($A$21,'CMM DATA'!KX24:KX1047,0),MATCH(KZ$3,'CMM DATA'!$P$22:$CM$22,0))-INDEX('CMM DATA'!$G$24:$G$1047,MATCH($A$21,'CMM DATA'!$D$24:$D$1047,0))-INDEX('CMM DATA'!$H$24:$H$1047,MATCH($A$21,'CMM DATA'!$D$24:$D$1047,0))),"")</f>
        <v/>
      </c>
      <c r="LA21" s="181" t="str">
        <f>IFERROR(IF(INDEX('CMM DATA'!$P$24:$CM$1047,MATCH($A$21,'CMM DATA'!KY24:KY1047,0),MATCH(LA$3,'CMM DATA'!$P$22:$CM$22,0))="","",INDEX('CMM DATA'!$P$24:$CM$1047,MATCH($A$21,'CMM DATA'!KY24:KY1047,0),MATCH(LA$3,'CMM DATA'!$P$22:$CM$22,0))-INDEX('CMM DATA'!$G$24:$G$1047,MATCH($A$21,'CMM DATA'!$D$24:$D$1047,0))-INDEX('CMM DATA'!$H$24:$H$1047,MATCH($A$21,'CMM DATA'!$D$24:$D$1047,0))),"")</f>
        <v/>
      </c>
      <c r="LB21" s="181" t="str">
        <f>IFERROR(IF(INDEX('CMM DATA'!$P$24:$CM$1047,MATCH($A$21,'CMM DATA'!KZ24:KZ1047,0),MATCH(LB$3,'CMM DATA'!$P$22:$CM$22,0))="","",INDEX('CMM DATA'!$P$24:$CM$1047,MATCH($A$21,'CMM DATA'!KZ24:KZ1047,0),MATCH(LB$3,'CMM DATA'!$P$22:$CM$22,0))-INDEX('CMM DATA'!$G$24:$G$1047,MATCH($A$21,'CMM DATA'!$D$24:$D$1047,0))-INDEX('CMM DATA'!$H$24:$H$1047,MATCH($A$21,'CMM DATA'!$D$24:$D$1047,0))),"")</f>
        <v/>
      </c>
      <c r="LC21" s="181" t="str">
        <f>IFERROR(IF(INDEX('CMM DATA'!$P$24:$CM$1047,MATCH($A$21,'CMM DATA'!LA24:LA1047,0),MATCH(LC$3,'CMM DATA'!$P$22:$CM$22,0))="","",INDEX('CMM DATA'!$P$24:$CM$1047,MATCH($A$21,'CMM DATA'!LA24:LA1047,0),MATCH(LC$3,'CMM DATA'!$P$22:$CM$22,0))-INDEX('CMM DATA'!$G$24:$G$1047,MATCH($A$21,'CMM DATA'!$D$24:$D$1047,0))-INDEX('CMM DATA'!$H$24:$H$1047,MATCH($A$21,'CMM DATA'!$D$24:$D$1047,0))),"")</f>
        <v/>
      </c>
      <c r="LD21" s="181" t="str">
        <f>IFERROR(IF(INDEX('CMM DATA'!$P$24:$CM$1047,MATCH($A$21,'CMM DATA'!LB24:LB1047,0),MATCH(LD$3,'CMM DATA'!$P$22:$CM$22,0))="","",INDEX('CMM DATA'!$P$24:$CM$1047,MATCH($A$21,'CMM DATA'!LB24:LB1047,0),MATCH(LD$3,'CMM DATA'!$P$22:$CM$22,0))-INDEX('CMM DATA'!$G$24:$G$1047,MATCH($A$21,'CMM DATA'!$D$24:$D$1047,0))-INDEX('CMM DATA'!$H$24:$H$1047,MATCH($A$21,'CMM DATA'!$D$24:$D$1047,0))),"")</f>
        <v/>
      </c>
      <c r="LE21" s="181" t="str">
        <f>IFERROR(IF(INDEX('CMM DATA'!$P$24:$CM$1047,MATCH($A$21,'CMM DATA'!LC24:LC1047,0),MATCH(LE$3,'CMM DATA'!$P$22:$CM$22,0))="","",INDEX('CMM DATA'!$P$24:$CM$1047,MATCH($A$21,'CMM DATA'!LC24:LC1047,0),MATCH(LE$3,'CMM DATA'!$P$22:$CM$22,0))-INDEX('CMM DATA'!$G$24:$G$1047,MATCH($A$21,'CMM DATA'!$D$24:$D$1047,0))-INDEX('CMM DATA'!$H$24:$H$1047,MATCH($A$21,'CMM DATA'!$D$24:$D$1047,0))),"")</f>
        <v/>
      </c>
      <c r="LF21" s="181" t="str">
        <f>IFERROR(IF(INDEX('CMM DATA'!$P$24:$CM$1047,MATCH($A$21,'CMM DATA'!LD24:LD1047,0),MATCH(LF$3,'CMM DATA'!$P$22:$CM$22,0))="","",INDEX('CMM DATA'!$P$24:$CM$1047,MATCH($A$21,'CMM DATA'!LD24:LD1047,0),MATCH(LF$3,'CMM DATA'!$P$22:$CM$22,0))-INDEX('CMM DATA'!$G$24:$G$1047,MATCH($A$21,'CMM DATA'!$D$24:$D$1047,0))-INDEX('CMM DATA'!$H$24:$H$1047,MATCH($A$21,'CMM DATA'!$D$24:$D$1047,0))),"")</f>
        <v/>
      </c>
      <c r="LG21" s="181" t="str">
        <f>IFERROR(IF(INDEX('CMM DATA'!$P$24:$CM$1047,MATCH($A$21,'CMM DATA'!LE24:LE1047,0),MATCH(LG$3,'CMM DATA'!$P$22:$CM$22,0))="","",INDEX('CMM DATA'!$P$24:$CM$1047,MATCH($A$21,'CMM DATA'!LE24:LE1047,0),MATCH(LG$3,'CMM DATA'!$P$22:$CM$22,0))-INDEX('CMM DATA'!$G$24:$G$1047,MATCH($A$21,'CMM DATA'!$D$24:$D$1047,0))-INDEX('CMM DATA'!$H$24:$H$1047,MATCH($A$21,'CMM DATA'!$D$24:$D$1047,0))),"")</f>
        <v/>
      </c>
      <c r="LH21" s="181" t="str">
        <f>IFERROR(IF(INDEX('CMM DATA'!$P$24:$CM$1047,MATCH($A$21,'CMM DATA'!LF24:LF1047,0),MATCH(LH$3,'CMM DATA'!$P$22:$CM$22,0))="","",INDEX('CMM DATA'!$P$24:$CM$1047,MATCH($A$21,'CMM DATA'!LF24:LF1047,0),MATCH(LH$3,'CMM DATA'!$P$22:$CM$22,0))-INDEX('CMM DATA'!$G$24:$G$1047,MATCH($A$21,'CMM DATA'!$D$24:$D$1047,0))-INDEX('CMM DATA'!$H$24:$H$1047,MATCH($A$21,'CMM DATA'!$D$24:$D$1047,0))),"")</f>
        <v/>
      </c>
      <c r="LI21" s="181" t="str">
        <f>IFERROR(IF(INDEX('CMM DATA'!$P$24:$CM$1047,MATCH($A$21,'CMM DATA'!LG24:LG1047,0),MATCH(LI$3,'CMM DATA'!$P$22:$CM$22,0))="","",INDEX('CMM DATA'!$P$24:$CM$1047,MATCH($A$21,'CMM DATA'!LG24:LG1047,0),MATCH(LI$3,'CMM DATA'!$P$22:$CM$22,0))-INDEX('CMM DATA'!$G$24:$G$1047,MATCH($A$21,'CMM DATA'!$D$24:$D$1047,0))-INDEX('CMM DATA'!$H$24:$H$1047,MATCH($A$21,'CMM DATA'!$D$24:$D$1047,0))),"")</f>
        <v/>
      </c>
      <c r="LJ21" s="181" t="str">
        <f>IFERROR(IF(INDEX('CMM DATA'!$P$24:$CM$1047,MATCH($A$21,'CMM DATA'!LH24:LH1047,0),MATCH(LJ$3,'CMM DATA'!$P$22:$CM$22,0))="","",INDEX('CMM DATA'!$P$24:$CM$1047,MATCH($A$21,'CMM DATA'!LH24:LH1047,0),MATCH(LJ$3,'CMM DATA'!$P$22:$CM$22,0))-INDEX('CMM DATA'!$G$24:$G$1047,MATCH($A$21,'CMM DATA'!$D$24:$D$1047,0))-INDEX('CMM DATA'!$H$24:$H$1047,MATCH($A$21,'CMM DATA'!$D$24:$D$1047,0))),"")</f>
        <v/>
      </c>
      <c r="LK21" s="181" t="str">
        <f>IFERROR(IF(INDEX('CMM DATA'!$P$24:$CM$1047,MATCH($A$21,'CMM DATA'!LI24:LI1047,0),MATCH(LK$3,'CMM DATA'!$P$22:$CM$22,0))="","",INDEX('CMM DATA'!$P$24:$CM$1047,MATCH($A$21,'CMM DATA'!LI24:LI1047,0),MATCH(LK$3,'CMM DATA'!$P$22:$CM$22,0))-INDEX('CMM DATA'!$G$24:$G$1047,MATCH($A$21,'CMM DATA'!$D$24:$D$1047,0))-INDEX('CMM DATA'!$H$24:$H$1047,MATCH($A$21,'CMM DATA'!$D$24:$D$1047,0))),"")</f>
        <v/>
      </c>
      <c r="LL21" s="181" t="str">
        <f>IFERROR(IF(INDEX('CMM DATA'!$P$24:$CM$1047,MATCH($A$21,'CMM DATA'!LJ24:LJ1047,0),MATCH(LL$3,'CMM DATA'!$P$22:$CM$22,0))="","",INDEX('CMM DATA'!$P$24:$CM$1047,MATCH($A$21,'CMM DATA'!LJ24:LJ1047,0),MATCH(LL$3,'CMM DATA'!$P$22:$CM$22,0))-INDEX('CMM DATA'!$G$24:$G$1047,MATCH($A$21,'CMM DATA'!$D$24:$D$1047,0))-INDEX('CMM DATA'!$H$24:$H$1047,MATCH($A$21,'CMM DATA'!$D$24:$D$1047,0))),"")</f>
        <v/>
      </c>
      <c r="LM21" s="181" t="str">
        <f>IFERROR(IF(INDEX('CMM DATA'!$P$24:$CM$1047,MATCH($A$21,'CMM DATA'!LK24:LK1047,0),MATCH(LM$3,'CMM DATA'!$P$22:$CM$22,0))="","",INDEX('CMM DATA'!$P$24:$CM$1047,MATCH($A$21,'CMM DATA'!LK24:LK1047,0),MATCH(LM$3,'CMM DATA'!$P$22:$CM$22,0))-INDEX('CMM DATA'!$G$24:$G$1047,MATCH($A$21,'CMM DATA'!$D$24:$D$1047,0))-INDEX('CMM DATA'!$H$24:$H$1047,MATCH($A$21,'CMM DATA'!$D$24:$D$1047,0))),"")</f>
        <v/>
      </c>
      <c r="LN21" s="181" t="str">
        <f>IFERROR(IF(INDEX('CMM DATA'!$P$24:$CM$1047,MATCH($A$21,'CMM DATA'!LL24:LL1047,0),MATCH(LN$3,'CMM DATA'!$P$22:$CM$22,0))="","",INDEX('CMM DATA'!$P$24:$CM$1047,MATCH($A$21,'CMM DATA'!LL24:LL1047,0),MATCH(LN$3,'CMM DATA'!$P$22:$CM$22,0))-INDEX('CMM DATA'!$G$24:$G$1047,MATCH($A$21,'CMM DATA'!$D$24:$D$1047,0))-INDEX('CMM DATA'!$H$24:$H$1047,MATCH($A$21,'CMM DATA'!$D$24:$D$1047,0))),"")</f>
        <v/>
      </c>
      <c r="LO21" s="181" t="str">
        <f>IFERROR(IF(INDEX('CMM DATA'!$P$24:$CM$1047,MATCH($A$21,'CMM DATA'!LM24:LM1047,0),MATCH(LO$3,'CMM DATA'!$P$22:$CM$22,0))="","",INDEX('CMM DATA'!$P$24:$CM$1047,MATCH($A$21,'CMM DATA'!LM24:LM1047,0),MATCH(LO$3,'CMM DATA'!$P$22:$CM$22,0))-INDEX('CMM DATA'!$G$24:$G$1047,MATCH($A$21,'CMM DATA'!$D$24:$D$1047,0))-INDEX('CMM DATA'!$H$24:$H$1047,MATCH($A$21,'CMM DATA'!$D$24:$D$1047,0))),"")</f>
        <v/>
      </c>
      <c r="LP21" s="181" t="str">
        <f>IFERROR(IF(INDEX('CMM DATA'!$P$24:$CM$1047,MATCH($A$21,'CMM DATA'!LN24:LN1047,0),MATCH(LP$3,'CMM DATA'!$P$22:$CM$22,0))="","",INDEX('CMM DATA'!$P$24:$CM$1047,MATCH($A$21,'CMM DATA'!LN24:LN1047,0),MATCH(LP$3,'CMM DATA'!$P$22:$CM$22,0))-INDEX('CMM DATA'!$G$24:$G$1047,MATCH($A$21,'CMM DATA'!$D$24:$D$1047,0))-INDEX('CMM DATA'!$H$24:$H$1047,MATCH($A$21,'CMM DATA'!$D$24:$D$1047,0))),"")</f>
        <v/>
      </c>
      <c r="LQ21" s="181" t="str">
        <f>IFERROR(IF(INDEX('CMM DATA'!$P$24:$CM$1047,MATCH($A$21,'CMM DATA'!LO24:LO1047,0),MATCH(LQ$3,'CMM DATA'!$P$22:$CM$22,0))="","",INDEX('CMM DATA'!$P$24:$CM$1047,MATCH($A$21,'CMM DATA'!LO24:LO1047,0),MATCH(LQ$3,'CMM DATA'!$P$22:$CM$22,0))-INDEX('CMM DATA'!$G$24:$G$1047,MATCH($A$21,'CMM DATA'!$D$24:$D$1047,0))-INDEX('CMM DATA'!$H$24:$H$1047,MATCH($A$21,'CMM DATA'!$D$24:$D$1047,0))),"")</f>
        <v/>
      </c>
      <c r="LR21" s="181" t="str">
        <f>IFERROR(IF(INDEX('CMM DATA'!$P$24:$CM$1047,MATCH($A$21,'CMM DATA'!LP24:LP1047,0),MATCH(LR$3,'CMM DATA'!$P$22:$CM$22,0))="","",INDEX('CMM DATA'!$P$24:$CM$1047,MATCH($A$21,'CMM DATA'!LP24:LP1047,0),MATCH(LR$3,'CMM DATA'!$P$22:$CM$22,0))-INDEX('CMM DATA'!$G$24:$G$1047,MATCH($A$21,'CMM DATA'!$D$24:$D$1047,0))-INDEX('CMM DATA'!$H$24:$H$1047,MATCH($A$21,'CMM DATA'!$D$24:$D$1047,0))),"")</f>
        <v/>
      </c>
      <c r="LS21" s="181" t="str">
        <f>IFERROR(IF(INDEX('CMM DATA'!$P$24:$CM$1047,MATCH($A$21,'CMM DATA'!LQ24:LQ1047,0),MATCH(LS$3,'CMM DATA'!$P$22:$CM$22,0))="","",INDEX('CMM DATA'!$P$24:$CM$1047,MATCH($A$21,'CMM DATA'!LQ24:LQ1047,0),MATCH(LS$3,'CMM DATA'!$P$22:$CM$22,0))-INDEX('CMM DATA'!$G$24:$G$1047,MATCH($A$21,'CMM DATA'!$D$24:$D$1047,0))-INDEX('CMM DATA'!$H$24:$H$1047,MATCH($A$21,'CMM DATA'!$D$24:$D$1047,0))),"")</f>
        <v/>
      </c>
      <c r="LT21" s="181" t="str">
        <f>IFERROR(IF(INDEX('CMM DATA'!$P$24:$CM$1047,MATCH($A$21,'CMM DATA'!LR24:LR1047,0),MATCH(LT$3,'CMM DATA'!$P$22:$CM$22,0))="","",INDEX('CMM DATA'!$P$24:$CM$1047,MATCH($A$21,'CMM DATA'!LR24:LR1047,0),MATCH(LT$3,'CMM DATA'!$P$22:$CM$22,0))-INDEX('CMM DATA'!$G$24:$G$1047,MATCH($A$21,'CMM DATA'!$D$24:$D$1047,0))-INDEX('CMM DATA'!$H$24:$H$1047,MATCH($A$21,'CMM DATA'!$D$24:$D$1047,0))),"")</f>
        <v/>
      </c>
      <c r="LU21" s="181" t="str">
        <f>IFERROR(IF(INDEX('CMM DATA'!$P$24:$CM$1047,MATCH($A$21,'CMM DATA'!LS24:LS1047,0),MATCH(LU$3,'CMM DATA'!$P$22:$CM$22,0))="","",INDEX('CMM DATA'!$P$24:$CM$1047,MATCH($A$21,'CMM DATA'!LS24:LS1047,0),MATCH(LU$3,'CMM DATA'!$P$22:$CM$22,0))-INDEX('CMM DATA'!$G$24:$G$1047,MATCH($A$21,'CMM DATA'!$D$24:$D$1047,0))-INDEX('CMM DATA'!$H$24:$H$1047,MATCH($A$21,'CMM DATA'!$D$24:$D$1047,0))),"")</f>
        <v/>
      </c>
      <c r="LV21" s="181" t="str">
        <f>IFERROR(IF(INDEX('CMM DATA'!$P$24:$CM$1047,MATCH($A$21,'CMM DATA'!LT24:LT1047,0),MATCH(LV$3,'CMM DATA'!$P$22:$CM$22,0))="","",INDEX('CMM DATA'!$P$24:$CM$1047,MATCH($A$21,'CMM DATA'!LT24:LT1047,0),MATCH(LV$3,'CMM DATA'!$P$22:$CM$22,0))-INDEX('CMM DATA'!$G$24:$G$1047,MATCH($A$21,'CMM DATA'!$D$24:$D$1047,0))-INDEX('CMM DATA'!$H$24:$H$1047,MATCH($A$21,'CMM DATA'!$D$24:$D$1047,0))),"")</f>
        <v/>
      </c>
      <c r="LW21" s="181" t="str">
        <f>IFERROR(IF(INDEX('CMM DATA'!$P$24:$CM$1047,MATCH($A$21,'CMM DATA'!LU24:LU1047,0),MATCH(LW$3,'CMM DATA'!$P$22:$CM$22,0))="","",INDEX('CMM DATA'!$P$24:$CM$1047,MATCH($A$21,'CMM DATA'!LU24:LU1047,0),MATCH(LW$3,'CMM DATA'!$P$22:$CM$22,0))-INDEX('CMM DATA'!$G$24:$G$1047,MATCH($A$21,'CMM DATA'!$D$24:$D$1047,0))-INDEX('CMM DATA'!$H$24:$H$1047,MATCH($A$21,'CMM DATA'!$D$24:$D$1047,0))),"")</f>
        <v/>
      </c>
      <c r="LX21" s="181" t="str">
        <f>IFERROR(IF(INDEX('CMM DATA'!$P$24:$CM$1047,MATCH($A$21,'CMM DATA'!LV24:LV1047,0),MATCH(LX$3,'CMM DATA'!$P$22:$CM$22,0))="","",INDEX('CMM DATA'!$P$24:$CM$1047,MATCH($A$21,'CMM DATA'!LV24:LV1047,0),MATCH(LX$3,'CMM DATA'!$P$22:$CM$22,0))-INDEX('CMM DATA'!$G$24:$G$1047,MATCH($A$21,'CMM DATA'!$D$24:$D$1047,0))-INDEX('CMM DATA'!$H$24:$H$1047,MATCH($A$21,'CMM DATA'!$D$24:$D$1047,0))),"")</f>
        <v/>
      </c>
      <c r="LY21" s="181" t="str">
        <f>IFERROR(IF(INDEX('CMM DATA'!$P$24:$CM$1047,MATCH($A$21,'CMM DATA'!LW24:LW1047,0),MATCH(LY$3,'CMM DATA'!$P$22:$CM$22,0))="","",INDEX('CMM DATA'!$P$24:$CM$1047,MATCH($A$21,'CMM DATA'!LW24:LW1047,0),MATCH(LY$3,'CMM DATA'!$P$22:$CM$22,0))-INDEX('CMM DATA'!$G$24:$G$1047,MATCH($A$21,'CMM DATA'!$D$24:$D$1047,0))-INDEX('CMM DATA'!$H$24:$H$1047,MATCH($A$21,'CMM DATA'!$D$24:$D$1047,0))),"")</f>
        <v/>
      </c>
      <c r="LZ21" s="181" t="str">
        <f>IFERROR(IF(INDEX('CMM DATA'!$P$24:$CM$1047,MATCH($A$21,'CMM DATA'!LX24:LX1047,0),MATCH(LZ$3,'CMM DATA'!$P$22:$CM$22,0))="","",INDEX('CMM DATA'!$P$24:$CM$1047,MATCH($A$21,'CMM DATA'!LX24:LX1047,0),MATCH(LZ$3,'CMM DATA'!$P$22:$CM$22,0))-INDEX('CMM DATA'!$G$24:$G$1047,MATCH($A$21,'CMM DATA'!$D$24:$D$1047,0))-INDEX('CMM DATA'!$H$24:$H$1047,MATCH($A$21,'CMM DATA'!$D$24:$D$1047,0))),"")</f>
        <v/>
      </c>
      <c r="MA21" s="181" t="str">
        <f>IFERROR(IF(INDEX('CMM DATA'!$P$24:$CM$1047,MATCH($A$21,'CMM DATA'!LY24:LY1047,0),MATCH(MA$3,'CMM DATA'!$P$22:$CM$22,0))="","",INDEX('CMM DATA'!$P$24:$CM$1047,MATCH($A$21,'CMM DATA'!LY24:LY1047,0),MATCH(MA$3,'CMM DATA'!$P$22:$CM$22,0))-INDEX('CMM DATA'!$G$24:$G$1047,MATCH($A$21,'CMM DATA'!$D$24:$D$1047,0))-INDEX('CMM DATA'!$H$24:$H$1047,MATCH($A$21,'CMM DATA'!$D$24:$D$1047,0))),"")</f>
        <v/>
      </c>
      <c r="MB21" s="181" t="str">
        <f>IFERROR(IF(INDEX('CMM DATA'!$P$24:$CM$1047,MATCH($A$21,'CMM DATA'!LZ24:LZ1047,0),MATCH(MB$3,'CMM DATA'!$P$22:$CM$22,0))="","",INDEX('CMM DATA'!$P$24:$CM$1047,MATCH($A$21,'CMM DATA'!LZ24:LZ1047,0),MATCH(MB$3,'CMM DATA'!$P$22:$CM$22,0))-INDEX('CMM DATA'!$G$24:$G$1047,MATCH($A$21,'CMM DATA'!$D$24:$D$1047,0))-INDEX('CMM DATA'!$H$24:$H$1047,MATCH($A$21,'CMM DATA'!$D$24:$D$1047,0))),"")</f>
        <v/>
      </c>
      <c r="MC21" s="181" t="str">
        <f>IFERROR(IF(INDEX('CMM DATA'!$P$24:$CM$1047,MATCH($A$21,'CMM DATA'!MA24:MA1047,0),MATCH(MC$3,'CMM DATA'!$P$22:$CM$22,0))="","",INDEX('CMM DATA'!$P$24:$CM$1047,MATCH($A$21,'CMM DATA'!MA24:MA1047,0),MATCH(MC$3,'CMM DATA'!$P$22:$CM$22,0))-INDEX('CMM DATA'!$G$24:$G$1047,MATCH($A$21,'CMM DATA'!$D$24:$D$1047,0))-INDEX('CMM DATA'!$H$24:$H$1047,MATCH($A$21,'CMM DATA'!$D$24:$D$1047,0))),"")</f>
        <v/>
      </c>
      <c r="MD21" s="181" t="str">
        <f>IFERROR(IF(INDEX('CMM DATA'!$P$24:$CM$1047,MATCH($A$21,'CMM DATA'!MB24:MB1047,0),MATCH(MD$3,'CMM DATA'!$P$22:$CM$22,0))="","",INDEX('CMM DATA'!$P$24:$CM$1047,MATCH($A$21,'CMM DATA'!MB24:MB1047,0),MATCH(MD$3,'CMM DATA'!$P$22:$CM$22,0))-INDEX('CMM DATA'!$G$24:$G$1047,MATCH($A$21,'CMM DATA'!$D$24:$D$1047,0))-INDEX('CMM DATA'!$H$24:$H$1047,MATCH($A$21,'CMM DATA'!$D$24:$D$1047,0))),"")</f>
        <v/>
      </c>
      <c r="ME21" s="181" t="str">
        <f>IFERROR(IF(INDEX('CMM DATA'!$P$24:$CM$1047,MATCH($A$21,'CMM DATA'!MC24:MC1047,0),MATCH(ME$3,'CMM DATA'!$P$22:$CM$22,0))="","",INDEX('CMM DATA'!$P$24:$CM$1047,MATCH($A$21,'CMM DATA'!MC24:MC1047,0),MATCH(ME$3,'CMM DATA'!$P$22:$CM$22,0))-INDEX('CMM DATA'!$G$24:$G$1047,MATCH($A$21,'CMM DATA'!$D$24:$D$1047,0))-INDEX('CMM DATA'!$H$24:$H$1047,MATCH($A$21,'CMM DATA'!$D$24:$D$1047,0))),"")</f>
        <v/>
      </c>
      <c r="MF21" s="181" t="str">
        <f>IFERROR(IF(INDEX('CMM DATA'!$P$24:$CM$1047,MATCH($A$21,'CMM DATA'!MD24:MD1047,0),MATCH(MF$3,'CMM DATA'!$P$22:$CM$22,0))="","",INDEX('CMM DATA'!$P$24:$CM$1047,MATCH($A$21,'CMM DATA'!MD24:MD1047,0),MATCH(MF$3,'CMM DATA'!$P$22:$CM$22,0))-INDEX('CMM DATA'!$G$24:$G$1047,MATCH($A$21,'CMM DATA'!$D$24:$D$1047,0))-INDEX('CMM DATA'!$H$24:$H$1047,MATCH($A$21,'CMM DATA'!$D$24:$D$1047,0))),"")</f>
        <v/>
      </c>
      <c r="MG21" s="181" t="str">
        <f>IFERROR(IF(INDEX('CMM DATA'!$P$24:$CM$1047,MATCH($A$21,'CMM DATA'!ME24:ME1047,0),MATCH(MG$3,'CMM DATA'!$P$22:$CM$22,0))="","",INDEX('CMM DATA'!$P$24:$CM$1047,MATCH($A$21,'CMM DATA'!ME24:ME1047,0),MATCH(MG$3,'CMM DATA'!$P$22:$CM$22,0))-INDEX('CMM DATA'!$G$24:$G$1047,MATCH($A$21,'CMM DATA'!$D$24:$D$1047,0))-INDEX('CMM DATA'!$H$24:$H$1047,MATCH($A$21,'CMM DATA'!$D$24:$D$1047,0))),"")</f>
        <v/>
      </c>
      <c r="MH21" s="181" t="str">
        <f>IFERROR(IF(INDEX('CMM DATA'!$P$24:$CM$1047,MATCH($A$21,'CMM DATA'!MF24:MF1047,0),MATCH(MH$3,'CMM DATA'!$P$22:$CM$22,0))="","",INDEX('CMM DATA'!$P$24:$CM$1047,MATCH($A$21,'CMM DATA'!MF24:MF1047,0),MATCH(MH$3,'CMM DATA'!$P$22:$CM$22,0))-INDEX('CMM DATA'!$G$24:$G$1047,MATCH($A$21,'CMM DATA'!$D$24:$D$1047,0))-INDEX('CMM DATA'!$H$24:$H$1047,MATCH($A$21,'CMM DATA'!$D$24:$D$1047,0))),"")</f>
        <v/>
      </c>
      <c r="MI21" s="181" t="str">
        <f>IFERROR(IF(INDEX('CMM DATA'!$P$24:$CM$1047,MATCH($A$21,'CMM DATA'!MG24:MG1047,0),MATCH(MI$3,'CMM DATA'!$P$22:$CM$22,0))="","",INDEX('CMM DATA'!$P$24:$CM$1047,MATCH($A$21,'CMM DATA'!MG24:MG1047,0),MATCH(MI$3,'CMM DATA'!$P$22:$CM$22,0))-INDEX('CMM DATA'!$G$24:$G$1047,MATCH($A$21,'CMM DATA'!$D$24:$D$1047,0))-INDEX('CMM DATA'!$H$24:$H$1047,MATCH($A$21,'CMM DATA'!$D$24:$D$1047,0))),"")</f>
        <v/>
      </c>
      <c r="MJ21" s="181" t="str">
        <f>IFERROR(IF(INDEX('CMM DATA'!$P$24:$CM$1047,MATCH($A$21,'CMM DATA'!MH24:MH1047,0),MATCH(MJ$3,'CMM DATA'!$P$22:$CM$22,0))="","",INDEX('CMM DATA'!$P$24:$CM$1047,MATCH($A$21,'CMM DATA'!MH24:MH1047,0),MATCH(MJ$3,'CMM DATA'!$P$22:$CM$22,0))-INDEX('CMM DATA'!$G$24:$G$1047,MATCH($A$21,'CMM DATA'!$D$24:$D$1047,0))-INDEX('CMM DATA'!$H$24:$H$1047,MATCH($A$21,'CMM DATA'!$D$24:$D$1047,0))),"")</f>
        <v/>
      </c>
    </row>
    <row r="22" s="165" customFormat="1" ht="33" customHeight="1" spans="1:348">
      <c r="A22" s="180"/>
      <c r="B22" s="177"/>
      <c r="C22" s="178"/>
      <c r="D22" s="181" t="str">
        <f>IFERROR(IF(INDEX('CMM DATA'!$P$24:$CM$1047,MATCH($A$22,'CMM DATA'!D24:D1047,0),MATCH(D$3,'CMM DATA'!$P$22:$CM$22,0))="","",INDEX('CMM DATA'!$P$24:$CM$1047,MATCH($A$22,'CMM DATA'!D24:D1047,0),MATCH(D$3,'CMM DATA'!$P$22:$CM$22,0))-INDEX('CMM DATA'!$G$24:$G$1047,MATCH($A$22,'CMM DATA'!$D$24:$D$1047,0))-INDEX('CMM DATA'!$H$24:$H$1047,MATCH($A$22,'CMM DATA'!$D$24:$D$1047,0))),"")</f>
        <v/>
      </c>
      <c r="E22" s="181" t="str">
        <f>IFERROR(IF(INDEX('CMM DATA'!$P$24:$CM$1047,MATCH($A$22,'CMM DATA'!E24:E1047,0),MATCH(E$3,'CMM DATA'!$P$22:$CM$22,0))="","",INDEX('CMM DATA'!$P$24:$CM$1047,MATCH($A$22,'CMM DATA'!E24:E1047,0),MATCH(E$3,'CMM DATA'!$P$22:$CM$22,0))-INDEX('CMM DATA'!$G$24:$G$1047,MATCH($A$22,'CMM DATA'!$D$24:$D$1047,0))-INDEX('CMM DATA'!$H$24:$H$1047,MATCH($A$22,'CMM DATA'!$D$24:$D$1047,0))),"")</f>
        <v/>
      </c>
      <c r="F22" s="181" t="str">
        <f>IFERROR(IF(INDEX('CMM DATA'!$P$24:$CM$1047,MATCH($A$22,'CMM DATA'!F24:F1047,0),MATCH(F$3,'CMM DATA'!$P$22:$CM$22,0))="","",INDEX('CMM DATA'!$P$24:$CM$1047,MATCH($A$22,'CMM DATA'!F24:F1047,0),MATCH(F$3,'CMM DATA'!$P$22:$CM$22,0))-INDEX('CMM DATA'!$G$24:$G$1047,MATCH($A$22,'CMM DATA'!$D$24:$D$1047,0))-INDEX('CMM DATA'!$H$24:$H$1047,MATCH($A$22,'CMM DATA'!$D$24:$D$1047,0))),"")</f>
        <v/>
      </c>
      <c r="G22" s="181" t="str">
        <f>IFERROR(IF(INDEX('CMM DATA'!$P$24:$CM$1047,MATCH($A$22,'CMM DATA'!G24:G1047,0),MATCH(G$3,'CMM DATA'!$P$22:$CM$22,0))="","",INDEX('CMM DATA'!$P$24:$CM$1047,MATCH($A$22,'CMM DATA'!G24:G1047,0),MATCH(G$3,'CMM DATA'!$P$22:$CM$22,0))-INDEX('CMM DATA'!$G$24:$G$1047,MATCH($A$22,'CMM DATA'!$D$24:$D$1047,0))-INDEX('CMM DATA'!$H$24:$H$1047,MATCH($A$22,'CMM DATA'!$D$24:$D$1047,0))),"")</f>
        <v/>
      </c>
      <c r="H22" s="181" t="str">
        <f>IFERROR(IF(INDEX('CMM DATA'!$P$24:$CM$1047,MATCH($A$22,'CMM DATA'!H24:H1047,0),MATCH(H$3,'CMM DATA'!$P$22:$CM$22,0))="","",INDEX('CMM DATA'!$P$24:$CM$1047,MATCH($A$22,'CMM DATA'!H24:H1047,0),MATCH(H$3,'CMM DATA'!$P$22:$CM$22,0))-INDEX('CMM DATA'!$G$24:$G$1047,MATCH($A$22,'CMM DATA'!$D$24:$D$1047,0))-INDEX('CMM DATA'!$H$24:$H$1047,MATCH($A$22,'CMM DATA'!$D$24:$D$1047,0))),"")</f>
        <v/>
      </c>
      <c r="I22" s="181" t="str">
        <f>IFERROR(IF(INDEX('CMM DATA'!$P$24:$CM$1047,MATCH($A$22,'CMM DATA'!I24:I1047,0),MATCH(I$3,'CMM DATA'!$P$22:$CM$22,0))="","",INDEX('CMM DATA'!$P$24:$CM$1047,MATCH($A$22,'CMM DATA'!I24:I1047,0),MATCH(I$3,'CMM DATA'!$P$22:$CM$22,0))-INDEX('CMM DATA'!$G$24:$G$1047,MATCH($A$22,'CMM DATA'!$D$24:$D$1047,0))-INDEX('CMM DATA'!$H$24:$H$1047,MATCH($A$22,'CMM DATA'!$D$24:$D$1047,0))),"")</f>
        <v/>
      </c>
      <c r="J22" s="181" t="str">
        <f>IFERROR(IF(INDEX('CMM DATA'!$P$24:$CM$1047,MATCH($A$22,'CMM DATA'!J24:J1047,0),MATCH(J$3,'CMM DATA'!$P$22:$CM$22,0))="","",INDEX('CMM DATA'!$P$24:$CM$1047,MATCH($A$22,'CMM DATA'!J24:J1047,0),MATCH(J$3,'CMM DATA'!$P$22:$CM$22,0))-INDEX('CMM DATA'!$G$24:$G$1047,MATCH($A$22,'CMM DATA'!$D$24:$D$1047,0))-INDEX('CMM DATA'!$H$24:$H$1047,MATCH($A$22,'CMM DATA'!$D$24:$D$1047,0))),"")</f>
        <v/>
      </c>
      <c r="K22" s="181" t="str">
        <f>IFERROR(IF(INDEX('CMM DATA'!$P$24:$CM$1047,MATCH($A$22,'CMM DATA'!K24:K1047,0),MATCH(K$3,'CMM DATA'!$P$22:$CM$22,0))="","",INDEX('CMM DATA'!$P$24:$CM$1047,MATCH($A$22,'CMM DATA'!K24:K1047,0),MATCH(K$3,'CMM DATA'!$P$22:$CM$22,0))-INDEX('CMM DATA'!$G$24:$G$1047,MATCH($A$22,'CMM DATA'!$D$24:$D$1047,0))-INDEX('CMM DATA'!$H$24:$H$1047,MATCH($A$22,'CMM DATA'!$D$24:$D$1047,0))),"")</f>
        <v/>
      </c>
      <c r="L22" s="181" t="str">
        <f>IFERROR(IF(INDEX('CMM DATA'!$P$24:$CM$1047,MATCH($A$22,'CMM DATA'!L24:L1047,0),MATCH(L$3,'CMM DATA'!$P$22:$CM$22,0))="","",INDEX('CMM DATA'!$P$24:$CM$1047,MATCH($A$22,'CMM DATA'!L24:L1047,0),MATCH(L$3,'CMM DATA'!$P$22:$CM$22,0))-INDEX('CMM DATA'!$G$24:$G$1047,MATCH($A$22,'CMM DATA'!$D$24:$D$1047,0))-INDEX('CMM DATA'!$H$24:$H$1047,MATCH($A$22,'CMM DATA'!$D$24:$D$1047,0))),"")</f>
        <v/>
      </c>
      <c r="M22" s="181" t="str">
        <f>IFERROR(IF(INDEX('CMM DATA'!$P$24:$CM$1047,MATCH($A$22,'CMM DATA'!M24:M1047,0),MATCH(M$3,'CMM DATA'!$P$22:$CM$22,0))="","",INDEX('CMM DATA'!$P$24:$CM$1047,MATCH($A$22,'CMM DATA'!M24:M1047,0),MATCH(M$3,'CMM DATA'!$P$22:$CM$22,0))-INDEX('CMM DATA'!$G$24:$G$1047,MATCH($A$22,'CMM DATA'!$D$24:$D$1047,0))-INDEX('CMM DATA'!$H$24:$H$1047,MATCH($A$22,'CMM DATA'!$D$24:$D$1047,0))),"")</f>
        <v/>
      </c>
      <c r="N22" s="181" t="str">
        <f>IFERROR(IF(INDEX('CMM DATA'!$P$24:$CM$1047,MATCH($A$22,'CMM DATA'!N24:N1047,0),MATCH(N$3,'CMM DATA'!$P$22:$CM$22,0))="","",INDEX('CMM DATA'!$P$24:$CM$1047,MATCH($A$22,'CMM DATA'!N24:N1047,0),MATCH(N$3,'CMM DATA'!$P$22:$CM$22,0))-INDEX('CMM DATA'!$G$24:$G$1047,MATCH($A$22,'CMM DATA'!$D$24:$D$1047,0))-INDEX('CMM DATA'!$H$24:$H$1047,MATCH($A$22,'CMM DATA'!$D$24:$D$1047,0))),"")</f>
        <v/>
      </c>
      <c r="O22" s="181" t="str">
        <f>IFERROR(IF(INDEX('CMM DATA'!$P$24:$CM$1047,MATCH($A$22,'CMM DATA'!O24:O1047,0),MATCH(O$3,'CMM DATA'!$P$22:$CM$22,0))="","",INDEX('CMM DATA'!$P$24:$CM$1047,MATCH($A$22,'CMM DATA'!O24:O1047,0),MATCH(O$3,'CMM DATA'!$P$22:$CM$22,0))-INDEX('CMM DATA'!$G$24:$G$1047,MATCH($A$22,'CMM DATA'!$D$24:$D$1047,0))-INDEX('CMM DATA'!$H$24:$H$1047,MATCH($A$22,'CMM DATA'!$D$24:$D$1047,0))),"")</f>
        <v/>
      </c>
      <c r="P22" s="181" t="str">
        <f>IFERROR(IF(INDEX('CMM DATA'!$P$24:$CM$1047,MATCH($A$22,'CMM DATA'!P24:P1047,0),MATCH(P$3,'CMM DATA'!$P$22:$CM$22,0))="","",INDEX('CMM DATA'!$P$24:$CM$1047,MATCH($A$22,'CMM DATA'!P24:P1047,0),MATCH(P$3,'CMM DATA'!$P$22:$CM$22,0))-INDEX('CMM DATA'!$G$24:$G$1047,MATCH($A$22,'CMM DATA'!$D$24:$D$1047,0))-INDEX('CMM DATA'!$H$24:$H$1047,MATCH($A$22,'CMM DATA'!$D$24:$D$1047,0))),"")</f>
        <v/>
      </c>
      <c r="Q22" s="181" t="str">
        <f>IFERROR(IF(INDEX('CMM DATA'!$P$24:$CM$1047,MATCH($A$22,'CMM DATA'!#REF!,0),MATCH(Q$3,'CMM DATA'!$P$22:$CM$22,0))="","",INDEX('CMM DATA'!$P$24:$CM$1047,MATCH($A$22,'CMM DATA'!#REF!,0),MATCH(Q$3,'CMM DATA'!$P$22:$CM$22,0))-INDEX('CMM DATA'!$G$24:$G$1047,MATCH($A$22,'CMM DATA'!$D$24:$D$1047,0))-INDEX('CMM DATA'!$H$24:$H$1047,MATCH($A$22,'CMM DATA'!$D$24:$D$1047,0))),"")</f>
        <v/>
      </c>
      <c r="R22" s="181" t="str">
        <f>IFERROR(IF(INDEX('CMM DATA'!$P$24:$CM$1047,MATCH($A$22,'CMM DATA'!Q24:Q1047,0),MATCH(R$3,'CMM DATA'!$P$22:$CM$22,0))="","",INDEX('CMM DATA'!$P$24:$CM$1047,MATCH($A$22,'CMM DATA'!Q24:Q1047,0),MATCH(R$3,'CMM DATA'!$P$22:$CM$22,0))-INDEX('CMM DATA'!$G$24:$G$1047,MATCH($A$22,'CMM DATA'!$D$24:$D$1047,0))-INDEX('CMM DATA'!$H$24:$H$1047,MATCH($A$22,'CMM DATA'!$D$24:$D$1047,0))),"")</f>
        <v/>
      </c>
      <c r="S22" s="181" t="str">
        <f>IFERROR(IF(INDEX('CMM DATA'!$P$24:$CM$1047,MATCH($A$22,'CMM DATA'!#REF!,0),MATCH(S$3,'CMM DATA'!$P$22:$CM$22,0))="","",INDEX('CMM DATA'!$P$24:$CM$1047,MATCH($A$22,'CMM DATA'!#REF!,0),MATCH(S$3,'CMM DATA'!$P$22:$CM$22,0))-INDEX('CMM DATA'!$G$24:$G$1047,MATCH($A$22,'CMM DATA'!$D$24:$D$1047,0))-INDEX('CMM DATA'!$H$24:$H$1047,MATCH($A$22,'CMM DATA'!$D$24:$D$1047,0))),"")</f>
        <v/>
      </c>
      <c r="T22" s="181" t="str">
        <f>IFERROR(IF(INDEX('CMM DATA'!$P$24:$CM$1047,MATCH($A$22,'CMM DATA'!R24:R1047,0),MATCH(T$3,'CMM DATA'!$P$22:$CM$22,0))="","",INDEX('CMM DATA'!$P$24:$CM$1047,MATCH($A$22,'CMM DATA'!R24:R1047,0),MATCH(T$3,'CMM DATA'!$P$22:$CM$22,0))-INDEX('CMM DATA'!$G$24:$G$1047,MATCH($A$22,'CMM DATA'!$D$24:$D$1047,0))-INDEX('CMM DATA'!$H$24:$H$1047,MATCH($A$22,'CMM DATA'!$D$24:$D$1047,0))),"")</f>
        <v/>
      </c>
      <c r="U22" s="181" t="str">
        <f>IFERROR(IF(INDEX('CMM DATA'!$P$24:$CM$1047,MATCH($A$22,'CMM DATA'!S24:S1047,0),MATCH(U$3,'CMM DATA'!$P$22:$CM$22,0))="","",INDEX('CMM DATA'!$P$24:$CM$1047,MATCH($A$22,'CMM DATA'!S24:S1047,0),MATCH(U$3,'CMM DATA'!$P$22:$CM$22,0))-INDEX('CMM DATA'!$G$24:$G$1047,MATCH($A$22,'CMM DATA'!$D$24:$D$1047,0))-INDEX('CMM DATA'!$H$24:$H$1047,MATCH($A$22,'CMM DATA'!$D$24:$D$1047,0))),"")</f>
        <v/>
      </c>
      <c r="V22" s="181" t="str">
        <f>IFERROR(IF(INDEX('CMM DATA'!$P$24:$CM$1047,MATCH($A$22,'CMM DATA'!T24:T1047,0),MATCH(V$3,'CMM DATA'!$P$22:$CM$22,0))="","",INDEX('CMM DATA'!$P$24:$CM$1047,MATCH($A$22,'CMM DATA'!T24:T1047,0),MATCH(V$3,'CMM DATA'!$P$22:$CM$22,0))-INDEX('CMM DATA'!$G$24:$G$1047,MATCH($A$22,'CMM DATA'!$D$24:$D$1047,0))-INDEX('CMM DATA'!$H$24:$H$1047,MATCH($A$22,'CMM DATA'!$D$24:$D$1047,0))),"")</f>
        <v/>
      </c>
      <c r="W22" s="181" t="str">
        <f>IFERROR(IF(INDEX('CMM DATA'!$P$24:$CM$1047,MATCH($A$22,'CMM DATA'!U24:U1047,0),MATCH(W$3,'CMM DATA'!$P$22:$CM$22,0))="","",INDEX('CMM DATA'!$P$24:$CM$1047,MATCH($A$22,'CMM DATA'!U24:U1047,0),MATCH(W$3,'CMM DATA'!$P$22:$CM$22,0))-INDEX('CMM DATA'!$G$24:$G$1047,MATCH($A$22,'CMM DATA'!$D$24:$D$1047,0))-INDEX('CMM DATA'!$H$24:$H$1047,MATCH($A$22,'CMM DATA'!$D$24:$D$1047,0))),"")</f>
        <v/>
      </c>
      <c r="X22" s="181" t="str">
        <f>IFERROR(IF(INDEX('CMM DATA'!$P$24:$CM$1047,MATCH($A$22,'CMM DATA'!V24:V1047,0),MATCH(X$3,'CMM DATA'!$P$22:$CM$22,0))="","",INDEX('CMM DATA'!$P$24:$CM$1047,MATCH($A$22,'CMM DATA'!V24:V1047,0),MATCH(X$3,'CMM DATA'!$P$22:$CM$22,0))-INDEX('CMM DATA'!$G$24:$G$1047,MATCH($A$22,'CMM DATA'!$D$24:$D$1047,0))-INDEX('CMM DATA'!$H$24:$H$1047,MATCH($A$22,'CMM DATA'!$D$24:$D$1047,0))),"")</f>
        <v/>
      </c>
      <c r="Y22" s="181" t="str">
        <f>IFERROR(IF(INDEX('CMM DATA'!$P$24:$CM$1047,MATCH($A$22,'CMM DATA'!W24:W1047,0),MATCH(Y$3,'CMM DATA'!$P$22:$CM$22,0))="","",INDEX('CMM DATA'!$P$24:$CM$1047,MATCH($A$22,'CMM DATA'!W24:W1047,0),MATCH(Y$3,'CMM DATA'!$P$22:$CM$22,0))-INDEX('CMM DATA'!$G$24:$G$1047,MATCH($A$22,'CMM DATA'!$D$24:$D$1047,0))-INDEX('CMM DATA'!$H$24:$H$1047,MATCH($A$22,'CMM DATA'!$D$24:$D$1047,0))),"")</f>
        <v/>
      </c>
      <c r="Z22" s="181" t="str">
        <f>IFERROR(IF(INDEX('CMM DATA'!$P$24:$CM$1047,MATCH($A$22,'CMM DATA'!X24:X1047,0),MATCH(Z$3,'CMM DATA'!$P$22:$CM$22,0))="","",INDEX('CMM DATA'!$P$24:$CM$1047,MATCH($A$22,'CMM DATA'!X24:X1047,0),MATCH(Z$3,'CMM DATA'!$P$22:$CM$22,0))-INDEX('CMM DATA'!$G$24:$G$1047,MATCH($A$22,'CMM DATA'!$D$24:$D$1047,0))-INDEX('CMM DATA'!$H$24:$H$1047,MATCH($A$22,'CMM DATA'!$D$24:$D$1047,0))),"")</f>
        <v/>
      </c>
      <c r="AA22" s="181" t="str">
        <f>IFERROR(IF(INDEX('CMM DATA'!$P$24:$CM$1047,MATCH($A$22,'CMM DATA'!Y24:Y1047,0),MATCH(AA$3,'CMM DATA'!$P$22:$CM$22,0))="","",INDEX('CMM DATA'!$P$24:$CM$1047,MATCH($A$22,'CMM DATA'!Y24:Y1047,0),MATCH(AA$3,'CMM DATA'!$P$22:$CM$22,0))-INDEX('CMM DATA'!$G$24:$G$1047,MATCH($A$22,'CMM DATA'!$D$24:$D$1047,0))-INDEX('CMM DATA'!$H$24:$H$1047,MATCH($A$22,'CMM DATA'!$D$24:$D$1047,0))),"")</f>
        <v/>
      </c>
      <c r="AB22" s="181" t="str">
        <f>IFERROR(IF(INDEX('CMM DATA'!$P$24:$CM$1047,MATCH($A$22,'CMM DATA'!Z24:Z1047,0),MATCH(AB$3,'CMM DATA'!$P$22:$CM$22,0))="","",INDEX('CMM DATA'!$P$24:$CM$1047,MATCH($A$22,'CMM DATA'!Z24:Z1047,0),MATCH(AB$3,'CMM DATA'!$P$22:$CM$22,0))-INDEX('CMM DATA'!$G$24:$G$1047,MATCH($A$22,'CMM DATA'!$D$24:$D$1047,0))-INDEX('CMM DATA'!$H$24:$H$1047,MATCH($A$22,'CMM DATA'!$D$24:$D$1047,0))),"")</f>
        <v/>
      </c>
      <c r="AC22" s="181" t="str">
        <f>IFERROR(IF(INDEX('CMM DATA'!$P$24:$CM$1047,MATCH($A$22,'CMM DATA'!AA24:AA1047,0),MATCH(AC$3,'CMM DATA'!$P$22:$CM$22,0))="","",INDEX('CMM DATA'!$P$24:$CM$1047,MATCH($A$22,'CMM DATA'!AA24:AA1047,0),MATCH(AC$3,'CMM DATA'!$P$22:$CM$22,0))-INDEX('CMM DATA'!$G$24:$G$1047,MATCH($A$22,'CMM DATA'!$D$24:$D$1047,0))-INDEX('CMM DATA'!$H$24:$H$1047,MATCH($A$22,'CMM DATA'!$D$24:$D$1047,0))),"")</f>
        <v/>
      </c>
      <c r="AD22" s="181" t="str">
        <f>IFERROR(IF(INDEX('CMM DATA'!$P$24:$CM$1047,MATCH($A$22,'CMM DATA'!AB24:AB1047,0),MATCH(AD$3,'CMM DATA'!$P$22:$CM$22,0))="","",INDEX('CMM DATA'!$P$24:$CM$1047,MATCH($A$22,'CMM DATA'!AB24:AB1047,0),MATCH(AD$3,'CMM DATA'!$P$22:$CM$22,0))-INDEX('CMM DATA'!$G$24:$G$1047,MATCH($A$22,'CMM DATA'!$D$24:$D$1047,0))-INDEX('CMM DATA'!$H$24:$H$1047,MATCH($A$22,'CMM DATA'!$D$24:$D$1047,0))),"")</f>
        <v/>
      </c>
      <c r="AE22" s="181" t="str">
        <f>IFERROR(IF(INDEX('CMM DATA'!$P$24:$CM$1047,MATCH($A$22,'CMM DATA'!AC24:AC1047,0),MATCH(AE$3,'CMM DATA'!$P$22:$CM$22,0))="","",INDEX('CMM DATA'!$P$24:$CM$1047,MATCH($A$22,'CMM DATA'!AC24:AC1047,0),MATCH(AE$3,'CMM DATA'!$P$22:$CM$22,0))-INDEX('CMM DATA'!$G$24:$G$1047,MATCH($A$22,'CMM DATA'!$D$24:$D$1047,0))-INDEX('CMM DATA'!$H$24:$H$1047,MATCH($A$22,'CMM DATA'!$D$24:$D$1047,0))),"")</f>
        <v/>
      </c>
      <c r="AF22" s="181" t="str">
        <f>IFERROR(IF(INDEX('CMM DATA'!$P$24:$CM$1047,MATCH($A$22,'CMM DATA'!AD24:AD1047,0),MATCH(AF$3,'CMM DATA'!$P$22:$CM$22,0))="","",INDEX('CMM DATA'!$P$24:$CM$1047,MATCH($A$22,'CMM DATA'!AD24:AD1047,0),MATCH(AF$3,'CMM DATA'!$P$22:$CM$22,0))-INDEX('CMM DATA'!$G$24:$G$1047,MATCH($A$22,'CMM DATA'!$D$24:$D$1047,0))-INDEX('CMM DATA'!$H$24:$H$1047,MATCH($A$22,'CMM DATA'!$D$24:$D$1047,0))),"")</f>
        <v/>
      </c>
      <c r="AG22" s="181" t="str">
        <f>IFERROR(IF(INDEX('CMM DATA'!$P$24:$CM$1047,MATCH($A$22,'CMM DATA'!AE24:AE1047,0),MATCH(AG$3,'CMM DATA'!$P$22:$CM$22,0))="","",INDEX('CMM DATA'!$P$24:$CM$1047,MATCH($A$22,'CMM DATA'!AE24:AE1047,0),MATCH(AG$3,'CMM DATA'!$P$22:$CM$22,0))-INDEX('CMM DATA'!$G$24:$G$1047,MATCH($A$22,'CMM DATA'!$D$24:$D$1047,0))-INDEX('CMM DATA'!$H$24:$H$1047,MATCH($A$22,'CMM DATA'!$D$24:$D$1047,0))),"")</f>
        <v/>
      </c>
      <c r="AH22" s="181" t="str">
        <f>IFERROR(IF(INDEX('CMM DATA'!$P$24:$CM$1047,MATCH($A$22,'CMM DATA'!AF24:AF1047,0),MATCH(AH$3,'CMM DATA'!$P$22:$CM$22,0))="","",INDEX('CMM DATA'!$P$24:$CM$1047,MATCH($A$22,'CMM DATA'!AF24:AF1047,0),MATCH(AH$3,'CMM DATA'!$P$22:$CM$22,0))-INDEX('CMM DATA'!$G$24:$G$1047,MATCH($A$22,'CMM DATA'!$D$24:$D$1047,0))-INDEX('CMM DATA'!$H$24:$H$1047,MATCH($A$22,'CMM DATA'!$D$24:$D$1047,0))),"")</f>
        <v/>
      </c>
      <c r="AI22" s="181" t="str">
        <f>IFERROR(IF(INDEX('CMM DATA'!$P$24:$CM$1047,MATCH($A$22,'CMM DATA'!AG24:AG1047,0),MATCH(AI$3,'CMM DATA'!$P$22:$CM$22,0))="","",INDEX('CMM DATA'!$P$24:$CM$1047,MATCH($A$22,'CMM DATA'!AG24:AG1047,0),MATCH(AI$3,'CMM DATA'!$P$22:$CM$22,0))-INDEX('CMM DATA'!$G$24:$G$1047,MATCH($A$22,'CMM DATA'!$D$24:$D$1047,0))-INDEX('CMM DATA'!$H$24:$H$1047,MATCH($A$22,'CMM DATA'!$D$24:$D$1047,0))),"")</f>
        <v/>
      </c>
      <c r="AJ22" s="181" t="str">
        <f>IFERROR(IF(INDEX('CMM DATA'!$P$24:$CM$1047,MATCH($A$22,'CMM DATA'!AH24:AH1047,0),MATCH(AJ$3,'CMM DATA'!$P$22:$CM$22,0))="","",INDEX('CMM DATA'!$P$24:$CM$1047,MATCH($A$22,'CMM DATA'!AH24:AH1047,0),MATCH(AJ$3,'CMM DATA'!$P$22:$CM$22,0))-INDEX('CMM DATA'!$G$24:$G$1047,MATCH($A$22,'CMM DATA'!$D$24:$D$1047,0))-INDEX('CMM DATA'!$H$24:$H$1047,MATCH($A$22,'CMM DATA'!$D$24:$D$1047,0))),"")</f>
        <v/>
      </c>
      <c r="AK22" s="181" t="str">
        <f>IFERROR(IF(INDEX('CMM DATA'!$P$24:$CM$1047,MATCH($A$22,'CMM DATA'!AI24:AI1047,0),MATCH(AK$3,'CMM DATA'!$P$22:$CM$22,0))="","",INDEX('CMM DATA'!$P$24:$CM$1047,MATCH($A$22,'CMM DATA'!AI24:AI1047,0),MATCH(AK$3,'CMM DATA'!$P$22:$CM$22,0))-INDEX('CMM DATA'!$G$24:$G$1047,MATCH($A$22,'CMM DATA'!$D$24:$D$1047,0))-INDEX('CMM DATA'!$H$24:$H$1047,MATCH($A$22,'CMM DATA'!$D$24:$D$1047,0))),"")</f>
        <v/>
      </c>
      <c r="AL22" s="181" t="str">
        <f>IFERROR(IF(INDEX('CMM DATA'!$P$24:$CM$1047,MATCH($A$22,'CMM DATA'!AJ24:AJ1047,0),MATCH(AL$3,'CMM DATA'!$P$22:$CM$22,0))="","",INDEX('CMM DATA'!$P$24:$CM$1047,MATCH($A$22,'CMM DATA'!AJ24:AJ1047,0),MATCH(AL$3,'CMM DATA'!$P$22:$CM$22,0))-INDEX('CMM DATA'!$G$24:$G$1047,MATCH($A$22,'CMM DATA'!$D$24:$D$1047,0))-INDEX('CMM DATA'!$H$24:$H$1047,MATCH($A$22,'CMM DATA'!$D$24:$D$1047,0))),"")</f>
        <v/>
      </c>
      <c r="AM22" s="181" t="str">
        <f>IFERROR(IF(INDEX('CMM DATA'!$P$24:$CM$1047,MATCH($A$22,'CMM DATA'!AK24:AK1047,0),MATCH(AM$3,'CMM DATA'!$P$22:$CM$22,0))="","",INDEX('CMM DATA'!$P$24:$CM$1047,MATCH($A$22,'CMM DATA'!AK24:AK1047,0),MATCH(AM$3,'CMM DATA'!$P$22:$CM$22,0))-INDEX('CMM DATA'!$G$24:$G$1047,MATCH($A$22,'CMM DATA'!$D$24:$D$1047,0))-INDEX('CMM DATA'!$H$24:$H$1047,MATCH($A$22,'CMM DATA'!$D$24:$D$1047,0))),"")</f>
        <v/>
      </c>
      <c r="AN22" s="181" t="str">
        <f>IFERROR(IF(INDEX('CMM DATA'!$P$24:$CM$1047,MATCH($A$22,'CMM DATA'!AL24:AL1047,0),MATCH(AN$3,'CMM DATA'!$P$22:$CM$22,0))="","",INDEX('CMM DATA'!$P$24:$CM$1047,MATCH($A$22,'CMM DATA'!AL24:AL1047,0),MATCH(AN$3,'CMM DATA'!$P$22:$CM$22,0))-INDEX('CMM DATA'!$G$24:$G$1047,MATCH($A$22,'CMM DATA'!$D$24:$D$1047,0))-INDEX('CMM DATA'!$H$24:$H$1047,MATCH($A$22,'CMM DATA'!$D$24:$D$1047,0))),"")</f>
        <v/>
      </c>
      <c r="AO22" s="181" t="str">
        <f>IFERROR(IF(INDEX('CMM DATA'!$P$24:$CM$1047,MATCH($A$22,'CMM DATA'!AM24:AM1047,0),MATCH(AO$3,'CMM DATA'!$P$22:$CM$22,0))="","",INDEX('CMM DATA'!$P$24:$CM$1047,MATCH($A$22,'CMM DATA'!AM24:AM1047,0),MATCH(AO$3,'CMM DATA'!$P$22:$CM$22,0))-INDEX('CMM DATA'!$G$24:$G$1047,MATCH($A$22,'CMM DATA'!$D$24:$D$1047,0))-INDEX('CMM DATA'!$H$24:$H$1047,MATCH($A$22,'CMM DATA'!$D$24:$D$1047,0))),"")</f>
        <v/>
      </c>
      <c r="AP22" s="181" t="str">
        <f>IFERROR(IF(INDEX('CMM DATA'!$P$24:$CM$1047,MATCH($A$22,'CMM DATA'!AN24:AN1047,0),MATCH(AP$3,'CMM DATA'!$P$22:$CM$22,0))="","",INDEX('CMM DATA'!$P$24:$CM$1047,MATCH($A$22,'CMM DATA'!AN24:AN1047,0),MATCH(AP$3,'CMM DATA'!$P$22:$CM$22,0))-INDEX('CMM DATA'!$G$24:$G$1047,MATCH($A$22,'CMM DATA'!$D$24:$D$1047,0))-INDEX('CMM DATA'!$H$24:$H$1047,MATCH($A$22,'CMM DATA'!$D$24:$D$1047,0))),"")</f>
        <v/>
      </c>
      <c r="AQ22" s="181" t="str">
        <f>IFERROR(IF(INDEX('CMM DATA'!$P$24:$CM$1047,MATCH($A$22,'CMM DATA'!AO24:AO1047,0),MATCH(AQ$3,'CMM DATA'!$P$22:$CM$22,0))="","",INDEX('CMM DATA'!$P$24:$CM$1047,MATCH($A$22,'CMM DATA'!AO24:AO1047,0),MATCH(AQ$3,'CMM DATA'!$P$22:$CM$22,0))-INDEX('CMM DATA'!$G$24:$G$1047,MATCH($A$22,'CMM DATA'!$D$24:$D$1047,0))-INDEX('CMM DATA'!$H$24:$H$1047,MATCH($A$22,'CMM DATA'!$D$24:$D$1047,0))),"")</f>
        <v/>
      </c>
      <c r="AR22" s="181" t="str">
        <f>IFERROR(IF(INDEX('CMM DATA'!$P$24:$CM$1047,MATCH($A$22,'CMM DATA'!AP24:AP1047,0),MATCH(AR$3,'CMM DATA'!$P$22:$CM$22,0))="","",INDEX('CMM DATA'!$P$24:$CM$1047,MATCH($A$22,'CMM DATA'!AP24:AP1047,0),MATCH(AR$3,'CMM DATA'!$P$22:$CM$22,0))-INDEX('CMM DATA'!$G$24:$G$1047,MATCH($A$22,'CMM DATA'!$D$24:$D$1047,0))-INDEX('CMM DATA'!$H$24:$H$1047,MATCH($A$22,'CMM DATA'!$D$24:$D$1047,0))),"")</f>
        <v/>
      </c>
      <c r="AS22" s="181" t="str">
        <f>IFERROR(IF(INDEX('CMM DATA'!$P$24:$CM$1047,MATCH($A$22,'CMM DATA'!AQ24:AQ1047,0),MATCH(AS$3,'CMM DATA'!$P$22:$CM$22,0))="","",INDEX('CMM DATA'!$P$24:$CM$1047,MATCH($A$22,'CMM DATA'!AQ24:AQ1047,0),MATCH(AS$3,'CMM DATA'!$P$22:$CM$22,0))-INDEX('CMM DATA'!$G$24:$G$1047,MATCH($A$22,'CMM DATA'!$D$24:$D$1047,0))-INDEX('CMM DATA'!$H$24:$H$1047,MATCH($A$22,'CMM DATA'!$D$24:$D$1047,0))),"")</f>
        <v/>
      </c>
      <c r="AT22" s="181" t="str">
        <f>IFERROR(IF(INDEX('CMM DATA'!$P$24:$CM$1047,MATCH($A$22,'CMM DATA'!AR24:AR1047,0),MATCH(AT$3,'CMM DATA'!$P$22:$CM$22,0))="","",INDEX('CMM DATA'!$P$24:$CM$1047,MATCH($A$22,'CMM DATA'!AR24:AR1047,0),MATCH(AT$3,'CMM DATA'!$P$22:$CM$22,0))-INDEX('CMM DATA'!$G$24:$G$1047,MATCH($A$22,'CMM DATA'!$D$24:$D$1047,0))-INDEX('CMM DATA'!$H$24:$H$1047,MATCH($A$22,'CMM DATA'!$D$24:$D$1047,0))),"")</f>
        <v/>
      </c>
      <c r="AU22" s="181" t="str">
        <f>IFERROR(IF(INDEX('CMM DATA'!$P$24:$CM$1047,MATCH($A$22,'CMM DATA'!AS24:AS1047,0),MATCH(AU$3,'CMM DATA'!$P$22:$CM$22,0))="","",INDEX('CMM DATA'!$P$24:$CM$1047,MATCH($A$22,'CMM DATA'!AS24:AS1047,0),MATCH(AU$3,'CMM DATA'!$P$22:$CM$22,0))-INDEX('CMM DATA'!$G$24:$G$1047,MATCH($A$22,'CMM DATA'!$D$24:$D$1047,0))-INDEX('CMM DATA'!$H$24:$H$1047,MATCH($A$22,'CMM DATA'!$D$24:$D$1047,0))),"")</f>
        <v/>
      </c>
      <c r="AV22" s="181" t="str">
        <f>IFERROR(IF(INDEX('CMM DATA'!$P$24:$CM$1047,MATCH($A$22,'CMM DATA'!AT24:AT1047,0),MATCH(AV$3,'CMM DATA'!$P$22:$CM$22,0))="","",INDEX('CMM DATA'!$P$24:$CM$1047,MATCH($A$22,'CMM DATA'!AT24:AT1047,0),MATCH(AV$3,'CMM DATA'!$P$22:$CM$22,0))-INDEX('CMM DATA'!$G$24:$G$1047,MATCH($A$22,'CMM DATA'!$D$24:$D$1047,0))-INDEX('CMM DATA'!$H$24:$H$1047,MATCH($A$22,'CMM DATA'!$D$24:$D$1047,0))),"")</f>
        <v/>
      </c>
      <c r="AW22" s="181" t="str">
        <f>IFERROR(IF(INDEX('CMM DATA'!$P$24:$CM$1047,MATCH($A$22,'CMM DATA'!AU24:AU1047,0),MATCH(AW$3,'CMM DATA'!$P$22:$CM$22,0))="","",INDEX('CMM DATA'!$P$24:$CM$1047,MATCH($A$22,'CMM DATA'!AU24:AU1047,0),MATCH(AW$3,'CMM DATA'!$P$22:$CM$22,0))-INDEX('CMM DATA'!$G$24:$G$1047,MATCH($A$22,'CMM DATA'!$D$24:$D$1047,0))-INDEX('CMM DATA'!$H$24:$H$1047,MATCH($A$22,'CMM DATA'!$D$24:$D$1047,0))),"")</f>
        <v/>
      </c>
      <c r="AX22" s="181" t="str">
        <f>IFERROR(IF(INDEX('CMM DATA'!$P$24:$CM$1047,MATCH($A$22,'CMM DATA'!AV24:AV1047,0),MATCH(AX$3,'CMM DATA'!$P$22:$CM$22,0))="","",INDEX('CMM DATA'!$P$24:$CM$1047,MATCH($A$22,'CMM DATA'!AV24:AV1047,0),MATCH(AX$3,'CMM DATA'!$P$22:$CM$22,0))-INDEX('CMM DATA'!$G$24:$G$1047,MATCH($A$22,'CMM DATA'!$D$24:$D$1047,0))-INDEX('CMM DATA'!$H$24:$H$1047,MATCH($A$22,'CMM DATA'!$D$24:$D$1047,0))),"")</f>
        <v/>
      </c>
      <c r="AY22" s="181" t="str">
        <f>IFERROR(IF(INDEX('CMM DATA'!$P$24:$CM$1047,MATCH($A$22,'CMM DATA'!AW24:AW1047,0),MATCH(AY$3,'CMM DATA'!$P$22:$CM$22,0))="","",INDEX('CMM DATA'!$P$24:$CM$1047,MATCH($A$22,'CMM DATA'!AW24:AW1047,0),MATCH(AY$3,'CMM DATA'!$P$22:$CM$22,0))-INDEX('CMM DATA'!$G$24:$G$1047,MATCH($A$22,'CMM DATA'!$D$24:$D$1047,0))-INDEX('CMM DATA'!$H$24:$H$1047,MATCH($A$22,'CMM DATA'!$D$24:$D$1047,0))),"")</f>
        <v/>
      </c>
      <c r="AZ22" s="181" t="str">
        <f>IFERROR(IF(INDEX('CMM DATA'!$P$24:$CM$1047,MATCH($A$22,'CMM DATA'!AX24:AX1047,0),MATCH(AZ$3,'CMM DATA'!$P$22:$CM$22,0))="","",INDEX('CMM DATA'!$P$24:$CM$1047,MATCH($A$22,'CMM DATA'!AX24:AX1047,0),MATCH(AZ$3,'CMM DATA'!$P$22:$CM$22,0))-INDEX('CMM DATA'!$G$24:$G$1047,MATCH($A$22,'CMM DATA'!$D$24:$D$1047,0))-INDEX('CMM DATA'!$H$24:$H$1047,MATCH($A$22,'CMM DATA'!$D$24:$D$1047,0))),"")</f>
        <v/>
      </c>
      <c r="BA22" s="181" t="str">
        <f>IFERROR(IF(INDEX('CMM DATA'!$P$24:$CM$1047,MATCH($A$22,'CMM DATA'!AY24:AY1047,0),MATCH(BA$3,'CMM DATA'!$P$22:$CM$22,0))="","",INDEX('CMM DATA'!$P$24:$CM$1047,MATCH($A$22,'CMM DATA'!AY24:AY1047,0),MATCH(BA$3,'CMM DATA'!$P$22:$CM$22,0))-INDEX('CMM DATA'!$G$24:$G$1047,MATCH($A$22,'CMM DATA'!$D$24:$D$1047,0))-INDEX('CMM DATA'!$H$24:$H$1047,MATCH($A$22,'CMM DATA'!$D$24:$D$1047,0))),"")</f>
        <v/>
      </c>
      <c r="BB22" s="181" t="str">
        <f>IFERROR(IF(INDEX('CMM DATA'!$P$24:$CM$1047,MATCH($A$22,'CMM DATA'!AZ24:AZ1047,0),MATCH(BB$3,'CMM DATA'!$P$22:$CM$22,0))="","",INDEX('CMM DATA'!$P$24:$CM$1047,MATCH($A$22,'CMM DATA'!AZ24:AZ1047,0),MATCH(BB$3,'CMM DATA'!$P$22:$CM$22,0))-INDEX('CMM DATA'!$G$24:$G$1047,MATCH($A$22,'CMM DATA'!$D$24:$D$1047,0))-INDEX('CMM DATA'!$H$24:$H$1047,MATCH($A$22,'CMM DATA'!$D$24:$D$1047,0))),"")</f>
        <v/>
      </c>
      <c r="BC22" s="181" t="str">
        <f>IFERROR(IF(INDEX('CMM DATA'!$P$24:$CM$1047,MATCH($A$22,'CMM DATA'!BA24:BA1047,0),MATCH(BC$3,'CMM DATA'!$P$22:$CM$22,0))="","",INDEX('CMM DATA'!$P$24:$CM$1047,MATCH($A$22,'CMM DATA'!BA24:BA1047,0),MATCH(BC$3,'CMM DATA'!$P$22:$CM$22,0))-INDEX('CMM DATA'!$G$24:$G$1047,MATCH($A$22,'CMM DATA'!$D$24:$D$1047,0))-INDEX('CMM DATA'!$H$24:$H$1047,MATCH($A$22,'CMM DATA'!$D$24:$D$1047,0))),"")</f>
        <v/>
      </c>
      <c r="BD22" s="181" t="str">
        <f>IFERROR(IF(INDEX('CMM DATA'!$P$24:$CM$1047,MATCH($A$22,'CMM DATA'!BB24:BB1047,0),MATCH(BD$3,'CMM DATA'!$P$22:$CM$22,0))="","",INDEX('CMM DATA'!$P$24:$CM$1047,MATCH($A$22,'CMM DATA'!BB24:BB1047,0),MATCH(BD$3,'CMM DATA'!$P$22:$CM$22,0))-INDEX('CMM DATA'!$G$24:$G$1047,MATCH($A$22,'CMM DATA'!$D$24:$D$1047,0))-INDEX('CMM DATA'!$H$24:$H$1047,MATCH($A$22,'CMM DATA'!$D$24:$D$1047,0))),"")</f>
        <v/>
      </c>
      <c r="BE22" s="181" t="str">
        <f>IFERROR(IF(INDEX('CMM DATA'!$P$24:$CM$1047,MATCH($A$22,'CMM DATA'!BC24:BC1047,0),MATCH(BE$3,'CMM DATA'!$P$22:$CM$22,0))="","",INDEX('CMM DATA'!$P$24:$CM$1047,MATCH($A$22,'CMM DATA'!BC24:BC1047,0),MATCH(BE$3,'CMM DATA'!$P$22:$CM$22,0))-INDEX('CMM DATA'!$G$24:$G$1047,MATCH($A$22,'CMM DATA'!$D$24:$D$1047,0))-INDEX('CMM DATA'!$H$24:$H$1047,MATCH($A$22,'CMM DATA'!$D$24:$D$1047,0))),"")</f>
        <v/>
      </c>
      <c r="BF22" s="181" t="str">
        <f>IFERROR(IF(INDEX('CMM DATA'!$P$24:$CM$1047,MATCH($A$22,'CMM DATA'!BD24:BD1047,0),MATCH(BF$3,'CMM DATA'!$P$22:$CM$22,0))="","",INDEX('CMM DATA'!$P$24:$CM$1047,MATCH($A$22,'CMM DATA'!BD24:BD1047,0),MATCH(BF$3,'CMM DATA'!$P$22:$CM$22,0))-INDEX('CMM DATA'!$G$24:$G$1047,MATCH($A$22,'CMM DATA'!$D$24:$D$1047,0))-INDEX('CMM DATA'!$H$24:$H$1047,MATCH($A$22,'CMM DATA'!$D$24:$D$1047,0))),"")</f>
        <v/>
      </c>
      <c r="BG22" s="181" t="str">
        <f>IFERROR(IF(INDEX('CMM DATA'!$P$24:$CM$1047,MATCH($A$22,'CMM DATA'!BE24:BE1047,0),MATCH(BG$3,'CMM DATA'!$P$22:$CM$22,0))="","",INDEX('CMM DATA'!$P$24:$CM$1047,MATCH($A$22,'CMM DATA'!BE24:BE1047,0),MATCH(BG$3,'CMM DATA'!$P$22:$CM$22,0))-INDEX('CMM DATA'!$G$24:$G$1047,MATCH($A$22,'CMM DATA'!$D$24:$D$1047,0))-INDEX('CMM DATA'!$H$24:$H$1047,MATCH($A$22,'CMM DATA'!$D$24:$D$1047,0))),"")</f>
        <v/>
      </c>
      <c r="BH22" s="181" t="str">
        <f>IFERROR(IF(INDEX('CMM DATA'!$P$24:$CM$1047,MATCH($A$22,'CMM DATA'!BF24:BF1047,0),MATCH(BH$3,'CMM DATA'!$P$22:$CM$22,0))="","",INDEX('CMM DATA'!$P$24:$CM$1047,MATCH($A$22,'CMM DATA'!BF24:BF1047,0),MATCH(BH$3,'CMM DATA'!$P$22:$CM$22,0))-INDEX('CMM DATA'!$G$24:$G$1047,MATCH($A$22,'CMM DATA'!$D$24:$D$1047,0))-INDEX('CMM DATA'!$H$24:$H$1047,MATCH($A$22,'CMM DATA'!$D$24:$D$1047,0))),"")</f>
        <v/>
      </c>
      <c r="BI22" s="181" t="str">
        <f>IFERROR(IF(INDEX('CMM DATA'!$P$24:$CM$1047,MATCH($A$22,'CMM DATA'!BG24:BG1047,0),MATCH(BI$3,'CMM DATA'!$P$22:$CM$22,0))="","",INDEX('CMM DATA'!$P$24:$CM$1047,MATCH($A$22,'CMM DATA'!BG24:BG1047,0),MATCH(BI$3,'CMM DATA'!$P$22:$CM$22,0))-INDEX('CMM DATA'!$G$24:$G$1047,MATCH($A$22,'CMM DATA'!$D$24:$D$1047,0))-INDEX('CMM DATA'!$H$24:$H$1047,MATCH($A$22,'CMM DATA'!$D$24:$D$1047,0))),"")</f>
        <v/>
      </c>
      <c r="BJ22" s="181" t="str">
        <f>IFERROR(IF(INDEX('CMM DATA'!$P$24:$CM$1047,MATCH($A$22,'CMM DATA'!BH24:BH1047,0),MATCH(BJ$3,'CMM DATA'!$P$22:$CM$22,0))="","",INDEX('CMM DATA'!$P$24:$CM$1047,MATCH($A$22,'CMM DATA'!BH24:BH1047,0),MATCH(BJ$3,'CMM DATA'!$P$22:$CM$22,0))-INDEX('CMM DATA'!$G$24:$G$1047,MATCH($A$22,'CMM DATA'!$D$24:$D$1047,0))-INDEX('CMM DATA'!$H$24:$H$1047,MATCH($A$22,'CMM DATA'!$D$24:$D$1047,0))),"")</f>
        <v/>
      </c>
      <c r="BK22" s="181" t="str">
        <f>IFERROR(IF(INDEX('CMM DATA'!$P$24:$CM$1047,MATCH($A$22,'CMM DATA'!BI24:BI1047,0),MATCH(BK$3,'CMM DATA'!$P$22:$CM$22,0))="","",INDEX('CMM DATA'!$P$24:$CM$1047,MATCH($A$22,'CMM DATA'!BI24:BI1047,0),MATCH(BK$3,'CMM DATA'!$P$22:$CM$22,0))-INDEX('CMM DATA'!$G$24:$G$1047,MATCH($A$22,'CMM DATA'!$D$24:$D$1047,0))-INDEX('CMM DATA'!$H$24:$H$1047,MATCH($A$22,'CMM DATA'!$D$24:$D$1047,0))),"")</f>
        <v/>
      </c>
      <c r="BL22" s="181" t="str">
        <f>IFERROR(IF(INDEX('CMM DATA'!$P$24:$CM$1047,MATCH($A$22,'CMM DATA'!BJ24:BJ1047,0),MATCH(BL$3,'CMM DATA'!$P$22:$CM$22,0))="","",INDEX('CMM DATA'!$P$24:$CM$1047,MATCH($A$22,'CMM DATA'!BJ24:BJ1047,0),MATCH(BL$3,'CMM DATA'!$P$22:$CM$22,0))-INDEX('CMM DATA'!$G$24:$G$1047,MATCH($A$22,'CMM DATA'!$D$24:$D$1047,0))-INDEX('CMM DATA'!$H$24:$H$1047,MATCH($A$22,'CMM DATA'!$D$24:$D$1047,0))),"")</f>
        <v/>
      </c>
      <c r="BM22" s="181" t="str">
        <f>IFERROR(IF(INDEX('CMM DATA'!$P$24:$CM$1047,MATCH($A$22,'CMM DATA'!BK24:BK1047,0),MATCH(BM$3,'CMM DATA'!$P$22:$CM$22,0))="","",INDEX('CMM DATA'!$P$24:$CM$1047,MATCH($A$22,'CMM DATA'!BK24:BK1047,0),MATCH(BM$3,'CMM DATA'!$P$22:$CM$22,0))-INDEX('CMM DATA'!$G$24:$G$1047,MATCH($A$22,'CMM DATA'!$D$24:$D$1047,0))-INDEX('CMM DATA'!$H$24:$H$1047,MATCH($A$22,'CMM DATA'!$D$24:$D$1047,0))),"")</f>
        <v/>
      </c>
      <c r="BN22" s="181" t="str">
        <f>IFERROR(IF(INDEX('CMM DATA'!$P$24:$CM$1047,MATCH($A$22,'CMM DATA'!BL24:BL1047,0),MATCH(BN$3,'CMM DATA'!$P$22:$CM$22,0))="","",INDEX('CMM DATA'!$P$24:$CM$1047,MATCH($A$22,'CMM DATA'!BL24:BL1047,0),MATCH(BN$3,'CMM DATA'!$P$22:$CM$22,0))-INDEX('CMM DATA'!$G$24:$G$1047,MATCH($A$22,'CMM DATA'!$D$24:$D$1047,0))-INDEX('CMM DATA'!$H$24:$H$1047,MATCH($A$22,'CMM DATA'!$D$24:$D$1047,0))),"")</f>
        <v/>
      </c>
      <c r="BO22" s="181" t="str">
        <f>IFERROR(IF(INDEX('CMM DATA'!$P$24:$CM$1047,MATCH($A$22,'CMM DATA'!BM24:BM1047,0),MATCH(BO$3,'CMM DATA'!$P$22:$CM$22,0))="","",INDEX('CMM DATA'!$P$24:$CM$1047,MATCH($A$22,'CMM DATA'!BM24:BM1047,0),MATCH(BO$3,'CMM DATA'!$P$22:$CM$22,0))-INDEX('CMM DATA'!$G$24:$G$1047,MATCH($A$22,'CMM DATA'!$D$24:$D$1047,0))-INDEX('CMM DATA'!$H$24:$H$1047,MATCH($A$22,'CMM DATA'!$D$24:$D$1047,0))),"")</f>
        <v/>
      </c>
      <c r="BP22" s="181" t="str">
        <f>IFERROR(IF(INDEX('CMM DATA'!$P$24:$CM$1047,MATCH($A$22,'CMM DATA'!BN24:BN1047,0),MATCH(BP$3,'CMM DATA'!$P$22:$CM$22,0))="","",INDEX('CMM DATA'!$P$24:$CM$1047,MATCH($A$22,'CMM DATA'!BN24:BN1047,0),MATCH(BP$3,'CMM DATA'!$P$22:$CM$22,0))-INDEX('CMM DATA'!$G$24:$G$1047,MATCH($A$22,'CMM DATA'!$D$24:$D$1047,0))-INDEX('CMM DATA'!$H$24:$H$1047,MATCH($A$22,'CMM DATA'!$D$24:$D$1047,0))),"")</f>
        <v/>
      </c>
      <c r="BQ22" s="181" t="str">
        <f>IFERROR(IF(INDEX('CMM DATA'!$P$24:$CM$1047,MATCH($A$22,'CMM DATA'!BO24:BO1047,0),MATCH(BQ$3,'CMM DATA'!$P$22:$CM$22,0))="","",INDEX('CMM DATA'!$P$24:$CM$1047,MATCH($A$22,'CMM DATA'!BO24:BO1047,0),MATCH(BQ$3,'CMM DATA'!$P$22:$CM$22,0))-INDEX('CMM DATA'!$G$24:$G$1047,MATCH($A$22,'CMM DATA'!$D$24:$D$1047,0))-INDEX('CMM DATA'!$H$24:$H$1047,MATCH($A$22,'CMM DATA'!$D$24:$D$1047,0))),"")</f>
        <v/>
      </c>
      <c r="BR22" s="181" t="str">
        <f>IFERROR(IF(INDEX('CMM DATA'!$P$24:$CM$1047,MATCH($A$22,'CMM DATA'!BP24:BP1047,0),MATCH(BR$3,'CMM DATA'!$P$22:$CM$22,0))="","",INDEX('CMM DATA'!$P$24:$CM$1047,MATCH($A$22,'CMM DATA'!BP24:BP1047,0),MATCH(BR$3,'CMM DATA'!$P$22:$CM$22,0))-INDEX('CMM DATA'!$G$24:$G$1047,MATCH($A$22,'CMM DATA'!$D$24:$D$1047,0))-INDEX('CMM DATA'!$H$24:$H$1047,MATCH($A$22,'CMM DATA'!$D$24:$D$1047,0))),"")</f>
        <v/>
      </c>
      <c r="BS22" s="181" t="str">
        <f>IFERROR(IF(INDEX('CMM DATA'!$P$24:$CM$1047,MATCH($A$22,'CMM DATA'!BQ24:BQ1047,0),MATCH(BS$3,'CMM DATA'!$P$22:$CM$22,0))="","",INDEX('CMM DATA'!$P$24:$CM$1047,MATCH($A$22,'CMM DATA'!BQ24:BQ1047,0),MATCH(BS$3,'CMM DATA'!$P$22:$CM$22,0))-INDEX('CMM DATA'!$G$24:$G$1047,MATCH($A$22,'CMM DATA'!$D$24:$D$1047,0))-INDEX('CMM DATA'!$H$24:$H$1047,MATCH($A$22,'CMM DATA'!$D$24:$D$1047,0))),"")</f>
        <v/>
      </c>
      <c r="BT22" s="181" t="str">
        <f>IFERROR(IF(INDEX('CMM DATA'!$P$24:$CM$1047,MATCH($A$22,'CMM DATA'!BR24:BR1047,0),MATCH(BT$3,'CMM DATA'!$P$22:$CM$22,0))="","",INDEX('CMM DATA'!$P$24:$CM$1047,MATCH($A$22,'CMM DATA'!BR24:BR1047,0),MATCH(BT$3,'CMM DATA'!$P$22:$CM$22,0))-INDEX('CMM DATA'!$G$24:$G$1047,MATCH($A$22,'CMM DATA'!$D$24:$D$1047,0))-INDEX('CMM DATA'!$H$24:$H$1047,MATCH($A$22,'CMM DATA'!$D$24:$D$1047,0))),"")</f>
        <v/>
      </c>
      <c r="BU22" s="181" t="str">
        <f>IFERROR(IF(INDEX('CMM DATA'!$P$24:$CM$1047,MATCH($A$22,'CMM DATA'!BS24:BS1047,0),MATCH(BU$3,'CMM DATA'!$P$22:$CM$22,0))="","",INDEX('CMM DATA'!$P$24:$CM$1047,MATCH($A$22,'CMM DATA'!BS24:BS1047,0),MATCH(BU$3,'CMM DATA'!$P$22:$CM$22,0))-INDEX('CMM DATA'!$G$24:$G$1047,MATCH($A$22,'CMM DATA'!$D$24:$D$1047,0))-INDEX('CMM DATA'!$H$24:$H$1047,MATCH($A$22,'CMM DATA'!$D$24:$D$1047,0))),"")</f>
        <v/>
      </c>
      <c r="BV22" s="181" t="str">
        <f>IFERROR(IF(INDEX('CMM DATA'!$P$24:$CM$1047,MATCH($A$22,'CMM DATA'!BT24:BT1047,0),MATCH(BV$3,'CMM DATA'!$P$22:$CM$22,0))="","",INDEX('CMM DATA'!$P$24:$CM$1047,MATCH($A$22,'CMM DATA'!BT24:BT1047,0),MATCH(BV$3,'CMM DATA'!$P$22:$CM$22,0))-INDEX('CMM DATA'!$G$24:$G$1047,MATCH($A$22,'CMM DATA'!$D$24:$D$1047,0))-INDEX('CMM DATA'!$H$24:$H$1047,MATCH($A$22,'CMM DATA'!$D$24:$D$1047,0))),"")</f>
        <v/>
      </c>
      <c r="BW22" s="181" t="str">
        <f>IFERROR(IF(INDEX('CMM DATA'!$P$24:$CM$1047,MATCH($A$22,'CMM DATA'!BU24:BU1047,0),MATCH(BW$3,'CMM DATA'!$P$22:$CM$22,0))="","",INDEX('CMM DATA'!$P$24:$CM$1047,MATCH($A$22,'CMM DATA'!BU24:BU1047,0),MATCH(BW$3,'CMM DATA'!$P$22:$CM$22,0))-INDEX('CMM DATA'!$G$24:$G$1047,MATCH($A$22,'CMM DATA'!$D$24:$D$1047,0))-INDEX('CMM DATA'!$H$24:$H$1047,MATCH($A$22,'CMM DATA'!$D$24:$D$1047,0))),"")</f>
        <v/>
      </c>
      <c r="BX22" s="181" t="str">
        <f>IFERROR(IF(INDEX('CMM DATA'!$P$24:$CM$1047,MATCH($A$22,'CMM DATA'!BV24:BV1047,0),MATCH(BX$3,'CMM DATA'!$P$22:$CM$22,0))="","",INDEX('CMM DATA'!$P$24:$CM$1047,MATCH($A$22,'CMM DATA'!BV24:BV1047,0),MATCH(BX$3,'CMM DATA'!$P$22:$CM$22,0))-INDEX('CMM DATA'!$G$24:$G$1047,MATCH($A$22,'CMM DATA'!$D$24:$D$1047,0))-INDEX('CMM DATA'!$H$24:$H$1047,MATCH($A$22,'CMM DATA'!$D$24:$D$1047,0))),"")</f>
        <v/>
      </c>
      <c r="BY22" s="181" t="str">
        <f>IFERROR(IF(INDEX('CMM DATA'!$P$24:$CM$1047,MATCH($A$22,'CMM DATA'!BW24:BW1047,0),MATCH(BY$3,'CMM DATA'!$P$22:$CM$22,0))="","",INDEX('CMM DATA'!$P$24:$CM$1047,MATCH($A$22,'CMM DATA'!BW24:BW1047,0),MATCH(BY$3,'CMM DATA'!$P$22:$CM$22,0))-INDEX('CMM DATA'!$G$24:$G$1047,MATCH($A$22,'CMM DATA'!$D$24:$D$1047,0))-INDEX('CMM DATA'!$H$24:$H$1047,MATCH($A$22,'CMM DATA'!$D$24:$D$1047,0))),"")</f>
        <v/>
      </c>
      <c r="BZ22" s="181" t="str">
        <f>IFERROR(IF(INDEX('CMM DATA'!$P$24:$CM$1047,MATCH($A$22,'CMM DATA'!BX24:BX1047,0),MATCH(BZ$3,'CMM DATA'!$P$22:$CM$22,0))="","",INDEX('CMM DATA'!$P$24:$CM$1047,MATCH($A$22,'CMM DATA'!BX24:BX1047,0),MATCH(BZ$3,'CMM DATA'!$P$22:$CM$22,0))-INDEX('CMM DATA'!$G$24:$G$1047,MATCH($A$22,'CMM DATA'!$D$24:$D$1047,0))-INDEX('CMM DATA'!$H$24:$H$1047,MATCH($A$22,'CMM DATA'!$D$24:$D$1047,0))),"")</f>
        <v/>
      </c>
      <c r="CA22" s="181" t="str">
        <f>IFERROR(IF(INDEX('CMM DATA'!$P$24:$CM$1047,MATCH($A$22,'CMM DATA'!BY24:BY1047,0),MATCH(CA$3,'CMM DATA'!$P$22:$CM$22,0))="","",INDEX('CMM DATA'!$P$24:$CM$1047,MATCH($A$22,'CMM DATA'!BY24:BY1047,0),MATCH(CA$3,'CMM DATA'!$P$22:$CM$22,0))-INDEX('CMM DATA'!$G$24:$G$1047,MATCH($A$22,'CMM DATA'!$D$24:$D$1047,0))-INDEX('CMM DATA'!$H$24:$H$1047,MATCH($A$22,'CMM DATA'!$D$24:$D$1047,0))),"")</f>
        <v/>
      </c>
      <c r="CB22" s="181" t="str">
        <f>IFERROR(IF(INDEX('CMM DATA'!$P$24:$CM$1047,MATCH($A$22,'CMM DATA'!BZ24:BZ1047,0),MATCH(CB$3,'CMM DATA'!$P$22:$CM$22,0))="","",INDEX('CMM DATA'!$P$24:$CM$1047,MATCH($A$22,'CMM DATA'!BZ24:BZ1047,0),MATCH(CB$3,'CMM DATA'!$P$22:$CM$22,0))-INDEX('CMM DATA'!$G$24:$G$1047,MATCH($A$22,'CMM DATA'!$D$24:$D$1047,0))-INDEX('CMM DATA'!$H$24:$H$1047,MATCH($A$22,'CMM DATA'!$D$24:$D$1047,0))),"")</f>
        <v/>
      </c>
      <c r="CC22" s="181" t="str">
        <f>IFERROR(IF(INDEX('CMM DATA'!$P$24:$CM$1047,MATCH($A$22,'CMM DATA'!CA24:CA1047,0),MATCH(CC$3,'CMM DATA'!$P$22:$CM$22,0))="","",INDEX('CMM DATA'!$P$24:$CM$1047,MATCH($A$22,'CMM DATA'!CA24:CA1047,0),MATCH(CC$3,'CMM DATA'!$P$22:$CM$22,0))-INDEX('CMM DATA'!$G$24:$G$1047,MATCH($A$22,'CMM DATA'!$D$24:$D$1047,0))-INDEX('CMM DATA'!$H$24:$H$1047,MATCH($A$22,'CMM DATA'!$D$24:$D$1047,0))),"")</f>
        <v/>
      </c>
      <c r="CD22" s="181" t="str">
        <f>IFERROR(IF(INDEX('CMM DATA'!$P$24:$CM$1047,MATCH($A$22,'CMM DATA'!CB24:CB1047,0),MATCH(CD$3,'CMM DATA'!$P$22:$CM$22,0))="","",INDEX('CMM DATA'!$P$24:$CM$1047,MATCH($A$22,'CMM DATA'!CB24:CB1047,0),MATCH(CD$3,'CMM DATA'!$P$22:$CM$22,0))-INDEX('CMM DATA'!$G$24:$G$1047,MATCH($A$22,'CMM DATA'!$D$24:$D$1047,0))-INDEX('CMM DATA'!$H$24:$H$1047,MATCH($A$22,'CMM DATA'!$D$24:$D$1047,0))),"")</f>
        <v/>
      </c>
      <c r="CE22" s="181" t="str">
        <f>IFERROR(IF(INDEX('CMM DATA'!$P$24:$CM$1047,MATCH($A$22,'CMM DATA'!CC24:CC1047,0),MATCH(CE$3,'CMM DATA'!$P$22:$CM$22,0))="","",INDEX('CMM DATA'!$P$24:$CM$1047,MATCH($A$22,'CMM DATA'!CC24:CC1047,0),MATCH(CE$3,'CMM DATA'!$P$22:$CM$22,0))-INDEX('CMM DATA'!$G$24:$G$1047,MATCH($A$22,'CMM DATA'!$D$24:$D$1047,0))-INDEX('CMM DATA'!$H$24:$H$1047,MATCH($A$22,'CMM DATA'!$D$24:$D$1047,0))),"")</f>
        <v/>
      </c>
      <c r="CF22" s="181" t="str">
        <f>IFERROR(IF(INDEX('CMM DATA'!$P$24:$CM$1047,MATCH($A$22,'CMM DATA'!CD24:CD1047,0),MATCH(CF$3,'CMM DATA'!$P$22:$CM$22,0))="","",INDEX('CMM DATA'!$P$24:$CM$1047,MATCH($A$22,'CMM DATA'!CD24:CD1047,0),MATCH(CF$3,'CMM DATA'!$P$22:$CM$22,0))-INDEX('CMM DATA'!$G$24:$G$1047,MATCH($A$22,'CMM DATA'!$D$24:$D$1047,0))-INDEX('CMM DATA'!$H$24:$H$1047,MATCH($A$22,'CMM DATA'!$D$24:$D$1047,0))),"")</f>
        <v/>
      </c>
      <c r="CG22" s="181" t="str">
        <f>IFERROR(IF(INDEX('CMM DATA'!$P$24:$CM$1047,MATCH($A$22,'CMM DATA'!CE24:CE1047,0),MATCH(CG$3,'CMM DATA'!$P$22:$CM$22,0))="","",INDEX('CMM DATA'!$P$24:$CM$1047,MATCH($A$22,'CMM DATA'!CE24:CE1047,0),MATCH(CG$3,'CMM DATA'!$P$22:$CM$22,0))-INDEX('CMM DATA'!$G$24:$G$1047,MATCH($A$22,'CMM DATA'!$D$24:$D$1047,0))-INDEX('CMM DATA'!$H$24:$H$1047,MATCH($A$22,'CMM DATA'!$D$24:$D$1047,0))),"")</f>
        <v/>
      </c>
      <c r="CH22" s="181" t="str">
        <f>IFERROR(IF(INDEX('CMM DATA'!$P$24:$CM$1047,MATCH($A$22,'CMM DATA'!CF24:CF1047,0),MATCH(CH$3,'CMM DATA'!$P$22:$CM$22,0))="","",INDEX('CMM DATA'!$P$24:$CM$1047,MATCH($A$22,'CMM DATA'!CF24:CF1047,0),MATCH(CH$3,'CMM DATA'!$P$22:$CM$22,0))-INDEX('CMM DATA'!$G$24:$G$1047,MATCH($A$22,'CMM DATA'!$D$24:$D$1047,0))-INDEX('CMM DATA'!$H$24:$H$1047,MATCH($A$22,'CMM DATA'!$D$24:$D$1047,0))),"")</f>
        <v/>
      </c>
      <c r="CI22" s="181" t="str">
        <f>IFERROR(IF(INDEX('CMM DATA'!$P$24:$CM$1047,MATCH($A$22,'CMM DATA'!CG24:CG1047,0),MATCH(CI$3,'CMM DATA'!$P$22:$CM$22,0))="","",INDEX('CMM DATA'!$P$24:$CM$1047,MATCH($A$22,'CMM DATA'!CG24:CG1047,0),MATCH(CI$3,'CMM DATA'!$P$22:$CM$22,0))-INDEX('CMM DATA'!$G$24:$G$1047,MATCH($A$22,'CMM DATA'!$D$24:$D$1047,0))-INDEX('CMM DATA'!$H$24:$H$1047,MATCH($A$22,'CMM DATA'!$D$24:$D$1047,0))),"")</f>
        <v/>
      </c>
      <c r="CJ22" s="181" t="str">
        <f>IFERROR(IF(INDEX('CMM DATA'!$P$24:$CM$1047,MATCH($A$22,'CMM DATA'!CH24:CH1047,0),MATCH(CJ$3,'CMM DATA'!$P$22:$CM$22,0))="","",INDEX('CMM DATA'!$P$24:$CM$1047,MATCH($A$22,'CMM DATA'!CH24:CH1047,0),MATCH(CJ$3,'CMM DATA'!$P$22:$CM$22,0))-INDEX('CMM DATA'!$G$24:$G$1047,MATCH($A$22,'CMM DATA'!$D$24:$D$1047,0))-INDEX('CMM DATA'!$H$24:$H$1047,MATCH($A$22,'CMM DATA'!$D$24:$D$1047,0))),"")</f>
        <v/>
      </c>
      <c r="CK22" s="181" t="str">
        <f>IFERROR(IF(INDEX('CMM DATA'!$P$24:$CM$1047,MATCH($A$22,'CMM DATA'!CI24:CI1047,0),MATCH(CK$3,'CMM DATA'!$P$22:$CM$22,0))="","",INDEX('CMM DATA'!$P$24:$CM$1047,MATCH($A$22,'CMM DATA'!CI24:CI1047,0),MATCH(CK$3,'CMM DATA'!$P$22:$CM$22,0))-INDEX('CMM DATA'!$G$24:$G$1047,MATCH($A$22,'CMM DATA'!$D$24:$D$1047,0))-INDEX('CMM DATA'!$H$24:$H$1047,MATCH($A$22,'CMM DATA'!$D$24:$D$1047,0))),"")</f>
        <v/>
      </c>
      <c r="CL22" s="181" t="str">
        <f>IFERROR(IF(INDEX('CMM DATA'!$P$24:$CM$1047,MATCH($A$22,'CMM DATA'!CJ24:CJ1047,0),MATCH(CL$3,'CMM DATA'!$P$22:$CM$22,0))="","",INDEX('CMM DATA'!$P$24:$CM$1047,MATCH($A$22,'CMM DATA'!CJ24:CJ1047,0),MATCH(CL$3,'CMM DATA'!$P$22:$CM$22,0))-INDEX('CMM DATA'!$G$24:$G$1047,MATCH($A$22,'CMM DATA'!$D$24:$D$1047,0))-INDEX('CMM DATA'!$H$24:$H$1047,MATCH($A$22,'CMM DATA'!$D$24:$D$1047,0))),"")</f>
        <v/>
      </c>
      <c r="CM22" s="181" t="str">
        <f>IFERROR(IF(INDEX('CMM DATA'!$P$24:$CM$1047,MATCH($A$22,'CMM DATA'!CK24:CK1047,0),MATCH(CM$3,'CMM DATA'!$P$22:$CM$22,0))="","",INDEX('CMM DATA'!$P$24:$CM$1047,MATCH($A$22,'CMM DATA'!CK24:CK1047,0),MATCH(CM$3,'CMM DATA'!$P$22:$CM$22,0))-INDEX('CMM DATA'!$G$24:$G$1047,MATCH($A$22,'CMM DATA'!$D$24:$D$1047,0))-INDEX('CMM DATA'!$H$24:$H$1047,MATCH($A$22,'CMM DATA'!$D$24:$D$1047,0))),"")</f>
        <v/>
      </c>
      <c r="CN22" s="181" t="str">
        <f>IFERROR(IF(INDEX('CMM DATA'!$P$24:$CM$1047,MATCH($A$22,'CMM DATA'!CL24:CL1047,0),MATCH(CN$3,'CMM DATA'!$P$22:$CM$22,0))="","",INDEX('CMM DATA'!$P$24:$CM$1047,MATCH($A$22,'CMM DATA'!CL24:CL1047,0),MATCH(CN$3,'CMM DATA'!$P$22:$CM$22,0))-INDEX('CMM DATA'!$G$24:$G$1047,MATCH($A$22,'CMM DATA'!$D$24:$D$1047,0))-INDEX('CMM DATA'!$H$24:$H$1047,MATCH($A$22,'CMM DATA'!$D$24:$D$1047,0))),"")</f>
        <v/>
      </c>
      <c r="CO22" s="181" t="str">
        <f>IFERROR(IF(INDEX('CMM DATA'!$P$24:$CM$1047,MATCH($A$22,'CMM DATA'!CM24:CM1047,0),MATCH(CO$3,'CMM DATA'!$P$22:$CM$22,0))="","",INDEX('CMM DATA'!$P$24:$CM$1047,MATCH($A$22,'CMM DATA'!CM24:CM1047,0),MATCH(CO$3,'CMM DATA'!$P$22:$CM$22,0))-INDEX('CMM DATA'!$G$24:$G$1047,MATCH($A$22,'CMM DATA'!$D$24:$D$1047,0))-INDEX('CMM DATA'!$H$24:$H$1047,MATCH($A$22,'CMM DATA'!$D$24:$D$1047,0))),"")</f>
        <v/>
      </c>
      <c r="CP22" s="181" t="str">
        <f>IFERROR(IF(INDEX('CMM DATA'!$P$24:$CM$1047,MATCH($A$22,'CMM DATA'!CN24:CN1047,0),MATCH(CP$3,'CMM DATA'!$P$22:$CM$22,0))="","",INDEX('CMM DATA'!$P$24:$CM$1047,MATCH($A$22,'CMM DATA'!CN24:CN1047,0),MATCH(CP$3,'CMM DATA'!$P$22:$CM$22,0))-INDEX('CMM DATA'!$G$24:$G$1047,MATCH($A$22,'CMM DATA'!$D$24:$D$1047,0))-INDEX('CMM DATA'!$H$24:$H$1047,MATCH($A$22,'CMM DATA'!$D$24:$D$1047,0))),"")</f>
        <v/>
      </c>
      <c r="CQ22" s="181" t="str">
        <f>IFERROR(IF(INDEX('CMM DATA'!$P$24:$CM$1047,MATCH($A$22,'CMM DATA'!CO24:CO1047,0),MATCH(CQ$3,'CMM DATA'!$P$22:$CM$22,0))="","",INDEX('CMM DATA'!$P$24:$CM$1047,MATCH($A$22,'CMM DATA'!CO24:CO1047,0),MATCH(CQ$3,'CMM DATA'!$P$22:$CM$22,0))-INDEX('CMM DATA'!$G$24:$G$1047,MATCH($A$22,'CMM DATA'!$D$24:$D$1047,0))-INDEX('CMM DATA'!$H$24:$H$1047,MATCH($A$22,'CMM DATA'!$D$24:$D$1047,0))),"")</f>
        <v/>
      </c>
      <c r="CR22" s="181" t="str">
        <f>IFERROR(IF(INDEX('CMM DATA'!$P$24:$CM$1047,MATCH($A$22,'CMM DATA'!CP24:CP1047,0),MATCH(CR$3,'CMM DATA'!$P$22:$CM$22,0))="","",INDEX('CMM DATA'!$P$24:$CM$1047,MATCH($A$22,'CMM DATA'!CP24:CP1047,0),MATCH(CR$3,'CMM DATA'!$P$22:$CM$22,0))-INDEX('CMM DATA'!$G$24:$G$1047,MATCH($A$22,'CMM DATA'!$D$24:$D$1047,0))-INDEX('CMM DATA'!$H$24:$H$1047,MATCH($A$22,'CMM DATA'!$D$24:$D$1047,0))),"")</f>
        <v/>
      </c>
      <c r="CS22" s="181" t="str">
        <f>IFERROR(IF(INDEX('CMM DATA'!$P$24:$CM$1047,MATCH($A$22,'CMM DATA'!CQ24:CQ1047,0),MATCH(CS$3,'CMM DATA'!$P$22:$CM$22,0))="","",INDEX('CMM DATA'!$P$24:$CM$1047,MATCH($A$22,'CMM DATA'!CQ24:CQ1047,0),MATCH(CS$3,'CMM DATA'!$P$22:$CM$22,0))-INDEX('CMM DATA'!$G$24:$G$1047,MATCH($A$22,'CMM DATA'!$D$24:$D$1047,0))-INDEX('CMM DATA'!$H$24:$H$1047,MATCH($A$22,'CMM DATA'!$D$24:$D$1047,0))),"")</f>
        <v/>
      </c>
      <c r="CT22" s="181" t="str">
        <f>IFERROR(IF(INDEX('CMM DATA'!$P$24:$CM$1047,MATCH($A$22,'CMM DATA'!CR24:CR1047,0),MATCH(CT$3,'CMM DATA'!$P$22:$CM$22,0))="","",INDEX('CMM DATA'!$P$24:$CM$1047,MATCH($A$22,'CMM DATA'!CR24:CR1047,0),MATCH(CT$3,'CMM DATA'!$P$22:$CM$22,0))-INDEX('CMM DATA'!$G$24:$G$1047,MATCH($A$22,'CMM DATA'!$D$24:$D$1047,0))-INDEX('CMM DATA'!$H$24:$H$1047,MATCH($A$22,'CMM DATA'!$D$24:$D$1047,0))),"")</f>
        <v/>
      </c>
      <c r="CU22" s="181" t="str">
        <f>IFERROR(IF(INDEX('CMM DATA'!$P$24:$CM$1047,MATCH($A$22,'CMM DATA'!CS24:CS1047,0),MATCH(CU$3,'CMM DATA'!$P$22:$CM$22,0))="","",INDEX('CMM DATA'!$P$24:$CM$1047,MATCH($A$22,'CMM DATA'!CS24:CS1047,0),MATCH(CU$3,'CMM DATA'!$P$22:$CM$22,0))-INDEX('CMM DATA'!$G$24:$G$1047,MATCH($A$22,'CMM DATA'!$D$24:$D$1047,0))-INDEX('CMM DATA'!$H$24:$H$1047,MATCH($A$22,'CMM DATA'!$D$24:$D$1047,0))),"")</f>
        <v/>
      </c>
      <c r="CV22" s="181" t="str">
        <f>IFERROR(IF(INDEX('CMM DATA'!$P$24:$CM$1047,MATCH($A$22,'CMM DATA'!CT24:CT1047,0),MATCH(CV$3,'CMM DATA'!$P$22:$CM$22,0))="","",INDEX('CMM DATA'!$P$24:$CM$1047,MATCH($A$22,'CMM DATA'!CT24:CT1047,0),MATCH(CV$3,'CMM DATA'!$P$22:$CM$22,0))-INDEX('CMM DATA'!$G$24:$G$1047,MATCH($A$22,'CMM DATA'!$D$24:$D$1047,0))-INDEX('CMM DATA'!$H$24:$H$1047,MATCH($A$22,'CMM DATA'!$D$24:$D$1047,0))),"")</f>
        <v/>
      </c>
      <c r="CW22" s="181" t="str">
        <f>IFERROR(IF(INDEX('CMM DATA'!$P$24:$CM$1047,MATCH($A$22,'CMM DATA'!CU24:CU1047,0),MATCH(CW$3,'CMM DATA'!$P$22:$CM$22,0))="","",INDEX('CMM DATA'!$P$24:$CM$1047,MATCH($A$22,'CMM DATA'!CU24:CU1047,0),MATCH(CW$3,'CMM DATA'!$P$22:$CM$22,0))-INDEX('CMM DATA'!$G$24:$G$1047,MATCH($A$22,'CMM DATA'!$D$24:$D$1047,0))-INDEX('CMM DATA'!$H$24:$H$1047,MATCH($A$22,'CMM DATA'!$D$24:$D$1047,0))),"")</f>
        <v/>
      </c>
      <c r="CX22" s="181" t="str">
        <f>IFERROR(IF(INDEX('CMM DATA'!$P$24:$CM$1047,MATCH($A$22,'CMM DATA'!CV24:CV1047,0),MATCH(CX$3,'CMM DATA'!$P$22:$CM$22,0))="","",INDEX('CMM DATA'!$P$24:$CM$1047,MATCH($A$22,'CMM DATA'!CV24:CV1047,0),MATCH(CX$3,'CMM DATA'!$P$22:$CM$22,0))-INDEX('CMM DATA'!$G$24:$G$1047,MATCH($A$22,'CMM DATA'!$D$24:$D$1047,0))-INDEX('CMM DATA'!$H$24:$H$1047,MATCH($A$22,'CMM DATA'!$D$24:$D$1047,0))),"")</f>
        <v/>
      </c>
      <c r="CY22" s="181" t="str">
        <f>IFERROR(IF(INDEX('CMM DATA'!$P$24:$CM$1047,MATCH($A$22,'CMM DATA'!CW24:CW1047,0),MATCH(CY$3,'CMM DATA'!$P$22:$CM$22,0))="","",INDEX('CMM DATA'!$P$24:$CM$1047,MATCH($A$22,'CMM DATA'!CW24:CW1047,0),MATCH(CY$3,'CMM DATA'!$P$22:$CM$22,0))-INDEX('CMM DATA'!$G$24:$G$1047,MATCH($A$22,'CMM DATA'!$D$24:$D$1047,0))-INDEX('CMM DATA'!$H$24:$H$1047,MATCH($A$22,'CMM DATA'!$D$24:$D$1047,0))),"")</f>
        <v/>
      </c>
      <c r="CZ22" s="181" t="str">
        <f>IFERROR(IF(INDEX('CMM DATA'!$P$24:$CM$1047,MATCH($A$22,'CMM DATA'!CX24:CX1047,0),MATCH(CZ$3,'CMM DATA'!$P$22:$CM$22,0))="","",INDEX('CMM DATA'!$P$24:$CM$1047,MATCH($A$22,'CMM DATA'!CX24:CX1047,0),MATCH(CZ$3,'CMM DATA'!$P$22:$CM$22,0))-INDEX('CMM DATA'!$G$24:$G$1047,MATCH($A$22,'CMM DATA'!$D$24:$D$1047,0))-INDEX('CMM DATA'!$H$24:$H$1047,MATCH($A$22,'CMM DATA'!$D$24:$D$1047,0))),"")</f>
        <v/>
      </c>
      <c r="DA22" s="181" t="str">
        <f>IFERROR(IF(INDEX('CMM DATA'!$P$24:$CM$1047,MATCH($A$22,'CMM DATA'!CY24:CY1047,0),MATCH(DA$3,'CMM DATA'!$P$22:$CM$22,0))="","",INDEX('CMM DATA'!$P$24:$CM$1047,MATCH($A$22,'CMM DATA'!CY24:CY1047,0),MATCH(DA$3,'CMM DATA'!$P$22:$CM$22,0))-INDEX('CMM DATA'!$G$24:$G$1047,MATCH($A$22,'CMM DATA'!$D$24:$D$1047,0))-INDEX('CMM DATA'!$H$24:$H$1047,MATCH($A$22,'CMM DATA'!$D$24:$D$1047,0))),"")</f>
        <v/>
      </c>
      <c r="DB22" s="181" t="str">
        <f>IFERROR(IF(INDEX('CMM DATA'!$P$24:$CM$1047,MATCH($A$22,'CMM DATA'!CZ24:CZ1047,0),MATCH(DB$3,'CMM DATA'!$P$22:$CM$22,0))="","",INDEX('CMM DATA'!$P$24:$CM$1047,MATCH($A$22,'CMM DATA'!CZ24:CZ1047,0),MATCH(DB$3,'CMM DATA'!$P$22:$CM$22,0))-INDEX('CMM DATA'!$G$24:$G$1047,MATCH($A$22,'CMM DATA'!$D$24:$D$1047,0))-INDEX('CMM DATA'!$H$24:$H$1047,MATCH($A$22,'CMM DATA'!$D$24:$D$1047,0))),"")</f>
        <v/>
      </c>
      <c r="DC22" s="181" t="str">
        <f>IFERROR(IF(INDEX('CMM DATA'!$P$24:$CM$1047,MATCH($A$22,'CMM DATA'!DA24:DA1047,0),MATCH(DC$3,'CMM DATA'!$P$22:$CM$22,0))="","",INDEX('CMM DATA'!$P$24:$CM$1047,MATCH($A$22,'CMM DATA'!DA24:DA1047,0),MATCH(DC$3,'CMM DATA'!$P$22:$CM$22,0))-INDEX('CMM DATA'!$G$24:$G$1047,MATCH($A$22,'CMM DATA'!$D$24:$D$1047,0))-INDEX('CMM DATA'!$H$24:$H$1047,MATCH($A$22,'CMM DATA'!$D$24:$D$1047,0))),"")</f>
        <v/>
      </c>
      <c r="DD22" s="181" t="str">
        <f>IFERROR(IF(INDEX('CMM DATA'!$P$24:$CM$1047,MATCH($A$22,'CMM DATA'!DB24:DB1047,0),MATCH(DD$3,'CMM DATA'!$P$22:$CM$22,0))="","",INDEX('CMM DATA'!$P$24:$CM$1047,MATCH($A$22,'CMM DATA'!DB24:DB1047,0),MATCH(DD$3,'CMM DATA'!$P$22:$CM$22,0))-INDEX('CMM DATA'!$G$24:$G$1047,MATCH($A$22,'CMM DATA'!$D$24:$D$1047,0))-INDEX('CMM DATA'!$H$24:$H$1047,MATCH($A$22,'CMM DATA'!$D$24:$D$1047,0))),"")</f>
        <v/>
      </c>
      <c r="DE22" s="181" t="str">
        <f>IFERROR(IF(INDEX('CMM DATA'!$P$24:$CM$1047,MATCH($A$22,'CMM DATA'!DC24:DC1047,0),MATCH(DE$3,'CMM DATA'!$P$22:$CM$22,0))="","",INDEX('CMM DATA'!$P$24:$CM$1047,MATCH($A$22,'CMM DATA'!DC24:DC1047,0),MATCH(DE$3,'CMM DATA'!$P$22:$CM$22,0))-INDEX('CMM DATA'!$G$24:$G$1047,MATCH($A$22,'CMM DATA'!$D$24:$D$1047,0))-INDEX('CMM DATA'!$H$24:$H$1047,MATCH($A$22,'CMM DATA'!$D$24:$D$1047,0))),"")</f>
        <v/>
      </c>
      <c r="DF22" s="181" t="str">
        <f>IFERROR(IF(INDEX('CMM DATA'!$P$24:$CM$1047,MATCH($A$22,'CMM DATA'!DD24:DD1047,0),MATCH(DF$3,'CMM DATA'!$P$22:$CM$22,0))="","",INDEX('CMM DATA'!$P$24:$CM$1047,MATCH($A$22,'CMM DATA'!DD24:DD1047,0),MATCH(DF$3,'CMM DATA'!$P$22:$CM$22,0))-INDEX('CMM DATA'!$G$24:$G$1047,MATCH($A$22,'CMM DATA'!$D$24:$D$1047,0))-INDEX('CMM DATA'!$H$24:$H$1047,MATCH($A$22,'CMM DATA'!$D$24:$D$1047,0))),"")</f>
        <v/>
      </c>
      <c r="DG22" s="181" t="str">
        <f>IFERROR(IF(INDEX('CMM DATA'!$P$24:$CM$1047,MATCH($A$22,'CMM DATA'!DE24:DE1047,0),MATCH(DG$3,'CMM DATA'!$P$22:$CM$22,0))="","",INDEX('CMM DATA'!$P$24:$CM$1047,MATCH($A$22,'CMM DATA'!DE24:DE1047,0),MATCH(DG$3,'CMM DATA'!$P$22:$CM$22,0))-INDEX('CMM DATA'!$G$24:$G$1047,MATCH($A$22,'CMM DATA'!$D$24:$D$1047,0))-INDEX('CMM DATA'!$H$24:$H$1047,MATCH($A$22,'CMM DATA'!$D$24:$D$1047,0))),"")</f>
        <v/>
      </c>
      <c r="DH22" s="181" t="str">
        <f>IFERROR(IF(INDEX('CMM DATA'!$P$24:$CM$1047,MATCH($A$22,'CMM DATA'!DF24:DF1047,0),MATCH(DH$3,'CMM DATA'!$P$22:$CM$22,0))="","",INDEX('CMM DATA'!$P$24:$CM$1047,MATCH($A$22,'CMM DATA'!DF24:DF1047,0),MATCH(DH$3,'CMM DATA'!$P$22:$CM$22,0))-INDEX('CMM DATA'!$G$24:$G$1047,MATCH($A$22,'CMM DATA'!$D$24:$D$1047,0))-INDEX('CMM DATA'!$H$24:$H$1047,MATCH($A$22,'CMM DATA'!$D$24:$D$1047,0))),"")</f>
        <v/>
      </c>
      <c r="DI22" s="181" t="str">
        <f>IFERROR(IF(INDEX('CMM DATA'!$P$24:$CM$1047,MATCH($A$22,'CMM DATA'!DG24:DG1047,0),MATCH(DI$3,'CMM DATA'!$P$22:$CM$22,0))="","",INDEX('CMM DATA'!$P$24:$CM$1047,MATCH($A$22,'CMM DATA'!DG24:DG1047,0),MATCH(DI$3,'CMM DATA'!$P$22:$CM$22,0))-INDEX('CMM DATA'!$G$24:$G$1047,MATCH($A$22,'CMM DATA'!$D$24:$D$1047,0))-INDEX('CMM DATA'!$H$24:$H$1047,MATCH($A$22,'CMM DATA'!$D$24:$D$1047,0))),"")</f>
        <v/>
      </c>
      <c r="DJ22" s="181" t="str">
        <f>IFERROR(IF(INDEX('CMM DATA'!$P$24:$CM$1047,MATCH($A$22,'CMM DATA'!DH24:DH1047,0),MATCH(DJ$3,'CMM DATA'!$P$22:$CM$22,0))="","",INDEX('CMM DATA'!$P$24:$CM$1047,MATCH($A$22,'CMM DATA'!DH24:DH1047,0),MATCH(DJ$3,'CMM DATA'!$P$22:$CM$22,0))-INDEX('CMM DATA'!$G$24:$G$1047,MATCH($A$22,'CMM DATA'!$D$24:$D$1047,0))-INDEX('CMM DATA'!$H$24:$H$1047,MATCH($A$22,'CMM DATA'!$D$24:$D$1047,0))),"")</f>
        <v/>
      </c>
      <c r="DK22" s="181" t="str">
        <f>IFERROR(IF(INDEX('CMM DATA'!$P$24:$CM$1047,MATCH($A$22,'CMM DATA'!DI24:DI1047,0),MATCH(DK$3,'CMM DATA'!$P$22:$CM$22,0))="","",INDEX('CMM DATA'!$P$24:$CM$1047,MATCH($A$22,'CMM DATA'!DI24:DI1047,0),MATCH(DK$3,'CMM DATA'!$P$22:$CM$22,0))-INDEX('CMM DATA'!$G$24:$G$1047,MATCH($A$22,'CMM DATA'!$D$24:$D$1047,0))-INDEX('CMM DATA'!$H$24:$H$1047,MATCH($A$22,'CMM DATA'!$D$24:$D$1047,0))),"")</f>
        <v/>
      </c>
      <c r="DL22" s="181" t="str">
        <f>IFERROR(IF(INDEX('CMM DATA'!$P$24:$CM$1047,MATCH($A$22,'CMM DATA'!DJ24:DJ1047,0),MATCH(DL$3,'CMM DATA'!$P$22:$CM$22,0))="","",INDEX('CMM DATA'!$P$24:$CM$1047,MATCH($A$22,'CMM DATA'!DJ24:DJ1047,0),MATCH(DL$3,'CMM DATA'!$P$22:$CM$22,0))-INDEX('CMM DATA'!$G$24:$G$1047,MATCH($A$22,'CMM DATA'!$D$24:$D$1047,0))-INDEX('CMM DATA'!$H$24:$H$1047,MATCH($A$22,'CMM DATA'!$D$24:$D$1047,0))),"")</f>
        <v/>
      </c>
      <c r="DM22" s="181" t="str">
        <f>IFERROR(IF(INDEX('CMM DATA'!$P$24:$CM$1047,MATCH($A$22,'CMM DATA'!DK24:DK1047,0),MATCH(DM$3,'CMM DATA'!$P$22:$CM$22,0))="","",INDEX('CMM DATA'!$P$24:$CM$1047,MATCH($A$22,'CMM DATA'!DK24:DK1047,0),MATCH(DM$3,'CMM DATA'!$P$22:$CM$22,0))-INDEX('CMM DATA'!$G$24:$G$1047,MATCH($A$22,'CMM DATA'!$D$24:$D$1047,0))-INDEX('CMM DATA'!$H$24:$H$1047,MATCH($A$22,'CMM DATA'!$D$24:$D$1047,0))),"")</f>
        <v/>
      </c>
      <c r="DN22" s="181" t="str">
        <f>IFERROR(IF(INDEX('CMM DATA'!$P$24:$CM$1047,MATCH($A$22,'CMM DATA'!DL24:DL1047,0),MATCH(DN$3,'CMM DATA'!$P$22:$CM$22,0))="","",INDEX('CMM DATA'!$P$24:$CM$1047,MATCH($A$22,'CMM DATA'!DL24:DL1047,0),MATCH(DN$3,'CMM DATA'!$P$22:$CM$22,0))-INDEX('CMM DATA'!$G$24:$G$1047,MATCH($A$22,'CMM DATA'!$D$24:$D$1047,0))-INDEX('CMM DATA'!$H$24:$H$1047,MATCH($A$22,'CMM DATA'!$D$24:$D$1047,0))),"")</f>
        <v/>
      </c>
      <c r="DO22" s="181" t="str">
        <f>IFERROR(IF(INDEX('CMM DATA'!$P$24:$CM$1047,MATCH($A$22,'CMM DATA'!DM24:DM1047,0),MATCH(DO$3,'CMM DATA'!$P$22:$CM$22,0))="","",INDEX('CMM DATA'!$P$24:$CM$1047,MATCH($A$22,'CMM DATA'!DM24:DM1047,0),MATCH(DO$3,'CMM DATA'!$P$22:$CM$22,0))-INDEX('CMM DATA'!$G$24:$G$1047,MATCH($A$22,'CMM DATA'!$D$24:$D$1047,0))-INDEX('CMM DATA'!$H$24:$H$1047,MATCH($A$22,'CMM DATA'!$D$24:$D$1047,0))),"")</f>
        <v/>
      </c>
      <c r="DP22" s="181" t="str">
        <f>IFERROR(IF(INDEX('CMM DATA'!$P$24:$CM$1047,MATCH($A$22,'CMM DATA'!DN24:DN1047,0),MATCH(DP$3,'CMM DATA'!$P$22:$CM$22,0))="","",INDEX('CMM DATA'!$P$24:$CM$1047,MATCH($A$22,'CMM DATA'!DN24:DN1047,0),MATCH(DP$3,'CMM DATA'!$P$22:$CM$22,0))-INDEX('CMM DATA'!$G$24:$G$1047,MATCH($A$22,'CMM DATA'!$D$24:$D$1047,0))-INDEX('CMM DATA'!$H$24:$H$1047,MATCH($A$22,'CMM DATA'!$D$24:$D$1047,0))),"")</f>
        <v/>
      </c>
      <c r="DQ22" s="181" t="str">
        <f>IFERROR(IF(INDEX('CMM DATA'!$P$24:$CM$1047,MATCH($A$22,'CMM DATA'!DO24:DO1047,0),MATCH(DQ$3,'CMM DATA'!$P$22:$CM$22,0))="","",INDEX('CMM DATA'!$P$24:$CM$1047,MATCH($A$22,'CMM DATA'!DO24:DO1047,0),MATCH(DQ$3,'CMM DATA'!$P$22:$CM$22,0))-INDEX('CMM DATA'!$G$24:$G$1047,MATCH($A$22,'CMM DATA'!$D$24:$D$1047,0))-INDEX('CMM DATA'!$H$24:$H$1047,MATCH($A$22,'CMM DATA'!$D$24:$D$1047,0))),"")</f>
        <v/>
      </c>
      <c r="DR22" s="181" t="str">
        <f>IFERROR(IF(INDEX('CMM DATA'!$P$24:$CM$1047,MATCH($A$22,'CMM DATA'!DP24:DP1047,0),MATCH(DR$3,'CMM DATA'!$P$22:$CM$22,0))="","",INDEX('CMM DATA'!$P$24:$CM$1047,MATCH($A$22,'CMM DATA'!DP24:DP1047,0),MATCH(DR$3,'CMM DATA'!$P$22:$CM$22,0))-INDEX('CMM DATA'!$G$24:$G$1047,MATCH($A$22,'CMM DATA'!$D$24:$D$1047,0))-INDEX('CMM DATA'!$H$24:$H$1047,MATCH($A$22,'CMM DATA'!$D$24:$D$1047,0))),"")</f>
        <v/>
      </c>
      <c r="DS22" s="181" t="str">
        <f>IFERROR(IF(INDEX('CMM DATA'!$P$24:$CM$1047,MATCH($A$22,'CMM DATA'!DQ24:DQ1047,0),MATCH(DS$3,'CMM DATA'!$P$22:$CM$22,0))="","",INDEX('CMM DATA'!$P$24:$CM$1047,MATCH($A$22,'CMM DATA'!DQ24:DQ1047,0),MATCH(DS$3,'CMM DATA'!$P$22:$CM$22,0))-INDEX('CMM DATA'!$G$24:$G$1047,MATCH($A$22,'CMM DATA'!$D$24:$D$1047,0))-INDEX('CMM DATA'!$H$24:$H$1047,MATCH($A$22,'CMM DATA'!$D$24:$D$1047,0))),"")</f>
        <v/>
      </c>
      <c r="DT22" s="181" t="str">
        <f>IFERROR(IF(INDEX('CMM DATA'!$P$24:$CM$1047,MATCH($A$22,'CMM DATA'!DR24:DR1047,0),MATCH(DT$3,'CMM DATA'!$P$22:$CM$22,0))="","",INDEX('CMM DATA'!$P$24:$CM$1047,MATCH($A$22,'CMM DATA'!DR24:DR1047,0),MATCH(DT$3,'CMM DATA'!$P$22:$CM$22,0))-INDEX('CMM DATA'!$G$24:$G$1047,MATCH($A$22,'CMM DATA'!$D$24:$D$1047,0))-INDEX('CMM DATA'!$H$24:$H$1047,MATCH($A$22,'CMM DATA'!$D$24:$D$1047,0))),"")</f>
        <v/>
      </c>
      <c r="DU22" s="181" t="str">
        <f>IFERROR(IF(INDEX('CMM DATA'!$P$24:$CM$1047,MATCH($A$22,'CMM DATA'!DS24:DS1047,0),MATCH(DU$3,'CMM DATA'!$P$22:$CM$22,0))="","",INDEX('CMM DATA'!$P$24:$CM$1047,MATCH($A$22,'CMM DATA'!DS24:DS1047,0),MATCH(DU$3,'CMM DATA'!$P$22:$CM$22,0))-INDEX('CMM DATA'!$G$24:$G$1047,MATCH($A$22,'CMM DATA'!$D$24:$D$1047,0))-INDEX('CMM DATA'!$H$24:$H$1047,MATCH($A$22,'CMM DATA'!$D$24:$D$1047,0))),"")</f>
        <v/>
      </c>
      <c r="DV22" s="181" t="str">
        <f>IFERROR(IF(INDEX('CMM DATA'!$P$24:$CM$1047,MATCH($A$22,'CMM DATA'!DT24:DT1047,0),MATCH(DV$3,'CMM DATA'!$P$22:$CM$22,0))="","",INDEX('CMM DATA'!$P$24:$CM$1047,MATCH($A$22,'CMM DATA'!DT24:DT1047,0),MATCH(DV$3,'CMM DATA'!$P$22:$CM$22,0))-INDEX('CMM DATA'!$G$24:$G$1047,MATCH($A$22,'CMM DATA'!$D$24:$D$1047,0))-INDEX('CMM DATA'!$H$24:$H$1047,MATCH($A$22,'CMM DATA'!$D$24:$D$1047,0))),"")</f>
        <v/>
      </c>
      <c r="DW22" s="181" t="str">
        <f>IFERROR(IF(INDEX('CMM DATA'!$P$24:$CM$1047,MATCH($A$22,'CMM DATA'!DU24:DU1047,0),MATCH(DW$3,'CMM DATA'!$P$22:$CM$22,0))="","",INDEX('CMM DATA'!$P$24:$CM$1047,MATCH($A$22,'CMM DATA'!DU24:DU1047,0),MATCH(DW$3,'CMM DATA'!$P$22:$CM$22,0))-INDEX('CMM DATA'!$G$24:$G$1047,MATCH($A$22,'CMM DATA'!$D$24:$D$1047,0))-INDEX('CMM DATA'!$H$24:$H$1047,MATCH($A$22,'CMM DATA'!$D$24:$D$1047,0))),"")</f>
        <v/>
      </c>
      <c r="DX22" s="181" t="str">
        <f>IFERROR(IF(INDEX('CMM DATA'!$P$24:$CM$1047,MATCH($A$22,'CMM DATA'!DV24:DV1047,0),MATCH(DX$3,'CMM DATA'!$P$22:$CM$22,0))="","",INDEX('CMM DATA'!$P$24:$CM$1047,MATCH($A$22,'CMM DATA'!DV24:DV1047,0),MATCH(DX$3,'CMM DATA'!$P$22:$CM$22,0))-INDEX('CMM DATA'!$G$24:$G$1047,MATCH($A$22,'CMM DATA'!$D$24:$D$1047,0))-INDEX('CMM DATA'!$H$24:$H$1047,MATCH($A$22,'CMM DATA'!$D$24:$D$1047,0))),"")</f>
        <v/>
      </c>
      <c r="DY22" s="181" t="str">
        <f>IFERROR(IF(INDEX('CMM DATA'!$P$24:$CM$1047,MATCH($A$22,'CMM DATA'!DW24:DW1047,0),MATCH(DY$3,'CMM DATA'!$P$22:$CM$22,0))="","",INDEX('CMM DATA'!$P$24:$CM$1047,MATCH($A$22,'CMM DATA'!DW24:DW1047,0),MATCH(DY$3,'CMM DATA'!$P$22:$CM$22,0))-INDEX('CMM DATA'!$G$24:$G$1047,MATCH($A$22,'CMM DATA'!$D$24:$D$1047,0))-INDEX('CMM DATA'!$H$24:$H$1047,MATCH($A$22,'CMM DATA'!$D$24:$D$1047,0))),"")</f>
        <v/>
      </c>
      <c r="DZ22" s="181" t="str">
        <f>IFERROR(IF(INDEX('CMM DATA'!$P$24:$CM$1047,MATCH($A$22,'CMM DATA'!DX24:DX1047,0),MATCH(DZ$3,'CMM DATA'!$P$22:$CM$22,0))="","",INDEX('CMM DATA'!$P$24:$CM$1047,MATCH($A$22,'CMM DATA'!DX24:DX1047,0),MATCH(DZ$3,'CMM DATA'!$P$22:$CM$22,0))-INDEX('CMM DATA'!$G$24:$G$1047,MATCH($A$22,'CMM DATA'!$D$24:$D$1047,0))-INDEX('CMM DATA'!$H$24:$H$1047,MATCH($A$22,'CMM DATA'!$D$24:$D$1047,0))),"")</f>
        <v/>
      </c>
      <c r="EA22" s="181" t="str">
        <f>IFERROR(IF(INDEX('CMM DATA'!$P$24:$CM$1047,MATCH($A$22,'CMM DATA'!DY24:DY1047,0),MATCH(EA$3,'CMM DATA'!$P$22:$CM$22,0))="","",INDEX('CMM DATA'!$P$24:$CM$1047,MATCH($A$22,'CMM DATA'!DY24:DY1047,0),MATCH(EA$3,'CMM DATA'!$P$22:$CM$22,0))-INDEX('CMM DATA'!$G$24:$G$1047,MATCH($A$22,'CMM DATA'!$D$24:$D$1047,0))-INDEX('CMM DATA'!$H$24:$H$1047,MATCH($A$22,'CMM DATA'!$D$24:$D$1047,0))),"")</f>
        <v/>
      </c>
      <c r="EB22" s="181" t="str">
        <f>IFERROR(IF(INDEX('CMM DATA'!$P$24:$CM$1047,MATCH($A$22,'CMM DATA'!DZ24:DZ1047,0),MATCH(EB$3,'CMM DATA'!$P$22:$CM$22,0))="","",INDEX('CMM DATA'!$P$24:$CM$1047,MATCH($A$22,'CMM DATA'!DZ24:DZ1047,0),MATCH(EB$3,'CMM DATA'!$P$22:$CM$22,0))-INDEX('CMM DATA'!$G$24:$G$1047,MATCH($A$22,'CMM DATA'!$D$24:$D$1047,0))-INDEX('CMM DATA'!$H$24:$H$1047,MATCH($A$22,'CMM DATA'!$D$24:$D$1047,0))),"")</f>
        <v/>
      </c>
      <c r="EC22" s="181" t="str">
        <f>IFERROR(IF(INDEX('CMM DATA'!$P$24:$CM$1047,MATCH($A$22,'CMM DATA'!EA24:EA1047,0),MATCH(EC$3,'CMM DATA'!$P$22:$CM$22,0))="","",INDEX('CMM DATA'!$P$24:$CM$1047,MATCH($A$22,'CMM DATA'!EA24:EA1047,0),MATCH(EC$3,'CMM DATA'!$P$22:$CM$22,0))-INDEX('CMM DATA'!$G$24:$G$1047,MATCH($A$22,'CMM DATA'!$D$24:$D$1047,0))-INDEX('CMM DATA'!$H$24:$H$1047,MATCH($A$22,'CMM DATA'!$D$24:$D$1047,0))),"")</f>
        <v/>
      </c>
      <c r="ED22" s="181" t="str">
        <f>IFERROR(IF(INDEX('CMM DATA'!$P$24:$CM$1047,MATCH($A$22,'CMM DATA'!EB24:EB1047,0),MATCH(ED$3,'CMM DATA'!$P$22:$CM$22,0))="","",INDEX('CMM DATA'!$P$24:$CM$1047,MATCH($A$22,'CMM DATA'!EB24:EB1047,0),MATCH(ED$3,'CMM DATA'!$P$22:$CM$22,0))-INDEX('CMM DATA'!$G$24:$G$1047,MATCH($A$22,'CMM DATA'!$D$24:$D$1047,0))-INDEX('CMM DATA'!$H$24:$H$1047,MATCH($A$22,'CMM DATA'!$D$24:$D$1047,0))),"")</f>
        <v/>
      </c>
      <c r="EE22" s="181" t="str">
        <f>IFERROR(IF(INDEX('CMM DATA'!$P$24:$CM$1047,MATCH($A$22,'CMM DATA'!EC24:EC1047,0),MATCH(EE$3,'CMM DATA'!$P$22:$CM$22,0))="","",INDEX('CMM DATA'!$P$24:$CM$1047,MATCH($A$22,'CMM DATA'!EC24:EC1047,0),MATCH(EE$3,'CMM DATA'!$P$22:$CM$22,0))-INDEX('CMM DATA'!$G$24:$G$1047,MATCH($A$22,'CMM DATA'!$D$24:$D$1047,0))-INDEX('CMM DATA'!$H$24:$H$1047,MATCH($A$22,'CMM DATA'!$D$24:$D$1047,0))),"")</f>
        <v/>
      </c>
      <c r="EF22" s="181" t="str">
        <f>IFERROR(IF(INDEX('CMM DATA'!$P$24:$CM$1047,MATCH($A$22,'CMM DATA'!ED24:ED1047,0),MATCH(EF$3,'CMM DATA'!$P$22:$CM$22,0))="","",INDEX('CMM DATA'!$P$24:$CM$1047,MATCH($A$22,'CMM DATA'!ED24:ED1047,0),MATCH(EF$3,'CMM DATA'!$P$22:$CM$22,0))-INDEX('CMM DATA'!$G$24:$G$1047,MATCH($A$22,'CMM DATA'!$D$24:$D$1047,0))-INDEX('CMM DATA'!$H$24:$H$1047,MATCH($A$22,'CMM DATA'!$D$24:$D$1047,0))),"")</f>
        <v/>
      </c>
      <c r="EG22" s="181" t="str">
        <f>IFERROR(IF(INDEX('CMM DATA'!$P$24:$CM$1047,MATCH($A$22,'CMM DATA'!EE24:EE1047,0),MATCH(EG$3,'CMM DATA'!$P$22:$CM$22,0))="","",INDEX('CMM DATA'!$P$24:$CM$1047,MATCH($A$22,'CMM DATA'!EE24:EE1047,0),MATCH(EG$3,'CMM DATA'!$P$22:$CM$22,0))-INDEX('CMM DATA'!$G$24:$G$1047,MATCH($A$22,'CMM DATA'!$D$24:$D$1047,0))-INDEX('CMM DATA'!$H$24:$H$1047,MATCH($A$22,'CMM DATA'!$D$24:$D$1047,0))),"")</f>
        <v/>
      </c>
      <c r="EH22" s="181" t="str">
        <f>IFERROR(IF(INDEX('CMM DATA'!$P$24:$CM$1047,MATCH($A$22,'CMM DATA'!EF24:EF1047,0),MATCH(EH$3,'CMM DATA'!$P$22:$CM$22,0))="","",INDEX('CMM DATA'!$P$24:$CM$1047,MATCH($A$22,'CMM DATA'!EF24:EF1047,0),MATCH(EH$3,'CMM DATA'!$P$22:$CM$22,0))-INDEX('CMM DATA'!$G$24:$G$1047,MATCH($A$22,'CMM DATA'!$D$24:$D$1047,0))-INDEX('CMM DATA'!$H$24:$H$1047,MATCH($A$22,'CMM DATA'!$D$24:$D$1047,0))),"")</f>
        <v/>
      </c>
      <c r="EI22" s="181" t="str">
        <f>IFERROR(IF(INDEX('CMM DATA'!$P$24:$CM$1047,MATCH($A$22,'CMM DATA'!EG24:EG1047,0),MATCH(EI$3,'CMM DATA'!$P$22:$CM$22,0))="","",INDEX('CMM DATA'!$P$24:$CM$1047,MATCH($A$22,'CMM DATA'!EG24:EG1047,0),MATCH(EI$3,'CMM DATA'!$P$22:$CM$22,0))-INDEX('CMM DATA'!$G$24:$G$1047,MATCH($A$22,'CMM DATA'!$D$24:$D$1047,0))-INDEX('CMM DATA'!$H$24:$H$1047,MATCH($A$22,'CMM DATA'!$D$24:$D$1047,0))),"")</f>
        <v/>
      </c>
      <c r="EJ22" s="181" t="str">
        <f>IFERROR(IF(INDEX('CMM DATA'!$P$24:$CM$1047,MATCH($A$22,'CMM DATA'!EH24:EH1047,0),MATCH(EJ$3,'CMM DATA'!$P$22:$CM$22,0))="","",INDEX('CMM DATA'!$P$24:$CM$1047,MATCH($A$22,'CMM DATA'!EH24:EH1047,0),MATCH(EJ$3,'CMM DATA'!$P$22:$CM$22,0))-INDEX('CMM DATA'!$G$24:$G$1047,MATCH($A$22,'CMM DATA'!$D$24:$D$1047,0))-INDEX('CMM DATA'!$H$24:$H$1047,MATCH($A$22,'CMM DATA'!$D$24:$D$1047,0))),"")</f>
        <v/>
      </c>
      <c r="EK22" s="181" t="str">
        <f>IFERROR(IF(INDEX('CMM DATA'!$P$24:$CM$1047,MATCH($A$22,'CMM DATA'!EI24:EI1047,0),MATCH(EK$3,'CMM DATA'!$P$22:$CM$22,0))="","",INDEX('CMM DATA'!$P$24:$CM$1047,MATCH($A$22,'CMM DATA'!EI24:EI1047,0),MATCH(EK$3,'CMM DATA'!$P$22:$CM$22,0))-INDEX('CMM DATA'!$G$24:$G$1047,MATCH($A$22,'CMM DATA'!$D$24:$D$1047,0))-INDEX('CMM DATA'!$H$24:$H$1047,MATCH($A$22,'CMM DATA'!$D$24:$D$1047,0))),"")</f>
        <v/>
      </c>
      <c r="EL22" s="181" t="str">
        <f>IFERROR(IF(INDEX('CMM DATA'!$P$24:$CM$1047,MATCH($A$22,'CMM DATA'!EJ24:EJ1047,0),MATCH(EL$3,'CMM DATA'!$P$22:$CM$22,0))="","",INDEX('CMM DATA'!$P$24:$CM$1047,MATCH($A$22,'CMM DATA'!EJ24:EJ1047,0),MATCH(EL$3,'CMM DATA'!$P$22:$CM$22,0))-INDEX('CMM DATA'!$G$24:$G$1047,MATCH($A$22,'CMM DATA'!$D$24:$D$1047,0))-INDEX('CMM DATA'!$H$24:$H$1047,MATCH($A$22,'CMM DATA'!$D$24:$D$1047,0))),"")</f>
        <v/>
      </c>
      <c r="EM22" s="181" t="str">
        <f>IFERROR(IF(INDEX('CMM DATA'!$P$24:$CM$1047,MATCH($A$22,'CMM DATA'!EK24:EK1047,0),MATCH(EM$3,'CMM DATA'!$P$22:$CM$22,0))="","",INDEX('CMM DATA'!$P$24:$CM$1047,MATCH($A$22,'CMM DATA'!EK24:EK1047,0),MATCH(EM$3,'CMM DATA'!$P$22:$CM$22,0))-INDEX('CMM DATA'!$G$24:$G$1047,MATCH($A$22,'CMM DATA'!$D$24:$D$1047,0))-INDEX('CMM DATA'!$H$24:$H$1047,MATCH($A$22,'CMM DATA'!$D$24:$D$1047,0))),"")</f>
        <v/>
      </c>
      <c r="EN22" s="181" t="str">
        <f>IFERROR(IF(INDEX('CMM DATA'!$P$24:$CM$1047,MATCH($A$22,'CMM DATA'!EL24:EL1047,0),MATCH(EN$3,'CMM DATA'!$P$22:$CM$22,0))="","",INDEX('CMM DATA'!$P$24:$CM$1047,MATCH($A$22,'CMM DATA'!EL24:EL1047,0),MATCH(EN$3,'CMM DATA'!$P$22:$CM$22,0))-INDEX('CMM DATA'!$G$24:$G$1047,MATCH($A$22,'CMM DATA'!$D$24:$D$1047,0))-INDEX('CMM DATA'!$H$24:$H$1047,MATCH($A$22,'CMM DATA'!$D$24:$D$1047,0))),"")</f>
        <v/>
      </c>
      <c r="EO22" s="181" t="str">
        <f>IFERROR(IF(INDEX('CMM DATA'!$P$24:$CM$1047,MATCH($A$22,'CMM DATA'!EM24:EM1047,0),MATCH(EO$3,'CMM DATA'!$P$22:$CM$22,0))="","",INDEX('CMM DATA'!$P$24:$CM$1047,MATCH($A$22,'CMM DATA'!EM24:EM1047,0),MATCH(EO$3,'CMM DATA'!$P$22:$CM$22,0))-INDEX('CMM DATA'!$G$24:$G$1047,MATCH($A$22,'CMM DATA'!$D$24:$D$1047,0))-INDEX('CMM DATA'!$H$24:$H$1047,MATCH($A$22,'CMM DATA'!$D$24:$D$1047,0))),"")</f>
        <v/>
      </c>
      <c r="EP22" s="181" t="str">
        <f>IFERROR(IF(INDEX('CMM DATA'!$P$24:$CM$1047,MATCH($A$22,'CMM DATA'!EN24:EN1047,0),MATCH(EP$3,'CMM DATA'!$P$22:$CM$22,0))="","",INDEX('CMM DATA'!$P$24:$CM$1047,MATCH($A$22,'CMM DATA'!EN24:EN1047,0),MATCH(EP$3,'CMM DATA'!$P$22:$CM$22,0))-INDEX('CMM DATA'!$G$24:$G$1047,MATCH($A$22,'CMM DATA'!$D$24:$D$1047,0))-INDEX('CMM DATA'!$H$24:$H$1047,MATCH($A$22,'CMM DATA'!$D$24:$D$1047,0))),"")</f>
        <v/>
      </c>
      <c r="EQ22" s="181" t="str">
        <f>IFERROR(IF(INDEX('CMM DATA'!$P$24:$CM$1047,MATCH($A$22,'CMM DATA'!EO24:EO1047,0),MATCH(EQ$3,'CMM DATA'!$P$22:$CM$22,0))="","",INDEX('CMM DATA'!$P$24:$CM$1047,MATCH($A$22,'CMM DATA'!EO24:EO1047,0),MATCH(EQ$3,'CMM DATA'!$P$22:$CM$22,0))-INDEX('CMM DATA'!$G$24:$G$1047,MATCH($A$22,'CMM DATA'!$D$24:$D$1047,0))-INDEX('CMM DATA'!$H$24:$H$1047,MATCH($A$22,'CMM DATA'!$D$24:$D$1047,0))),"")</f>
        <v/>
      </c>
      <c r="ER22" s="181" t="str">
        <f>IFERROR(IF(INDEX('CMM DATA'!$P$24:$CM$1047,MATCH($A$22,'CMM DATA'!EP24:EP1047,0),MATCH(ER$3,'CMM DATA'!$P$22:$CM$22,0))="","",INDEX('CMM DATA'!$P$24:$CM$1047,MATCH($A$22,'CMM DATA'!EP24:EP1047,0),MATCH(ER$3,'CMM DATA'!$P$22:$CM$22,0))-INDEX('CMM DATA'!$G$24:$G$1047,MATCH($A$22,'CMM DATA'!$D$24:$D$1047,0))-INDEX('CMM DATA'!$H$24:$H$1047,MATCH($A$22,'CMM DATA'!$D$24:$D$1047,0))),"")</f>
        <v/>
      </c>
      <c r="ES22" s="181" t="str">
        <f>IFERROR(IF(INDEX('CMM DATA'!$P$24:$CM$1047,MATCH($A$22,'CMM DATA'!EQ24:EQ1047,0),MATCH(ES$3,'CMM DATA'!$P$22:$CM$22,0))="","",INDEX('CMM DATA'!$P$24:$CM$1047,MATCH($A$22,'CMM DATA'!EQ24:EQ1047,0),MATCH(ES$3,'CMM DATA'!$P$22:$CM$22,0))-INDEX('CMM DATA'!$G$24:$G$1047,MATCH($A$22,'CMM DATA'!$D$24:$D$1047,0))-INDEX('CMM DATA'!$H$24:$H$1047,MATCH($A$22,'CMM DATA'!$D$24:$D$1047,0))),"")</f>
        <v/>
      </c>
      <c r="ET22" s="181" t="str">
        <f>IFERROR(IF(INDEX('CMM DATA'!$P$24:$CM$1047,MATCH($A$22,'CMM DATA'!ER24:ER1047,0),MATCH(ET$3,'CMM DATA'!$P$22:$CM$22,0))="","",INDEX('CMM DATA'!$P$24:$CM$1047,MATCH($A$22,'CMM DATA'!ER24:ER1047,0),MATCH(ET$3,'CMM DATA'!$P$22:$CM$22,0))-INDEX('CMM DATA'!$G$24:$G$1047,MATCH($A$22,'CMM DATA'!$D$24:$D$1047,0))-INDEX('CMM DATA'!$H$24:$H$1047,MATCH($A$22,'CMM DATA'!$D$24:$D$1047,0))),"")</f>
        <v/>
      </c>
      <c r="EU22" s="181" t="str">
        <f>IFERROR(IF(INDEX('CMM DATA'!$P$24:$CM$1047,MATCH($A$22,'CMM DATA'!ES24:ES1047,0),MATCH(EU$3,'CMM DATA'!$P$22:$CM$22,0))="","",INDEX('CMM DATA'!$P$24:$CM$1047,MATCH($A$22,'CMM DATA'!ES24:ES1047,0),MATCH(EU$3,'CMM DATA'!$P$22:$CM$22,0))-INDEX('CMM DATA'!$G$24:$G$1047,MATCH($A$22,'CMM DATA'!$D$24:$D$1047,0))-INDEX('CMM DATA'!$H$24:$H$1047,MATCH($A$22,'CMM DATA'!$D$24:$D$1047,0))),"")</f>
        <v/>
      </c>
      <c r="EV22" s="181" t="str">
        <f>IFERROR(IF(INDEX('CMM DATA'!$P$24:$CM$1047,MATCH($A$22,'CMM DATA'!ET24:ET1047,0),MATCH(EV$3,'CMM DATA'!$P$22:$CM$22,0))="","",INDEX('CMM DATA'!$P$24:$CM$1047,MATCH($A$22,'CMM DATA'!ET24:ET1047,0),MATCH(EV$3,'CMM DATA'!$P$22:$CM$22,0))-INDEX('CMM DATA'!$G$24:$G$1047,MATCH($A$22,'CMM DATA'!$D$24:$D$1047,0))-INDEX('CMM DATA'!$H$24:$H$1047,MATCH($A$22,'CMM DATA'!$D$24:$D$1047,0))),"")</f>
        <v/>
      </c>
      <c r="EW22" s="181" t="str">
        <f>IFERROR(IF(INDEX('CMM DATA'!$P$24:$CM$1047,MATCH($A$22,'CMM DATA'!EU24:EU1047,0),MATCH(EW$3,'CMM DATA'!$P$22:$CM$22,0))="","",INDEX('CMM DATA'!$P$24:$CM$1047,MATCH($A$22,'CMM DATA'!EU24:EU1047,0),MATCH(EW$3,'CMM DATA'!$P$22:$CM$22,0))-INDEX('CMM DATA'!$G$24:$G$1047,MATCH($A$22,'CMM DATA'!$D$24:$D$1047,0))-INDEX('CMM DATA'!$H$24:$H$1047,MATCH($A$22,'CMM DATA'!$D$24:$D$1047,0))),"")</f>
        <v/>
      </c>
      <c r="EX22" s="181" t="str">
        <f>IFERROR(IF(INDEX('CMM DATA'!$P$24:$CM$1047,MATCH($A$22,'CMM DATA'!EV24:EV1047,0),MATCH(EX$3,'CMM DATA'!$P$22:$CM$22,0))="","",INDEX('CMM DATA'!$P$24:$CM$1047,MATCH($A$22,'CMM DATA'!EV24:EV1047,0),MATCH(EX$3,'CMM DATA'!$P$22:$CM$22,0))-INDEX('CMM DATA'!$G$24:$G$1047,MATCH($A$22,'CMM DATA'!$D$24:$D$1047,0))-INDEX('CMM DATA'!$H$24:$H$1047,MATCH($A$22,'CMM DATA'!$D$24:$D$1047,0))),"")</f>
        <v/>
      </c>
      <c r="EY22" s="181" t="str">
        <f>IFERROR(IF(INDEX('CMM DATA'!$P$24:$CM$1047,MATCH($A$22,'CMM DATA'!EW24:EW1047,0),MATCH(EY$3,'CMM DATA'!$P$22:$CM$22,0))="","",INDEX('CMM DATA'!$P$24:$CM$1047,MATCH($A$22,'CMM DATA'!EW24:EW1047,0),MATCH(EY$3,'CMM DATA'!$P$22:$CM$22,0))-INDEX('CMM DATA'!$G$24:$G$1047,MATCH($A$22,'CMM DATA'!$D$24:$D$1047,0))-INDEX('CMM DATA'!$H$24:$H$1047,MATCH($A$22,'CMM DATA'!$D$24:$D$1047,0))),"")</f>
        <v/>
      </c>
      <c r="EZ22" s="181" t="str">
        <f>IFERROR(IF(INDEX('CMM DATA'!$P$24:$CM$1047,MATCH($A$22,'CMM DATA'!EX24:EX1047,0),MATCH(EZ$3,'CMM DATA'!$P$22:$CM$22,0))="","",INDEX('CMM DATA'!$P$24:$CM$1047,MATCH($A$22,'CMM DATA'!EX24:EX1047,0),MATCH(EZ$3,'CMM DATA'!$P$22:$CM$22,0))-INDEX('CMM DATA'!$G$24:$G$1047,MATCH($A$22,'CMM DATA'!$D$24:$D$1047,0))-INDEX('CMM DATA'!$H$24:$H$1047,MATCH($A$22,'CMM DATA'!$D$24:$D$1047,0))),"")</f>
        <v/>
      </c>
      <c r="FA22" s="181" t="str">
        <f>IFERROR(IF(INDEX('CMM DATA'!$P$24:$CM$1047,MATCH($A$22,'CMM DATA'!EY24:EY1047,0),MATCH(FA$3,'CMM DATA'!$P$22:$CM$22,0))="","",INDEX('CMM DATA'!$P$24:$CM$1047,MATCH($A$22,'CMM DATA'!EY24:EY1047,0),MATCH(FA$3,'CMM DATA'!$P$22:$CM$22,0))-INDEX('CMM DATA'!$G$24:$G$1047,MATCH($A$22,'CMM DATA'!$D$24:$D$1047,0))-INDEX('CMM DATA'!$H$24:$H$1047,MATCH($A$22,'CMM DATA'!$D$24:$D$1047,0))),"")</f>
        <v/>
      </c>
      <c r="FB22" s="181" t="str">
        <f>IFERROR(IF(INDEX('CMM DATA'!$P$24:$CM$1047,MATCH($A$22,'CMM DATA'!EZ24:EZ1047,0),MATCH(FB$3,'CMM DATA'!$P$22:$CM$22,0))="","",INDEX('CMM DATA'!$P$24:$CM$1047,MATCH($A$22,'CMM DATA'!EZ24:EZ1047,0),MATCH(FB$3,'CMM DATA'!$P$22:$CM$22,0))-INDEX('CMM DATA'!$G$24:$G$1047,MATCH($A$22,'CMM DATA'!$D$24:$D$1047,0))-INDEX('CMM DATA'!$H$24:$H$1047,MATCH($A$22,'CMM DATA'!$D$24:$D$1047,0))),"")</f>
        <v/>
      </c>
      <c r="FC22" s="181" t="str">
        <f>IFERROR(IF(INDEX('CMM DATA'!$P$24:$CM$1047,MATCH($A$22,'CMM DATA'!FA24:FA1047,0),MATCH(FC$3,'CMM DATA'!$P$22:$CM$22,0))="","",INDEX('CMM DATA'!$P$24:$CM$1047,MATCH($A$22,'CMM DATA'!FA24:FA1047,0),MATCH(FC$3,'CMM DATA'!$P$22:$CM$22,0))-INDEX('CMM DATA'!$G$24:$G$1047,MATCH($A$22,'CMM DATA'!$D$24:$D$1047,0))-INDEX('CMM DATA'!$H$24:$H$1047,MATCH($A$22,'CMM DATA'!$D$24:$D$1047,0))),"")</f>
        <v/>
      </c>
      <c r="FD22" s="181" t="str">
        <f>IFERROR(IF(INDEX('CMM DATA'!$P$24:$CM$1047,MATCH($A$22,'CMM DATA'!FB24:FB1047,0),MATCH(FD$3,'CMM DATA'!$P$22:$CM$22,0))="","",INDEX('CMM DATA'!$P$24:$CM$1047,MATCH($A$22,'CMM DATA'!FB24:FB1047,0),MATCH(FD$3,'CMM DATA'!$P$22:$CM$22,0))-INDEX('CMM DATA'!$G$24:$G$1047,MATCH($A$22,'CMM DATA'!$D$24:$D$1047,0))-INDEX('CMM DATA'!$H$24:$H$1047,MATCH($A$22,'CMM DATA'!$D$24:$D$1047,0))),"")</f>
        <v/>
      </c>
      <c r="FE22" s="181" t="str">
        <f>IFERROR(IF(INDEX('CMM DATA'!$P$24:$CM$1047,MATCH($A$22,'CMM DATA'!FC24:FC1047,0),MATCH(FE$3,'CMM DATA'!$P$22:$CM$22,0))="","",INDEX('CMM DATA'!$P$24:$CM$1047,MATCH($A$22,'CMM DATA'!FC24:FC1047,0),MATCH(FE$3,'CMM DATA'!$P$22:$CM$22,0))-INDEX('CMM DATA'!$G$24:$G$1047,MATCH($A$22,'CMM DATA'!$D$24:$D$1047,0))-INDEX('CMM DATA'!$H$24:$H$1047,MATCH($A$22,'CMM DATA'!$D$24:$D$1047,0))),"")</f>
        <v/>
      </c>
      <c r="FF22" s="181" t="str">
        <f>IFERROR(IF(INDEX('CMM DATA'!$P$24:$CM$1047,MATCH($A$22,'CMM DATA'!FD24:FD1047,0),MATCH(FF$3,'CMM DATA'!$P$22:$CM$22,0))="","",INDEX('CMM DATA'!$P$24:$CM$1047,MATCH($A$22,'CMM DATA'!FD24:FD1047,0),MATCH(FF$3,'CMM DATA'!$P$22:$CM$22,0))-INDEX('CMM DATA'!$G$24:$G$1047,MATCH($A$22,'CMM DATA'!$D$24:$D$1047,0))-INDEX('CMM DATA'!$H$24:$H$1047,MATCH($A$22,'CMM DATA'!$D$24:$D$1047,0))),"")</f>
        <v/>
      </c>
      <c r="FG22" s="181" t="str">
        <f>IFERROR(IF(INDEX('CMM DATA'!$P$24:$CM$1047,MATCH($A$22,'CMM DATA'!FE24:FE1047,0),MATCH(FG$3,'CMM DATA'!$P$22:$CM$22,0))="","",INDEX('CMM DATA'!$P$24:$CM$1047,MATCH($A$22,'CMM DATA'!FE24:FE1047,0),MATCH(FG$3,'CMM DATA'!$P$22:$CM$22,0))-INDEX('CMM DATA'!$G$24:$G$1047,MATCH($A$22,'CMM DATA'!$D$24:$D$1047,0))-INDEX('CMM DATA'!$H$24:$H$1047,MATCH($A$22,'CMM DATA'!$D$24:$D$1047,0))),"")</f>
        <v/>
      </c>
      <c r="FH22" s="181" t="str">
        <f>IFERROR(IF(INDEX('CMM DATA'!$P$24:$CM$1047,MATCH($A$22,'CMM DATA'!FF24:FF1047,0),MATCH(FH$3,'CMM DATA'!$P$22:$CM$22,0))="","",INDEX('CMM DATA'!$P$24:$CM$1047,MATCH($A$22,'CMM DATA'!FF24:FF1047,0),MATCH(FH$3,'CMM DATA'!$P$22:$CM$22,0))-INDEX('CMM DATA'!$G$24:$G$1047,MATCH($A$22,'CMM DATA'!$D$24:$D$1047,0))-INDEX('CMM DATA'!$H$24:$H$1047,MATCH($A$22,'CMM DATA'!$D$24:$D$1047,0))),"")</f>
        <v/>
      </c>
      <c r="FI22" s="181" t="str">
        <f>IFERROR(IF(INDEX('CMM DATA'!$P$24:$CM$1047,MATCH($A$22,'CMM DATA'!FG24:FG1047,0),MATCH(FI$3,'CMM DATA'!$P$22:$CM$22,0))="","",INDEX('CMM DATA'!$P$24:$CM$1047,MATCH($A$22,'CMM DATA'!FG24:FG1047,0),MATCH(FI$3,'CMM DATA'!$P$22:$CM$22,0))-INDEX('CMM DATA'!$G$24:$G$1047,MATCH($A$22,'CMM DATA'!$D$24:$D$1047,0))-INDEX('CMM DATA'!$H$24:$H$1047,MATCH($A$22,'CMM DATA'!$D$24:$D$1047,0))),"")</f>
        <v/>
      </c>
      <c r="FJ22" s="181" t="str">
        <f>IFERROR(IF(INDEX('CMM DATA'!$P$24:$CM$1047,MATCH($A$22,'CMM DATA'!FH24:FH1047,0),MATCH(FJ$3,'CMM DATA'!$P$22:$CM$22,0))="","",INDEX('CMM DATA'!$P$24:$CM$1047,MATCH($A$22,'CMM DATA'!FH24:FH1047,0),MATCH(FJ$3,'CMM DATA'!$P$22:$CM$22,0))-INDEX('CMM DATA'!$G$24:$G$1047,MATCH($A$22,'CMM DATA'!$D$24:$D$1047,0))-INDEX('CMM DATA'!$H$24:$H$1047,MATCH($A$22,'CMM DATA'!$D$24:$D$1047,0))),"")</f>
        <v/>
      </c>
      <c r="FK22" s="181" t="str">
        <f>IFERROR(IF(INDEX('CMM DATA'!$P$24:$CM$1047,MATCH($A$22,'CMM DATA'!FI24:FI1047,0),MATCH(FK$3,'CMM DATA'!$P$22:$CM$22,0))="","",INDEX('CMM DATA'!$P$24:$CM$1047,MATCH($A$22,'CMM DATA'!FI24:FI1047,0),MATCH(FK$3,'CMM DATA'!$P$22:$CM$22,0))-INDEX('CMM DATA'!$G$24:$G$1047,MATCH($A$22,'CMM DATA'!$D$24:$D$1047,0))-INDEX('CMM DATA'!$H$24:$H$1047,MATCH($A$22,'CMM DATA'!$D$24:$D$1047,0))),"")</f>
        <v/>
      </c>
      <c r="FL22" s="181" t="str">
        <f>IFERROR(IF(INDEX('CMM DATA'!$P$24:$CM$1047,MATCH($A$22,'CMM DATA'!FJ24:FJ1047,0),MATCH(FL$3,'CMM DATA'!$P$22:$CM$22,0))="","",INDEX('CMM DATA'!$P$24:$CM$1047,MATCH($A$22,'CMM DATA'!FJ24:FJ1047,0),MATCH(FL$3,'CMM DATA'!$P$22:$CM$22,0))-INDEX('CMM DATA'!$G$24:$G$1047,MATCH($A$22,'CMM DATA'!$D$24:$D$1047,0))-INDEX('CMM DATA'!$H$24:$H$1047,MATCH($A$22,'CMM DATA'!$D$24:$D$1047,0))),"")</f>
        <v/>
      </c>
      <c r="FM22" s="181" t="str">
        <f>IFERROR(IF(INDEX('CMM DATA'!$P$24:$CM$1047,MATCH($A$22,'CMM DATA'!FK24:FK1047,0),MATCH(FM$3,'CMM DATA'!$P$22:$CM$22,0))="","",INDEX('CMM DATA'!$P$24:$CM$1047,MATCH($A$22,'CMM DATA'!FK24:FK1047,0),MATCH(FM$3,'CMM DATA'!$P$22:$CM$22,0))-INDEX('CMM DATA'!$G$24:$G$1047,MATCH($A$22,'CMM DATA'!$D$24:$D$1047,0))-INDEX('CMM DATA'!$H$24:$H$1047,MATCH($A$22,'CMM DATA'!$D$24:$D$1047,0))),"")</f>
        <v/>
      </c>
      <c r="FN22" s="181" t="str">
        <f>IFERROR(IF(INDEX('CMM DATA'!$P$24:$CM$1047,MATCH($A$22,'CMM DATA'!FL24:FL1047,0),MATCH(FN$3,'CMM DATA'!$P$22:$CM$22,0))="","",INDEX('CMM DATA'!$P$24:$CM$1047,MATCH($A$22,'CMM DATA'!FL24:FL1047,0),MATCH(FN$3,'CMM DATA'!$P$22:$CM$22,0))-INDEX('CMM DATA'!$G$24:$G$1047,MATCH($A$22,'CMM DATA'!$D$24:$D$1047,0))-INDEX('CMM DATA'!$H$24:$H$1047,MATCH($A$22,'CMM DATA'!$D$24:$D$1047,0))),"")</f>
        <v/>
      </c>
      <c r="FO22" s="181" t="str">
        <f>IFERROR(IF(INDEX('CMM DATA'!$P$24:$CM$1047,MATCH($A$22,'CMM DATA'!FM24:FM1047,0),MATCH(FO$3,'CMM DATA'!$P$22:$CM$22,0))="","",INDEX('CMM DATA'!$P$24:$CM$1047,MATCH($A$22,'CMM DATA'!FM24:FM1047,0),MATCH(FO$3,'CMM DATA'!$P$22:$CM$22,0))-INDEX('CMM DATA'!$G$24:$G$1047,MATCH($A$22,'CMM DATA'!$D$24:$D$1047,0))-INDEX('CMM DATA'!$H$24:$H$1047,MATCH($A$22,'CMM DATA'!$D$24:$D$1047,0))),"")</f>
        <v/>
      </c>
      <c r="FP22" s="181" t="str">
        <f>IFERROR(IF(INDEX('CMM DATA'!$P$24:$CM$1047,MATCH($A$22,'CMM DATA'!FN24:FN1047,0),MATCH(FP$3,'CMM DATA'!$P$22:$CM$22,0))="","",INDEX('CMM DATA'!$P$24:$CM$1047,MATCH($A$22,'CMM DATA'!FN24:FN1047,0),MATCH(FP$3,'CMM DATA'!$P$22:$CM$22,0))-INDEX('CMM DATA'!$G$24:$G$1047,MATCH($A$22,'CMM DATA'!$D$24:$D$1047,0))-INDEX('CMM DATA'!$H$24:$H$1047,MATCH($A$22,'CMM DATA'!$D$24:$D$1047,0))),"")</f>
        <v/>
      </c>
      <c r="FQ22" s="181" t="str">
        <f>IFERROR(IF(INDEX('CMM DATA'!$P$24:$CM$1047,MATCH($A$22,'CMM DATA'!FO24:FO1047,0),MATCH(FQ$3,'CMM DATA'!$P$22:$CM$22,0))="","",INDEX('CMM DATA'!$P$24:$CM$1047,MATCH($A$22,'CMM DATA'!FO24:FO1047,0),MATCH(FQ$3,'CMM DATA'!$P$22:$CM$22,0))-INDEX('CMM DATA'!$G$24:$G$1047,MATCH($A$22,'CMM DATA'!$D$24:$D$1047,0))-INDEX('CMM DATA'!$H$24:$H$1047,MATCH($A$22,'CMM DATA'!$D$24:$D$1047,0))),"")</f>
        <v/>
      </c>
      <c r="FR22" s="181" t="str">
        <f>IFERROR(IF(INDEX('CMM DATA'!$P$24:$CM$1047,MATCH($A$22,'CMM DATA'!FP24:FP1047,0),MATCH(FR$3,'CMM DATA'!$P$22:$CM$22,0))="","",INDEX('CMM DATA'!$P$24:$CM$1047,MATCH($A$22,'CMM DATA'!FP24:FP1047,0),MATCH(FR$3,'CMM DATA'!$P$22:$CM$22,0))-INDEX('CMM DATA'!$G$24:$G$1047,MATCH($A$22,'CMM DATA'!$D$24:$D$1047,0))-INDEX('CMM DATA'!$H$24:$H$1047,MATCH($A$22,'CMM DATA'!$D$24:$D$1047,0))),"")</f>
        <v/>
      </c>
      <c r="FS22" s="181" t="str">
        <f>IFERROR(IF(INDEX('CMM DATA'!$P$24:$CM$1047,MATCH($A$22,'CMM DATA'!FQ24:FQ1047,0),MATCH(FS$3,'CMM DATA'!$P$22:$CM$22,0))="","",INDEX('CMM DATA'!$P$24:$CM$1047,MATCH($A$22,'CMM DATA'!FQ24:FQ1047,0),MATCH(FS$3,'CMM DATA'!$P$22:$CM$22,0))-INDEX('CMM DATA'!$G$24:$G$1047,MATCH($A$22,'CMM DATA'!$D$24:$D$1047,0))-INDEX('CMM DATA'!$H$24:$H$1047,MATCH($A$22,'CMM DATA'!$D$24:$D$1047,0))),"")</f>
        <v/>
      </c>
      <c r="FT22" s="181" t="str">
        <f>IFERROR(IF(INDEX('CMM DATA'!$P$24:$CM$1047,MATCH($A$22,'CMM DATA'!FR24:FR1047,0),MATCH(FT$3,'CMM DATA'!$P$22:$CM$22,0))="","",INDEX('CMM DATA'!$P$24:$CM$1047,MATCH($A$22,'CMM DATA'!FR24:FR1047,0),MATCH(FT$3,'CMM DATA'!$P$22:$CM$22,0))-INDEX('CMM DATA'!$G$24:$G$1047,MATCH($A$22,'CMM DATA'!$D$24:$D$1047,0))-INDEX('CMM DATA'!$H$24:$H$1047,MATCH($A$22,'CMM DATA'!$D$24:$D$1047,0))),"")</f>
        <v/>
      </c>
      <c r="FU22" s="181" t="str">
        <f>IFERROR(IF(INDEX('CMM DATA'!$P$24:$CM$1047,MATCH($A$22,'CMM DATA'!FS24:FS1047,0),MATCH(FU$3,'CMM DATA'!$P$22:$CM$22,0))="","",INDEX('CMM DATA'!$P$24:$CM$1047,MATCH($A$22,'CMM DATA'!FS24:FS1047,0),MATCH(FU$3,'CMM DATA'!$P$22:$CM$22,0))-INDEX('CMM DATA'!$G$24:$G$1047,MATCH($A$22,'CMM DATA'!$D$24:$D$1047,0))-INDEX('CMM DATA'!$H$24:$H$1047,MATCH($A$22,'CMM DATA'!$D$24:$D$1047,0))),"")</f>
        <v/>
      </c>
      <c r="FV22" s="181" t="str">
        <f>IFERROR(IF(INDEX('CMM DATA'!$P$24:$CM$1047,MATCH($A$22,'CMM DATA'!FT24:FT1047,0),MATCH(FV$3,'CMM DATA'!$P$22:$CM$22,0))="","",INDEX('CMM DATA'!$P$24:$CM$1047,MATCH($A$22,'CMM DATA'!FT24:FT1047,0),MATCH(FV$3,'CMM DATA'!$P$22:$CM$22,0))-INDEX('CMM DATA'!$G$24:$G$1047,MATCH($A$22,'CMM DATA'!$D$24:$D$1047,0))-INDEX('CMM DATA'!$H$24:$H$1047,MATCH($A$22,'CMM DATA'!$D$24:$D$1047,0))),"")</f>
        <v/>
      </c>
      <c r="FW22" s="181" t="str">
        <f>IFERROR(IF(INDEX('CMM DATA'!$P$24:$CM$1047,MATCH($A$22,'CMM DATA'!FU24:FU1047,0),MATCH(FW$3,'CMM DATA'!$P$22:$CM$22,0))="","",INDEX('CMM DATA'!$P$24:$CM$1047,MATCH($A$22,'CMM DATA'!FU24:FU1047,0),MATCH(FW$3,'CMM DATA'!$P$22:$CM$22,0))-INDEX('CMM DATA'!$G$24:$G$1047,MATCH($A$22,'CMM DATA'!$D$24:$D$1047,0))-INDEX('CMM DATA'!$H$24:$H$1047,MATCH($A$22,'CMM DATA'!$D$24:$D$1047,0))),"")</f>
        <v/>
      </c>
      <c r="FX22" s="181" t="str">
        <f>IFERROR(IF(INDEX('CMM DATA'!$P$24:$CM$1047,MATCH($A$22,'CMM DATA'!FV24:FV1047,0),MATCH(FX$3,'CMM DATA'!$P$22:$CM$22,0))="","",INDEX('CMM DATA'!$P$24:$CM$1047,MATCH($A$22,'CMM DATA'!FV24:FV1047,0),MATCH(FX$3,'CMM DATA'!$P$22:$CM$22,0))-INDEX('CMM DATA'!$G$24:$G$1047,MATCH($A$22,'CMM DATA'!$D$24:$D$1047,0))-INDEX('CMM DATA'!$H$24:$H$1047,MATCH($A$22,'CMM DATA'!$D$24:$D$1047,0))),"")</f>
        <v/>
      </c>
      <c r="FY22" s="181" t="str">
        <f>IFERROR(IF(INDEX('CMM DATA'!$P$24:$CM$1047,MATCH($A$22,'CMM DATA'!FW24:FW1047,0),MATCH(FY$3,'CMM DATA'!$P$22:$CM$22,0))="","",INDEX('CMM DATA'!$P$24:$CM$1047,MATCH($A$22,'CMM DATA'!FW24:FW1047,0),MATCH(FY$3,'CMM DATA'!$P$22:$CM$22,0))-INDEX('CMM DATA'!$G$24:$G$1047,MATCH($A$22,'CMM DATA'!$D$24:$D$1047,0))-INDEX('CMM DATA'!$H$24:$H$1047,MATCH($A$22,'CMM DATA'!$D$24:$D$1047,0))),"")</f>
        <v/>
      </c>
      <c r="FZ22" s="181" t="str">
        <f>IFERROR(IF(INDEX('CMM DATA'!$P$24:$CM$1047,MATCH($A$22,'CMM DATA'!FX24:FX1047,0),MATCH(FZ$3,'CMM DATA'!$P$22:$CM$22,0))="","",INDEX('CMM DATA'!$P$24:$CM$1047,MATCH($A$22,'CMM DATA'!FX24:FX1047,0),MATCH(FZ$3,'CMM DATA'!$P$22:$CM$22,0))-INDEX('CMM DATA'!$G$24:$G$1047,MATCH($A$22,'CMM DATA'!$D$24:$D$1047,0))-INDEX('CMM DATA'!$H$24:$H$1047,MATCH($A$22,'CMM DATA'!$D$24:$D$1047,0))),"")</f>
        <v/>
      </c>
      <c r="GA22" s="181" t="str">
        <f>IFERROR(IF(INDEX('CMM DATA'!$P$24:$CM$1047,MATCH($A$22,'CMM DATA'!FY24:FY1047,0),MATCH(GA$3,'CMM DATA'!$P$22:$CM$22,0))="","",INDEX('CMM DATA'!$P$24:$CM$1047,MATCH($A$22,'CMM DATA'!FY24:FY1047,0),MATCH(GA$3,'CMM DATA'!$P$22:$CM$22,0))-INDEX('CMM DATA'!$G$24:$G$1047,MATCH($A$22,'CMM DATA'!$D$24:$D$1047,0))-INDEX('CMM DATA'!$H$24:$H$1047,MATCH($A$22,'CMM DATA'!$D$24:$D$1047,0))),"")</f>
        <v/>
      </c>
      <c r="GB22" s="181" t="str">
        <f>IFERROR(IF(INDEX('CMM DATA'!$P$24:$CM$1047,MATCH($A$22,'CMM DATA'!FZ24:FZ1047,0),MATCH(GB$3,'CMM DATA'!$P$22:$CM$22,0))="","",INDEX('CMM DATA'!$P$24:$CM$1047,MATCH($A$22,'CMM DATA'!FZ24:FZ1047,0),MATCH(GB$3,'CMM DATA'!$P$22:$CM$22,0))-INDEX('CMM DATA'!$G$24:$G$1047,MATCH($A$22,'CMM DATA'!$D$24:$D$1047,0))-INDEX('CMM DATA'!$H$24:$H$1047,MATCH($A$22,'CMM DATA'!$D$24:$D$1047,0))),"")</f>
        <v/>
      </c>
      <c r="GC22" s="181" t="str">
        <f>IFERROR(IF(INDEX('CMM DATA'!$P$24:$CM$1047,MATCH($A$22,'CMM DATA'!GA24:GA1047,0),MATCH(GC$3,'CMM DATA'!$P$22:$CM$22,0))="","",INDEX('CMM DATA'!$P$24:$CM$1047,MATCH($A$22,'CMM DATA'!GA24:GA1047,0),MATCH(GC$3,'CMM DATA'!$P$22:$CM$22,0))-INDEX('CMM DATA'!$G$24:$G$1047,MATCH($A$22,'CMM DATA'!$D$24:$D$1047,0))-INDEX('CMM DATA'!$H$24:$H$1047,MATCH($A$22,'CMM DATA'!$D$24:$D$1047,0))),"")</f>
        <v/>
      </c>
      <c r="GD22" s="181" t="str">
        <f>IFERROR(IF(INDEX('CMM DATA'!$P$24:$CM$1047,MATCH($A$22,'CMM DATA'!GB24:GB1047,0),MATCH(GD$3,'CMM DATA'!$P$22:$CM$22,0))="","",INDEX('CMM DATA'!$P$24:$CM$1047,MATCH($A$22,'CMM DATA'!GB24:GB1047,0),MATCH(GD$3,'CMM DATA'!$P$22:$CM$22,0))-INDEX('CMM DATA'!$G$24:$G$1047,MATCH($A$22,'CMM DATA'!$D$24:$D$1047,0))-INDEX('CMM DATA'!$H$24:$H$1047,MATCH($A$22,'CMM DATA'!$D$24:$D$1047,0))),"")</f>
        <v/>
      </c>
      <c r="GE22" s="181" t="str">
        <f>IFERROR(IF(INDEX('CMM DATA'!$P$24:$CM$1047,MATCH($A$22,'CMM DATA'!GC24:GC1047,0),MATCH(GE$3,'CMM DATA'!$P$22:$CM$22,0))="","",INDEX('CMM DATA'!$P$24:$CM$1047,MATCH($A$22,'CMM DATA'!GC24:GC1047,0),MATCH(GE$3,'CMM DATA'!$P$22:$CM$22,0))-INDEX('CMM DATA'!$G$24:$G$1047,MATCH($A$22,'CMM DATA'!$D$24:$D$1047,0))-INDEX('CMM DATA'!$H$24:$H$1047,MATCH($A$22,'CMM DATA'!$D$24:$D$1047,0))),"")</f>
        <v/>
      </c>
      <c r="GF22" s="181" t="str">
        <f>IFERROR(IF(INDEX('CMM DATA'!$P$24:$CM$1047,MATCH($A$22,'CMM DATA'!GD24:GD1047,0),MATCH(GF$3,'CMM DATA'!$P$22:$CM$22,0))="","",INDEX('CMM DATA'!$P$24:$CM$1047,MATCH($A$22,'CMM DATA'!GD24:GD1047,0),MATCH(GF$3,'CMM DATA'!$P$22:$CM$22,0))-INDEX('CMM DATA'!$G$24:$G$1047,MATCH($A$22,'CMM DATA'!$D$24:$D$1047,0))-INDEX('CMM DATA'!$H$24:$H$1047,MATCH($A$22,'CMM DATA'!$D$24:$D$1047,0))),"")</f>
        <v/>
      </c>
      <c r="GG22" s="181" t="str">
        <f>IFERROR(IF(INDEX('CMM DATA'!$P$24:$CM$1047,MATCH($A$22,'CMM DATA'!GE24:GE1047,0),MATCH(GG$3,'CMM DATA'!$P$22:$CM$22,0))="","",INDEX('CMM DATA'!$P$24:$CM$1047,MATCH($A$22,'CMM DATA'!GE24:GE1047,0),MATCH(GG$3,'CMM DATA'!$P$22:$CM$22,0))-INDEX('CMM DATA'!$G$24:$G$1047,MATCH($A$22,'CMM DATA'!$D$24:$D$1047,0))-INDEX('CMM DATA'!$H$24:$H$1047,MATCH($A$22,'CMM DATA'!$D$24:$D$1047,0))),"")</f>
        <v/>
      </c>
      <c r="GH22" s="181" t="str">
        <f>IFERROR(IF(INDEX('CMM DATA'!$P$24:$CM$1047,MATCH($A$22,'CMM DATA'!GF24:GF1047,0),MATCH(GH$3,'CMM DATA'!$P$22:$CM$22,0))="","",INDEX('CMM DATA'!$P$24:$CM$1047,MATCH($A$22,'CMM DATA'!GF24:GF1047,0),MATCH(GH$3,'CMM DATA'!$P$22:$CM$22,0))-INDEX('CMM DATA'!$G$24:$G$1047,MATCH($A$22,'CMM DATA'!$D$24:$D$1047,0))-INDEX('CMM DATA'!$H$24:$H$1047,MATCH($A$22,'CMM DATA'!$D$24:$D$1047,0))),"")</f>
        <v/>
      </c>
      <c r="GI22" s="181" t="str">
        <f>IFERROR(IF(INDEX('CMM DATA'!$P$24:$CM$1047,MATCH($A$22,'CMM DATA'!GG24:GG1047,0),MATCH(GI$3,'CMM DATA'!$P$22:$CM$22,0))="","",INDEX('CMM DATA'!$P$24:$CM$1047,MATCH($A$22,'CMM DATA'!GG24:GG1047,0),MATCH(GI$3,'CMM DATA'!$P$22:$CM$22,0))-INDEX('CMM DATA'!$G$24:$G$1047,MATCH($A$22,'CMM DATA'!$D$24:$D$1047,0))-INDEX('CMM DATA'!$H$24:$H$1047,MATCH($A$22,'CMM DATA'!$D$24:$D$1047,0))),"")</f>
        <v/>
      </c>
      <c r="GJ22" s="181" t="str">
        <f>IFERROR(IF(INDEX('CMM DATA'!$P$24:$CM$1047,MATCH($A$22,'CMM DATA'!GH24:GH1047,0),MATCH(GJ$3,'CMM DATA'!$P$22:$CM$22,0))="","",INDEX('CMM DATA'!$P$24:$CM$1047,MATCH($A$22,'CMM DATA'!GH24:GH1047,0),MATCH(GJ$3,'CMM DATA'!$P$22:$CM$22,0))-INDEX('CMM DATA'!$G$24:$G$1047,MATCH($A$22,'CMM DATA'!$D$24:$D$1047,0))-INDEX('CMM DATA'!$H$24:$H$1047,MATCH($A$22,'CMM DATA'!$D$24:$D$1047,0))),"")</f>
        <v/>
      </c>
      <c r="GK22" s="181" t="str">
        <f>IFERROR(IF(INDEX('CMM DATA'!$P$24:$CM$1047,MATCH($A$22,'CMM DATA'!GI24:GI1047,0),MATCH(GK$3,'CMM DATA'!$P$22:$CM$22,0))="","",INDEX('CMM DATA'!$P$24:$CM$1047,MATCH($A$22,'CMM DATA'!GI24:GI1047,0),MATCH(GK$3,'CMM DATA'!$P$22:$CM$22,0))-INDEX('CMM DATA'!$G$24:$G$1047,MATCH($A$22,'CMM DATA'!$D$24:$D$1047,0))-INDEX('CMM DATA'!$H$24:$H$1047,MATCH($A$22,'CMM DATA'!$D$24:$D$1047,0))),"")</f>
        <v/>
      </c>
      <c r="GL22" s="181" t="str">
        <f>IFERROR(IF(INDEX('CMM DATA'!$P$24:$CM$1047,MATCH($A$22,'CMM DATA'!GJ24:GJ1047,0),MATCH(GL$3,'CMM DATA'!$P$22:$CM$22,0))="","",INDEX('CMM DATA'!$P$24:$CM$1047,MATCH($A$22,'CMM DATA'!GJ24:GJ1047,0),MATCH(GL$3,'CMM DATA'!$P$22:$CM$22,0))-INDEX('CMM DATA'!$G$24:$G$1047,MATCH($A$22,'CMM DATA'!$D$24:$D$1047,0))-INDEX('CMM DATA'!$H$24:$H$1047,MATCH($A$22,'CMM DATA'!$D$24:$D$1047,0))),"")</f>
        <v/>
      </c>
      <c r="GM22" s="181" t="str">
        <f>IFERROR(IF(INDEX('CMM DATA'!$P$24:$CM$1047,MATCH($A$22,'CMM DATA'!GK24:GK1047,0),MATCH(GM$3,'CMM DATA'!$P$22:$CM$22,0))="","",INDEX('CMM DATA'!$P$24:$CM$1047,MATCH($A$22,'CMM DATA'!GK24:GK1047,0),MATCH(GM$3,'CMM DATA'!$P$22:$CM$22,0))-INDEX('CMM DATA'!$G$24:$G$1047,MATCH($A$22,'CMM DATA'!$D$24:$D$1047,0))-INDEX('CMM DATA'!$H$24:$H$1047,MATCH($A$22,'CMM DATA'!$D$24:$D$1047,0))),"")</f>
        <v/>
      </c>
      <c r="GN22" s="181" t="str">
        <f>IFERROR(IF(INDEX('CMM DATA'!$P$24:$CM$1047,MATCH($A$22,'CMM DATA'!GL24:GL1047,0),MATCH(GN$3,'CMM DATA'!$P$22:$CM$22,0))="","",INDEX('CMM DATA'!$P$24:$CM$1047,MATCH($A$22,'CMM DATA'!GL24:GL1047,0),MATCH(GN$3,'CMM DATA'!$P$22:$CM$22,0))-INDEX('CMM DATA'!$G$24:$G$1047,MATCH($A$22,'CMM DATA'!$D$24:$D$1047,0))-INDEX('CMM DATA'!$H$24:$H$1047,MATCH($A$22,'CMM DATA'!$D$24:$D$1047,0))),"")</f>
        <v/>
      </c>
      <c r="GO22" s="181" t="str">
        <f>IFERROR(IF(INDEX('CMM DATA'!$P$24:$CM$1047,MATCH($A$22,'CMM DATA'!GM24:GM1047,0),MATCH(GO$3,'CMM DATA'!$P$22:$CM$22,0))="","",INDEX('CMM DATA'!$P$24:$CM$1047,MATCH($A$22,'CMM DATA'!GM24:GM1047,0),MATCH(GO$3,'CMM DATA'!$P$22:$CM$22,0))-INDEX('CMM DATA'!$G$24:$G$1047,MATCH($A$22,'CMM DATA'!$D$24:$D$1047,0))-INDEX('CMM DATA'!$H$24:$H$1047,MATCH($A$22,'CMM DATA'!$D$24:$D$1047,0))),"")</f>
        <v/>
      </c>
      <c r="GP22" s="181" t="str">
        <f>IFERROR(IF(INDEX('CMM DATA'!$P$24:$CM$1047,MATCH($A$22,'CMM DATA'!GN24:GN1047,0),MATCH(GP$3,'CMM DATA'!$P$22:$CM$22,0))="","",INDEX('CMM DATA'!$P$24:$CM$1047,MATCH($A$22,'CMM DATA'!GN24:GN1047,0),MATCH(GP$3,'CMM DATA'!$P$22:$CM$22,0))-INDEX('CMM DATA'!$G$24:$G$1047,MATCH($A$22,'CMM DATA'!$D$24:$D$1047,0))-INDEX('CMM DATA'!$H$24:$H$1047,MATCH($A$22,'CMM DATA'!$D$24:$D$1047,0))),"")</f>
        <v/>
      </c>
      <c r="GQ22" s="181" t="str">
        <f>IFERROR(IF(INDEX('CMM DATA'!$P$24:$CM$1047,MATCH($A$22,'CMM DATA'!GO24:GO1047,0),MATCH(GQ$3,'CMM DATA'!$P$22:$CM$22,0))="","",INDEX('CMM DATA'!$P$24:$CM$1047,MATCH($A$22,'CMM DATA'!GO24:GO1047,0),MATCH(GQ$3,'CMM DATA'!$P$22:$CM$22,0))-INDEX('CMM DATA'!$G$24:$G$1047,MATCH($A$22,'CMM DATA'!$D$24:$D$1047,0))-INDEX('CMM DATA'!$H$24:$H$1047,MATCH($A$22,'CMM DATA'!$D$24:$D$1047,0))),"")</f>
        <v/>
      </c>
      <c r="GR22" s="181" t="str">
        <f>IFERROR(IF(INDEX('CMM DATA'!$P$24:$CM$1047,MATCH($A$22,'CMM DATA'!GP24:GP1047,0),MATCH(GR$3,'CMM DATA'!$P$22:$CM$22,0))="","",INDEX('CMM DATA'!$P$24:$CM$1047,MATCH($A$22,'CMM DATA'!GP24:GP1047,0),MATCH(GR$3,'CMM DATA'!$P$22:$CM$22,0))-INDEX('CMM DATA'!$G$24:$G$1047,MATCH($A$22,'CMM DATA'!$D$24:$D$1047,0))-INDEX('CMM DATA'!$H$24:$H$1047,MATCH($A$22,'CMM DATA'!$D$24:$D$1047,0))),"")</f>
        <v/>
      </c>
      <c r="GS22" s="181" t="str">
        <f>IFERROR(IF(INDEX('CMM DATA'!$P$24:$CM$1047,MATCH($A$22,'CMM DATA'!GQ24:GQ1047,0),MATCH(GS$3,'CMM DATA'!$P$22:$CM$22,0))="","",INDEX('CMM DATA'!$P$24:$CM$1047,MATCH($A$22,'CMM DATA'!GQ24:GQ1047,0),MATCH(GS$3,'CMM DATA'!$P$22:$CM$22,0))-INDEX('CMM DATA'!$G$24:$G$1047,MATCH($A$22,'CMM DATA'!$D$24:$D$1047,0))-INDEX('CMM DATA'!$H$24:$H$1047,MATCH($A$22,'CMM DATA'!$D$24:$D$1047,0))),"")</f>
        <v/>
      </c>
      <c r="GT22" s="181" t="str">
        <f>IFERROR(IF(INDEX('CMM DATA'!$P$24:$CM$1047,MATCH($A$22,'CMM DATA'!GR24:GR1047,0),MATCH(GT$3,'CMM DATA'!$P$22:$CM$22,0))="","",INDEX('CMM DATA'!$P$24:$CM$1047,MATCH($A$22,'CMM DATA'!GR24:GR1047,0),MATCH(GT$3,'CMM DATA'!$P$22:$CM$22,0))-INDEX('CMM DATA'!$G$24:$G$1047,MATCH($A$22,'CMM DATA'!$D$24:$D$1047,0))-INDEX('CMM DATA'!$H$24:$H$1047,MATCH($A$22,'CMM DATA'!$D$24:$D$1047,0))),"")</f>
        <v/>
      </c>
      <c r="GU22" s="181" t="str">
        <f>IFERROR(IF(INDEX('CMM DATA'!$P$24:$CM$1047,MATCH($A$22,'CMM DATA'!GS24:GS1047,0),MATCH(GU$3,'CMM DATA'!$P$22:$CM$22,0))="","",INDEX('CMM DATA'!$P$24:$CM$1047,MATCH($A$22,'CMM DATA'!GS24:GS1047,0),MATCH(GU$3,'CMM DATA'!$P$22:$CM$22,0))-INDEX('CMM DATA'!$G$24:$G$1047,MATCH($A$22,'CMM DATA'!$D$24:$D$1047,0))-INDEX('CMM DATA'!$H$24:$H$1047,MATCH($A$22,'CMM DATA'!$D$24:$D$1047,0))),"")</f>
        <v/>
      </c>
      <c r="GV22" s="181" t="str">
        <f>IFERROR(IF(INDEX('CMM DATA'!$P$24:$CM$1047,MATCH($A$22,'CMM DATA'!GT24:GT1047,0),MATCH(GV$3,'CMM DATA'!$P$22:$CM$22,0))="","",INDEX('CMM DATA'!$P$24:$CM$1047,MATCH($A$22,'CMM DATA'!GT24:GT1047,0),MATCH(GV$3,'CMM DATA'!$P$22:$CM$22,0))-INDEX('CMM DATA'!$G$24:$G$1047,MATCH($A$22,'CMM DATA'!$D$24:$D$1047,0))-INDEX('CMM DATA'!$H$24:$H$1047,MATCH($A$22,'CMM DATA'!$D$24:$D$1047,0))),"")</f>
        <v/>
      </c>
      <c r="GW22" s="181" t="str">
        <f>IFERROR(IF(INDEX('CMM DATA'!$P$24:$CM$1047,MATCH($A$22,'CMM DATA'!GU24:GU1047,0),MATCH(GW$3,'CMM DATA'!$P$22:$CM$22,0))="","",INDEX('CMM DATA'!$P$24:$CM$1047,MATCH($A$22,'CMM DATA'!GU24:GU1047,0),MATCH(GW$3,'CMM DATA'!$P$22:$CM$22,0))-INDEX('CMM DATA'!$G$24:$G$1047,MATCH($A$22,'CMM DATA'!$D$24:$D$1047,0))-INDEX('CMM DATA'!$H$24:$H$1047,MATCH($A$22,'CMM DATA'!$D$24:$D$1047,0))),"")</f>
        <v/>
      </c>
      <c r="GX22" s="181" t="str">
        <f>IFERROR(IF(INDEX('CMM DATA'!$P$24:$CM$1047,MATCH($A$22,'CMM DATA'!GV24:GV1047,0),MATCH(GX$3,'CMM DATA'!$P$22:$CM$22,0))="","",INDEX('CMM DATA'!$P$24:$CM$1047,MATCH($A$22,'CMM DATA'!GV24:GV1047,0),MATCH(GX$3,'CMM DATA'!$P$22:$CM$22,0))-INDEX('CMM DATA'!$G$24:$G$1047,MATCH($A$22,'CMM DATA'!$D$24:$D$1047,0))-INDEX('CMM DATA'!$H$24:$H$1047,MATCH($A$22,'CMM DATA'!$D$24:$D$1047,0))),"")</f>
        <v/>
      </c>
      <c r="GY22" s="181" t="str">
        <f>IFERROR(IF(INDEX('CMM DATA'!$P$24:$CM$1047,MATCH($A$22,'CMM DATA'!GW24:GW1047,0),MATCH(GY$3,'CMM DATA'!$P$22:$CM$22,0))="","",INDEX('CMM DATA'!$P$24:$CM$1047,MATCH($A$22,'CMM DATA'!GW24:GW1047,0),MATCH(GY$3,'CMM DATA'!$P$22:$CM$22,0))-INDEX('CMM DATA'!$G$24:$G$1047,MATCH($A$22,'CMM DATA'!$D$24:$D$1047,0))-INDEX('CMM DATA'!$H$24:$H$1047,MATCH($A$22,'CMM DATA'!$D$24:$D$1047,0))),"")</f>
        <v/>
      </c>
      <c r="GZ22" s="181" t="str">
        <f>IFERROR(IF(INDEX('CMM DATA'!$P$24:$CM$1047,MATCH($A$22,'CMM DATA'!GX24:GX1047,0),MATCH(GZ$3,'CMM DATA'!$P$22:$CM$22,0))="","",INDEX('CMM DATA'!$P$24:$CM$1047,MATCH($A$22,'CMM DATA'!GX24:GX1047,0),MATCH(GZ$3,'CMM DATA'!$P$22:$CM$22,0))-INDEX('CMM DATA'!$G$24:$G$1047,MATCH($A$22,'CMM DATA'!$D$24:$D$1047,0))-INDEX('CMM DATA'!$H$24:$H$1047,MATCH($A$22,'CMM DATA'!$D$24:$D$1047,0))),"")</f>
        <v/>
      </c>
      <c r="HA22" s="181" t="str">
        <f>IFERROR(IF(INDEX('CMM DATA'!$P$24:$CM$1047,MATCH($A$22,'CMM DATA'!GY24:GY1047,0),MATCH(HA$3,'CMM DATA'!$P$22:$CM$22,0))="","",INDEX('CMM DATA'!$P$24:$CM$1047,MATCH($A$22,'CMM DATA'!GY24:GY1047,0),MATCH(HA$3,'CMM DATA'!$P$22:$CM$22,0))-INDEX('CMM DATA'!$G$24:$G$1047,MATCH($A$22,'CMM DATA'!$D$24:$D$1047,0))-INDEX('CMM DATA'!$H$24:$H$1047,MATCH($A$22,'CMM DATA'!$D$24:$D$1047,0))),"")</f>
        <v/>
      </c>
      <c r="HB22" s="181" t="str">
        <f>IFERROR(IF(INDEX('CMM DATA'!$P$24:$CM$1047,MATCH($A$22,'CMM DATA'!GZ24:GZ1047,0),MATCH(HB$3,'CMM DATA'!$P$22:$CM$22,0))="","",INDEX('CMM DATA'!$P$24:$CM$1047,MATCH($A$22,'CMM DATA'!GZ24:GZ1047,0),MATCH(HB$3,'CMM DATA'!$P$22:$CM$22,0))-INDEX('CMM DATA'!$G$24:$G$1047,MATCH($A$22,'CMM DATA'!$D$24:$D$1047,0))-INDEX('CMM DATA'!$H$24:$H$1047,MATCH($A$22,'CMM DATA'!$D$24:$D$1047,0))),"")</f>
        <v/>
      </c>
      <c r="HC22" s="181" t="str">
        <f>IFERROR(IF(INDEX('CMM DATA'!$P$24:$CM$1047,MATCH($A$22,'CMM DATA'!HA24:HA1047,0),MATCH(HC$3,'CMM DATA'!$P$22:$CM$22,0))="","",INDEX('CMM DATA'!$P$24:$CM$1047,MATCH($A$22,'CMM DATA'!HA24:HA1047,0),MATCH(HC$3,'CMM DATA'!$P$22:$CM$22,0))-INDEX('CMM DATA'!$G$24:$G$1047,MATCH($A$22,'CMM DATA'!$D$24:$D$1047,0))-INDEX('CMM DATA'!$H$24:$H$1047,MATCH($A$22,'CMM DATA'!$D$24:$D$1047,0))),"")</f>
        <v/>
      </c>
      <c r="HD22" s="181" t="str">
        <f>IFERROR(IF(INDEX('CMM DATA'!$P$24:$CM$1047,MATCH($A$22,'CMM DATA'!HB24:HB1047,0),MATCH(HD$3,'CMM DATA'!$P$22:$CM$22,0))="","",INDEX('CMM DATA'!$P$24:$CM$1047,MATCH($A$22,'CMM DATA'!HB24:HB1047,0),MATCH(HD$3,'CMM DATA'!$P$22:$CM$22,0))-INDEX('CMM DATA'!$G$24:$G$1047,MATCH($A$22,'CMM DATA'!$D$24:$D$1047,0))-INDEX('CMM DATA'!$H$24:$H$1047,MATCH($A$22,'CMM DATA'!$D$24:$D$1047,0))),"")</f>
        <v/>
      </c>
      <c r="HE22" s="181" t="str">
        <f>IFERROR(IF(INDEX('CMM DATA'!$P$24:$CM$1047,MATCH($A$22,'CMM DATA'!HC24:HC1047,0),MATCH(HE$3,'CMM DATA'!$P$22:$CM$22,0))="","",INDEX('CMM DATA'!$P$24:$CM$1047,MATCH($A$22,'CMM DATA'!HC24:HC1047,0),MATCH(HE$3,'CMM DATA'!$P$22:$CM$22,0))-INDEX('CMM DATA'!$G$24:$G$1047,MATCH($A$22,'CMM DATA'!$D$24:$D$1047,0))-INDEX('CMM DATA'!$H$24:$H$1047,MATCH($A$22,'CMM DATA'!$D$24:$D$1047,0))),"")</f>
        <v/>
      </c>
      <c r="HF22" s="181" t="str">
        <f>IFERROR(IF(INDEX('CMM DATA'!$P$24:$CM$1047,MATCH($A$22,'CMM DATA'!HD24:HD1047,0),MATCH(HF$3,'CMM DATA'!$P$22:$CM$22,0))="","",INDEX('CMM DATA'!$P$24:$CM$1047,MATCH($A$22,'CMM DATA'!HD24:HD1047,0),MATCH(HF$3,'CMM DATA'!$P$22:$CM$22,0))-INDEX('CMM DATA'!$G$24:$G$1047,MATCH($A$22,'CMM DATA'!$D$24:$D$1047,0))-INDEX('CMM DATA'!$H$24:$H$1047,MATCH($A$22,'CMM DATA'!$D$24:$D$1047,0))),"")</f>
        <v/>
      </c>
      <c r="HG22" s="181" t="str">
        <f>IFERROR(IF(INDEX('CMM DATA'!$P$24:$CM$1047,MATCH($A$22,'CMM DATA'!HE24:HE1047,0),MATCH(HG$3,'CMM DATA'!$P$22:$CM$22,0))="","",INDEX('CMM DATA'!$P$24:$CM$1047,MATCH($A$22,'CMM DATA'!HE24:HE1047,0),MATCH(HG$3,'CMM DATA'!$P$22:$CM$22,0))-INDEX('CMM DATA'!$G$24:$G$1047,MATCH($A$22,'CMM DATA'!$D$24:$D$1047,0))-INDEX('CMM DATA'!$H$24:$H$1047,MATCH($A$22,'CMM DATA'!$D$24:$D$1047,0))),"")</f>
        <v/>
      </c>
      <c r="HH22" s="181" t="str">
        <f>IFERROR(IF(INDEX('CMM DATA'!$P$24:$CM$1047,MATCH($A$22,'CMM DATA'!HF24:HF1047,0),MATCH(HH$3,'CMM DATA'!$P$22:$CM$22,0))="","",INDEX('CMM DATA'!$P$24:$CM$1047,MATCH($A$22,'CMM DATA'!HF24:HF1047,0),MATCH(HH$3,'CMM DATA'!$P$22:$CM$22,0))-INDEX('CMM DATA'!$G$24:$G$1047,MATCH($A$22,'CMM DATA'!$D$24:$D$1047,0))-INDEX('CMM DATA'!$H$24:$H$1047,MATCH($A$22,'CMM DATA'!$D$24:$D$1047,0))),"")</f>
        <v/>
      </c>
      <c r="HI22" s="181" t="str">
        <f>IFERROR(IF(INDEX('CMM DATA'!$P$24:$CM$1047,MATCH($A$22,'CMM DATA'!HG24:HG1047,0),MATCH(HI$3,'CMM DATA'!$P$22:$CM$22,0))="","",INDEX('CMM DATA'!$P$24:$CM$1047,MATCH($A$22,'CMM DATA'!HG24:HG1047,0),MATCH(HI$3,'CMM DATA'!$P$22:$CM$22,0))-INDEX('CMM DATA'!$G$24:$G$1047,MATCH($A$22,'CMM DATA'!$D$24:$D$1047,0))-INDEX('CMM DATA'!$H$24:$H$1047,MATCH($A$22,'CMM DATA'!$D$24:$D$1047,0))),"")</f>
        <v/>
      </c>
      <c r="HJ22" s="181" t="str">
        <f>IFERROR(IF(INDEX('CMM DATA'!$P$24:$CM$1047,MATCH($A$22,'CMM DATA'!HH24:HH1047,0),MATCH(HJ$3,'CMM DATA'!$P$22:$CM$22,0))="","",INDEX('CMM DATA'!$P$24:$CM$1047,MATCH($A$22,'CMM DATA'!HH24:HH1047,0),MATCH(HJ$3,'CMM DATA'!$P$22:$CM$22,0))-INDEX('CMM DATA'!$G$24:$G$1047,MATCH($A$22,'CMM DATA'!$D$24:$D$1047,0))-INDEX('CMM DATA'!$H$24:$H$1047,MATCH($A$22,'CMM DATA'!$D$24:$D$1047,0))),"")</f>
        <v/>
      </c>
      <c r="HK22" s="181" t="str">
        <f>IFERROR(IF(INDEX('CMM DATA'!$P$24:$CM$1047,MATCH($A$22,'CMM DATA'!HI24:HI1047,0),MATCH(HK$3,'CMM DATA'!$P$22:$CM$22,0))="","",INDEX('CMM DATA'!$P$24:$CM$1047,MATCH($A$22,'CMM DATA'!HI24:HI1047,0),MATCH(HK$3,'CMM DATA'!$P$22:$CM$22,0))-INDEX('CMM DATA'!$G$24:$G$1047,MATCH($A$22,'CMM DATA'!$D$24:$D$1047,0))-INDEX('CMM DATA'!$H$24:$H$1047,MATCH($A$22,'CMM DATA'!$D$24:$D$1047,0))),"")</f>
        <v/>
      </c>
      <c r="HL22" s="181" t="str">
        <f>IFERROR(IF(INDEX('CMM DATA'!$P$24:$CM$1047,MATCH($A$22,'CMM DATA'!HJ24:HJ1047,0),MATCH(HL$3,'CMM DATA'!$P$22:$CM$22,0))="","",INDEX('CMM DATA'!$P$24:$CM$1047,MATCH($A$22,'CMM DATA'!HJ24:HJ1047,0),MATCH(HL$3,'CMM DATA'!$P$22:$CM$22,0))-INDEX('CMM DATA'!$G$24:$G$1047,MATCH($A$22,'CMM DATA'!$D$24:$D$1047,0))-INDEX('CMM DATA'!$H$24:$H$1047,MATCH($A$22,'CMM DATA'!$D$24:$D$1047,0))),"")</f>
        <v/>
      </c>
      <c r="HM22" s="181" t="str">
        <f>IFERROR(IF(INDEX('CMM DATA'!$P$24:$CM$1047,MATCH($A$22,'CMM DATA'!HK24:HK1047,0),MATCH(HM$3,'CMM DATA'!$P$22:$CM$22,0))="","",INDEX('CMM DATA'!$P$24:$CM$1047,MATCH($A$22,'CMM DATA'!HK24:HK1047,0),MATCH(HM$3,'CMM DATA'!$P$22:$CM$22,0))-INDEX('CMM DATA'!$G$24:$G$1047,MATCH($A$22,'CMM DATA'!$D$24:$D$1047,0))-INDEX('CMM DATA'!$H$24:$H$1047,MATCH($A$22,'CMM DATA'!$D$24:$D$1047,0))),"")</f>
        <v/>
      </c>
      <c r="HN22" s="181" t="str">
        <f>IFERROR(IF(INDEX('CMM DATA'!$P$24:$CM$1047,MATCH($A$22,'CMM DATA'!HL24:HL1047,0),MATCH(HN$3,'CMM DATA'!$P$22:$CM$22,0))="","",INDEX('CMM DATA'!$P$24:$CM$1047,MATCH($A$22,'CMM DATA'!HL24:HL1047,0),MATCH(HN$3,'CMM DATA'!$P$22:$CM$22,0))-INDEX('CMM DATA'!$G$24:$G$1047,MATCH($A$22,'CMM DATA'!$D$24:$D$1047,0))-INDEX('CMM DATA'!$H$24:$H$1047,MATCH($A$22,'CMM DATA'!$D$24:$D$1047,0))),"")</f>
        <v/>
      </c>
      <c r="HO22" s="181" t="str">
        <f>IFERROR(IF(INDEX('CMM DATA'!$P$24:$CM$1047,MATCH($A$22,'CMM DATA'!HM24:HM1047,0),MATCH(HO$3,'CMM DATA'!$P$22:$CM$22,0))="","",INDEX('CMM DATA'!$P$24:$CM$1047,MATCH($A$22,'CMM DATA'!HM24:HM1047,0),MATCH(HO$3,'CMM DATA'!$P$22:$CM$22,0))-INDEX('CMM DATA'!$G$24:$G$1047,MATCH($A$22,'CMM DATA'!$D$24:$D$1047,0))-INDEX('CMM DATA'!$H$24:$H$1047,MATCH($A$22,'CMM DATA'!$D$24:$D$1047,0))),"")</f>
        <v/>
      </c>
      <c r="HP22" s="181" t="str">
        <f>IFERROR(IF(INDEX('CMM DATA'!$P$24:$CM$1047,MATCH($A$22,'CMM DATA'!HN24:HN1047,0),MATCH(HP$3,'CMM DATA'!$P$22:$CM$22,0))="","",INDEX('CMM DATA'!$P$24:$CM$1047,MATCH($A$22,'CMM DATA'!HN24:HN1047,0),MATCH(HP$3,'CMM DATA'!$P$22:$CM$22,0))-INDEX('CMM DATA'!$G$24:$G$1047,MATCH($A$22,'CMM DATA'!$D$24:$D$1047,0))-INDEX('CMM DATA'!$H$24:$H$1047,MATCH($A$22,'CMM DATA'!$D$24:$D$1047,0))),"")</f>
        <v/>
      </c>
      <c r="HQ22" s="181" t="str">
        <f>IFERROR(IF(INDEX('CMM DATA'!$P$24:$CM$1047,MATCH($A$22,'CMM DATA'!HO24:HO1047,0),MATCH(HQ$3,'CMM DATA'!$P$22:$CM$22,0))="","",INDEX('CMM DATA'!$P$24:$CM$1047,MATCH($A$22,'CMM DATA'!HO24:HO1047,0),MATCH(HQ$3,'CMM DATA'!$P$22:$CM$22,0))-INDEX('CMM DATA'!$G$24:$G$1047,MATCH($A$22,'CMM DATA'!$D$24:$D$1047,0))-INDEX('CMM DATA'!$H$24:$H$1047,MATCH($A$22,'CMM DATA'!$D$24:$D$1047,0))),"")</f>
        <v/>
      </c>
      <c r="HR22" s="181" t="str">
        <f>IFERROR(IF(INDEX('CMM DATA'!$P$24:$CM$1047,MATCH($A$22,'CMM DATA'!HP24:HP1047,0),MATCH(HR$3,'CMM DATA'!$P$22:$CM$22,0))="","",INDEX('CMM DATA'!$P$24:$CM$1047,MATCH($A$22,'CMM DATA'!HP24:HP1047,0),MATCH(HR$3,'CMM DATA'!$P$22:$CM$22,0))-INDEX('CMM DATA'!$G$24:$G$1047,MATCH($A$22,'CMM DATA'!$D$24:$D$1047,0))-INDEX('CMM DATA'!$H$24:$H$1047,MATCH($A$22,'CMM DATA'!$D$24:$D$1047,0))),"")</f>
        <v/>
      </c>
      <c r="HS22" s="181" t="str">
        <f>IFERROR(IF(INDEX('CMM DATA'!$P$24:$CM$1047,MATCH($A$22,'CMM DATA'!HQ24:HQ1047,0),MATCH(HS$3,'CMM DATA'!$P$22:$CM$22,0))="","",INDEX('CMM DATA'!$P$24:$CM$1047,MATCH($A$22,'CMM DATA'!HQ24:HQ1047,0),MATCH(HS$3,'CMM DATA'!$P$22:$CM$22,0))-INDEX('CMM DATA'!$G$24:$G$1047,MATCH($A$22,'CMM DATA'!$D$24:$D$1047,0))-INDEX('CMM DATA'!$H$24:$H$1047,MATCH($A$22,'CMM DATA'!$D$24:$D$1047,0))),"")</f>
        <v/>
      </c>
      <c r="HT22" s="181" t="str">
        <f>IFERROR(IF(INDEX('CMM DATA'!$P$24:$CM$1047,MATCH($A$22,'CMM DATA'!HR24:HR1047,0),MATCH(HT$3,'CMM DATA'!$P$22:$CM$22,0))="","",INDEX('CMM DATA'!$P$24:$CM$1047,MATCH($A$22,'CMM DATA'!HR24:HR1047,0),MATCH(HT$3,'CMM DATA'!$P$22:$CM$22,0))-INDEX('CMM DATA'!$G$24:$G$1047,MATCH($A$22,'CMM DATA'!$D$24:$D$1047,0))-INDEX('CMM DATA'!$H$24:$H$1047,MATCH($A$22,'CMM DATA'!$D$24:$D$1047,0))),"")</f>
        <v/>
      </c>
      <c r="HU22" s="181" t="str">
        <f>IFERROR(IF(INDEX('CMM DATA'!$P$24:$CM$1047,MATCH($A$22,'CMM DATA'!HS24:HS1047,0),MATCH(HU$3,'CMM DATA'!$P$22:$CM$22,0))="","",INDEX('CMM DATA'!$P$24:$CM$1047,MATCH($A$22,'CMM DATA'!HS24:HS1047,0),MATCH(HU$3,'CMM DATA'!$P$22:$CM$22,0))-INDEX('CMM DATA'!$G$24:$G$1047,MATCH($A$22,'CMM DATA'!$D$24:$D$1047,0))-INDEX('CMM DATA'!$H$24:$H$1047,MATCH($A$22,'CMM DATA'!$D$24:$D$1047,0))),"")</f>
        <v/>
      </c>
      <c r="HV22" s="181" t="str">
        <f>IFERROR(IF(INDEX('CMM DATA'!$P$24:$CM$1047,MATCH($A$22,'CMM DATA'!HT24:HT1047,0),MATCH(HV$3,'CMM DATA'!$P$22:$CM$22,0))="","",INDEX('CMM DATA'!$P$24:$CM$1047,MATCH($A$22,'CMM DATA'!HT24:HT1047,0),MATCH(HV$3,'CMM DATA'!$P$22:$CM$22,0))-INDEX('CMM DATA'!$G$24:$G$1047,MATCH($A$22,'CMM DATA'!$D$24:$D$1047,0))-INDEX('CMM DATA'!$H$24:$H$1047,MATCH($A$22,'CMM DATA'!$D$24:$D$1047,0))),"")</f>
        <v/>
      </c>
      <c r="HW22" s="181" t="str">
        <f>IFERROR(IF(INDEX('CMM DATA'!$P$24:$CM$1047,MATCH($A$22,'CMM DATA'!HU24:HU1047,0),MATCH(HW$3,'CMM DATA'!$P$22:$CM$22,0))="","",INDEX('CMM DATA'!$P$24:$CM$1047,MATCH($A$22,'CMM DATA'!HU24:HU1047,0),MATCH(HW$3,'CMM DATA'!$P$22:$CM$22,0))-INDEX('CMM DATA'!$G$24:$G$1047,MATCH($A$22,'CMM DATA'!$D$24:$D$1047,0))-INDEX('CMM DATA'!$H$24:$H$1047,MATCH($A$22,'CMM DATA'!$D$24:$D$1047,0))),"")</f>
        <v/>
      </c>
      <c r="HX22" s="181" t="str">
        <f>IFERROR(IF(INDEX('CMM DATA'!$P$24:$CM$1047,MATCH($A$22,'CMM DATA'!HV24:HV1047,0),MATCH(HX$3,'CMM DATA'!$P$22:$CM$22,0))="","",INDEX('CMM DATA'!$P$24:$CM$1047,MATCH($A$22,'CMM DATA'!HV24:HV1047,0),MATCH(HX$3,'CMM DATA'!$P$22:$CM$22,0))-INDEX('CMM DATA'!$G$24:$G$1047,MATCH($A$22,'CMM DATA'!$D$24:$D$1047,0))-INDEX('CMM DATA'!$H$24:$H$1047,MATCH($A$22,'CMM DATA'!$D$24:$D$1047,0))),"")</f>
        <v/>
      </c>
      <c r="HY22" s="181" t="str">
        <f>IFERROR(IF(INDEX('CMM DATA'!$P$24:$CM$1047,MATCH($A$22,'CMM DATA'!HW24:HW1047,0),MATCH(HY$3,'CMM DATA'!$P$22:$CM$22,0))="","",INDEX('CMM DATA'!$P$24:$CM$1047,MATCH($A$22,'CMM DATA'!HW24:HW1047,0),MATCH(HY$3,'CMM DATA'!$P$22:$CM$22,0))-INDEX('CMM DATA'!$G$24:$G$1047,MATCH($A$22,'CMM DATA'!$D$24:$D$1047,0))-INDEX('CMM DATA'!$H$24:$H$1047,MATCH($A$22,'CMM DATA'!$D$24:$D$1047,0))),"")</f>
        <v/>
      </c>
      <c r="HZ22" s="181" t="str">
        <f>IFERROR(IF(INDEX('CMM DATA'!$P$24:$CM$1047,MATCH($A$22,'CMM DATA'!HX24:HX1047,0),MATCH(HZ$3,'CMM DATA'!$P$22:$CM$22,0))="","",INDEX('CMM DATA'!$P$24:$CM$1047,MATCH($A$22,'CMM DATA'!HX24:HX1047,0),MATCH(HZ$3,'CMM DATA'!$P$22:$CM$22,0))-INDEX('CMM DATA'!$G$24:$G$1047,MATCH($A$22,'CMM DATA'!$D$24:$D$1047,0))-INDEX('CMM DATA'!$H$24:$H$1047,MATCH($A$22,'CMM DATA'!$D$24:$D$1047,0))),"")</f>
        <v/>
      </c>
      <c r="IA22" s="181" t="str">
        <f>IFERROR(IF(INDEX('CMM DATA'!$P$24:$CM$1047,MATCH($A$22,'CMM DATA'!HY24:HY1047,0),MATCH(IA$3,'CMM DATA'!$P$22:$CM$22,0))="","",INDEX('CMM DATA'!$P$24:$CM$1047,MATCH($A$22,'CMM DATA'!HY24:HY1047,0),MATCH(IA$3,'CMM DATA'!$P$22:$CM$22,0))-INDEX('CMM DATA'!$G$24:$G$1047,MATCH($A$22,'CMM DATA'!$D$24:$D$1047,0))-INDEX('CMM DATA'!$H$24:$H$1047,MATCH($A$22,'CMM DATA'!$D$24:$D$1047,0))),"")</f>
        <v/>
      </c>
      <c r="IB22" s="181" t="str">
        <f>IFERROR(IF(INDEX('CMM DATA'!$P$24:$CM$1047,MATCH($A$22,'CMM DATA'!HZ24:HZ1047,0),MATCH(IB$3,'CMM DATA'!$P$22:$CM$22,0))="","",INDEX('CMM DATA'!$P$24:$CM$1047,MATCH($A$22,'CMM DATA'!HZ24:HZ1047,0),MATCH(IB$3,'CMM DATA'!$P$22:$CM$22,0))-INDEX('CMM DATA'!$G$24:$G$1047,MATCH($A$22,'CMM DATA'!$D$24:$D$1047,0))-INDEX('CMM DATA'!$H$24:$H$1047,MATCH($A$22,'CMM DATA'!$D$24:$D$1047,0))),"")</f>
        <v/>
      </c>
      <c r="IC22" s="181" t="str">
        <f>IFERROR(IF(INDEX('CMM DATA'!$P$24:$CM$1047,MATCH($A$22,'CMM DATA'!IA24:IA1047,0),MATCH(IC$3,'CMM DATA'!$P$22:$CM$22,0))="","",INDEX('CMM DATA'!$P$24:$CM$1047,MATCH($A$22,'CMM DATA'!IA24:IA1047,0),MATCH(IC$3,'CMM DATA'!$P$22:$CM$22,0))-INDEX('CMM DATA'!$G$24:$G$1047,MATCH($A$22,'CMM DATA'!$D$24:$D$1047,0))-INDEX('CMM DATA'!$H$24:$H$1047,MATCH($A$22,'CMM DATA'!$D$24:$D$1047,0))),"")</f>
        <v/>
      </c>
      <c r="ID22" s="181" t="str">
        <f>IFERROR(IF(INDEX('CMM DATA'!$P$24:$CM$1047,MATCH($A$22,'CMM DATA'!IB24:IB1047,0),MATCH(ID$3,'CMM DATA'!$P$22:$CM$22,0))="","",INDEX('CMM DATA'!$P$24:$CM$1047,MATCH($A$22,'CMM DATA'!IB24:IB1047,0),MATCH(ID$3,'CMM DATA'!$P$22:$CM$22,0))-INDEX('CMM DATA'!$G$24:$G$1047,MATCH($A$22,'CMM DATA'!$D$24:$D$1047,0))-INDEX('CMM DATA'!$H$24:$H$1047,MATCH($A$22,'CMM DATA'!$D$24:$D$1047,0))),"")</f>
        <v/>
      </c>
      <c r="IE22" s="181" t="str">
        <f>IFERROR(IF(INDEX('CMM DATA'!$P$24:$CM$1047,MATCH($A$22,'CMM DATA'!IC24:IC1047,0),MATCH(IE$3,'CMM DATA'!$P$22:$CM$22,0))="","",INDEX('CMM DATA'!$P$24:$CM$1047,MATCH($A$22,'CMM DATA'!IC24:IC1047,0),MATCH(IE$3,'CMM DATA'!$P$22:$CM$22,0))-INDEX('CMM DATA'!$G$24:$G$1047,MATCH($A$22,'CMM DATA'!$D$24:$D$1047,0))-INDEX('CMM DATA'!$H$24:$H$1047,MATCH($A$22,'CMM DATA'!$D$24:$D$1047,0))),"")</f>
        <v/>
      </c>
      <c r="IF22" s="181" t="str">
        <f>IFERROR(IF(INDEX('CMM DATA'!$P$24:$CM$1047,MATCH($A$22,'CMM DATA'!ID24:ID1047,0),MATCH(IF$3,'CMM DATA'!$P$22:$CM$22,0))="","",INDEX('CMM DATA'!$P$24:$CM$1047,MATCH($A$22,'CMM DATA'!ID24:ID1047,0),MATCH(IF$3,'CMM DATA'!$P$22:$CM$22,0))-INDEX('CMM DATA'!$G$24:$G$1047,MATCH($A$22,'CMM DATA'!$D$24:$D$1047,0))-INDEX('CMM DATA'!$H$24:$H$1047,MATCH($A$22,'CMM DATA'!$D$24:$D$1047,0))),"")</f>
        <v/>
      </c>
      <c r="IG22" s="181" t="str">
        <f>IFERROR(IF(INDEX('CMM DATA'!$P$24:$CM$1047,MATCH($A$22,'CMM DATA'!IE24:IE1047,0),MATCH(IG$3,'CMM DATA'!$P$22:$CM$22,0))="","",INDEX('CMM DATA'!$P$24:$CM$1047,MATCH($A$22,'CMM DATA'!IE24:IE1047,0),MATCH(IG$3,'CMM DATA'!$P$22:$CM$22,0))-INDEX('CMM DATA'!$G$24:$G$1047,MATCH($A$22,'CMM DATA'!$D$24:$D$1047,0))-INDEX('CMM DATA'!$H$24:$H$1047,MATCH($A$22,'CMM DATA'!$D$24:$D$1047,0))),"")</f>
        <v/>
      </c>
      <c r="IH22" s="181" t="str">
        <f>IFERROR(IF(INDEX('CMM DATA'!$P$24:$CM$1047,MATCH($A$22,'CMM DATA'!IF24:IF1047,0),MATCH(IH$3,'CMM DATA'!$P$22:$CM$22,0))="","",INDEX('CMM DATA'!$P$24:$CM$1047,MATCH($A$22,'CMM DATA'!IF24:IF1047,0),MATCH(IH$3,'CMM DATA'!$P$22:$CM$22,0))-INDEX('CMM DATA'!$G$24:$G$1047,MATCH($A$22,'CMM DATA'!$D$24:$D$1047,0))-INDEX('CMM DATA'!$H$24:$H$1047,MATCH($A$22,'CMM DATA'!$D$24:$D$1047,0))),"")</f>
        <v/>
      </c>
      <c r="II22" s="181" t="str">
        <f>IFERROR(IF(INDEX('CMM DATA'!$P$24:$CM$1047,MATCH($A$22,'CMM DATA'!IG24:IG1047,0),MATCH(II$3,'CMM DATA'!$P$22:$CM$22,0))="","",INDEX('CMM DATA'!$P$24:$CM$1047,MATCH($A$22,'CMM DATA'!IG24:IG1047,0),MATCH(II$3,'CMM DATA'!$P$22:$CM$22,0))-INDEX('CMM DATA'!$G$24:$G$1047,MATCH($A$22,'CMM DATA'!$D$24:$D$1047,0))-INDEX('CMM DATA'!$H$24:$H$1047,MATCH($A$22,'CMM DATA'!$D$24:$D$1047,0))),"")</f>
        <v/>
      </c>
      <c r="IJ22" s="181" t="str">
        <f>IFERROR(IF(INDEX('CMM DATA'!$P$24:$CM$1047,MATCH($A$22,'CMM DATA'!IH24:IH1047,0),MATCH(IJ$3,'CMM DATA'!$P$22:$CM$22,0))="","",INDEX('CMM DATA'!$P$24:$CM$1047,MATCH($A$22,'CMM DATA'!IH24:IH1047,0),MATCH(IJ$3,'CMM DATA'!$P$22:$CM$22,0))-INDEX('CMM DATA'!$G$24:$G$1047,MATCH($A$22,'CMM DATA'!$D$24:$D$1047,0))-INDEX('CMM DATA'!$H$24:$H$1047,MATCH($A$22,'CMM DATA'!$D$24:$D$1047,0))),"")</f>
        <v/>
      </c>
      <c r="IK22" s="181" t="str">
        <f>IFERROR(IF(INDEX('CMM DATA'!$P$24:$CM$1047,MATCH($A$22,'CMM DATA'!II24:II1047,0),MATCH(IK$3,'CMM DATA'!$P$22:$CM$22,0))="","",INDEX('CMM DATA'!$P$24:$CM$1047,MATCH($A$22,'CMM DATA'!II24:II1047,0),MATCH(IK$3,'CMM DATA'!$P$22:$CM$22,0))-INDEX('CMM DATA'!$G$24:$G$1047,MATCH($A$22,'CMM DATA'!$D$24:$D$1047,0))-INDEX('CMM DATA'!$H$24:$H$1047,MATCH($A$22,'CMM DATA'!$D$24:$D$1047,0))),"")</f>
        <v/>
      </c>
      <c r="IL22" s="181" t="str">
        <f>IFERROR(IF(INDEX('CMM DATA'!$P$24:$CM$1047,MATCH($A$22,'CMM DATA'!IJ24:IJ1047,0),MATCH(IL$3,'CMM DATA'!$P$22:$CM$22,0))="","",INDEX('CMM DATA'!$P$24:$CM$1047,MATCH($A$22,'CMM DATA'!IJ24:IJ1047,0),MATCH(IL$3,'CMM DATA'!$P$22:$CM$22,0))-INDEX('CMM DATA'!$G$24:$G$1047,MATCH($A$22,'CMM DATA'!$D$24:$D$1047,0))-INDEX('CMM DATA'!$H$24:$H$1047,MATCH($A$22,'CMM DATA'!$D$24:$D$1047,0))),"")</f>
        <v/>
      </c>
      <c r="IM22" s="181" t="str">
        <f>IFERROR(IF(INDEX('CMM DATA'!$P$24:$CM$1047,MATCH($A$22,'CMM DATA'!IK24:IK1047,0),MATCH(IM$3,'CMM DATA'!$P$22:$CM$22,0))="","",INDEX('CMM DATA'!$P$24:$CM$1047,MATCH($A$22,'CMM DATA'!IK24:IK1047,0),MATCH(IM$3,'CMM DATA'!$P$22:$CM$22,0))-INDEX('CMM DATA'!$G$24:$G$1047,MATCH($A$22,'CMM DATA'!$D$24:$D$1047,0))-INDEX('CMM DATA'!$H$24:$H$1047,MATCH($A$22,'CMM DATA'!$D$24:$D$1047,0))),"")</f>
        <v/>
      </c>
      <c r="IN22" s="181" t="str">
        <f>IFERROR(IF(INDEX('CMM DATA'!$P$24:$CM$1047,MATCH($A$22,'CMM DATA'!IL24:IL1047,0),MATCH(IN$3,'CMM DATA'!$P$22:$CM$22,0))="","",INDEX('CMM DATA'!$P$24:$CM$1047,MATCH($A$22,'CMM DATA'!IL24:IL1047,0),MATCH(IN$3,'CMM DATA'!$P$22:$CM$22,0))-INDEX('CMM DATA'!$G$24:$G$1047,MATCH($A$22,'CMM DATA'!$D$24:$D$1047,0))-INDEX('CMM DATA'!$H$24:$H$1047,MATCH($A$22,'CMM DATA'!$D$24:$D$1047,0))),"")</f>
        <v/>
      </c>
      <c r="IO22" s="181" t="str">
        <f>IFERROR(IF(INDEX('CMM DATA'!$P$24:$CM$1047,MATCH($A$22,'CMM DATA'!IM24:IM1047,0),MATCH(IO$3,'CMM DATA'!$P$22:$CM$22,0))="","",INDEX('CMM DATA'!$P$24:$CM$1047,MATCH($A$22,'CMM DATA'!IM24:IM1047,0),MATCH(IO$3,'CMM DATA'!$P$22:$CM$22,0))-INDEX('CMM DATA'!$G$24:$G$1047,MATCH($A$22,'CMM DATA'!$D$24:$D$1047,0))-INDEX('CMM DATA'!$H$24:$H$1047,MATCH($A$22,'CMM DATA'!$D$24:$D$1047,0))),"")</f>
        <v/>
      </c>
      <c r="IP22" s="181" t="str">
        <f>IFERROR(IF(INDEX('CMM DATA'!$P$24:$CM$1047,MATCH($A$22,'CMM DATA'!IN24:IN1047,0),MATCH(IP$3,'CMM DATA'!$P$22:$CM$22,0))="","",INDEX('CMM DATA'!$P$24:$CM$1047,MATCH($A$22,'CMM DATA'!IN24:IN1047,0),MATCH(IP$3,'CMM DATA'!$P$22:$CM$22,0))-INDEX('CMM DATA'!$G$24:$G$1047,MATCH($A$22,'CMM DATA'!$D$24:$D$1047,0))-INDEX('CMM DATA'!$H$24:$H$1047,MATCH($A$22,'CMM DATA'!$D$24:$D$1047,0))),"")</f>
        <v/>
      </c>
      <c r="IQ22" s="181" t="str">
        <f>IFERROR(IF(INDEX('CMM DATA'!$P$24:$CM$1047,MATCH($A$22,'CMM DATA'!IO24:IO1047,0),MATCH(IQ$3,'CMM DATA'!$P$22:$CM$22,0))="","",INDEX('CMM DATA'!$P$24:$CM$1047,MATCH($A$22,'CMM DATA'!IO24:IO1047,0),MATCH(IQ$3,'CMM DATA'!$P$22:$CM$22,0))-INDEX('CMM DATA'!$G$24:$G$1047,MATCH($A$22,'CMM DATA'!$D$24:$D$1047,0))-INDEX('CMM DATA'!$H$24:$H$1047,MATCH($A$22,'CMM DATA'!$D$24:$D$1047,0))),"")</f>
        <v/>
      </c>
      <c r="IR22" s="181" t="str">
        <f>IFERROR(IF(INDEX('CMM DATA'!$P$24:$CM$1047,MATCH($A$22,'CMM DATA'!IP24:IP1047,0),MATCH(IR$3,'CMM DATA'!$P$22:$CM$22,0))="","",INDEX('CMM DATA'!$P$24:$CM$1047,MATCH($A$22,'CMM DATA'!IP24:IP1047,0),MATCH(IR$3,'CMM DATA'!$P$22:$CM$22,0))-INDEX('CMM DATA'!$G$24:$G$1047,MATCH($A$22,'CMM DATA'!$D$24:$D$1047,0))-INDEX('CMM DATA'!$H$24:$H$1047,MATCH($A$22,'CMM DATA'!$D$24:$D$1047,0))),"")</f>
        <v/>
      </c>
      <c r="IS22" s="181" t="str">
        <f>IFERROR(IF(INDEX('CMM DATA'!$P$24:$CM$1047,MATCH($A$22,'CMM DATA'!IQ24:IQ1047,0),MATCH(IS$3,'CMM DATA'!$P$22:$CM$22,0))="","",INDEX('CMM DATA'!$P$24:$CM$1047,MATCH($A$22,'CMM DATA'!IQ24:IQ1047,0),MATCH(IS$3,'CMM DATA'!$P$22:$CM$22,0))-INDEX('CMM DATA'!$G$24:$G$1047,MATCH($A$22,'CMM DATA'!$D$24:$D$1047,0))-INDEX('CMM DATA'!$H$24:$H$1047,MATCH($A$22,'CMM DATA'!$D$24:$D$1047,0))),"")</f>
        <v/>
      </c>
      <c r="IT22" s="181" t="str">
        <f>IFERROR(IF(INDEX('CMM DATA'!$P$24:$CM$1047,MATCH($A$22,'CMM DATA'!IR24:IR1047,0),MATCH(IT$3,'CMM DATA'!$P$22:$CM$22,0))="","",INDEX('CMM DATA'!$P$24:$CM$1047,MATCH($A$22,'CMM DATA'!IR24:IR1047,0),MATCH(IT$3,'CMM DATA'!$P$22:$CM$22,0))-INDEX('CMM DATA'!$G$24:$G$1047,MATCH($A$22,'CMM DATA'!$D$24:$D$1047,0))-INDEX('CMM DATA'!$H$24:$H$1047,MATCH($A$22,'CMM DATA'!$D$24:$D$1047,0))),"")</f>
        <v/>
      </c>
      <c r="IU22" s="181" t="str">
        <f>IFERROR(IF(INDEX('CMM DATA'!$P$24:$CM$1047,MATCH($A$22,'CMM DATA'!IS24:IS1047,0),MATCH(IU$3,'CMM DATA'!$P$22:$CM$22,0))="","",INDEX('CMM DATA'!$P$24:$CM$1047,MATCH($A$22,'CMM DATA'!IS24:IS1047,0),MATCH(IU$3,'CMM DATA'!$P$22:$CM$22,0))-INDEX('CMM DATA'!$G$24:$G$1047,MATCH($A$22,'CMM DATA'!$D$24:$D$1047,0))-INDEX('CMM DATA'!$H$24:$H$1047,MATCH($A$22,'CMM DATA'!$D$24:$D$1047,0))),"")</f>
        <v/>
      </c>
      <c r="IV22" s="181" t="str">
        <f>IFERROR(IF(INDEX('CMM DATA'!$P$24:$CM$1047,MATCH($A$22,'CMM DATA'!IT24:IT1047,0),MATCH(IV$3,'CMM DATA'!$P$22:$CM$22,0))="","",INDEX('CMM DATA'!$P$24:$CM$1047,MATCH($A$22,'CMM DATA'!IT24:IT1047,0),MATCH(IV$3,'CMM DATA'!$P$22:$CM$22,0))-INDEX('CMM DATA'!$G$24:$G$1047,MATCH($A$22,'CMM DATA'!$D$24:$D$1047,0))-INDEX('CMM DATA'!$H$24:$H$1047,MATCH($A$22,'CMM DATA'!$D$24:$D$1047,0))),"")</f>
        <v/>
      </c>
      <c r="IW22" s="181" t="str">
        <f>IFERROR(IF(INDEX('CMM DATA'!$P$24:$CM$1047,MATCH($A$22,'CMM DATA'!IU24:IU1047,0),MATCH(IW$3,'CMM DATA'!$P$22:$CM$22,0))="","",INDEX('CMM DATA'!$P$24:$CM$1047,MATCH($A$22,'CMM DATA'!IU24:IU1047,0),MATCH(IW$3,'CMM DATA'!$P$22:$CM$22,0))-INDEX('CMM DATA'!$G$24:$G$1047,MATCH($A$22,'CMM DATA'!$D$24:$D$1047,0))-INDEX('CMM DATA'!$H$24:$H$1047,MATCH($A$22,'CMM DATA'!$D$24:$D$1047,0))),"")</f>
        <v/>
      </c>
      <c r="IX22" s="181" t="str">
        <f>IFERROR(IF(INDEX('CMM DATA'!$P$24:$CM$1047,MATCH($A$22,'CMM DATA'!IV24:IV1047,0),MATCH(IX$3,'CMM DATA'!$P$22:$CM$22,0))="","",INDEX('CMM DATA'!$P$24:$CM$1047,MATCH($A$22,'CMM DATA'!IV24:IV1047,0),MATCH(IX$3,'CMM DATA'!$P$22:$CM$22,0))-INDEX('CMM DATA'!$G$24:$G$1047,MATCH($A$22,'CMM DATA'!$D$24:$D$1047,0))-INDEX('CMM DATA'!$H$24:$H$1047,MATCH($A$22,'CMM DATA'!$D$24:$D$1047,0))),"")</f>
        <v/>
      </c>
      <c r="IY22" s="181" t="str">
        <f>IFERROR(IF(INDEX('CMM DATA'!$P$24:$CM$1047,MATCH($A$22,'CMM DATA'!IW24:IW1047,0),MATCH(IY$3,'CMM DATA'!$P$22:$CM$22,0))="","",INDEX('CMM DATA'!$P$24:$CM$1047,MATCH($A$22,'CMM DATA'!IW24:IW1047,0),MATCH(IY$3,'CMM DATA'!$P$22:$CM$22,0))-INDEX('CMM DATA'!$G$24:$G$1047,MATCH($A$22,'CMM DATA'!$D$24:$D$1047,0))-INDEX('CMM DATA'!$H$24:$H$1047,MATCH($A$22,'CMM DATA'!$D$24:$D$1047,0))),"")</f>
        <v/>
      </c>
      <c r="IZ22" s="181" t="str">
        <f>IFERROR(IF(INDEX('CMM DATA'!$P$24:$CM$1047,MATCH($A$22,'CMM DATA'!IX24:IX1047,0),MATCH(IZ$3,'CMM DATA'!$P$22:$CM$22,0))="","",INDEX('CMM DATA'!$P$24:$CM$1047,MATCH($A$22,'CMM DATA'!IX24:IX1047,0),MATCH(IZ$3,'CMM DATA'!$P$22:$CM$22,0))-INDEX('CMM DATA'!$G$24:$G$1047,MATCH($A$22,'CMM DATA'!$D$24:$D$1047,0))-INDEX('CMM DATA'!$H$24:$H$1047,MATCH($A$22,'CMM DATA'!$D$24:$D$1047,0))),"")</f>
        <v/>
      </c>
      <c r="JA22" s="181" t="str">
        <f>IFERROR(IF(INDEX('CMM DATA'!$P$24:$CM$1047,MATCH($A$22,'CMM DATA'!IY24:IY1047,0),MATCH(JA$3,'CMM DATA'!$P$22:$CM$22,0))="","",INDEX('CMM DATA'!$P$24:$CM$1047,MATCH($A$22,'CMM DATA'!IY24:IY1047,0),MATCH(JA$3,'CMM DATA'!$P$22:$CM$22,0))-INDEX('CMM DATA'!$G$24:$G$1047,MATCH($A$22,'CMM DATA'!$D$24:$D$1047,0))-INDEX('CMM DATA'!$H$24:$H$1047,MATCH($A$22,'CMM DATA'!$D$24:$D$1047,0))),"")</f>
        <v/>
      </c>
      <c r="JB22" s="181" t="str">
        <f>IFERROR(IF(INDEX('CMM DATA'!$P$24:$CM$1047,MATCH($A$22,'CMM DATA'!IZ24:IZ1047,0),MATCH(JB$3,'CMM DATA'!$P$22:$CM$22,0))="","",INDEX('CMM DATA'!$P$24:$CM$1047,MATCH($A$22,'CMM DATA'!IZ24:IZ1047,0),MATCH(JB$3,'CMM DATA'!$P$22:$CM$22,0))-INDEX('CMM DATA'!$G$24:$G$1047,MATCH($A$22,'CMM DATA'!$D$24:$D$1047,0))-INDEX('CMM DATA'!$H$24:$H$1047,MATCH($A$22,'CMM DATA'!$D$24:$D$1047,0))),"")</f>
        <v/>
      </c>
      <c r="JC22" s="181" t="str">
        <f>IFERROR(IF(INDEX('CMM DATA'!$P$24:$CM$1047,MATCH($A$22,'CMM DATA'!JA24:JA1047,0),MATCH(JC$3,'CMM DATA'!$P$22:$CM$22,0))="","",INDEX('CMM DATA'!$P$24:$CM$1047,MATCH($A$22,'CMM DATA'!JA24:JA1047,0),MATCH(JC$3,'CMM DATA'!$P$22:$CM$22,0))-INDEX('CMM DATA'!$G$24:$G$1047,MATCH($A$22,'CMM DATA'!$D$24:$D$1047,0))-INDEX('CMM DATA'!$H$24:$H$1047,MATCH($A$22,'CMM DATA'!$D$24:$D$1047,0))),"")</f>
        <v/>
      </c>
      <c r="JD22" s="181" t="str">
        <f>IFERROR(IF(INDEX('CMM DATA'!$P$24:$CM$1047,MATCH($A$22,'CMM DATA'!JB24:JB1047,0),MATCH(JD$3,'CMM DATA'!$P$22:$CM$22,0))="","",INDEX('CMM DATA'!$P$24:$CM$1047,MATCH($A$22,'CMM DATA'!JB24:JB1047,0),MATCH(JD$3,'CMM DATA'!$P$22:$CM$22,0))-INDEX('CMM DATA'!$G$24:$G$1047,MATCH($A$22,'CMM DATA'!$D$24:$D$1047,0))-INDEX('CMM DATA'!$H$24:$H$1047,MATCH($A$22,'CMM DATA'!$D$24:$D$1047,0))),"")</f>
        <v/>
      </c>
      <c r="JE22" s="181" t="str">
        <f>IFERROR(IF(INDEX('CMM DATA'!$P$24:$CM$1047,MATCH($A$22,'CMM DATA'!JC24:JC1047,0),MATCH(JE$3,'CMM DATA'!$P$22:$CM$22,0))="","",INDEX('CMM DATA'!$P$24:$CM$1047,MATCH($A$22,'CMM DATA'!JC24:JC1047,0),MATCH(JE$3,'CMM DATA'!$P$22:$CM$22,0))-INDEX('CMM DATA'!$G$24:$G$1047,MATCH($A$22,'CMM DATA'!$D$24:$D$1047,0))-INDEX('CMM DATA'!$H$24:$H$1047,MATCH($A$22,'CMM DATA'!$D$24:$D$1047,0))),"")</f>
        <v/>
      </c>
      <c r="JF22" s="181" t="str">
        <f>IFERROR(IF(INDEX('CMM DATA'!$P$24:$CM$1047,MATCH($A$22,'CMM DATA'!JD24:JD1047,0),MATCH(JF$3,'CMM DATA'!$P$22:$CM$22,0))="","",INDEX('CMM DATA'!$P$24:$CM$1047,MATCH($A$22,'CMM DATA'!JD24:JD1047,0),MATCH(JF$3,'CMM DATA'!$P$22:$CM$22,0))-INDEX('CMM DATA'!$G$24:$G$1047,MATCH($A$22,'CMM DATA'!$D$24:$D$1047,0))-INDEX('CMM DATA'!$H$24:$H$1047,MATCH($A$22,'CMM DATA'!$D$24:$D$1047,0))),"")</f>
        <v/>
      </c>
      <c r="JG22" s="181" t="str">
        <f>IFERROR(IF(INDEX('CMM DATA'!$P$24:$CM$1047,MATCH($A$22,'CMM DATA'!JE24:JE1047,0),MATCH(JG$3,'CMM DATA'!$P$22:$CM$22,0))="","",INDEX('CMM DATA'!$P$24:$CM$1047,MATCH($A$22,'CMM DATA'!JE24:JE1047,0),MATCH(JG$3,'CMM DATA'!$P$22:$CM$22,0))-INDEX('CMM DATA'!$G$24:$G$1047,MATCH($A$22,'CMM DATA'!$D$24:$D$1047,0))-INDEX('CMM DATA'!$H$24:$H$1047,MATCH($A$22,'CMM DATA'!$D$24:$D$1047,0))),"")</f>
        <v/>
      </c>
      <c r="JH22" s="181" t="str">
        <f>IFERROR(IF(INDEX('CMM DATA'!$P$24:$CM$1047,MATCH($A$22,'CMM DATA'!JF24:JF1047,0),MATCH(JH$3,'CMM DATA'!$P$22:$CM$22,0))="","",INDEX('CMM DATA'!$P$24:$CM$1047,MATCH($A$22,'CMM DATA'!JF24:JF1047,0),MATCH(JH$3,'CMM DATA'!$P$22:$CM$22,0))-INDEX('CMM DATA'!$G$24:$G$1047,MATCH($A$22,'CMM DATA'!$D$24:$D$1047,0))-INDEX('CMM DATA'!$H$24:$H$1047,MATCH($A$22,'CMM DATA'!$D$24:$D$1047,0))),"")</f>
        <v/>
      </c>
      <c r="JI22" s="181" t="str">
        <f>IFERROR(IF(INDEX('CMM DATA'!$P$24:$CM$1047,MATCH($A$22,'CMM DATA'!JG24:JG1047,0),MATCH(JI$3,'CMM DATA'!$P$22:$CM$22,0))="","",INDEX('CMM DATA'!$P$24:$CM$1047,MATCH($A$22,'CMM DATA'!JG24:JG1047,0),MATCH(JI$3,'CMM DATA'!$P$22:$CM$22,0))-INDEX('CMM DATA'!$G$24:$G$1047,MATCH($A$22,'CMM DATA'!$D$24:$D$1047,0))-INDEX('CMM DATA'!$H$24:$H$1047,MATCH($A$22,'CMM DATA'!$D$24:$D$1047,0))),"")</f>
        <v/>
      </c>
      <c r="JJ22" s="181" t="str">
        <f>IFERROR(IF(INDEX('CMM DATA'!$P$24:$CM$1047,MATCH($A$22,'CMM DATA'!JH24:JH1047,0),MATCH(JJ$3,'CMM DATA'!$P$22:$CM$22,0))="","",INDEX('CMM DATA'!$P$24:$CM$1047,MATCH($A$22,'CMM DATA'!JH24:JH1047,0),MATCH(JJ$3,'CMM DATA'!$P$22:$CM$22,0))-INDEX('CMM DATA'!$G$24:$G$1047,MATCH($A$22,'CMM DATA'!$D$24:$D$1047,0))-INDEX('CMM DATA'!$H$24:$H$1047,MATCH($A$22,'CMM DATA'!$D$24:$D$1047,0))),"")</f>
        <v/>
      </c>
      <c r="JK22" s="181" t="str">
        <f>IFERROR(IF(INDEX('CMM DATA'!$P$24:$CM$1047,MATCH($A$22,'CMM DATA'!JI24:JI1047,0),MATCH(JK$3,'CMM DATA'!$P$22:$CM$22,0))="","",INDEX('CMM DATA'!$P$24:$CM$1047,MATCH($A$22,'CMM DATA'!JI24:JI1047,0),MATCH(JK$3,'CMM DATA'!$P$22:$CM$22,0))-INDEX('CMM DATA'!$G$24:$G$1047,MATCH($A$22,'CMM DATA'!$D$24:$D$1047,0))-INDEX('CMM DATA'!$H$24:$H$1047,MATCH($A$22,'CMM DATA'!$D$24:$D$1047,0))),"")</f>
        <v/>
      </c>
      <c r="JL22" s="181" t="str">
        <f>IFERROR(IF(INDEX('CMM DATA'!$P$24:$CM$1047,MATCH($A$22,'CMM DATA'!JJ24:JJ1047,0),MATCH(JL$3,'CMM DATA'!$P$22:$CM$22,0))="","",INDEX('CMM DATA'!$P$24:$CM$1047,MATCH($A$22,'CMM DATA'!JJ24:JJ1047,0),MATCH(JL$3,'CMM DATA'!$P$22:$CM$22,0))-INDEX('CMM DATA'!$G$24:$G$1047,MATCH($A$22,'CMM DATA'!$D$24:$D$1047,0))-INDEX('CMM DATA'!$H$24:$H$1047,MATCH($A$22,'CMM DATA'!$D$24:$D$1047,0))),"")</f>
        <v/>
      </c>
      <c r="JM22" s="181" t="str">
        <f>IFERROR(IF(INDEX('CMM DATA'!$P$24:$CM$1047,MATCH($A$22,'CMM DATA'!JK24:JK1047,0),MATCH(JM$3,'CMM DATA'!$P$22:$CM$22,0))="","",INDEX('CMM DATA'!$P$24:$CM$1047,MATCH($A$22,'CMM DATA'!JK24:JK1047,0),MATCH(JM$3,'CMM DATA'!$P$22:$CM$22,0))-INDEX('CMM DATA'!$G$24:$G$1047,MATCH($A$22,'CMM DATA'!$D$24:$D$1047,0))-INDEX('CMM DATA'!$H$24:$H$1047,MATCH($A$22,'CMM DATA'!$D$24:$D$1047,0))),"")</f>
        <v/>
      </c>
      <c r="JN22" s="181" t="str">
        <f>IFERROR(IF(INDEX('CMM DATA'!$P$24:$CM$1047,MATCH($A$22,'CMM DATA'!JL24:JL1047,0),MATCH(JN$3,'CMM DATA'!$P$22:$CM$22,0))="","",INDEX('CMM DATA'!$P$24:$CM$1047,MATCH($A$22,'CMM DATA'!JL24:JL1047,0),MATCH(JN$3,'CMM DATA'!$P$22:$CM$22,0))-INDEX('CMM DATA'!$G$24:$G$1047,MATCH($A$22,'CMM DATA'!$D$24:$D$1047,0))-INDEX('CMM DATA'!$H$24:$H$1047,MATCH($A$22,'CMM DATA'!$D$24:$D$1047,0))),"")</f>
        <v/>
      </c>
      <c r="JO22" s="181" t="str">
        <f>IFERROR(IF(INDEX('CMM DATA'!$P$24:$CM$1047,MATCH($A$22,'CMM DATA'!JM24:JM1047,0),MATCH(JO$3,'CMM DATA'!$P$22:$CM$22,0))="","",INDEX('CMM DATA'!$P$24:$CM$1047,MATCH($A$22,'CMM DATA'!JM24:JM1047,0),MATCH(JO$3,'CMM DATA'!$P$22:$CM$22,0))-INDEX('CMM DATA'!$G$24:$G$1047,MATCH($A$22,'CMM DATA'!$D$24:$D$1047,0))-INDEX('CMM DATA'!$H$24:$H$1047,MATCH($A$22,'CMM DATA'!$D$24:$D$1047,0))),"")</f>
        <v/>
      </c>
      <c r="JP22" s="181" t="str">
        <f>IFERROR(IF(INDEX('CMM DATA'!$P$24:$CM$1047,MATCH($A$22,'CMM DATA'!JN24:JN1047,0),MATCH(JP$3,'CMM DATA'!$P$22:$CM$22,0))="","",INDEX('CMM DATA'!$P$24:$CM$1047,MATCH($A$22,'CMM DATA'!JN24:JN1047,0),MATCH(JP$3,'CMM DATA'!$P$22:$CM$22,0))-INDEX('CMM DATA'!$G$24:$G$1047,MATCH($A$22,'CMM DATA'!$D$24:$D$1047,0))-INDEX('CMM DATA'!$H$24:$H$1047,MATCH($A$22,'CMM DATA'!$D$24:$D$1047,0))),"")</f>
        <v/>
      </c>
      <c r="JQ22" s="181" t="str">
        <f>IFERROR(IF(INDEX('CMM DATA'!$P$24:$CM$1047,MATCH($A$22,'CMM DATA'!JO24:JO1047,0),MATCH(JQ$3,'CMM DATA'!$P$22:$CM$22,0))="","",INDEX('CMM DATA'!$P$24:$CM$1047,MATCH($A$22,'CMM DATA'!JO24:JO1047,0),MATCH(JQ$3,'CMM DATA'!$P$22:$CM$22,0))-INDEX('CMM DATA'!$G$24:$G$1047,MATCH($A$22,'CMM DATA'!$D$24:$D$1047,0))-INDEX('CMM DATA'!$H$24:$H$1047,MATCH($A$22,'CMM DATA'!$D$24:$D$1047,0))),"")</f>
        <v/>
      </c>
      <c r="JR22" s="181" t="str">
        <f>IFERROR(IF(INDEX('CMM DATA'!$P$24:$CM$1047,MATCH($A$22,'CMM DATA'!JP24:JP1047,0),MATCH(JR$3,'CMM DATA'!$P$22:$CM$22,0))="","",INDEX('CMM DATA'!$P$24:$CM$1047,MATCH($A$22,'CMM DATA'!JP24:JP1047,0),MATCH(JR$3,'CMM DATA'!$P$22:$CM$22,0))-INDEX('CMM DATA'!$G$24:$G$1047,MATCH($A$22,'CMM DATA'!$D$24:$D$1047,0))-INDEX('CMM DATA'!$H$24:$H$1047,MATCH($A$22,'CMM DATA'!$D$24:$D$1047,0))),"")</f>
        <v/>
      </c>
      <c r="JS22" s="181" t="str">
        <f>IFERROR(IF(INDEX('CMM DATA'!$P$24:$CM$1047,MATCH($A$22,'CMM DATA'!JQ24:JQ1047,0),MATCH(JS$3,'CMM DATA'!$P$22:$CM$22,0))="","",INDEX('CMM DATA'!$P$24:$CM$1047,MATCH($A$22,'CMM DATA'!JQ24:JQ1047,0),MATCH(JS$3,'CMM DATA'!$P$22:$CM$22,0))-INDEX('CMM DATA'!$G$24:$G$1047,MATCH($A$22,'CMM DATA'!$D$24:$D$1047,0))-INDEX('CMM DATA'!$H$24:$H$1047,MATCH($A$22,'CMM DATA'!$D$24:$D$1047,0))),"")</f>
        <v/>
      </c>
      <c r="JT22" s="181" t="str">
        <f>IFERROR(IF(INDEX('CMM DATA'!$P$24:$CM$1047,MATCH($A$22,'CMM DATA'!JR24:JR1047,0),MATCH(JT$3,'CMM DATA'!$P$22:$CM$22,0))="","",INDEX('CMM DATA'!$P$24:$CM$1047,MATCH($A$22,'CMM DATA'!JR24:JR1047,0),MATCH(JT$3,'CMM DATA'!$P$22:$CM$22,0))-INDEX('CMM DATA'!$G$24:$G$1047,MATCH($A$22,'CMM DATA'!$D$24:$D$1047,0))-INDEX('CMM DATA'!$H$24:$H$1047,MATCH($A$22,'CMM DATA'!$D$24:$D$1047,0))),"")</f>
        <v/>
      </c>
      <c r="JU22" s="181" t="str">
        <f>IFERROR(IF(INDEX('CMM DATA'!$P$24:$CM$1047,MATCH($A$22,'CMM DATA'!JS24:JS1047,0),MATCH(JU$3,'CMM DATA'!$P$22:$CM$22,0))="","",INDEX('CMM DATA'!$P$24:$CM$1047,MATCH($A$22,'CMM DATA'!JS24:JS1047,0),MATCH(JU$3,'CMM DATA'!$P$22:$CM$22,0))-INDEX('CMM DATA'!$G$24:$G$1047,MATCH($A$22,'CMM DATA'!$D$24:$D$1047,0))-INDEX('CMM DATA'!$H$24:$H$1047,MATCH($A$22,'CMM DATA'!$D$24:$D$1047,0))),"")</f>
        <v/>
      </c>
      <c r="JV22" s="181" t="str">
        <f>IFERROR(IF(INDEX('CMM DATA'!$P$24:$CM$1047,MATCH($A$22,'CMM DATA'!JT24:JT1047,0),MATCH(JV$3,'CMM DATA'!$P$22:$CM$22,0))="","",INDEX('CMM DATA'!$P$24:$CM$1047,MATCH($A$22,'CMM DATA'!JT24:JT1047,0),MATCH(JV$3,'CMM DATA'!$P$22:$CM$22,0))-INDEX('CMM DATA'!$G$24:$G$1047,MATCH($A$22,'CMM DATA'!$D$24:$D$1047,0))-INDEX('CMM DATA'!$H$24:$H$1047,MATCH($A$22,'CMM DATA'!$D$24:$D$1047,0))),"")</f>
        <v/>
      </c>
      <c r="JW22" s="181" t="str">
        <f>IFERROR(IF(INDEX('CMM DATA'!$P$24:$CM$1047,MATCH($A$22,'CMM DATA'!JU24:JU1047,0),MATCH(JW$3,'CMM DATA'!$P$22:$CM$22,0))="","",INDEX('CMM DATA'!$P$24:$CM$1047,MATCH($A$22,'CMM DATA'!JU24:JU1047,0),MATCH(JW$3,'CMM DATA'!$P$22:$CM$22,0))-INDEX('CMM DATA'!$G$24:$G$1047,MATCH($A$22,'CMM DATA'!$D$24:$D$1047,0))-INDEX('CMM DATA'!$H$24:$H$1047,MATCH($A$22,'CMM DATA'!$D$24:$D$1047,0))),"")</f>
        <v/>
      </c>
      <c r="JX22" s="181" t="str">
        <f>IFERROR(IF(INDEX('CMM DATA'!$P$24:$CM$1047,MATCH($A$22,'CMM DATA'!JV24:JV1047,0),MATCH(JX$3,'CMM DATA'!$P$22:$CM$22,0))="","",INDEX('CMM DATA'!$P$24:$CM$1047,MATCH($A$22,'CMM DATA'!JV24:JV1047,0),MATCH(JX$3,'CMM DATA'!$P$22:$CM$22,0))-INDEX('CMM DATA'!$G$24:$G$1047,MATCH($A$22,'CMM DATA'!$D$24:$D$1047,0))-INDEX('CMM DATA'!$H$24:$H$1047,MATCH($A$22,'CMM DATA'!$D$24:$D$1047,0))),"")</f>
        <v/>
      </c>
      <c r="JY22" s="181" t="str">
        <f>IFERROR(IF(INDEX('CMM DATA'!$P$24:$CM$1047,MATCH($A$22,'CMM DATA'!JW24:JW1047,0),MATCH(JY$3,'CMM DATA'!$P$22:$CM$22,0))="","",INDEX('CMM DATA'!$P$24:$CM$1047,MATCH($A$22,'CMM DATA'!JW24:JW1047,0),MATCH(JY$3,'CMM DATA'!$P$22:$CM$22,0))-INDEX('CMM DATA'!$G$24:$G$1047,MATCH($A$22,'CMM DATA'!$D$24:$D$1047,0))-INDEX('CMM DATA'!$H$24:$H$1047,MATCH($A$22,'CMM DATA'!$D$24:$D$1047,0))),"")</f>
        <v/>
      </c>
      <c r="JZ22" s="181" t="str">
        <f>IFERROR(IF(INDEX('CMM DATA'!$P$24:$CM$1047,MATCH($A$22,'CMM DATA'!JX24:JX1047,0),MATCH(JZ$3,'CMM DATA'!$P$22:$CM$22,0))="","",INDEX('CMM DATA'!$P$24:$CM$1047,MATCH($A$22,'CMM DATA'!JX24:JX1047,0),MATCH(JZ$3,'CMM DATA'!$P$22:$CM$22,0))-INDEX('CMM DATA'!$G$24:$G$1047,MATCH($A$22,'CMM DATA'!$D$24:$D$1047,0))-INDEX('CMM DATA'!$H$24:$H$1047,MATCH($A$22,'CMM DATA'!$D$24:$D$1047,0))),"")</f>
        <v/>
      </c>
      <c r="KA22" s="181" t="str">
        <f>IFERROR(IF(INDEX('CMM DATA'!$P$24:$CM$1047,MATCH($A$22,'CMM DATA'!JY24:JY1047,0),MATCH(KA$3,'CMM DATA'!$P$22:$CM$22,0))="","",INDEX('CMM DATA'!$P$24:$CM$1047,MATCH($A$22,'CMM DATA'!JY24:JY1047,0),MATCH(KA$3,'CMM DATA'!$P$22:$CM$22,0))-INDEX('CMM DATA'!$G$24:$G$1047,MATCH($A$22,'CMM DATA'!$D$24:$D$1047,0))-INDEX('CMM DATA'!$H$24:$H$1047,MATCH($A$22,'CMM DATA'!$D$24:$D$1047,0))),"")</f>
        <v/>
      </c>
      <c r="KB22" s="181" t="str">
        <f>IFERROR(IF(INDEX('CMM DATA'!$P$24:$CM$1047,MATCH($A$22,'CMM DATA'!JZ24:JZ1047,0),MATCH(KB$3,'CMM DATA'!$P$22:$CM$22,0))="","",INDEX('CMM DATA'!$P$24:$CM$1047,MATCH($A$22,'CMM DATA'!JZ24:JZ1047,0),MATCH(KB$3,'CMM DATA'!$P$22:$CM$22,0))-INDEX('CMM DATA'!$G$24:$G$1047,MATCH($A$22,'CMM DATA'!$D$24:$D$1047,0))-INDEX('CMM DATA'!$H$24:$H$1047,MATCH($A$22,'CMM DATA'!$D$24:$D$1047,0))),"")</f>
        <v/>
      </c>
      <c r="KC22" s="181" t="str">
        <f>IFERROR(IF(INDEX('CMM DATA'!$P$24:$CM$1047,MATCH($A$22,'CMM DATA'!KA24:KA1047,0),MATCH(KC$3,'CMM DATA'!$P$22:$CM$22,0))="","",INDEX('CMM DATA'!$P$24:$CM$1047,MATCH($A$22,'CMM DATA'!KA24:KA1047,0),MATCH(KC$3,'CMM DATA'!$P$22:$CM$22,0))-INDEX('CMM DATA'!$G$24:$G$1047,MATCH($A$22,'CMM DATA'!$D$24:$D$1047,0))-INDEX('CMM DATA'!$H$24:$H$1047,MATCH($A$22,'CMM DATA'!$D$24:$D$1047,0))),"")</f>
        <v/>
      </c>
      <c r="KD22" s="181" t="str">
        <f>IFERROR(IF(INDEX('CMM DATA'!$P$24:$CM$1047,MATCH($A$22,'CMM DATA'!KB24:KB1047,0),MATCH(KD$3,'CMM DATA'!$P$22:$CM$22,0))="","",INDEX('CMM DATA'!$P$24:$CM$1047,MATCH($A$22,'CMM DATA'!KB24:KB1047,0),MATCH(KD$3,'CMM DATA'!$P$22:$CM$22,0))-INDEX('CMM DATA'!$G$24:$G$1047,MATCH($A$22,'CMM DATA'!$D$24:$D$1047,0))-INDEX('CMM DATA'!$H$24:$H$1047,MATCH($A$22,'CMM DATA'!$D$24:$D$1047,0))),"")</f>
        <v/>
      </c>
      <c r="KE22" s="181" t="str">
        <f>IFERROR(IF(INDEX('CMM DATA'!$P$24:$CM$1047,MATCH($A$22,'CMM DATA'!KC24:KC1047,0),MATCH(KE$3,'CMM DATA'!$P$22:$CM$22,0))="","",INDEX('CMM DATA'!$P$24:$CM$1047,MATCH($A$22,'CMM DATA'!KC24:KC1047,0),MATCH(KE$3,'CMM DATA'!$P$22:$CM$22,0))-INDEX('CMM DATA'!$G$24:$G$1047,MATCH($A$22,'CMM DATA'!$D$24:$D$1047,0))-INDEX('CMM DATA'!$H$24:$H$1047,MATCH($A$22,'CMM DATA'!$D$24:$D$1047,0))),"")</f>
        <v/>
      </c>
      <c r="KF22" s="181" t="str">
        <f>IFERROR(IF(INDEX('CMM DATA'!$P$24:$CM$1047,MATCH($A$22,'CMM DATA'!KD24:KD1047,0),MATCH(KF$3,'CMM DATA'!$P$22:$CM$22,0))="","",INDEX('CMM DATA'!$P$24:$CM$1047,MATCH($A$22,'CMM DATA'!KD24:KD1047,0),MATCH(KF$3,'CMM DATA'!$P$22:$CM$22,0))-INDEX('CMM DATA'!$G$24:$G$1047,MATCH($A$22,'CMM DATA'!$D$24:$D$1047,0))-INDEX('CMM DATA'!$H$24:$H$1047,MATCH($A$22,'CMM DATA'!$D$24:$D$1047,0))),"")</f>
        <v/>
      </c>
      <c r="KG22" s="181" t="str">
        <f>IFERROR(IF(INDEX('CMM DATA'!$P$24:$CM$1047,MATCH($A$22,'CMM DATA'!KE24:KE1047,0),MATCH(KG$3,'CMM DATA'!$P$22:$CM$22,0))="","",INDEX('CMM DATA'!$P$24:$CM$1047,MATCH($A$22,'CMM DATA'!KE24:KE1047,0),MATCH(KG$3,'CMM DATA'!$P$22:$CM$22,0))-INDEX('CMM DATA'!$G$24:$G$1047,MATCH($A$22,'CMM DATA'!$D$24:$D$1047,0))-INDEX('CMM DATA'!$H$24:$H$1047,MATCH($A$22,'CMM DATA'!$D$24:$D$1047,0))),"")</f>
        <v/>
      </c>
      <c r="KH22" s="181" t="str">
        <f>IFERROR(IF(INDEX('CMM DATA'!$P$24:$CM$1047,MATCH($A$22,'CMM DATA'!KF24:KF1047,0),MATCH(KH$3,'CMM DATA'!$P$22:$CM$22,0))="","",INDEX('CMM DATA'!$P$24:$CM$1047,MATCH($A$22,'CMM DATA'!KF24:KF1047,0),MATCH(KH$3,'CMM DATA'!$P$22:$CM$22,0))-INDEX('CMM DATA'!$G$24:$G$1047,MATCH($A$22,'CMM DATA'!$D$24:$D$1047,0))-INDEX('CMM DATA'!$H$24:$H$1047,MATCH($A$22,'CMM DATA'!$D$24:$D$1047,0))),"")</f>
        <v/>
      </c>
      <c r="KI22" s="181" t="str">
        <f>IFERROR(IF(INDEX('CMM DATA'!$P$24:$CM$1047,MATCH($A$22,'CMM DATA'!KG24:KG1047,0),MATCH(KI$3,'CMM DATA'!$P$22:$CM$22,0))="","",INDEX('CMM DATA'!$P$24:$CM$1047,MATCH($A$22,'CMM DATA'!KG24:KG1047,0),MATCH(KI$3,'CMM DATA'!$P$22:$CM$22,0))-INDEX('CMM DATA'!$G$24:$G$1047,MATCH($A$22,'CMM DATA'!$D$24:$D$1047,0))-INDEX('CMM DATA'!$H$24:$H$1047,MATCH($A$22,'CMM DATA'!$D$24:$D$1047,0))),"")</f>
        <v/>
      </c>
      <c r="KJ22" s="181" t="str">
        <f>IFERROR(IF(INDEX('CMM DATA'!$P$24:$CM$1047,MATCH($A$22,'CMM DATA'!KH24:KH1047,0),MATCH(KJ$3,'CMM DATA'!$P$22:$CM$22,0))="","",INDEX('CMM DATA'!$P$24:$CM$1047,MATCH($A$22,'CMM DATA'!KH24:KH1047,0),MATCH(KJ$3,'CMM DATA'!$P$22:$CM$22,0))-INDEX('CMM DATA'!$G$24:$G$1047,MATCH($A$22,'CMM DATA'!$D$24:$D$1047,0))-INDEX('CMM DATA'!$H$24:$H$1047,MATCH($A$22,'CMM DATA'!$D$24:$D$1047,0))),"")</f>
        <v/>
      </c>
      <c r="KK22" s="181" t="str">
        <f>IFERROR(IF(INDEX('CMM DATA'!$P$24:$CM$1047,MATCH($A$22,'CMM DATA'!KI24:KI1047,0),MATCH(KK$3,'CMM DATA'!$P$22:$CM$22,0))="","",INDEX('CMM DATA'!$P$24:$CM$1047,MATCH($A$22,'CMM DATA'!KI24:KI1047,0),MATCH(KK$3,'CMM DATA'!$P$22:$CM$22,0))-INDEX('CMM DATA'!$G$24:$G$1047,MATCH($A$22,'CMM DATA'!$D$24:$D$1047,0))-INDEX('CMM DATA'!$H$24:$H$1047,MATCH($A$22,'CMM DATA'!$D$24:$D$1047,0))),"")</f>
        <v/>
      </c>
      <c r="KL22" s="181" t="str">
        <f>IFERROR(IF(INDEX('CMM DATA'!$P$24:$CM$1047,MATCH($A$22,'CMM DATA'!KJ24:KJ1047,0),MATCH(KL$3,'CMM DATA'!$P$22:$CM$22,0))="","",INDEX('CMM DATA'!$P$24:$CM$1047,MATCH($A$22,'CMM DATA'!KJ24:KJ1047,0),MATCH(KL$3,'CMM DATA'!$P$22:$CM$22,0))-INDEX('CMM DATA'!$G$24:$G$1047,MATCH($A$22,'CMM DATA'!$D$24:$D$1047,0))-INDEX('CMM DATA'!$H$24:$H$1047,MATCH($A$22,'CMM DATA'!$D$24:$D$1047,0))),"")</f>
        <v/>
      </c>
      <c r="KM22" s="181" t="str">
        <f>IFERROR(IF(INDEX('CMM DATA'!$P$24:$CM$1047,MATCH($A$22,'CMM DATA'!KK24:KK1047,0),MATCH(KM$3,'CMM DATA'!$P$22:$CM$22,0))="","",INDEX('CMM DATA'!$P$24:$CM$1047,MATCH($A$22,'CMM DATA'!KK24:KK1047,0),MATCH(KM$3,'CMM DATA'!$P$22:$CM$22,0))-INDEX('CMM DATA'!$G$24:$G$1047,MATCH($A$22,'CMM DATA'!$D$24:$D$1047,0))-INDEX('CMM DATA'!$H$24:$H$1047,MATCH($A$22,'CMM DATA'!$D$24:$D$1047,0))),"")</f>
        <v/>
      </c>
      <c r="KN22" s="181" t="str">
        <f>IFERROR(IF(INDEX('CMM DATA'!$P$24:$CM$1047,MATCH($A$22,'CMM DATA'!KL24:KL1047,0),MATCH(KN$3,'CMM DATA'!$P$22:$CM$22,0))="","",INDEX('CMM DATA'!$P$24:$CM$1047,MATCH($A$22,'CMM DATA'!KL24:KL1047,0),MATCH(KN$3,'CMM DATA'!$P$22:$CM$22,0))-INDEX('CMM DATA'!$G$24:$G$1047,MATCH($A$22,'CMM DATA'!$D$24:$D$1047,0))-INDEX('CMM DATA'!$H$24:$H$1047,MATCH($A$22,'CMM DATA'!$D$24:$D$1047,0))),"")</f>
        <v/>
      </c>
      <c r="KO22" s="181" t="str">
        <f>IFERROR(IF(INDEX('CMM DATA'!$P$24:$CM$1047,MATCH($A$22,'CMM DATA'!KM24:KM1047,0),MATCH(KO$3,'CMM DATA'!$P$22:$CM$22,0))="","",INDEX('CMM DATA'!$P$24:$CM$1047,MATCH($A$22,'CMM DATA'!KM24:KM1047,0),MATCH(KO$3,'CMM DATA'!$P$22:$CM$22,0))-INDEX('CMM DATA'!$G$24:$G$1047,MATCH($A$22,'CMM DATA'!$D$24:$D$1047,0))-INDEX('CMM DATA'!$H$24:$H$1047,MATCH($A$22,'CMM DATA'!$D$24:$D$1047,0))),"")</f>
        <v/>
      </c>
      <c r="KP22" s="181" t="str">
        <f>IFERROR(IF(INDEX('CMM DATA'!$P$24:$CM$1047,MATCH($A$22,'CMM DATA'!KN24:KN1047,0),MATCH(KP$3,'CMM DATA'!$P$22:$CM$22,0))="","",INDEX('CMM DATA'!$P$24:$CM$1047,MATCH($A$22,'CMM DATA'!KN24:KN1047,0),MATCH(KP$3,'CMM DATA'!$P$22:$CM$22,0))-INDEX('CMM DATA'!$G$24:$G$1047,MATCH($A$22,'CMM DATA'!$D$24:$D$1047,0))-INDEX('CMM DATA'!$H$24:$H$1047,MATCH($A$22,'CMM DATA'!$D$24:$D$1047,0))),"")</f>
        <v/>
      </c>
      <c r="KQ22" s="181" t="str">
        <f>IFERROR(IF(INDEX('CMM DATA'!$P$24:$CM$1047,MATCH($A$22,'CMM DATA'!KO24:KO1047,0),MATCH(KQ$3,'CMM DATA'!$P$22:$CM$22,0))="","",INDEX('CMM DATA'!$P$24:$CM$1047,MATCH($A$22,'CMM DATA'!KO24:KO1047,0),MATCH(KQ$3,'CMM DATA'!$P$22:$CM$22,0))-INDEX('CMM DATA'!$G$24:$G$1047,MATCH($A$22,'CMM DATA'!$D$24:$D$1047,0))-INDEX('CMM DATA'!$H$24:$H$1047,MATCH($A$22,'CMM DATA'!$D$24:$D$1047,0))),"")</f>
        <v/>
      </c>
      <c r="KR22" s="181" t="str">
        <f>IFERROR(IF(INDEX('CMM DATA'!$P$24:$CM$1047,MATCH($A$22,'CMM DATA'!KP24:KP1047,0),MATCH(KR$3,'CMM DATA'!$P$22:$CM$22,0))="","",INDEX('CMM DATA'!$P$24:$CM$1047,MATCH($A$22,'CMM DATA'!KP24:KP1047,0),MATCH(KR$3,'CMM DATA'!$P$22:$CM$22,0))-INDEX('CMM DATA'!$G$24:$G$1047,MATCH($A$22,'CMM DATA'!$D$24:$D$1047,0))-INDEX('CMM DATA'!$H$24:$H$1047,MATCH($A$22,'CMM DATA'!$D$24:$D$1047,0))),"")</f>
        <v/>
      </c>
      <c r="KS22" s="181" t="str">
        <f>IFERROR(IF(INDEX('CMM DATA'!$P$24:$CM$1047,MATCH($A$22,'CMM DATA'!KQ24:KQ1047,0),MATCH(KS$3,'CMM DATA'!$P$22:$CM$22,0))="","",INDEX('CMM DATA'!$P$24:$CM$1047,MATCH($A$22,'CMM DATA'!KQ24:KQ1047,0),MATCH(KS$3,'CMM DATA'!$P$22:$CM$22,0))-INDEX('CMM DATA'!$G$24:$G$1047,MATCH($A$22,'CMM DATA'!$D$24:$D$1047,0))-INDEX('CMM DATA'!$H$24:$H$1047,MATCH($A$22,'CMM DATA'!$D$24:$D$1047,0))),"")</f>
        <v/>
      </c>
      <c r="KT22" s="181" t="str">
        <f>IFERROR(IF(INDEX('CMM DATA'!$P$24:$CM$1047,MATCH($A$22,'CMM DATA'!KR24:KR1047,0),MATCH(KT$3,'CMM DATA'!$P$22:$CM$22,0))="","",INDEX('CMM DATA'!$P$24:$CM$1047,MATCH($A$22,'CMM DATA'!KR24:KR1047,0),MATCH(KT$3,'CMM DATA'!$P$22:$CM$22,0))-INDEX('CMM DATA'!$G$24:$G$1047,MATCH($A$22,'CMM DATA'!$D$24:$D$1047,0))-INDEX('CMM DATA'!$H$24:$H$1047,MATCH($A$22,'CMM DATA'!$D$24:$D$1047,0))),"")</f>
        <v/>
      </c>
      <c r="KU22" s="181" t="str">
        <f>IFERROR(IF(INDEX('CMM DATA'!$P$24:$CM$1047,MATCH($A$22,'CMM DATA'!KS24:KS1047,0),MATCH(KU$3,'CMM DATA'!$P$22:$CM$22,0))="","",INDEX('CMM DATA'!$P$24:$CM$1047,MATCH($A$22,'CMM DATA'!KS24:KS1047,0),MATCH(KU$3,'CMM DATA'!$P$22:$CM$22,0))-INDEX('CMM DATA'!$G$24:$G$1047,MATCH($A$22,'CMM DATA'!$D$24:$D$1047,0))-INDEX('CMM DATA'!$H$24:$H$1047,MATCH($A$22,'CMM DATA'!$D$24:$D$1047,0))),"")</f>
        <v/>
      </c>
      <c r="KV22" s="181" t="str">
        <f>IFERROR(IF(INDEX('CMM DATA'!$P$24:$CM$1047,MATCH($A$22,'CMM DATA'!KT24:KT1047,0),MATCH(KV$3,'CMM DATA'!$P$22:$CM$22,0))="","",INDEX('CMM DATA'!$P$24:$CM$1047,MATCH($A$22,'CMM DATA'!KT24:KT1047,0),MATCH(KV$3,'CMM DATA'!$P$22:$CM$22,0))-INDEX('CMM DATA'!$G$24:$G$1047,MATCH($A$22,'CMM DATA'!$D$24:$D$1047,0))-INDEX('CMM DATA'!$H$24:$H$1047,MATCH($A$22,'CMM DATA'!$D$24:$D$1047,0))),"")</f>
        <v/>
      </c>
      <c r="KW22" s="181" t="str">
        <f>IFERROR(IF(INDEX('CMM DATA'!$P$24:$CM$1047,MATCH($A$22,'CMM DATA'!KU24:KU1047,0),MATCH(KW$3,'CMM DATA'!$P$22:$CM$22,0))="","",INDEX('CMM DATA'!$P$24:$CM$1047,MATCH($A$22,'CMM DATA'!KU24:KU1047,0),MATCH(KW$3,'CMM DATA'!$P$22:$CM$22,0))-INDEX('CMM DATA'!$G$24:$G$1047,MATCH($A$22,'CMM DATA'!$D$24:$D$1047,0))-INDEX('CMM DATA'!$H$24:$H$1047,MATCH($A$22,'CMM DATA'!$D$24:$D$1047,0))),"")</f>
        <v/>
      </c>
      <c r="KX22" s="181" t="str">
        <f>IFERROR(IF(INDEX('CMM DATA'!$P$24:$CM$1047,MATCH($A$22,'CMM DATA'!KV24:KV1047,0),MATCH(KX$3,'CMM DATA'!$P$22:$CM$22,0))="","",INDEX('CMM DATA'!$P$24:$CM$1047,MATCH($A$22,'CMM DATA'!KV24:KV1047,0),MATCH(KX$3,'CMM DATA'!$P$22:$CM$22,0))-INDEX('CMM DATA'!$G$24:$G$1047,MATCH($A$22,'CMM DATA'!$D$24:$D$1047,0))-INDEX('CMM DATA'!$H$24:$H$1047,MATCH($A$22,'CMM DATA'!$D$24:$D$1047,0))),"")</f>
        <v/>
      </c>
      <c r="KY22" s="181" t="str">
        <f>IFERROR(IF(INDEX('CMM DATA'!$P$24:$CM$1047,MATCH($A$22,'CMM DATA'!KW24:KW1047,0),MATCH(KY$3,'CMM DATA'!$P$22:$CM$22,0))="","",INDEX('CMM DATA'!$P$24:$CM$1047,MATCH($A$22,'CMM DATA'!KW24:KW1047,0),MATCH(KY$3,'CMM DATA'!$P$22:$CM$22,0))-INDEX('CMM DATA'!$G$24:$G$1047,MATCH($A$22,'CMM DATA'!$D$24:$D$1047,0))-INDEX('CMM DATA'!$H$24:$H$1047,MATCH($A$22,'CMM DATA'!$D$24:$D$1047,0))),"")</f>
        <v/>
      </c>
      <c r="KZ22" s="181" t="str">
        <f>IFERROR(IF(INDEX('CMM DATA'!$P$24:$CM$1047,MATCH($A$22,'CMM DATA'!KX24:KX1047,0),MATCH(KZ$3,'CMM DATA'!$P$22:$CM$22,0))="","",INDEX('CMM DATA'!$P$24:$CM$1047,MATCH($A$22,'CMM DATA'!KX24:KX1047,0),MATCH(KZ$3,'CMM DATA'!$P$22:$CM$22,0))-INDEX('CMM DATA'!$G$24:$G$1047,MATCH($A$22,'CMM DATA'!$D$24:$D$1047,0))-INDEX('CMM DATA'!$H$24:$H$1047,MATCH($A$22,'CMM DATA'!$D$24:$D$1047,0))),"")</f>
        <v/>
      </c>
      <c r="LA22" s="181" t="str">
        <f>IFERROR(IF(INDEX('CMM DATA'!$P$24:$CM$1047,MATCH($A$22,'CMM DATA'!KY24:KY1047,0),MATCH(LA$3,'CMM DATA'!$P$22:$CM$22,0))="","",INDEX('CMM DATA'!$P$24:$CM$1047,MATCH($A$22,'CMM DATA'!KY24:KY1047,0),MATCH(LA$3,'CMM DATA'!$P$22:$CM$22,0))-INDEX('CMM DATA'!$G$24:$G$1047,MATCH($A$22,'CMM DATA'!$D$24:$D$1047,0))-INDEX('CMM DATA'!$H$24:$H$1047,MATCH($A$22,'CMM DATA'!$D$24:$D$1047,0))),"")</f>
        <v/>
      </c>
      <c r="LB22" s="181" t="str">
        <f>IFERROR(IF(INDEX('CMM DATA'!$P$24:$CM$1047,MATCH($A$22,'CMM DATA'!KZ24:KZ1047,0),MATCH(LB$3,'CMM DATA'!$P$22:$CM$22,0))="","",INDEX('CMM DATA'!$P$24:$CM$1047,MATCH($A$22,'CMM DATA'!KZ24:KZ1047,0),MATCH(LB$3,'CMM DATA'!$P$22:$CM$22,0))-INDEX('CMM DATA'!$G$24:$G$1047,MATCH($A$22,'CMM DATA'!$D$24:$D$1047,0))-INDEX('CMM DATA'!$H$24:$H$1047,MATCH($A$22,'CMM DATA'!$D$24:$D$1047,0))),"")</f>
        <v/>
      </c>
      <c r="LC22" s="181" t="str">
        <f>IFERROR(IF(INDEX('CMM DATA'!$P$24:$CM$1047,MATCH($A$22,'CMM DATA'!LA24:LA1047,0),MATCH(LC$3,'CMM DATA'!$P$22:$CM$22,0))="","",INDEX('CMM DATA'!$P$24:$CM$1047,MATCH($A$22,'CMM DATA'!LA24:LA1047,0),MATCH(LC$3,'CMM DATA'!$P$22:$CM$22,0))-INDEX('CMM DATA'!$G$24:$G$1047,MATCH($A$22,'CMM DATA'!$D$24:$D$1047,0))-INDEX('CMM DATA'!$H$24:$H$1047,MATCH($A$22,'CMM DATA'!$D$24:$D$1047,0))),"")</f>
        <v/>
      </c>
      <c r="LD22" s="181" t="str">
        <f>IFERROR(IF(INDEX('CMM DATA'!$P$24:$CM$1047,MATCH($A$22,'CMM DATA'!LB24:LB1047,0),MATCH(LD$3,'CMM DATA'!$P$22:$CM$22,0))="","",INDEX('CMM DATA'!$P$24:$CM$1047,MATCH($A$22,'CMM DATA'!LB24:LB1047,0),MATCH(LD$3,'CMM DATA'!$P$22:$CM$22,0))-INDEX('CMM DATA'!$G$24:$G$1047,MATCH($A$22,'CMM DATA'!$D$24:$D$1047,0))-INDEX('CMM DATA'!$H$24:$H$1047,MATCH($A$22,'CMM DATA'!$D$24:$D$1047,0))),"")</f>
        <v/>
      </c>
      <c r="LE22" s="181" t="str">
        <f>IFERROR(IF(INDEX('CMM DATA'!$P$24:$CM$1047,MATCH($A$22,'CMM DATA'!LC24:LC1047,0),MATCH(LE$3,'CMM DATA'!$P$22:$CM$22,0))="","",INDEX('CMM DATA'!$P$24:$CM$1047,MATCH($A$22,'CMM DATA'!LC24:LC1047,0),MATCH(LE$3,'CMM DATA'!$P$22:$CM$22,0))-INDEX('CMM DATA'!$G$24:$G$1047,MATCH($A$22,'CMM DATA'!$D$24:$D$1047,0))-INDEX('CMM DATA'!$H$24:$H$1047,MATCH($A$22,'CMM DATA'!$D$24:$D$1047,0))),"")</f>
        <v/>
      </c>
      <c r="LF22" s="181" t="str">
        <f>IFERROR(IF(INDEX('CMM DATA'!$P$24:$CM$1047,MATCH($A$22,'CMM DATA'!LD24:LD1047,0),MATCH(LF$3,'CMM DATA'!$P$22:$CM$22,0))="","",INDEX('CMM DATA'!$P$24:$CM$1047,MATCH($A$22,'CMM DATA'!LD24:LD1047,0),MATCH(LF$3,'CMM DATA'!$P$22:$CM$22,0))-INDEX('CMM DATA'!$G$24:$G$1047,MATCH($A$22,'CMM DATA'!$D$24:$D$1047,0))-INDEX('CMM DATA'!$H$24:$H$1047,MATCH($A$22,'CMM DATA'!$D$24:$D$1047,0))),"")</f>
        <v/>
      </c>
      <c r="LG22" s="181" t="str">
        <f>IFERROR(IF(INDEX('CMM DATA'!$P$24:$CM$1047,MATCH($A$22,'CMM DATA'!LE24:LE1047,0),MATCH(LG$3,'CMM DATA'!$P$22:$CM$22,0))="","",INDEX('CMM DATA'!$P$24:$CM$1047,MATCH($A$22,'CMM DATA'!LE24:LE1047,0),MATCH(LG$3,'CMM DATA'!$P$22:$CM$22,0))-INDEX('CMM DATA'!$G$24:$G$1047,MATCH($A$22,'CMM DATA'!$D$24:$D$1047,0))-INDEX('CMM DATA'!$H$24:$H$1047,MATCH($A$22,'CMM DATA'!$D$24:$D$1047,0))),"")</f>
        <v/>
      </c>
      <c r="LH22" s="181" t="str">
        <f>IFERROR(IF(INDEX('CMM DATA'!$P$24:$CM$1047,MATCH($A$22,'CMM DATA'!LF24:LF1047,0),MATCH(LH$3,'CMM DATA'!$P$22:$CM$22,0))="","",INDEX('CMM DATA'!$P$24:$CM$1047,MATCH($A$22,'CMM DATA'!LF24:LF1047,0),MATCH(LH$3,'CMM DATA'!$P$22:$CM$22,0))-INDEX('CMM DATA'!$G$24:$G$1047,MATCH($A$22,'CMM DATA'!$D$24:$D$1047,0))-INDEX('CMM DATA'!$H$24:$H$1047,MATCH($A$22,'CMM DATA'!$D$24:$D$1047,0))),"")</f>
        <v/>
      </c>
      <c r="LI22" s="181" t="str">
        <f>IFERROR(IF(INDEX('CMM DATA'!$P$24:$CM$1047,MATCH($A$22,'CMM DATA'!LG24:LG1047,0),MATCH(LI$3,'CMM DATA'!$P$22:$CM$22,0))="","",INDEX('CMM DATA'!$P$24:$CM$1047,MATCH($A$22,'CMM DATA'!LG24:LG1047,0),MATCH(LI$3,'CMM DATA'!$P$22:$CM$22,0))-INDEX('CMM DATA'!$G$24:$G$1047,MATCH($A$22,'CMM DATA'!$D$24:$D$1047,0))-INDEX('CMM DATA'!$H$24:$H$1047,MATCH($A$22,'CMM DATA'!$D$24:$D$1047,0))),"")</f>
        <v/>
      </c>
      <c r="LJ22" s="181" t="str">
        <f>IFERROR(IF(INDEX('CMM DATA'!$P$24:$CM$1047,MATCH($A$22,'CMM DATA'!LH24:LH1047,0),MATCH(LJ$3,'CMM DATA'!$P$22:$CM$22,0))="","",INDEX('CMM DATA'!$P$24:$CM$1047,MATCH($A$22,'CMM DATA'!LH24:LH1047,0),MATCH(LJ$3,'CMM DATA'!$P$22:$CM$22,0))-INDEX('CMM DATA'!$G$24:$G$1047,MATCH($A$22,'CMM DATA'!$D$24:$D$1047,0))-INDEX('CMM DATA'!$H$24:$H$1047,MATCH($A$22,'CMM DATA'!$D$24:$D$1047,0))),"")</f>
        <v/>
      </c>
      <c r="LK22" s="181" t="str">
        <f>IFERROR(IF(INDEX('CMM DATA'!$P$24:$CM$1047,MATCH($A$22,'CMM DATA'!LI24:LI1047,0),MATCH(LK$3,'CMM DATA'!$P$22:$CM$22,0))="","",INDEX('CMM DATA'!$P$24:$CM$1047,MATCH($A$22,'CMM DATA'!LI24:LI1047,0),MATCH(LK$3,'CMM DATA'!$P$22:$CM$22,0))-INDEX('CMM DATA'!$G$24:$G$1047,MATCH($A$22,'CMM DATA'!$D$24:$D$1047,0))-INDEX('CMM DATA'!$H$24:$H$1047,MATCH($A$22,'CMM DATA'!$D$24:$D$1047,0))),"")</f>
        <v/>
      </c>
      <c r="LL22" s="181" t="str">
        <f>IFERROR(IF(INDEX('CMM DATA'!$P$24:$CM$1047,MATCH($A$22,'CMM DATA'!LJ24:LJ1047,0),MATCH(LL$3,'CMM DATA'!$P$22:$CM$22,0))="","",INDEX('CMM DATA'!$P$24:$CM$1047,MATCH($A$22,'CMM DATA'!LJ24:LJ1047,0),MATCH(LL$3,'CMM DATA'!$P$22:$CM$22,0))-INDEX('CMM DATA'!$G$24:$G$1047,MATCH($A$22,'CMM DATA'!$D$24:$D$1047,0))-INDEX('CMM DATA'!$H$24:$H$1047,MATCH($A$22,'CMM DATA'!$D$24:$D$1047,0))),"")</f>
        <v/>
      </c>
      <c r="LM22" s="181" t="str">
        <f>IFERROR(IF(INDEX('CMM DATA'!$P$24:$CM$1047,MATCH($A$22,'CMM DATA'!LK24:LK1047,0),MATCH(LM$3,'CMM DATA'!$P$22:$CM$22,0))="","",INDEX('CMM DATA'!$P$24:$CM$1047,MATCH($A$22,'CMM DATA'!LK24:LK1047,0),MATCH(LM$3,'CMM DATA'!$P$22:$CM$22,0))-INDEX('CMM DATA'!$G$24:$G$1047,MATCH($A$22,'CMM DATA'!$D$24:$D$1047,0))-INDEX('CMM DATA'!$H$24:$H$1047,MATCH($A$22,'CMM DATA'!$D$24:$D$1047,0))),"")</f>
        <v/>
      </c>
      <c r="LN22" s="181" t="str">
        <f>IFERROR(IF(INDEX('CMM DATA'!$P$24:$CM$1047,MATCH($A$22,'CMM DATA'!LL24:LL1047,0),MATCH(LN$3,'CMM DATA'!$P$22:$CM$22,0))="","",INDEX('CMM DATA'!$P$24:$CM$1047,MATCH($A$22,'CMM DATA'!LL24:LL1047,0),MATCH(LN$3,'CMM DATA'!$P$22:$CM$22,0))-INDEX('CMM DATA'!$G$24:$G$1047,MATCH($A$22,'CMM DATA'!$D$24:$D$1047,0))-INDEX('CMM DATA'!$H$24:$H$1047,MATCH($A$22,'CMM DATA'!$D$24:$D$1047,0))),"")</f>
        <v/>
      </c>
      <c r="LO22" s="181" t="str">
        <f>IFERROR(IF(INDEX('CMM DATA'!$P$24:$CM$1047,MATCH($A$22,'CMM DATA'!LM24:LM1047,0),MATCH(LO$3,'CMM DATA'!$P$22:$CM$22,0))="","",INDEX('CMM DATA'!$P$24:$CM$1047,MATCH($A$22,'CMM DATA'!LM24:LM1047,0),MATCH(LO$3,'CMM DATA'!$P$22:$CM$22,0))-INDEX('CMM DATA'!$G$24:$G$1047,MATCH($A$22,'CMM DATA'!$D$24:$D$1047,0))-INDEX('CMM DATA'!$H$24:$H$1047,MATCH($A$22,'CMM DATA'!$D$24:$D$1047,0))),"")</f>
        <v/>
      </c>
      <c r="LP22" s="181" t="str">
        <f>IFERROR(IF(INDEX('CMM DATA'!$P$24:$CM$1047,MATCH($A$22,'CMM DATA'!LN24:LN1047,0),MATCH(LP$3,'CMM DATA'!$P$22:$CM$22,0))="","",INDEX('CMM DATA'!$P$24:$CM$1047,MATCH($A$22,'CMM DATA'!LN24:LN1047,0),MATCH(LP$3,'CMM DATA'!$P$22:$CM$22,0))-INDEX('CMM DATA'!$G$24:$G$1047,MATCH($A$22,'CMM DATA'!$D$24:$D$1047,0))-INDEX('CMM DATA'!$H$24:$H$1047,MATCH($A$22,'CMM DATA'!$D$24:$D$1047,0))),"")</f>
        <v/>
      </c>
      <c r="LQ22" s="181" t="str">
        <f>IFERROR(IF(INDEX('CMM DATA'!$P$24:$CM$1047,MATCH($A$22,'CMM DATA'!LO24:LO1047,0),MATCH(LQ$3,'CMM DATA'!$P$22:$CM$22,0))="","",INDEX('CMM DATA'!$P$24:$CM$1047,MATCH($A$22,'CMM DATA'!LO24:LO1047,0),MATCH(LQ$3,'CMM DATA'!$P$22:$CM$22,0))-INDEX('CMM DATA'!$G$24:$G$1047,MATCH($A$22,'CMM DATA'!$D$24:$D$1047,0))-INDEX('CMM DATA'!$H$24:$H$1047,MATCH($A$22,'CMM DATA'!$D$24:$D$1047,0))),"")</f>
        <v/>
      </c>
      <c r="LR22" s="181" t="str">
        <f>IFERROR(IF(INDEX('CMM DATA'!$P$24:$CM$1047,MATCH($A$22,'CMM DATA'!LP24:LP1047,0),MATCH(LR$3,'CMM DATA'!$P$22:$CM$22,0))="","",INDEX('CMM DATA'!$P$24:$CM$1047,MATCH($A$22,'CMM DATA'!LP24:LP1047,0),MATCH(LR$3,'CMM DATA'!$P$22:$CM$22,0))-INDEX('CMM DATA'!$G$24:$G$1047,MATCH($A$22,'CMM DATA'!$D$24:$D$1047,0))-INDEX('CMM DATA'!$H$24:$H$1047,MATCH($A$22,'CMM DATA'!$D$24:$D$1047,0))),"")</f>
        <v/>
      </c>
      <c r="LS22" s="181" t="str">
        <f>IFERROR(IF(INDEX('CMM DATA'!$P$24:$CM$1047,MATCH($A$22,'CMM DATA'!LQ24:LQ1047,0),MATCH(LS$3,'CMM DATA'!$P$22:$CM$22,0))="","",INDEX('CMM DATA'!$P$24:$CM$1047,MATCH($A$22,'CMM DATA'!LQ24:LQ1047,0),MATCH(LS$3,'CMM DATA'!$P$22:$CM$22,0))-INDEX('CMM DATA'!$G$24:$G$1047,MATCH($A$22,'CMM DATA'!$D$24:$D$1047,0))-INDEX('CMM DATA'!$H$24:$H$1047,MATCH($A$22,'CMM DATA'!$D$24:$D$1047,0))),"")</f>
        <v/>
      </c>
      <c r="LT22" s="181" t="str">
        <f>IFERROR(IF(INDEX('CMM DATA'!$P$24:$CM$1047,MATCH($A$22,'CMM DATA'!LR24:LR1047,0),MATCH(LT$3,'CMM DATA'!$P$22:$CM$22,0))="","",INDEX('CMM DATA'!$P$24:$CM$1047,MATCH($A$22,'CMM DATA'!LR24:LR1047,0),MATCH(LT$3,'CMM DATA'!$P$22:$CM$22,0))-INDEX('CMM DATA'!$G$24:$G$1047,MATCH($A$22,'CMM DATA'!$D$24:$D$1047,0))-INDEX('CMM DATA'!$H$24:$H$1047,MATCH($A$22,'CMM DATA'!$D$24:$D$1047,0))),"")</f>
        <v/>
      </c>
      <c r="LU22" s="181" t="str">
        <f>IFERROR(IF(INDEX('CMM DATA'!$P$24:$CM$1047,MATCH($A$22,'CMM DATA'!LS24:LS1047,0),MATCH(LU$3,'CMM DATA'!$P$22:$CM$22,0))="","",INDEX('CMM DATA'!$P$24:$CM$1047,MATCH($A$22,'CMM DATA'!LS24:LS1047,0),MATCH(LU$3,'CMM DATA'!$P$22:$CM$22,0))-INDEX('CMM DATA'!$G$24:$G$1047,MATCH($A$22,'CMM DATA'!$D$24:$D$1047,0))-INDEX('CMM DATA'!$H$24:$H$1047,MATCH($A$22,'CMM DATA'!$D$24:$D$1047,0))),"")</f>
        <v/>
      </c>
      <c r="LV22" s="181" t="str">
        <f>IFERROR(IF(INDEX('CMM DATA'!$P$24:$CM$1047,MATCH($A$22,'CMM DATA'!LT24:LT1047,0),MATCH(LV$3,'CMM DATA'!$P$22:$CM$22,0))="","",INDEX('CMM DATA'!$P$24:$CM$1047,MATCH($A$22,'CMM DATA'!LT24:LT1047,0),MATCH(LV$3,'CMM DATA'!$P$22:$CM$22,0))-INDEX('CMM DATA'!$G$24:$G$1047,MATCH($A$22,'CMM DATA'!$D$24:$D$1047,0))-INDEX('CMM DATA'!$H$24:$H$1047,MATCH($A$22,'CMM DATA'!$D$24:$D$1047,0))),"")</f>
        <v/>
      </c>
      <c r="LW22" s="181" t="str">
        <f>IFERROR(IF(INDEX('CMM DATA'!$P$24:$CM$1047,MATCH($A$22,'CMM DATA'!LU24:LU1047,0),MATCH(LW$3,'CMM DATA'!$P$22:$CM$22,0))="","",INDEX('CMM DATA'!$P$24:$CM$1047,MATCH($A$22,'CMM DATA'!LU24:LU1047,0),MATCH(LW$3,'CMM DATA'!$P$22:$CM$22,0))-INDEX('CMM DATA'!$G$24:$G$1047,MATCH($A$22,'CMM DATA'!$D$24:$D$1047,0))-INDEX('CMM DATA'!$H$24:$H$1047,MATCH($A$22,'CMM DATA'!$D$24:$D$1047,0))),"")</f>
        <v/>
      </c>
      <c r="LX22" s="181" t="str">
        <f>IFERROR(IF(INDEX('CMM DATA'!$P$24:$CM$1047,MATCH($A$22,'CMM DATA'!LV24:LV1047,0),MATCH(LX$3,'CMM DATA'!$P$22:$CM$22,0))="","",INDEX('CMM DATA'!$P$24:$CM$1047,MATCH($A$22,'CMM DATA'!LV24:LV1047,0),MATCH(LX$3,'CMM DATA'!$P$22:$CM$22,0))-INDEX('CMM DATA'!$G$24:$G$1047,MATCH($A$22,'CMM DATA'!$D$24:$D$1047,0))-INDEX('CMM DATA'!$H$24:$H$1047,MATCH($A$22,'CMM DATA'!$D$24:$D$1047,0))),"")</f>
        <v/>
      </c>
      <c r="LY22" s="181" t="str">
        <f>IFERROR(IF(INDEX('CMM DATA'!$P$24:$CM$1047,MATCH($A$22,'CMM DATA'!LW24:LW1047,0),MATCH(LY$3,'CMM DATA'!$P$22:$CM$22,0))="","",INDEX('CMM DATA'!$P$24:$CM$1047,MATCH($A$22,'CMM DATA'!LW24:LW1047,0),MATCH(LY$3,'CMM DATA'!$P$22:$CM$22,0))-INDEX('CMM DATA'!$G$24:$G$1047,MATCH($A$22,'CMM DATA'!$D$24:$D$1047,0))-INDEX('CMM DATA'!$H$24:$H$1047,MATCH($A$22,'CMM DATA'!$D$24:$D$1047,0))),"")</f>
        <v/>
      </c>
      <c r="LZ22" s="181" t="str">
        <f>IFERROR(IF(INDEX('CMM DATA'!$P$24:$CM$1047,MATCH($A$22,'CMM DATA'!LX24:LX1047,0),MATCH(LZ$3,'CMM DATA'!$P$22:$CM$22,0))="","",INDEX('CMM DATA'!$P$24:$CM$1047,MATCH($A$22,'CMM DATA'!LX24:LX1047,0),MATCH(LZ$3,'CMM DATA'!$P$22:$CM$22,0))-INDEX('CMM DATA'!$G$24:$G$1047,MATCH($A$22,'CMM DATA'!$D$24:$D$1047,0))-INDEX('CMM DATA'!$H$24:$H$1047,MATCH($A$22,'CMM DATA'!$D$24:$D$1047,0))),"")</f>
        <v/>
      </c>
      <c r="MA22" s="181" t="str">
        <f>IFERROR(IF(INDEX('CMM DATA'!$P$24:$CM$1047,MATCH($A$22,'CMM DATA'!LY24:LY1047,0),MATCH(MA$3,'CMM DATA'!$P$22:$CM$22,0))="","",INDEX('CMM DATA'!$P$24:$CM$1047,MATCH($A$22,'CMM DATA'!LY24:LY1047,0),MATCH(MA$3,'CMM DATA'!$P$22:$CM$22,0))-INDEX('CMM DATA'!$G$24:$G$1047,MATCH($A$22,'CMM DATA'!$D$24:$D$1047,0))-INDEX('CMM DATA'!$H$24:$H$1047,MATCH($A$22,'CMM DATA'!$D$24:$D$1047,0))),"")</f>
        <v/>
      </c>
      <c r="MB22" s="181" t="str">
        <f>IFERROR(IF(INDEX('CMM DATA'!$P$24:$CM$1047,MATCH($A$22,'CMM DATA'!LZ24:LZ1047,0),MATCH(MB$3,'CMM DATA'!$P$22:$CM$22,0))="","",INDEX('CMM DATA'!$P$24:$CM$1047,MATCH($A$22,'CMM DATA'!LZ24:LZ1047,0),MATCH(MB$3,'CMM DATA'!$P$22:$CM$22,0))-INDEX('CMM DATA'!$G$24:$G$1047,MATCH($A$22,'CMM DATA'!$D$24:$D$1047,0))-INDEX('CMM DATA'!$H$24:$H$1047,MATCH($A$22,'CMM DATA'!$D$24:$D$1047,0))),"")</f>
        <v/>
      </c>
      <c r="MC22" s="181" t="str">
        <f>IFERROR(IF(INDEX('CMM DATA'!$P$24:$CM$1047,MATCH($A$22,'CMM DATA'!MA24:MA1047,0),MATCH(MC$3,'CMM DATA'!$P$22:$CM$22,0))="","",INDEX('CMM DATA'!$P$24:$CM$1047,MATCH($A$22,'CMM DATA'!MA24:MA1047,0),MATCH(MC$3,'CMM DATA'!$P$22:$CM$22,0))-INDEX('CMM DATA'!$G$24:$G$1047,MATCH($A$22,'CMM DATA'!$D$24:$D$1047,0))-INDEX('CMM DATA'!$H$24:$H$1047,MATCH($A$22,'CMM DATA'!$D$24:$D$1047,0))),"")</f>
        <v/>
      </c>
      <c r="MD22" s="181" t="str">
        <f>IFERROR(IF(INDEX('CMM DATA'!$P$24:$CM$1047,MATCH($A$22,'CMM DATA'!MB24:MB1047,0),MATCH(MD$3,'CMM DATA'!$P$22:$CM$22,0))="","",INDEX('CMM DATA'!$P$24:$CM$1047,MATCH($A$22,'CMM DATA'!MB24:MB1047,0),MATCH(MD$3,'CMM DATA'!$P$22:$CM$22,0))-INDEX('CMM DATA'!$G$24:$G$1047,MATCH($A$22,'CMM DATA'!$D$24:$D$1047,0))-INDEX('CMM DATA'!$H$24:$H$1047,MATCH($A$22,'CMM DATA'!$D$24:$D$1047,0))),"")</f>
        <v/>
      </c>
      <c r="ME22" s="181" t="str">
        <f>IFERROR(IF(INDEX('CMM DATA'!$P$24:$CM$1047,MATCH($A$22,'CMM DATA'!MC24:MC1047,0),MATCH(ME$3,'CMM DATA'!$P$22:$CM$22,0))="","",INDEX('CMM DATA'!$P$24:$CM$1047,MATCH($A$22,'CMM DATA'!MC24:MC1047,0),MATCH(ME$3,'CMM DATA'!$P$22:$CM$22,0))-INDEX('CMM DATA'!$G$24:$G$1047,MATCH($A$22,'CMM DATA'!$D$24:$D$1047,0))-INDEX('CMM DATA'!$H$24:$H$1047,MATCH($A$22,'CMM DATA'!$D$24:$D$1047,0))),"")</f>
        <v/>
      </c>
      <c r="MF22" s="181" t="str">
        <f>IFERROR(IF(INDEX('CMM DATA'!$P$24:$CM$1047,MATCH($A$22,'CMM DATA'!MD24:MD1047,0),MATCH(MF$3,'CMM DATA'!$P$22:$CM$22,0))="","",INDEX('CMM DATA'!$P$24:$CM$1047,MATCH($A$22,'CMM DATA'!MD24:MD1047,0),MATCH(MF$3,'CMM DATA'!$P$22:$CM$22,0))-INDEX('CMM DATA'!$G$24:$G$1047,MATCH($A$22,'CMM DATA'!$D$24:$D$1047,0))-INDEX('CMM DATA'!$H$24:$H$1047,MATCH($A$22,'CMM DATA'!$D$24:$D$1047,0))),"")</f>
        <v/>
      </c>
      <c r="MG22" s="181" t="str">
        <f>IFERROR(IF(INDEX('CMM DATA'!$P$24:$CM$1047,MATCH($A$22,'CMM DATA'!ME24:ME1047,0),MATCH(MG$3,'CMM DATA'!$P$22:$CM$22,0))="","",INDEX('CMM DATA'!$P$24:$CM$1047,MATCH($A$22,'CMM DATA'!ME24:ME1047,0),MATCH(MG$3,'CMM DATA'!$P$22:$CM$22,0))-INDEX('CMM DATA'!$G$24:$G$1047,MATCH($A$22,'CMM DATA'!$D$24:$D$1047,0))-INDEX('CMM DATA'!$H$24:$H$1047,MATCH($A$22,'CMM DATA'!$D$24:$D$1047,0))),"")</f>
        <v/>
      </c>
      <c r="MH22" s="181" t="str">
        <f>IFERROR(IF(INDEX('CMM DATA'!$P$24:$CM$1047,MATCH($A$22,'CMM DATA'!MF24:MF1047,0),MATCH(MH$3,'CMM DATA'!$P$22:$CM$22,0))="","",INDEX('CMM DATA'!$P$24:$CM$1047,MATCH($A$22,'CMM DATA'!MF24:MF1047,0),MATCH(MH$3,'CMM DATA'!$P$22:$CM$22,0))-INDEX('CMM DATA'!$G$24:$G$1047,MATCH($A$22,'CMM DATA'!$D$24:$D$1047,0))-INDEX('CMM DATA'!$H$24:$H$1047,MATCH($A$22,'CMM DATA'!$D$24:$D$1047,0))),"")</f>
        <v/>
      </c>
      <c r="MI22" s="181" t="str">
        <f>IFERROR(IF(INDEX('CMM DATA'!$P$24:$CM$1047,MATCH($A$22,'CMM DATA'!MG24:MG1047,0),MATCH(MI$3,'CMM DATA'!$P$22:$CM$22,0))="","",INDEX('CMM DATA'!$P$24:$CM$1047,MATCH($A$22,'CMM DATA'!MG24:MG1047,0),MATCH(MI$3,'CMM DATA'!$P$22:$CM$22,0))-INDEX('CMM DATA'!$G$24:$G$1047,MATCH($A$22,'CMM DATA'!$D$24:$D$1047,0))-INDEX('CMM DATA'!$H$24:$H$1047,MATCH($A$22,'CMM DATA'!$D$24:$D$1047,0))),"")</f>
        <v/>
      </c>
      <c r="MJ22" s="181" t="str">
        <f>IFERROR(IF(INDEX('CMM DATA'!$P$24:$CM$1047,MATCH($A$22,'CMM DATA'!MH24:MH1047,0),MATCH(MJ$3,'CMM DATA'!$P$22:$CM$22,0))="","",INDEX('CMM DATA'!$P$24:$CM$1047,MATCH($A$22,'CMM DATA'!MH24:MH1047,0),MATCH(MJ$3,'CMM DATA'!$P$22:$CM$22,0))-INDEX('CMM DATA'!$G$24:$G$1047,MATCH($A$22,'CMM DATA'!$D$24:$D$1047,0))-INDEX('CMM DATA'!$H$24:$H$1047,MATCH($A$22,'CMM DATA'!$D$24:$D$1047,0))),"")</f>
        <v/>
      </c>
    </row>
    <row r="23" s="165" customFormat="1" ht="33" customHeight="1" spans="1:348">
      <c r="A23" s="180"/>
      <c r="B23" s="177"/>
      <c r="C23" s="178"/>
      <c r="D23" s="181" t="str">
        <f>IFERROR(IF(INDEX('CMM DATA'!$P$24:$CM$1047,MATCH($A$23,'CMM DATA'!D24:D1047,0),MATCH(D$3,'CMM DATA'!$P$22:$CM$22,0))="","",INDEX('CMM DATA'!$P$24:$CM$1047,MATCH($A$23,'CMM DATA'!D24:D1047,0),MATCH(D$3,'CMM DATA'!$P$22:$CM$22,0))-INDEX('CMM DATA'!$G$24:$G$1047,MATCH($A$23,'CMM DATA'!$D$24:$D$1047,0))-INDEX('CMM DATA'!$H$24:$H$1047,MATCH($A$23,'CMM DATA'!$D$24:$D$1047,0))),"")</f>
        <v/>
      </c>
      <c r="E23" s="181" t="str">
        <f>IFERROR(IF(INDEX('CMM DATA'!$P$24:$CM$1047,MATCH($A$23,'CMM DATA'!E24:E1047,0),MATCH(E$3,'CMM DATA'!$P$22:$CM$22,0))="","",INDEX('CMM DATA'!$P$24:$CM$1047,MATCH($A$23,'CMM DATA'!E24:E1047,0),MATCH(E$3,'CMM DATA'!$P$22:$CM$22,0))-INDEX('CMM DATA'!$G$24:$G$1047,MATCH($A$23,'CMM DATA'!$D$24:$D$1047,0))-INDEX('CMM DATA'!$H$24:$H$1047,MATCH($A$23,'CMM DATA'!$D$24:$D$1047,0))),"")</f>
        <v/>
      </c>
      <c r="F23" s="181" t="str">
        <f>IFERROR(IF(INDEX('CMM DATA'!$P$24:$CM$1047,MATCH($A$23,'CMM DATA'!F24:F1047,0),MATCH(F$3,'CMM DATA'!$P$22:$CM$22,0))="","",INDEX('CMM DATA'!$P$24:$CM$1047,MATCH($A$23,'CMM DATA'!F24:F1047,0),MATCH(F$3,'CMM DATA'!$P$22:$CM$22,0))-INDEX('CMM DATA'!$G$24:$G$1047,MATCH($A$23,'CMM DATA'!$D$24:$D$1047,0))-INDEX('CMM DATA'!$H$24:$H$1047,MATCH($A$23,'CMM DATA'!$D$24:$D$1047,0))),"")</f>
        <v/>
      </c>
      <c r="G23" s="181" t="str">
        <f>IFERROR(IF(INDEX('CMM DATA'!$P$24:$CM$1047,MATCH($A$23,'CMM DATA'!G24:G1047,0),MATCH(G$3,'CMM DATA'!$P$22:$CM$22,0))="","",INDEX('CMM DATA'!$P$24:$CM$1047,MATCH($A$23,'CMM DATA'!G24:G1047,0),MATCH(G$3,'CMM DATA'!$P$22:$CM$22,0))-INDEX('CMM DATA'!$G$24:$G$1047,MATCH($A$23,'CMM DATA'!$D$24:$D$1047,0))-INDEX('CMM DATA'!$H$24:$H$1047,MATCH($A$23,'CMM DATA'!$D$24:$D$1047,0))),"")</f>
        <v/>
      </c>
      <c r="H23" s="181" t="str">
        <f>IFERROR(IF(INDEX('CMM DATA'!$P$24:$CM$1047,MATCH($A$23,'CMM DATA'!H24:H1047,0),MATCH(H$3,'CMM DATA'!$P$22:$CM$22,0))="","",INDEX('CMM DATA'!$P$24:$CM$1047,MATCH($A$23,'CMM DATA'!H24:H1047,0),MATCH(H$3,'CMM DATA'!$P$22:$CM$22,0))-INDEX('CMM DATA'!$G$24:$G$1047,MATCH($A$23,'CMM DATA'!$D$24:$D$1047,0))-INDEX('CMM DATA'!$H$24:$H$1047,MATCH($A$23,'CMM DATA'!$D$24:$D$1047,0))),"")</f>
        <v/>
      </c>
      <c r="I23" s="181" t="str">
        <f>IFERROR(IF(INDEX('CMM DATA'!$P$24:$CM$1047,MATCH($A$23,'CMM DATA'!I24:I1047,0),MATCH(I$3,'CMM DATA'!$P$22:$CM$22,0))="","",INDEX('CMM DATA'!$P$24:$CM$1047,MATCH($A$23,'CMM DATA'!I24:I1047,0),MATCH(I$3,'CMM DATA'!$P$22:$CM$22,0))-INDEX('CMM DATA'!$G$24:$G$1047,MATCH($A$23,'CMM DATA'!$D$24:$D$1047,0))-INDEX('CMM DATA'!$H$24:$H$1047,MATCH($A$23,'CMM DATA'!$D$24:$D$1047,0))),"")</f>
        <v/>
      </c>
      <c r="J23" s="181" t="str">
        <f>IFERROR(IF(INDEX('CMM DATA'!$P$24:$CM$1047,MATCH($A$23,'CMM DATA'!J24:J1047,0),MATCH(J$3,'CMM DATA'!$P$22:$CM$22,0))="","",INDEX('CMM DATA'!$P$24:$CM$1047,MATCH($A$23,'CMM DATA'!J24:J1047,0),MATCH(J$3,'CMM DATA'!$P$22:$CM$22,0))-INDEX('CMM DATA'!$G$24:$G$1047,MATCH($A$23,'CMM DATA'!$D$24:$D$1047,0))-INDEX('CMM DATA'!$H$24:$H$1047,MATCH($A$23,'CMM DATA'!$D$24:$D$1047,0))),"")</f>
        <v/>
      </c>
      <c r="K23" s="181" t="str">
        <f>IFERROR(IF(INDEX('CMM DATA'!$P$24:$CM$1047,MATCH($A$23,'CMM DATA'!K24:K1047,0),MATCH(K$3,'CMM DATA'!$P$22:$CM$22,0))="","",INDEX('CMM DATA'!$P$24:$CM$1047,MATCH($A$23,'CMM DATA'!K24:K1047,0),MATCH(K$3,'CMM DATA'!$P$22:$CM$22,0))-INDEX('CMM DATA'!$G$24:$G$1047,MATCH($A$23,'CMM DATA'!$D$24:$D$1047,0))-INDEX('CMM DATA'!$H$24:$H$1047,MATCH($A$23,'CMM DATA'!$D$24:$D$1047,0))),"")</f>
        <v/>
      </c>
      <c r="L23" s="181" t="str">
        <f>IFERROR(IF(INDEX('CMM DATA'!$P$24:$CM$1047,MATCH($A$23,'CMM DATA'!L24:L1047,0),MATCH(L$3,'CMM DATA'!$P$22:$CM$22,0))="","",INDEX('CMM DATA'!$P$24:$CM$1047,MATCH($A$23,'CMM DATA'!L24:L1047,0),MATCH(L$3,'CMM DATA'!$P$22:$CM$22,0))-INDEX('CMM DATA'!$G$24:$G$1047,MATCH($A$23,'CMM DATA'!$D$24:$D$1047,0))-INDEX('CMM DATA'!$H$24:$H$1047,MATCH($A$23,'CMM DATA'!$D$24:$D$1047,0))),"")</f>
        <v/>
      </c>
      <c r="M23" s="181" t="str">
        <f>IFERROR(IF(INDEX('CMM DATA'!$P$24:$CM$1047,MATCH($A$23,'CMM DATA'!M24:M1047,0),MATCH(M$3,'CMM DATA'!$P$22:$CM$22,0))="","",INDEX('CMM DATA'!$P$24:$CM$1047,MATCH($A$23,'CMM DATA'!M24:M1047,0),MATCH(M$3,'CMM DATA'!$P$22:$CM$22,0))-INDEX('CMM DATA'!$G$24:$G$1047,MATCH($A$23,'CMM DATA'!$D$24:$D$1047,0))-INDEX('CMM DATA'!$H$24:$H$1047,MATCH($A$23,'CMM DATA'!$D$24:$D$1047,0))),"")</f>
        <v/>
      </c>
      <c r="N23" s="181" t="str">
        <f>IFERROR(IF(INDEX('CMM DATA'!$P$24:$CM$1047,MATCH($A$23,'CMM DATA'!N24:N1047,0),MATCH(N$3,'CMM DATA'!$P$22:$CM$22,0))="","",INDEX('CMM DATA'!$P$24:$CM$1047,MATCH($A$23,'CMM DATA'!N24:N1047,0),MATCH(N$3,'CMM DATA'!$P$22:$CM$22,0))-INDEX('CMM DATA'!$G$24:$G$1047,MATCH($A$23,'CMM DATA'!$D$24:$D$1047,0))-INDEX('CMM DATA'!$H$24:$H$1047,MATCH($A$23,'CMM DATA'!$D$24:$D$1047,0))),"")</f>
        <v/>
      </c>
      <c r="O23" s="181" t="str">
        <f>IFERROR(IF(INDEX('CMM DATA'!$P$24:$CM$1047,MATCH($A$23,'CMM DATA'!O24:O1047,0),MATCH(O$3,'CMM DATA'!$P$22:$CM$22,0))="","",INDEX('CMM DATA'!$P$24:$CM$1047,MATCH($A$23,'CMM DATA'!O24:O1047,0),MATCH(O$3,'CMM DATA'!$P$22:$CM$22,0))-INDEX('CMM DATA'!$G$24:$G$1047,MATCH($A$23,'CMM DATA'!$D$24:$D$1047,0))-INDEX('CMM DATA'!$H$24:$H$1047,MATCH($A$23,'CMM DATA'!$D$24:$D$1047,0))),"")</f>
        <v/>
      </c>
      <c r="P23" s="181" t="str">
        <f>IFERROR(IF(INDEX('CMM DATA'!$P$24:$CM$1047,MATCH($A$23,'CMM DATA'!P24:P1047,0),MATCH(P$3,'CMM DATA'!$P$22:$CM$22,0))="","",INDEX('CMM DATA'!$P$24:$CM$1047,MATCH($A$23,'CMM DATA'!P24:P1047,0),MATCH(P$3,'CMM DATA'!$P$22:$CM$22,0))-INDEX('CMM DATA'!$G$24:$G$1047,MATCH($A$23,'CMM DATA'!$D$24:$D$1047,0))-INDEX('CMM DATA'!$H$24:$H$1047,MATCH($A$23,'CMM DATA'!$D$24:$D$1047,0))),"")</f>
        <v/>
      </c>
      <c r="Q23" s="181" t="str">
        <f>IFERROR(IF(INDEX('CMM DATA'!$P$24:$CM$1047,MATCH($A$23,'CMM DATA'!#REF!,0),MATCH(Q$3,'CMM DATA'!$P$22:$CM$22,0))="","",INDEX('CMM DATA'!$P$24:$CM$1047,MATCH($A$23,'CMM DATA'!#REF!,0),MATCH(Q$3,'CMM DATA'!$P$22:$CM$22,0))-INDEX('CMM DATA'!$G$24:$G$1047,MATCH($A$23,'CMM DATA'!$D$24:$D$1047,0))-INDEX('CMM DATA'!$H$24:$H$1047,MATCH($A$23,'CMM DATA'!$D$24:$D$1047,0))),"")</f>
        <v/>
      </c>
      <c r="R23" s="181" t="str">
        <f>IFERROR(IF(INDEX('CMM DATA'!$P$24:$CM$1047,MATCH($A$23,'CMM DATA'!Q24:Q1047,0),MATCH(R$3,'CMM DATA'!$P$22:$CM$22,0))="","",INDEX('CMM DATA'!$P$24:$CM$1047,MATCH($A$23,'CMM DATA'!Q24:Q1047,0),MATCH(R$3,'CMM DATA'!$P$22:$CM$22,0))-INDEX('CMM DATA'!$G$24:$G$1047,MATCH($A$23,'CMM DATA'!$D$24:$D$1047,0))-INDEX('CMM DATA'!$H$24:$H$1047,MATCH($A$23,'CMM DATA'!$D$24:$D$1047,0))),"")</f>
        <v/>
      </c>
      <c r="S23" s="181" t="str">
        <f>IFERROR(IF(INDEX('CMM DATA'!$P$24:$CM$1047,MATCH($A$23,'CMM DATA'!#REF!,0),MATCH(S$3,'CMM DATA'!$P$22:$CM$22,0))="","",INDEX('CMM DATA'!$P$24:$CM$1047,MATCH($A$23,'CMM DATA'!#REF!,0),MATCH(S$3,'CMM DATA'!$P$22:$CM$22,0))-INDEX('CMM DATA'!$G$24:$G$1047,MATCH($A$23,'CMM DATA'!$D$24:$D$1047,0))-INDEX('CMM DATA'!$H$24:$H$1047,MATCH($A$23,'CMM DATA'!$D$24:$D$1047,0))),"")</f>
        <v/>
      </c>
      <c r="T23" s="181" t="str">
        <f>IFERROR(IF(INDEX('CMM DATA'!$P$24:$CM$1047,MATCH($A$23,'CMM DATA'!R24:R1047,0),MATCH(T$3,'CMM DATA'!$P$22:$CM$22,0))="","",INDEX('CMM DATA'!$P$24:$CM$1047,MATCH($A$23,'CMM DATA'!R24:R1047,0),MATCH(T$3,'CMM DATA'!$P$22:$CM$22,0))-INDEX('CMM DATA'!$G$24:$G$1047,MATCH($A$23,'CMM DATA'!$D$24:$D$1047,0))-INDEX('CMM DATA'!$H$24:$H$1047,MATCH($A$23,'CMM DATA'!$D$24:$D$1047,0))),"")</f>
        <v/>
      </c>
      <c r="U23" s="181" t="str">
        <f>IFERROR(IF(INDEX('CMM DATA'!$P$24:$CM$1047,MATCH($A$23,'CMM DATA'!S24:S1047,0),MATCH(U$3,'CMM DATA'!$P$22:$CM$22,0))="","",INDEX('CMM DATA'!$P$24:$CM$1047,MATCH($A$23,'CMM DATA'!S24:S1047,0),MATCH(U$3,'CMM DATA'!$P$22:$CM$22,0))-INDEX('CMM DATA'!$G$24:$G$1047,MATCH($A$23,'CMM DATA'!$D$24:$D$1047,0))-INDEX('CMM DATA'!$H$24:$H$1047,MATCH($A$23,'CMM DATA'!$D$24:$D$1047,0))),"")</f>
        <v/>
      </c>
      <c r="V23" s="181" t="str">
        <f>IFERROR(IF(INDEX('CMM DATA'!$P$24:$CM$1047,MATCH($A$23,'CMM DATA'!T24:T1047,0),MATCH(V$3,'CMM DATA'!$P$22:$CM$22,0))="","",INDEX('CMM DATA'!$P$24:$CM$1047,MATCH($A$23,'CMM DATA'!T24:T1047,0),MATCH(V$3,'CMM DATA'!$P$22:$CM$22,0))-INDEX('CMM DATA'!$G$24:$G$1047,MATCH($A$23,'CMM DATA'!$D$24:$D$1047,0))-INDEX('CMM DATA'!$H$24:$H$1047,MATCH($A$23,'CMM DATA'!$D$24:$D$1047,0))),"")</f>
        <v/>
      </c>
      <c r="W23" s="181" t="str">
        <f>IFERROR(IF(INDEX('CMM DATA'!$P$24:$CM$1047,MATCH($A$23,'CMM DATA'!U24:U1047,0),MATCH(W$3,'CMM DATA'!$P$22:$CM$22,0))="","",INDEX('CMM DATA'!$P$24:$CM$1047,MATCH($A$23,'CMM DATA'!U24:U1047,0),MATCH(W$3,'CMM DATA'!$P$22:$CM$22,0))-INDEX('CMM DATA'!$G$24:$G$1047,MATCH($A$23,'CMM DATA'!$D$24:$D$1047,0))-INDEX('CMM DATA'!$H$24:$H$1047,MATCH($A$23,'CMM DATA'!$D$24:$D$1047,0))),"")</f>
        <v/>
      </c>
      <c r="X23" s="181" t="str">
        <f>IFERROR(IF(INDEX('CMM DATA'!$P$24:$CM$1047,MATCH($A$23,'CMM DATA'!V24:V1047,0),MATCH(X$3,'CMM DATA'!$P$22:$CM$22,0))="","",INDEX('CMM DATA'!$P$24:$CM$1047,MATCH($A$23,'CMM DATA'!V24:V1047,0),MATCH(X$3,'CMM DATA'!$P$22:$CM$22,0))-INDEX('CMM DATA'!$G$24:$G$1047,MATCH($A$23,'CMM DATA'!$D$24:$D$1047,0))-INDEX('CMM DATA'!$H$24:$H$1047,MATCH($A$23,'CMM DATA'!$D$24:$D$1047,0))),"")</f>
        <v/>
      </c>
      <c r="Y23" s="181" t="str">
        <f>IFERROR(IF(INDEX('CMM DATA'!$P$24:$CM$1047,MATCH($A$23,'CMM DATA'!W24:W1047,0),MATCH(Y$3,'CMM DATA'!$P$22:$CM$22,0))="","",INDEX('CMM DATA'!$P$24:$CM$1047,MATCH($A$23,'CMM DATA'!W24:W1047,0),MATCH(Y$3,'CMM DATA'!$P$22:$CM$22,0))-INDEX('CMM DATA'!$G$24:$G$1047,MATCH($A$23,'CMM DATA'!$D$24:$D$1047,0))-INDEX('CMM DATA'!$H$24:$H$1047,MATCH($A$23,'CMM DATA'!$D$24:$D$1047,0))),"")</f>
        <v/>
      </c>
      <c r="Z23" s="181" t="str">
        <f>IFERROR(IF(INDEX('CMM DATA'!$P$24:$CM$1047,MATCH($A$23,'CMM DATA'!X24:X1047,0),MATCH(Z$3,'CMM DATA'!$P$22:$CM$22,0))="","",INDEX('CMM DATA'!$P$24:$CM$1047,MATCH($A$23,'CMM DATA'!X24:X1047,0),MATCH(Z$3,'CMM DATA'!$P$22:$CM$22,0))-INDEX('CMM DATA'!$G$24:$G$1047,MATCH($A$23,'CMM DATA'!$D$24:$D$1047,0))-INDEX('CMM DATA'!$H$24:$H$1047,MATCH($A$23,'CMM DATA'!$D$24:$D$1047,0))),"")</f>
        <v/>
      </c>
      <c r="AA23" s="181" t="str">
        <f>IFERROR(IF(INDEX('CMM DATA'!$P$24:$CM$1047,MATCH($A$23,'CMM DATA'!Y24:Y1047,0),MATCH(AA$3,'CMM DATA'!$P$22:$CM$22,0))="","",INDEX('CMM DATA'!$P$24:$CM$1047,MATCH($A$23,'CMM DATA'!Y24:Y1047,0),MATCH(AA$3,'CMM DATA'!$P$22:$CM$22,0))-INDEX('CMM DATA'!$G$24:$G$1047,MATCH($A$23,'CMM DATA'!$D$24:$D$1047,0))-INDEX('CMM DATA'!$H$24:$H$1047,MATCH($A$23,'CMM DATA'!$D$24:$D$1047,0))),"")</f>
        <v/>
      </c>
      <c r="AB23" s="181" t="str">
        <f>IFERROR(IF(INDEX('CMM DATA'!$P$24:$CM$1047,MATCH($A$23,'CMM DATA'!Z24:Z1047,0),MATCH(AB$3,'CMM DATA'!$P$22:$CM$22,0))="","",INDEX('CMM DATA'!$P$24:$CM$1047,MATCH($A$23,'CMM DATA'!Z24:Z1047,0),MATCH(AB$3,'CMM DATA'!$P$22:$CM$22,0))-INDEX('CMM DATA'!$G$24:$G$1047,MATCH($A$23,'CMM DATA'!$D$24:$D$1047,0))-INDEX('CMM DATA'!$H$24:$H$1047,MATCH($A$23,'CMM DATA'!$D$24:$D$1047,0))),"")</f>
        <v/>
      </c>
      <c r="AC23" s="181" t="str">
        <f>IFERROR(IF(INDEX('CMM DATA'!$P$24:$CM$1047,MATCH($A$23,'CMM DATA'!AA24:AA1047,0),MATCH(AC$3,'CMM DATA'!$P$22:$CM$22,0))="","",INDEX('CMM DATA'!$P$24:$CM$1047,MATCH($A$23,'CMM DATA'!AA24:AA1047,0),MATCH(AC$3,'CMM DATA'!$P$22:$CM$22,0))-INDEX('CMM DATA'!$G$24:$G$1047,MATCH($A$23,'CMM DATA'!$D$24:$D$1047,0))-INDEX('CMM DATA'!$H$24:$H$1047,MATCH($A$23,'CMM DATA'!$D$24:$D$1047,0))),"")</f>
        <v/>
      </c>
      <c r="AD23" s="181" t="str">
        <f>IFERROR(IF(INDEX('CMM DATA'!$P$24:$CM$1047,MATCH($A$23,'CMM DATA'!AB24:AB1047,0),MATCH(AD$3,'CMM DATA'!$P$22:$CM$22,0))="","",INDEX('CMM DATA'!$P$24:$CM$1047,MATCH($A$23,'CMM DATA'!AB24:AB1047,0),MATCH(AD$3,'CMM DATA'!$P$22:$CM$22,0))-INDEX('CMM DATA'!$G$24:$G$1047,MATCH($A$23,'CMM DATA'!$D$24:$D$1047,0))-INDEX('CMM DATA'!$H$24:$H$1047,MATCH($A$23,'CMM DATA'!$D$24:$D$1047,0))),"")</f>
        <v/>
      </c>
      <c r="AE23" s="181" t="str">
        <f>IFERROR(IF(INDEX('CMM DATA'!$P$24:$CM$1047,MATCH($A$23,'CMM DATA'!AC24:AC1047,0),MATCH(AE$3,'CMM DATA'!$P$22:$CM$22,0))="","",INDEX('CMM DATA'!$P$24:$CM$1047,MATCH($A$23,'CMM DATA'!AC24:AC1047,0),MATCH(AE$3,'CMM DATA'!$P$22:$CM$22,0))-INDEX('CMM DATA'!$G$24:$G$1047,MATCH($A$23,'CMM DATA'!$D$24:$D$1047,0))-INDEX('CMM DATA'!$H$24:$H$1047,MATCH($A$23,'CMM DATA'!$D$24:$D$1047,0))),"")</f>
        <v/>
      </c>
      <c r="AF23" s="181" t="str">
        <f>IFERROR(IF(INDEX('CMM DATA'!$P$24:$CM$1047,MATCH($A$23,'CMM DATA'!AD24:AD1047,0),MATCH(AF$3,'CMM DATA'!$P$22:$CM$22,0))="","",INDEX('CMM DATA'!$P$24:$CM$1047,MATCH($A$23,'CMM DATA'!AD24:AD1047,0),MATCH(AF$3,'CMM DATA'!$P$22:$CM$22,0))-INDEX('CMM DATA'!$G$24:$G$1047,MATCH($A$23,'CMM DATA'!$D$24:$D$1047,0))-INDEX('CMM DATA'!$H$24:$H$1047,MATCH($A$23,'CMM DATA'!$D$24:$D$1047,0))),"")</f>
        <v/>
      </c>
      <c r="AG23" s="181" t="str">
        <f>IFERROR(IF(INDEX('CMM DATA'!$P$24:$CM$1047,MATCH($A$23,'CMM DATA'!AE24:AE1047,0),MATCH(AG$3,'CMM DATA'!$P$22:$CM$22,0))="","",INDEX('CMM DATA'!$P$24:$CM$1047,MATCH($A$23,'CMM DATA'!AE24:AE1047,0),MATCH(AG$3,'CMM DATA'!$P$22:$CM$22,0))-INDEX('CMM DATA'!$G$24:$G$1047,MATCH($A$23,'CMM DATA'!$D$24:$D$1047,0))-INDEX('CMM DATA'!$H$24:$H$1047,MATCH($A$23,'CMM DATA'!$D$24:$D$1047,0))),"")</f>
        <v/>
      </c>
      <c r="AH23" s="181" t="str">
        <f>IFERROR(IF(INDEX('CMM DATA'!$P$24:$CM$1047,MATCH($A$23,'CMM DATA'!AF24:AF1047,0),MATCH(AH$3,'CMM DATA'!$P$22:$CM$22,0))="","",INDEX('CMM DATA'!$P$24:$CM$1047,MATCH($A$23,'CMM DATA'!AF24:AF1047,0),MATCH(AH$3,'CMM DATA'!$P$22:$CM$22,0))-INDEX('CMM DATA'!$G$24:$G$1047,MATCH($A$23,'CMM DATA'!$D$24:$D$1047,0))-INDEX('CMM DATA'!$H$24:$H$1047,MATCH($A$23,'CMM DATA'!$D$24:$D$1047,0))),"")</f>
        <v/>
      </c>
      <c r="AI23" s="181" t="str">
        <f>IFERROR(IF(INDEX('CMM DATA'!$P$24:$CM$1047,MATCH($A$23,'CMM DATA'!AG24:AG1047,0),MATCH(AI$3,'CMM DATA'!$P$22:$CM$22,0))="","",INDEX('CMM DATA'!$P$24:$CM$1047,MATCH($A$23,'CMM DATA'!AG24:AG1047,0),MATCH(AI$3,'CMM DATA'!$P$22:$CM$22,0))-INDEX('CMM DATA'!$G$24:$G$1047,MATCH($A$23,'CMM DATA'!$D$24:$D$1047,0))-INDEX('CMM DATA'!$H$24:$H$1047,MATCH($A$23,'CMM DATA'!$D$24:$D$1047,0))),"")</f>
        <v/>
      </c>
      <c r="AJ23" s="181" t="str">
        <f>IFERROR(IF(INDEX('CMM DATA'!$P$24:$CM$1047,MATCH($A$23,'CMM DATA'!AH24:AH1047,0),MATCH(AJ$3,'CMM DATA'!$P$22:$CM$22,0))="","",INDEX('CMM DATA'!$P$24:$CM$1047,MATCH($A$23,'CMM DATA'!AH24:AH1047,0),MATCH(AJ$3,'CMM DATA'!$P$22:$CM$22,0))-INDEX('CMM DATA'!$G$24:$G$1047,MATCH($A$23,'CMM DATA'!$D$24:$D$1047,0))-INDEX('CMM DATA'!$H$24:$H$1047,MATCH($A$23,'CMM DATA'!$D$24:$D$1047,0))),"")</f>
        <v/>
      </c>
      <c r="AK23" s="181" t="str">
        <f>IFERROR(IF(INDEX('CMM DATA'!$P$24:$CM$1047,MATCH($A$23,'CMM DATA'!AI24:AI1047,0),MATCH(AK$3,'CMM DATA'!$P$22:$CM$22,0))="","",INDEX('CMM DATA'!$P$24:$CM$1047,MATCH($A$23,'CMM DATA'!AI24:AI1047,0),MATCH(AK$3,'CMM DATA'!$P$22:$CM$22,0))-INDEX('CMM DATA'!$G$24:$G$1047,MATCH($A$23,'CMM DATA'!$D$24:$D$1047,0))-INDEX('CMM DATA'!$H$24:$H$1047,MATCH($A$23,'CMM DATA'!$D$24:$D$1047,0))),"")</f>
        <v/>
      </c>
      <c r="AL23" s="181" t="str">
        <f>IFERROR(IF(INDEX('CMM DATA'!$P$24:$CM$1047,MATCH($A$23,'CMM DATA'!AJ24:AJ1047,0),MATCH(AL$3,'CMM DATA'!$P$22:$CM$22,0))="","",INDEX('CMM DATA'!$P$24:$CM$1047,MATCH($A$23,'CMM DATA'!AJ24:AJ1047,0),MATCH(AL$3,'CMM DATA'!$P$22:$CM$22,0))-INDEX('CMM DATA'!$G$24:$G$1047,MATCH($A$23,'CMM DATA'!$D$24:$D$1047,0))-INDEX('CMM DATA'!$H$24:$H$1047,MATCH($A$23,'CMM DATA'!$D$24:$D$1047,0))),"")</f>
        <v/>
      </c>
      <c r="AM23" s="181" t="str">
        <f>IFERROR(IF(INDEX('CMM DATA'!$P$24:$CM$1047,MATCH($A$23,'CMM DATA'!AK24:AK1047,0),MATCH(AM$3,'CMM DATA'!$P$22:$CM$22,0))="","",INDEX('CMM DATA'!$P$24:$CM$1047,MATCH($A$23,'CMM DATA'!AK24:AK1047,0),MATCH(AM$3,'CMM DATA'!$P$22:$CM$22,0))-INDEX('CMM DATA'!$G$24:$G$1047,MATCH($A$23,'CMM DATA'!$D$24:$D$1047,0))-INDEX('CMM DATA'!$H$24:$H$1047,MATCH($A$23,'CMM DATA'!$D$24:$D$1047,0))),"")</f>
        <v/>
      </c>
      <c r="AN23" s="181" t="str">
        <f>IFERROR(IF(INDEX('CMM DATA'!$P$24:$CM$1047,MATCH($A$23,'CMM DATA'!AL24:AL1047,0),MATCH(AN$3,'CMM DATA'!$P$22:$CM$22,0))="","",INDEX('CMM DATA'!$P$24:$CM$1047,MATCH($A$23,'CMM DATA'!AL24:AL1047,0),MATCH(AN$3,'CMM DATA'!$P$22:$CM$22,0))-INDEX('CMM DATA'!$G$24:$G$1047,MATCH($A$23,'CMM DATA'!$D$24:$D$1047,0))-INDEX('CMM DATA'!$H$24:$H$1047,MATCH($A$23,'CMM DATA'!$D$24:$D$1047,0))),"")</f>
        <v/>
      </c>
      <c r="AO23" s="181" t="str">
        <f>IFERROR(IF(INDEX('CMM DATA'!$P$24:$CM$1047,MATCH($A$23,'CMM DATA'!AM24:AM1047,0),MATCH(AO$3,'CMM DATA'!$P$22:$CM$22,0))="","",INDEX('CMM DATA'!$P$24:$CM$1047,MATCH($A$23,'CMM DATA'!AM24:AM1047,0),MATCH(AO$3,'CMM DATA'!$P$22:$CM$22,0))-INDEX('CMM DATA'!$G$24:$G$1047,MATCH($A$23,'CMM DATA'!$D$24:$D$1047,0))-INDEX('CMM DATA'!$H$24:$H$1047,MATCH($A$23,'CMM DATA'!$D$24:$D$1047,0))),"")</f>
        <v/>
      </c>
      <c r="AP23" s="181" t="str">
        <f>IFERROR(IF(INDEX('CMM DATA'!$P$24:$CM$1047,MATCH($A$23,'CMM DATA'!AN24:AN1047,0),MATCH(AP$3,'CMM DATA'!$P$22:$CM$22,0))="","",INDEX('CMM DATA'!$P$24:$CM$1047,MATCH($A$23,'CMM DATA'!AN24:AN1047,0),MATCH(AP$3,'CMM DATA'!$P$22:$CM$22,0))-INDEX('CMM DATA'!$G$24:$G$1047,MATCH($A$23,'CMM DATA'!$D$24:$D$1047,0))-INDEX('CMM DATA'!$H$24:$H$1047,MATCH($A$23,'CMM DATA'!$D$24:$D$1047,0))),"")</f>
        <v/>
      </c>
      <c r="AQ23" s="181" t="str">
        <f>IFERROR(IF(INDEX('CMM DATA'!$P$24:$CM$1047,MATCH($A$23,'CMM DATA'!AO24:AO1047,0),MATCH(AQ$3,'CMM DATA'!$P$22:$CM$22,0))="","",INDEX('CMM DATA'!$P$24:$CM$1047,MATCH($A$23,'CMM DATA'!AO24:AO1047,0),MATCH(AQ$3,'CMM DATA'!$P$22:$CM$22,0))-INDEX('CMM DATA'!$G$24:$G$1047,MATCH($A$23,'CMM DATA'!$D$24:$D$1047,0))-INDEX('CMM DATA'!$H$24:$H$1047,MATCH($A$23,'CMM DATA'!$D$24:$D$1047,0))),"")</f>
        <v/>
      </c>
      <c r="AR23" s="181" t="str">
        <f>IFERROR(IF(INDEX('CMM DATA'!$P$24:$CM$1047,MATCH($A$23,'CMM DATA'!AP24:AP1047,0),MATCH(AR$3,'CMM DATA'!$P$22:$CM$22,0))="","",INDEX('CMM DATA'!$P$24:$CM$1047,MATCH($A$23,'CMM DATA'!AP24:AP1047,0),MATCH(AR$3,'CMM DATA'!$P$22:$CM$22,0))-INDEX('CMM DATA'!$G$24:$G$1047,MATCH($A$23,'CMM DATA'!$D$24:$D$1047,0))-INDEX('CMM DATA'!$H$24:$H$1047,MATCH($A$23,'CMM DATA'!$D$24:$D$1047,0))),"")</f>
        <v/>
      </c>
      <c r="AS23" s="181" t="str">
        <f>IFERROR(IF(INDEX('CMM DATA'!$P$24:$CM$1047,MATCH($A$23,'CMM DATA'!AQ24:AQ1047,0),MATCH(AS$3,'CMM DATA'!$P$22:$CM$22,0))="","",INDEX('CMM DATA'!$P$24:$CM$1047,MATCH($A$23,'CMM DATA'!AQ24:AQ1047,0),MATCH(AS$3,'CMM DATA'!$P$22:$CM$22,0))-INDEX('CMM DATA'!$G$24:$G$1047,MATCH($A$23,'CMM DATA'!$D$24:$D$1047,0))-INDEX('CMM DATA'!$H$24:$H$1047,MATCH($A$23,'CMM DATA'!$D$24:$D$1047,0))),"")</f>
        <v/>
      </c>
      <c r="AT23" s="181" t="str">
        <f>IFERROR(IF(INDEX('CMM DATA'!$P$24:$CM$1047,MATCH($A$23,'CMM DATA'!AR24:AR1047,0),MATCH(AT$3,'CMM DATA'!$P$22:$CM$22,0))="","",INDEX('CMM DATA'!$P$24:$CM$1047,MATCH($A$23,'CMM DATA'!AR24:AR1047,0),MATCH(AT$3,'CMM DATA'!$P$22:$CM$22,0))-INDEX('CMM DATA'!$G$24:$G$1047,MATCH($A$23,'CMM DATA'!$D$24:$D$1047,0))-INDEX('CMM DATA'!$H$24:$H$1047,MATCH($A$23,'CMM DATA'!$D$24:$D$1047,0))),"")</f>
        <v/>
      </c>
      <c r="AU23" s="181" t="str">
        <f>IFERROR(IF(INDEX('CMM DATA'!$P$24:$CM$1047,MATCH($A$23,'CMM DATA'!AS24:AS1047,0),MATCH(AU$3,'CMM DATA'!$P$22:$CM$22,0))="","",INDEX('CMM DATA'!$P$24:$CM$1047,MATCH($A$23,'CMM DATA'!AS24:AS1047,0),MATCH(AU$3,'CMM DATA'!$P$22:$CM$22,0))-INDEX('CMM DATA'!$G$24:$G$1047,MATCH($A$23,'CMM DATA'!$D$24:$D$1047,0))-INDEX('CMM DATA'!$H$24:$H$1047,MATCH($A$23,'CMM DATA'!$D$24:$D$1047,0))),"")</f>
        <v/>
      </c>
      <c r="AV23" s="181" t="str">
        <f>IFERROR(IF(INDEX('CMM DATA'!$P$24:$CM$1047,MATCH($A$23,'CMM DATA'!AT24:AT1047,0),MATCH(AV$3,'CMM DATA'!$P$22:$CM$22,0))="","",INDEX('CMM DATA'!$P$24:$CM$1047,MATCH($A$23,'CMM DATA'!AT24:AT1047,0),MATCH(AV$3,'CMM DATA'!$P$22:$CM$22,0))-INDEX('CMM DATA'!$G$24:$G$1047,MATCH($A$23,'CMM DATA'!$D$24:$D$1047,0))-INDEX('CMM DATA'!$H$24:$H$1047,MATCH($A$23,'CMM DATA'!$D$24:$D$1047,0))),"")</f>
        <v/>
      </c>
      <c r="AW23" s="181" t="str">
        <f>IFERROR(IF(INDEX('CMM DATA'!$P$24:$CM$1047,MATCH($A$23,'CMM DATA'!AU24:AU1047,0),MATCH(AW$3,'CMM DATA'!$P$22:$CM$22,0))="","",INDEX('CMM DATA'!$P$24:$CM$1047,MATCH($A$23,'CMM DATA'!AU24:AU1047,0),MATCH(AW$3,'CMM DATA'!$P$22:$CM$22,0))-INDEX('CMM DATA'!$G$24:$G$1047,MATCH($A$23,'CMM DATA'!$D$24:$D$1047,0))-INDEX('CMM DATA'!$H$24:$H$1047,MATCH($A$23,'CMM DATA'!$D$24:$D$1047,0))),"")</f>
        <v/>
      </c>
      <c r="AX23" s="181" t="str">
        <f>IFERROR(IF(INDEX('CMM DATA'!$P$24:$CM$1047,MATCH($A$23,'CMM DATA'!AV24:AV1047,0),MATCH(AX$3,'CMM DATA'!$P$22:$CM$22,0))="","",INDEX('CMM DATA'!$P$24:$CM$1047,MATCH($A$23,'CMM DATA'!AV24:AV1047,0),MATCH(AX$3,'CMM DATA'!$P$22:$CM$22,0))-INDEX('CMM DATA'!$G$24:$G$1047,MATCH($A$23,'CMM DATA'!$D$24:$D$1047,0))-INDEX('CMM DATA'!$H$24:$H$1047,MATCH($A$23,'CMM DATA'!$D$24:$D$1047,0))),"")</f>
        <v/>
      </c>
      <c r="AY23" s="181" t="str">
        <f>IFERROR(IF(INDEX('CMM DATA'!$P$24:$CM$1047,MATCH($A$23,'CMM DATA'!AW24:AW1047,0),MATCH(AY$3,'CMM DATA'!$P$22:$CM$22,0))="","",INDEX('CMM DATA'!$P$24:$CM$1047,MATCH($A$23,'CMM DATA'!AW24:AW1047,0),MATCH(AY$3,'CMM DATA'!$P$22:$CM$22,0))-INDEX('CMM DATA'!$G$24:$G$1047,MATCH($A$23,'CMM DATA'!$D$24:$D$1047,0))-INDEX('CMM DATA'!$H$24:$H$1047,MATCH($A$23,'CMM DATA'!$D$24:$D$1047,0))),"")</f>
        <v/>
      </c>
      <c r="AZ23" s="181" t="str">
        <f>IFERROR(IF(INDEX('CMM DATA'!$P$24:$CM$1047,MATCH($A$23,'CMM DATA'!AX24:AX1047,0),MATCH(AZ$3,'CMM DATA'!$P$22:$CM$22,0))="","",INDEX('CMM DATA'!$P$24:$CM$1047,MATCH($A$23,'CMM DATA'!AX24:AX1047,0),MATCH(AZ$3,'CMM DATA'!$P$22:$CM$22,0))-INDEX('CMM DATA'!$G$24:$G$1047,MATCH($A$23,'CMM DATA'!$D$24:$D$1047,0))-INDEX('CMM DATA'!$H$24:$H$1047,MATCH($A$23,'CMM DATA'!$D$24:$D$1047,0))),"")</f>
        <v/>
      </c>
      <c r="BA23" s="181" t="str">
        <f>IFERROR(IF(INDEX('CMM DATA'!$P$24:$CM$1047,MATCH($A$23,'CMM DATA'!AY24:AY1047,0),MATCH(BA$3,'CMM DATA'!$P$22:$CM$22,0))="","",INDEX('CMM DATA'!$P$24:$CM$1047,MATCH($A$23,'CMM DATA'!AY24:AY1047,0),MATCH(BA$3,'CMM DATA'!$P$22:$CM$22,0))-INDEX('CMM DATA'!$G$24:$G$1047,MATCH($A$23,'CMM DATA'!$D$24:$D$1047,0))-INDEX('CMM DATA'!$H$24:$H$1047,MATCH($A$23,'CMM DATA'!$D$24:$D$1047,0))),"")</f>
        <v/>
      </c>
      <c r="BB23" s="181" t="str">
        <f>IFERROR(IF(INDEX('CMM DATA'!$P$24:$CM$1047,MATCH($A$23,'CMM DATA'!AZ24:AZ1047,0),MATCH(BB$3,'CMM DATA'!$P$22:$CM$22,0))="","",INDEX('CMM DATA'!$P$24:$CM$1047,MATCH($A$23,'CMM DATA'!AZ24:AZ1047,0),MATCH(BB$3,'CMM DATA'!$P$22:$CM$22,0))-INDEX('CMM DATA'!$G$24:$G$1047,MATCH($A$23,'CMM DATA'!$D$24:$D$1047,0))-INDEX('CMM DATA'!$H$24:$H$1047,MATCH($A$23,'CMM DATA'!$D$24:$D$1047,0))),"")</f>
        <v/>
      </c>
      <c r="BC23" s="181" t="str">
        <f>IFERROR(IF(INDEX('CMM DATA'!$P$24:$CM$1047,MATCH($A$23,'CMM DATA'!BA24:BA1047,0),MATCH(BC$3,'CMM DATA'!$P$22:$CM$22,0))="","",INDEX('CMM DATA'!$P$24:$CM$1047,MATCH($A$23,'CMM DATA'!BA24:BA1047,0),MATCH(BC$3,'CMM DATA'!$P$22:$CM$22,0))-INDEX('CMM DATA'!$G$24:$G$1047,MATCH($A$23,'CMM DATA'!$D$24:$D$1047,0))-INDEX('CMM DATA'!$H$24:$H$1047,MATCH($A$23,'CMM DATA'!$D$24:$D$1047,0))),"")</f>
        <v/>
      </c>
      <c r="BD23" s="181" t="str">
        <f>IFERROR(IF(INDEX('CMM DATA'!$P$24:$CM$1047,MATCH($A$23,'CMM DATA'!BB24:BB1047,0),MATCH(BD$3,'CMM DATA'!$P$22:$CM$22,0))="","",INDEX('CMM DATA'!$P$24:$CM$1047,MATCH($A$23,'CMM DATA'!BB24:BB1047,0),MATCH(BD$3,'CMM DATA'!$P$22:$CM$22,0))-INDEX('CMM DATA'!$G$24:$G$1047,MATCH($A$23,'CMM DATA'!$D$24:$D$1047,0))-INDEX('CMM DATA'!$H$24:$H$1047,MATCH($A$23,'CMM DATA'!$D$24:$D$1047,0))),"")</f>
        <v/>
      </c>
      <c r="BE23" s="181" t="str">
        <f>IFERROR(IF(INDEX('CMM DATA'!$P$24:$CM$1047,MATCH($A$23,'CMM DATA'!BC24:BC1047,0),MATCH(BE$3,'CMM DATA'!$P$22:$CM$22,0))="","",INDEX('CMM DATA'!$P$24:$CM$1047,MATCH($A$23,'CMM DATA'!BC24:BC1047,0),MATCH(BE$3,'CMM DATA'!$P$22:$CM$22,0))-INDEX('CMM DATA'!$G$24:$G$1047,MATCH($A$23,'CMM DATA'!$D$24:$D$1047,0))-INDEX('CMM DATA'!$H$24:$H$1047,MATCH($A$23,'CMM DATA'!$D$24:$D$1047,0))),"")</f>
        <v/>
      </c>
      <c r="BF23" s="181" t="str">
        <f>IFERROR(IF(INDEX('CMM DATA'!$P$24:$CM$1047,MATCH($A$23,'CMM DATA'!BD24:BD1047,0),MATCH(BF$3,'CMM DATA'!$P$22:$CM$22,0))="","",INDEX('CMM DATA'!$P$24:$CM$1047,MATCH($A$23,'CMM DATA'!BD24:BD1047,0),MATCH(BF$3,'CMM DATA'!$P$22:$CM$22,0))-INDEX('CMM DATA'!$G$24:$G$1047,MATCH($A$23,'CMM DATA'!$D$24:$D$1047,0))-INDEX('CMM DATA'!$H$24:$H$1047,MATCH($A$23,'CMM DATA'!$D$24:$D$1047,0))),"")</f>
        <v/>
      </c>
      <c r="BG23" s="181" t="str">
        <f>IFERROR(IF(INDEX('CMM DATA'!$P$24:$CM$1047,MATCH($A$23,'CMM DATA'!BE24:BE1047,0),MATCH(BG$3,'CMM DATA'!$P$22:$CM$22,0))="","",INDEX('CMM DATA'!$P$24:$CM$1047,MATCH($A$23,'CMM DATA'!BE24:BE1047,0),MATCH(BG$3,'CMM DATA'!$P$22:$CM$22,0))-INDEX('CMM DATA'!$G$24:$G$1047,MATCH($A$23,'CMM DATA'!$D$24:$D$1047,0))-INDEX('CMM DATA'!$H$24:$H$1047,MATCH($A$23,'CMM DATA'!$D$24:$D$1047,0))),"")</f>
        <v/>
      </c>
      <c r="BH23" s="181" t="str">
        <f>IFERROR(IF(INDEX('CMM DATA'!$P$24:$CM$1047,MATCH($A$23,'CMM DATA'!BF24:BF1047,0),MATCH(BH$3,'CMM DATA'!$P$22:$CM$22,0))="","",INDEX('CMM DATA'!$P$24:$CM$1047,MATCH($A$23,'CMM DATA'!BF24:BF1047,0),MATCH(BH$3,'CMM DATA'!$P$22:$CM$22,0))-INDEX('CMM DATA'!$G$24:$G$1047,MATCH($A$23,'CMM DATA'!$D$24:$D$1047,0))-INDEX('CMM DATA'!$H$24:$H$1047,MATCH($A$23,'CMM DATA'!$D$24:$D$1047,0))),"")</f>
        <v/>
      </c>
      <c r="BI23" s="181" t="str">
        <f>IFERROR(IF(INDEX('CMM DATA'!$P$24:$CM$1047,MATCH($A$23,'CMM DATA'!BG24:BG1047,0),MATCH(BI$3,'CMM DATA'!$P$22:$CM$22,0))="","",INDEX('CMM DATA'!$P$24:$CM$1047,MATCH($A$23,'CMM DATA'!BG24:BG1047,0),MATCH(BI$3,'CMM DATA'!$P$22:$CM$22,0))-INDEX('CMM DATA'!$G$24:$G$1047,MATCH($A$23,'CMM DATA'!$D$24:$D$1047,0))-INDEX('CMM DATA'!$H$24:$H$1047,MATCH($A$23,'CMM DATA'!$D$24:$D$1047,0))),"")</f>
        <v/>
      </c>
      <c r="BJ23" s="181" t="str">
        <f>IFERROR(IF(INDEX('CMM DATA'!$P$24:$CM$1047,MATCH($A$23,'CMM DATA'!BH24:BH1047,0),MATCH(BJ$3,'CMM DATA'!$P$22:$CM$22,0))="","",INDEX('CMM DATA'!$P$24:$CM$1047,MATCH($A$23,'CMM DATA'!BH24:BH1047,0),MATCH(BJ$3,'CMM DATA'!$P$22:$CM$22,0))-INDEX('CMM DATA'!$G$24:$G$1047,MATCH($A$23,'CMM DATA'!$D$24:$D$1047,0))-INDEX('CMM DATA'!$H$24:$H$1047,MATCH($A$23,'CMM DATA'!$D$24:$D$1047,0))),"")</f>
        <v/>
      </c>
      <c r="BK23" s="181" t="str">
        <f>IFERROR(IF(INDEX('CMM DATA'!$P$24:$CM$1047,MATCH($A$23,'CMM DATA'!BI24:BI1047,0),MATCH(BK$3,'CMM DATA'!$P$22:$CM$22,0))="","",INDEX('CMM DATA'!$P$24:$CM$1047,MATCH($A$23,'CMM DATA'!BI24:BI1047,0),MATCH(BK$3,'CMM DATA'!$P$22:$CM$22,0))-INDEX('CMM DATA'!$G$24:$G$1047,MATCH($A$23,'CMM DATA'!$D$24:$D$1047,0))-INDEX('CMM DATA'!$H$24:$H$1047,MATCH($A$23,'CMM DATA'!$D$24:$D$1047,0))),"")</f>
        <v/>
      </c>
      <c r="BL23" s="181" t="str">
        <f>IFERROR(IF(INDEX('CMM DATA'!$P$24:$CM$1047,MATCH($A$23,'CMM DATA'!BJ24:BJ1047,0),MATCH(BL$3,'CMM DATA'!$P$22:$CM$22,0))="","",INDEX('CMM DATA'!$P$24:$CM$1047,MATCH($A$23,'CMM DATA'!BJ24:BJ1047,0),MATCH(BL$3,'CMM DATA'!$P$22:$CM$22,0))-INDEX('CMM DATA'!$G$24:$G$1047,MATCH($A$23,'CMM DATA'!$D$24:$D$1047,0))-INDEX('CMM DATA'!$H$24:$H$1047,MATCH($A$23,'CMM DATA'!$D$24:$D$1047,0))),"")</f>
        <v/>
      </c>
      <c r="BM23" s="181" t="str">
        <f>IFERROR(IF(INDEX('CMM DATA'!$P$24:$CM$1047,MATCH($A$23,'CMM DATA'!BK24:BK1047,0),MATCH(BM$3,'CMM DATA'!$P$22:$CM$22,0))="","",INDEX('CMM DATA'!$P$24:$CM$1047,MATCH($A$23,'CMM DATA'!BK24:BK1047,0),MATCH(BM$3,'CMM DATA'!$P$22:$CM$22,0))-INDEX('CMM DATA'!$G$24:$G$1047,MATCH($A$23,'CMM DATA'!$D$24:$D$1047,0))-INDEX('CMM DATA'!$H$24:$H$1047,MATCH($A$23,'CMM DATA'!$D$24:$D$1047,0))),"")</f>
        <v/>
      </c>
      <c r="BN23" s="181" t="str">
        <f>IFERROR(IF(INDEX('CMM DATA'!$P$24:$CM$1047,MATCH($A$23,'CMM DATA'!BL24:BL1047,0),MATCH(BN$3,'CMM DATA'!$P$22:$CM$22,0))="","",INDEX('CMM DATA'!$P$24:$CM$1047,MATCH($A$23,'CMM DATA'!BL24:BL1047,0),MATCH(BN$3,'CMM DATA'!$P$22:$CM$22,0))-INDEX('CMM DATA'!$G$24:$G$1047,MATCH($A$23,'CMM DATA'!$D$24:$D$1047,0))-INDEX('CMM DATA'!$H$24:$H$1047,MATCH($A$23,'CMM DATA'!$D$24:$D$1047,0))),"")</f>
        <v/>
      </c>
      <c r="BO23" s="181" t="str">
        <f>IFERROR(IF(INDEX('CMM DATA'!$P$24:$CM$1047,MATCH($A$23,'CMM DATA'!BM24:BM1047,0),MATCH(BO$3,'CMM DATA'!$P$22:$CM$22,0))="","",INDEX('CMM DATA'!$P$24:$CM$1047,MATCH($A$23,'CMM DATA'!BM24:BM1047,0),MATCH(BO$3,'CMM DATA'!$P$22:$CM$22,0))-INDEX('CMM DATA'!$G$24:$G$1047,MATCH($A$23,'CMM DATA'!$D$24:$D$1047,0))-INDEX('CMM DATA'!$H$24:$H$1047,MATCH($A$23,'CMM DATA'!$D$24:$D$1047,0))),"")</f>
        <v/>
      </c>
      <c r="BP23" s="181" t="str">
        <f>IFERROR(IF(INDEX('CMM DATA'!$P$24:$CM$1047,MATCH($A$23,'CMM DATA'!BN24:BN1047,0),MATCH(BP$3,'CMM DATA'!$P$22:$CM$22,0))="","",INDEX('CMM DATA'!$P$24:$CM$1047,MATCH($A$23,'CMM DATA'!BN24:BN1047,0),MATCH(BP$3,'CMM DATA'!$P$22:$CM$22,0))-INDEX('CMM DATA'!$G$24:$G$1047,MATCH($A$23,'CMM DATA'!$D$24:$D$1047,0))-INDEX('CMM DATA'!$H$24:$H$1047,MATCH($A$23,'CMM DATA'!$D$24:$D$1047,0))),"")</f>
        <v/>
      </c>
      <c r="BQ23" s="181" t="str">
        <f>IFERROR(IF(INDEX('CMM DATA'!$P$24:$CM$1047,MATCH($A$23,'CMM DATA'!BO24:BO1047,0),MATCH(BQ$3,'CMM DATA'!$P$22:$CM$22,0))="","",INDEX('CMM DATA'!$P$24:$CM$1047,MATCH($A$23,'CMM DATA'!BO24:BO1047,0),MATCH(BQ$3,'CMM DATA'!$P$22:$CM$22,0))-INDEX('CMM DATA'!$G$24:$G$1047,MATCH($A$23,'CMM DATA'!$D$24:$D$1047,0))-INDEX('CMM DATA'!$H$24:$H$1047,MATCH($A$23,'CMM DATA'!$D$24:$D$1047,0))),"")</f>
        <v/>
      </c>
      <c r="BR23" s="181" t="str">
        <f>IFERROR(IF(INDEX('CMM DATA'!$P$24:$CM$1047,MATCH($A$23,'CMM DATA'!BP24:BP1047,0),MATCH(BR$3,'CMM DATA'!$P$22:$CM$22,0))="","",INDEX('CMM DATA'!$P$24:$CM$1047,MATCH($A$23,'CMM DATA'!BP24:BP1047,0),MATCH(BR$3,'CMM DATA'!$P$22:$CM$22,0))-INDEX('CMM DATA'!$G$24:$G$1047,MATCH($A$23,'CMM DATA'!$D$24:$D$1047,0))-INDEX('CMM DATA'!$H$24:$H$1047,MATCH($A$23,'CMM DATA'!$D$24:$D$1047,0))),"")</f>
        <v/>
      </c>
      <c r="BS23" s="181" t="str">
        <f>IFERROR(IF(INDEX('CMM DATA'!$P$24:$CM$1047,MATCH($A$23,'CMM DATA'!BQ24:BQ1047,0),MATCH(BS$3,'CMM DATA'!$P$22:$CM$22,0))="","",INDEX('CMM DATA'!$P$24:$CM$1047,MATCH($A$23,'CMM DATA'!BQ24:BQ1047,0),MATCH(BS$3,'CMM DATA'!$P$22:$CM$22,0))-INDEX('CMM DATA'!$G$24:$G$1047,MATCH($A$23,'CMM DATA'!$D$24:$D$1047,0))-INDEX('CMM DATA'!$H$24:$H$1047,MATCH($A$23,'CMM DATA'!$D$24:$D$1047,0))),"")</f>
        <v/>
      </c>
      <c r="BT23" s="181" t="str">
        <f>IFERROR(IF(INDEX('CMM DATA'!$P$24:$CM$1047,MATCH($A$23,'CMM DATA'!BR24:BR1047,0),MATCH(BT$3,'CMM DATA'!$P$22:$CM$22,0))="","",INDEX('CMM DATA'!$P$24:$CM$1047,MATCH($A$23,'CMM DATA'!BR24:BR1047,0),MATCH(BT$3,'CMM DATA'!$P$22:$CM$22,0))-INDEX('CMM DATA'!$G$24:$G$1047,MATCH($A$23,'CMM DATA'!$D$24:$D$1047,0))-INDEX('CMM DATA'!$H$24:$H$1047,MATCH($A$23,'CMM DATA'!$D$24:$D$1047,0))),"")</f>
        <v/>
      </c>
      <c r="BU23" s="181" t="str">
        <f>IFERROR(IF(INDEX('CMM DATA'!$P$24:$CM$1047,MATCH($A$23,'CMM DATA'!BS24:BS1047,0),MATCH(BU$3,'CMM DATA'!$P$22:$CM$22,0))="","",INDEX('CMM DATA'!$P$24:$CM$1047,MATCH($A$23,'CMM DATA'!BS24:BS1047,0),MATCH(BU$3,'CMM DATA'!$P$22:$CM$22,0))-INDEX('CMM DATA'!$G$24:$G$1047,MATCH($A$23,'CMM DATA'!$D$24:$D$1047,0))-INDEX('CMM DATA'!$H$24:$H$1047,MATCH($A$23,'CMM DATA'!$D$24:$D$1047,0))),"")</f>
        <v/>
      </c>
      <c r="BV23" s="181" t="str">
        <f>IFERROR(IF(INDEX('CMM DATA'!$P$24:$CM$1047,MATCH($A$23,'CMM DATA'!BT24:BT1047,0),MATCH(BV$3,'CMM DATA'!$P$22:$CM$22,0))="","",INDEX('CMM DATA'!$P$24:$CM$1047,MATCH($A$23,'CMM DATA'!BT24:BT1047,0),MATCH(BV$3,'CMM DATA'!$P$22:$CM$22,0))-INDEX('CMM DATA'!$G$24:$G$1047,MATCH($A$23,'CMM DATA'!$D$24:$D$1047,0))-INDEX('CMM DATA'!$H$24:$H$1047,MATCH($A$23,'CMM DATA'!$D$24:$D$1047,0))),"")</f>
        <v/>
      </c>
      <c r="BW23" s="181" t="str">
        <f>IFERROR(IF(INDEX('CMM DATA'!$P$24:$CM$1047,MATCH($A$23,'CMM DATA'!BU24:BU1047,0),MATCH(BW$3,'CMM DATA'!$P$22:$CM$22,0))="","",INDEX('CMM DATA'!$P$24:$CM$1047,MATCH($A$23,'CMM DATA'!BU24:BU1047,0),MATCH(BW$3,'CMM DATA'!$P$22:$CM$22,0))-INDEX('CMM DATA'!$G$24:$G$1047,MATCH($A$23,'CMM DATA'!$D$24:$D$1047,0))-INDEX('CMM DATA'!$H$24:$H$1047,MATCH($A$23,'CMM DATA'!$D$24:$D$1047,0))),"")</f>
        <v/>
      </c>
      <c r="BX23" s="181" t="str">
        <f>IFERROR(IF(INDEX('CMM DATA'!$P$24:$CM$1047,MATCH($A$23,'CMM DATA'!BV24:BV1047,0),MATCH(BX$3,'CMM DATA'!$P$22:$CM$22,0))="","",INDEX('CMM DATA'!$P$24:$CM$1047,MATCH($A$23,'CMM DATA'!BV24:BV1047,0),MATCH(BX$3,'CMM DATA'!$P$22:$CM$22,0))-INDEX('CMM DATA'!$G$24:$G$1047,MATCH($A$23,'CMM DATA'!$D$24:$D$1047,0))-INDEX('CMM DATA'!$H$24:$H$1047,MATCH($A$23,'CMM DATA'!$D$24:$D$1047,0))),"")</f>
        <v/>
      </c>
      <c r="BY23" s="181" t="str">
        <f>IFERROR(IF(INDEX('CMM DATA'!$P$24:$CM$1047,MATCH($A$23,'CMM DATA'!BW24:BW1047,0),MATCH(BY$3,'CMM DATA'!$P$22:$CM$22,0))="","",INDEX('CMM DATA'!$P$24:$CM$1047,MATCH($A$23,'CMM DATA'!BW24:BW1047,0),MATCH(BY$3,'CMM DATA'!$P$22:$CM$22,0))-INDEX('CMM DATA'!$G$24:$G$1047,MATCH($A$23,'CMM DATA'!$D$24:$D$1047,0))-INDEX('CMM DATA'!$H$24:$H$1047,MATCH($A$23,'CMM DATA'!$D$24:$D$1047,0))),"")</f>
        <v/>
      </c>
      <c r="BZ23" s="181" t="str">
        <f>IFERROR(IF(INDEX('CMM DATA'!$P$24:$CM$1047,MATCH($A$23,'CMM DATA'!BX24:BX1047,0),MATCH(BZ$3,'CMM DATA'!$P$22:$CM$22,0))="","",INDEX('CMM DATA'!$P$24:$CM$1047,MATCH($A$23,'CMM DATA'!BX24:BX1047,0),MATCH(BZ$3,'CMM DATA'!$P$22:$CM$22,0))-INDEX('CMM DATA'!$G$24:$G$1047,MATCH($A$23,'CMM DATA'!$D$24:$D$1047,0))-INDEX('CMM DATA'!$H$24:$H$1047,MATCH($A$23,'CMM DATA'!$D$24:$D$1047,0))),"")</f>
        <v/>
      </c>
      <c r="CA23" s="181" t="str">
        <f>IFERROR(IF(INDEX('CMM DATA'!$P$24:$CM$1047,MATCH($A$23,'CMM DATA'!BY24:BY1047,0),MATCH(CA$3,'CMM DATA'!$P$22:$CM$22,0))="","",INDEX('CMM DATA'!$P$24:$CM$1047,MATCH($A$23,'CMM DATA'!BY24:BY1047,0),MATCH(CA$3,'CMM DATA'!$P$22:$CM$22,0))-INDEX('CMM DATA'!$G$24:$G$1047,MATCH($A$23,'CMM DATA'!$D$24:$D$1047,0))-INDEX('CMM DATA'!$H$24:$H$1047,MATCH($A$23,'CMM DATA'!$D$24:$D$1047,0))),"")</f>
        <v/>
      </c>
      <c r="CB23" s="181" t="str">
        <f>IFERROR(IF(INDEX('CMM DATA'!$P$24:$CM$1047,MATCH($A$23,'CMM DATA'!BZ24:BZ1047,0),MATCH(CB$3,'CMM DATA'!$P$22:$CM$22,0))="","",INDEX('CMM DATA'!$P$24:$CM$1047,MATCH($A$23,'CMM DATA'!BZ24:BZ1047,0),MATCH(CB$3,'CMM DATA'!$P$22:$CM$22,0))-INDEX('CMM DATA'!$G$24:$G$1047,MATCH($A$23,'CMM DATA'!$D$24:$D$1047,0))-INDEX('CMM DATA'!$H$24:$H$1047,MATCH($A$23,'CMM DATA'!$D$24:$D$1047,0))),"")</f>
        <v/>
      </c>
      <c r="CC23" s="181" t="str">
        <f>IFERROR(IF(INDEX('CMM DATA'!$P$24:$CM$1047,MATCH($A$23,'CMM DATA'!CA24:CA1047,0),MATCH(CC$3,'CMM DATA'!$P$22:$CM$22,0))="","",INDEX('CMM DATA'!$P$24:$CM$1047,MATCH($A$23,'CMM DATA'!CA24:CA1047,0),MATCH(CC$3,'CMM DATA'!$P$22:$CM$22,0))-INDEX('CMM DATA'!$G$24:$G$1047,MATCH($A$23,'CMM DATA'!$D$24:$D$1047,0))-INDEX('CMM DATA'!$H$24:$H$1047,MATCH($A$23,'CMM DATA'!$D$24:$D$1047,0))),"")</f>
        <v/>
      </c>
      <c r="CD23" s="181" t="str">
        <f>IFERROR(IF(INDEX('CMM DATA'!$P$24:$CM$1047,MATCH($A$23,'CMM DATA'!CB24:CB1047,0),MATCH(CD$3,'CMM DATA'!$P$22:$CM$22,0))="","",INDEX('CMM DATA'!$P$24:$CM$1047,MATCH($A$23,'CMM DATA'!CB24:CB1047,0),MATCH(CD$3,'CMM DATA'!$P$22:$CM$22,0))-INDEX('CMM DATA'!$G$24:$G$1047,MATCH($A$23,'CMM DATA'!$D$24:$D$1047,0))-INDEX('CMM DATA'!$H$24:$H$1047,MATCH($A$23,'CMM DATA'!$D$24:$D$1047,0))),"")</f>
        <v/>
      </c>
      <c r="CE23" s="181" t="str">
        <f>IFERROR(IF(INDEX('CMM DATA'!$P$24:$CM$1047,MATCH($A$23,'CMM DATA'!CC24:CC1047,0),MATCH(CE$3,'CMM DATA'!$P$22:$CM$22,0))="","",INDEX('CMM DATA'!$P$24:$CM$1047,MATCH($A$23,'CMM DATA'!CC24:CC1047,0),MATCH(CE$3,'CMM DATA'!$P$22:$CM$22,0))-INDEX('CMM DATA'!$G$24:$G$1047,MATCH($A$23,'CMM DATA'!$D$24:$D$1047,0))-INDEX('CMM DATA'!$H$24:$H$1047,MATCH($A$23,'CMM DATA'!$D$24:$D$1047,0))),"")</f>
        <v/>
      </c>
      <c r="CF23" s="181" t="str">
        <f>IFERROR(IF(INDEX('CMM DATA'!$P$24:$CM$1047,MATCH($A$23,'CMM DATA'!CD24:CD1047,0),MATCH(CF$3,'CMM DATA'!$P$22:$CM$22,0))="","",INDEX('CMM DATA'!$P$24:$CM$1047,MATCH($A$23,'CMM DATA'!CD24:CD1047,0),MATCH(CF$3,'CMM DATA'!$P$22:$CM$22,0))-INDEX('CMM DATA'!$G$24:$G$1047,MATCH($A$23,'CMM DATA'!$D$24:$D$1047,0))-INDEX('CMM DATA'!$H$24:$H$1047,MATCH($A$23,'CMM DATA'!$D$24:$D$1047,0))),"")</f>
        <v/>
      </c>
      <c r="CG23" s="181" t="str">
        <f>IFERROR(IF(INDEX('CMM DATA'!$P$24:$CM$1047,MATCH($A$23,'CMM DATA'!CE24:CE1047,0),MATCH(CG$3,'CMM DATA'!$P$22:$CM$22,0))="","",INDEX('CMM DATA'!$P$24:$CM$1047,MATCH($A$23,'CMM DATA'!CE24:CE1047,0),MATCH(CG$3,'CMM DATA'!$P$22:$CM$22,0))-INDEX('CMM DATA'!$G$24:$G$1047,MATCH($A$23,'CMM DATA'!$D$24:$D$1047,0))-INDEX('CMM DATA'!$H$24:$H$1047,MATCH($A$23,'CMM DATA'!$D$24:$D$1047,0))),"")</f>
        <v/>
      </c>
      <c r="CH23" s="181" t="str">
        <f>IFERROR(IF(INDEX('CMM DATA'!$P$24:$CM$1047,MATCH($A$23,'CMM DATA'!CF24:CF1047,0),MATCH(CH$3,'CMM DATA'!$P$22:$CM$22,0))="","",INDEX('CMM DATA'!$P$24:$CM$1047,MATCH($A$23,'CMM DATA'!CF24:CF1047,0),MATCH(CH$3,'CMM DATA'!$P$22:$CM$22,0))-INDEX('CMM DATA'!$G$24:$G$1047,MATCH($A$23,'CMM DATA'!$D$24:$D$1047,0))-INDEX('CMM DATA'!$H$24:$H$1047,MATCH($A$23,'CMM DATA'!$D$24:$D$1047,0))),"")</f>
        <v/>
      </c>
      <c r="CI23" s="181" t="str">
        <f>IFERROR(IF(INDEX('CMM DATA'!$P$24:$CM$1047,MATCH($A$23,'CMM DATA'!CG24:CG1047,0),MATCH(CI$3,'CMM DATA'!$P$22:$CM$22,0))="","",INDEX('CMM DATA'!$P$24:$CM$1047,MATCH($A$23,'CMM DATA'!CG24:CG1047,0),MATCH(CI$3,'CMM DATA'!$P$22:$CM$22,0))-INDEX('CMM DATA'!$G$24:$G$1047,MATCH($A$23,'CMM DATA'!$D$24:$D$1047,0))-INDEX('CMM DATA'!$H$24:$H$1047,MATCH($A$23,'CMM DATA'!$D$24:$D$1047,0))),"")</f>
        <v/>
      </c>
      <c r="CJ23" s="181" t="str">
        <f>IFERROR(IF(INDEX('CMM DATA'!$P$24:$CM$1047,MATCH($A$23,'CMM DATA'!CH24:CH1047,0),MATCH(CJ$3,'CMM DATA'!$P$22:$CM$22,0))="","",INDEX('CMM DATA'!$P$24:$CM$1047,MATCH($A$23,'CMM DATA'!CH24:CH1047,0),MATCH(CJ$3,'CMM DATA'!$P$22:$CM$22,0))-INDEX('CMM DATA'!$G$24:$G$1047,MATCH($A$23,'CMM DATA'!$D$24:$D$1047,0))-INDEX('CMM DATA'!$H$24:$H$1047,MATCH($A$23,'CMM DATA'!$D$24:$D$1047,0))),"")</f>
        <v/>
      </c>
      <c r="CK23" s="181" t="str">
        <f>IFERROR(IF(INDEX('CMM DATA'!$P$24:$CM$1047,MATCH($A$23,'CMM DATA'!CI24:CI1047,0),MATCH(CK$3,'CMM DATA'!$P$22:$CM$22,0))="","",INDEX('CMM DATA'!$P$24:$CM$1047,MATCH($A$23,'CMM DATA'!CI24:CI1047,0),MATCH(CK$3,'CMM DATA'!$P$22:$CM$22,0))-INDEX('CMM DATA'!$G$24:$G$1047,MATCH($A$23,'CMM DATA'!$D$24:$D$1047,0))-INDEX('CMM DATA'!$H$24:$H$1047,MATCH($A$23,'CMM DATA'!$D$24:$D$1047,0))),"")</f>
        <v/>
      </c>
      <c r="CL23" s="181" t="str">
        <f>IFERROR(IF(INDEX('CMM DATA'!$P$24:$CM$1047,MATCH($A$23,'CMM DATA'!CJ24:CJ1047,0),MATCH(CL$3,'CMM DATA'!$P$22:$CM$22,0))="","",INDEX('CMM DATA'!$P$24:$CM$1047,MATCH($A$23,'CMM DATA'!CJ24:CJ1047,0),MATCH(CL$3,'CMM DATA'!$P$22:$CM$22,0))-INDEX('CMM DATA'!$G$24:$G$1047,MATCH($A$23,'CMM DATA'!$D$24:$D$1047,0))-INDEX('CMM DATA'!$H$24:$H$1047,MATCH($A$23,'CMM DATA'!$D$24:$D$1047,0))),"")</f>
        <v/>
      </c>
      <c r="CM23" s="181" t="str">
        <f>IFERROR(IF(INDEX('CMM DATA'!$P$24:$CM$1047,MATCH($A$23,'CMM DATA'!CK24:CK1047,0),MATCH(CM$3,'CMM DATA'!$P$22:$CM$22,0))="","",INDEX('CMM DATA'!$P$24:$CM$1047,MATCH($A$23,'CMM DATA'!CK24:CK1047,0),MATCH(CM$3,'CMM DATA'!$P$22:$CM$22,0))-INDEX('CMM DATA'!$G$24:$G$1047,MATCH($A$23,'CMM DATA'!$D$24:$D$1047,0))-INDEX('CMM DATA'!$H$24:$H$1047,MATCH($A$23,'CMM DATA'!$D$24:$D$1047,0))),"")</f>
        <v/>
      </c>
      <c r="CN23" s="181" t="str">
        <f>IFERROR(IF(INDEX('CMM DATA'!$P$24:$CM$1047,MATCH($A$23,'CMM DATA'!CL24:CL1047,0),MATCH(CN$3,'CMM DATA'!$P$22:$CM$22,0))="","",INDEX('CMM DATA'!$P$24:$CM$1047,MATCH($A$23,'CMM DATA'!CL24:CL1047,0),MATCH(CN$3,'CMM DATA'!$P$22:$CM$22,0))-INDEX('CMM DATA'!$G$24:$G$1047,MATCH($A$23,'CMM DATA'!$D$24:$D$1047,0))-INDEX('CMM DATA'!$H$24:$H$1047,MATCH($A$23,'CMM DATA'!$D$24:$D$1047,0))),"")</f>
        <v/>
      </c>
      <c r="CO23" s="181" t="str">
        <f>IFERROR(IF(INDEX('CMM DATA'!$P$24:$CM$1047,MATCH($A$23,'CMM DATA'!CM24:CM1047,0),MATCH(CO$3,'CMM DATA'!$P$22:$CM$22,0))="","",INDEX('CMM DATA'!$P$24:$CM$1047,MATCH($A$23,'CMM DATA'!CM24:CM1047,0),MATCH(CO$3,'CMM DATA'!$P$22:$CM$22,0))-INDEX('CMM DATA'!$G$24:$G$1047,MATCH($A$23,'CMM DATA'!$D$24:$D$1047,0))-INDEX('CMM DATA'!$H$24:$H$1047,MATCH($A$23,'CMM DATA'!$D$24:$D$1047,0))),"")</f>
        <v/>
      </c>
      <c r="CP23" s="181" t="str">
        <f>IFERROR(IF(INDEX('CMM DATA'!$P$24:$CM$1047,MATCH($A$23,'CMM DATA'!CN24:CN1047,0),MATCH(CP$3,'CMM DATA'!$P$22:$CM$22,0))="","",INDEX('CMM DATA'!$P$24:$CM$1047,MATCH($A$23,'CMM DATA'!CN24:CN1047,0),MATCH(CP$3,'CMM DATA'!$P$22:$CM$22,0))-INDEX('CMM DATA'!$G$24:$G$1047,MATCH($A$23,'CMM DATA'!$D$24:$D$1047,0))-INDEX('CMM DATA'!$H$24:$H$1047,MATCH($A$23,'CMM DATA'!$D$24:$D$1047,0))),"")</f>
        <v/>
      </c>
      <c r="CQ23" s="181" t="str">
        <f>IFERROR(IF(INDEX('CMM DATA'!$P$24:$CM$1047,MATCH($A$23,'CMM DATA'!CO24:CO1047,0),MATCH(CQ$3,'CMM DATA'!$P$22:$CM$22,0))="","",INDEX('CMM DATA'!$P$24:$CM$1047,MATCH($A$23,'CMM DATA'!CO24:CO1047,0),MATCH(CQ$3,'CMM DATA'!$P$22:$CM$22,0))-INDEX('CMM DATA'!$G$24:$G$1047,MATCH($A$23,'CMM DATA'!$D$24:$D$1047,0))-INDEX('CMM DATA'!$H$24:$H$1047,MATCH($A$23,'CMM DATA'!$D$24:$D$1047,0))),"")</f>
        <v/>
      </c>
      <c r="CR23" s="181" t="str">
        <f>IFERROR(IF(INDEX('CMM DATA'!$P$24:$CM$1047,MATCH($A$23,'CMM DATA'!CP24:CP1047,0),MATCH(CR$3,'CMM DATA'!$P$22:$CM$22,0))="","",INDEX('CMM DATA'!$P$24:$CM$1047,MATCH($A$23,'CMM DATA'!CP24:CP1047,0),MATCH(CR$3,'CMM DATA'!$P$22:$CM$22,0))-INDEX('CMM DATA'!$G$24:$G$1047,MATCH($A$23,'CMM DATA'!$D$24:$D$1047,0))-INDEX('CMM DATA'!$H$24:$H$1047,MATCH($A$23,'CMM DATA'!$D$24:$D$1047,0))),"")</f>
        <v/>
      </c>
      <c r="CS23" s="181" t="str">
        <f>IFERROR(IF(INDEX('CMM DATA'!$P$24:$CM$1047,MATCH($A$23,'CMM DATA'!CQ24:CQ1047,0),MATCH(CS$3,'CMM DATA'!$P$22:$CM$22,0))="","",INDEX('CMM DATA'!$P$24:$CM$1047,MATCH($A$23,'CMM DATA'!CQ24:CQ1047,0),MATCH(CS$3,'CMM DATA'!$P$22:$CM$22,0))-INDEX('CMM DATA'!$G$24:$G$1047,MATCH($A$23,'CMM DATA'!$D$24:$D$1047,0))-INDEX('CMM DATA'!$H$24:$H$1047,MATCH($A$23,'CMM DATA'!$D$24:$D$1047,0))),"")</f>
        <v/>
      </c>
      <c r="CT23" s="181" t="str">
        <f>IFERROR(IF(INDEX('CMM DATA'!$P$24:$CM$1047,MATCH($A$23,'CMM DATA'!CR24:CR1047,0),MATCH(CT$3,'CMM DATA'!$P$22:$CM$22,0))="","",INDEX('CMM DATA'!$P$24:$CM$1047,MATCH($A$23,'CMM DATA'!CR24:CR1047,0),MATCH(CT$3,'CMM DATA'!$P$22:$CM$22,0))-INDEX('CMM DATA'!$G$24:$G$1047,MATCH($A$23,'CMM DATA'!$D$24:$D$1047,0))-INDEX('CMM DATA'!$H$24:$H$1047,MATCH($A$23,'CMM DATA'!$D$24:$D$1047,0))),"")</f>
        <v/>
      </c>
      <c r="CU23" s="181" t="str">
        <f>IFERROR(IF(INDEX('CMM DATA'!$P$24:$CM$1047,MATCH($A$23,'CMM DATA'!CS24:CS1047,0),MATCH(CU$3,'CMM DATA'!$P$22:$CM$22,0))="","",INDEX('CMM DATA'!$P$24:$CM$1047,MATCH($A$23,'CMM DATA'!CS24:CS1047,0),MATCH(CU$3,'CMM DATA'!$P$22:$CM$22,0))-INDEX('CMM DATA'!$G$24:$G$1047,MATCH($A$23,'CMM DATA'!$D$24:$D$1047,0))-INDEX('CMM DATA'!$H$24:$H$1047,MATCH($A$23,'CMM DATA'!$D$24:$D$1047,0))),"")</f>
        <v/>
      </c>
      <c r="CV23" s="181" t="str">
        <f>IFERROR(IF(INDEX('CMM DATA'!$P$24:$CM$1047,MATCH($A$23,'CMM DATA'!CT24:CT1047,0),MATCH(CV$3,'CMM DATA'!$P$22:$CM$22,0))="","",INDEX('CMM DATA'!$P$24:$CM$1047,MATCH($A$23,'CMM DATA'!CT24:CT1047,0),MATCH(CV$3,'CMM DATA'!$P$22:$CM$22,0))-INDEX('CMM DATA'!$G$24:$G$1047,MATCH($A$23,'CMM DATA'!$D$24:$D$1047,0))-INDEX('CMM DATA'!$H$24:$H$1047,MATCH($A$23,'CMM DATA'!$D$24:$D$1047,0))),"")</f>
        <v/>
      </c>
      <c r="CW23" s="181" t="str">
        <f>IFERROR(IF(INDEX('CMM DATA'!$P$24:$CM$1047,MATCH($A$23,'CMM DATA'!CU24:CU1047,0),MATCH(CW$3,'CMM DATA'!$P$22:$CM$22,0))="","",INDEX('CMM DATA'!$P$24:$CM$1047,MATCH($A$23,'CMM DATA'!CU24:CU1047,0),MATCH(CW$3,'CMM DATA'!$P$22:$CM$22,0))-INDEX('CMM DATA'!$G$24:$G$1047,MATCH($A$23,'CMM DATA'!$D$24:$D$1047,0))-INDEX('CMM DATA'!$H$24:$H$1047,MATCH($A$23,'CMM DATA'!$D$24:$D$1047,0))),"")</f>
        <v/>
      </c>
      <c r="CX23" s="181" t="str">
        <f>IFERROR(IF(INDEX('CMM DATA'!$P$24:$CM$1047,MATCH($A$23,'CMM DATA'!CV24:CV1047,0),MATCH(CX$3,'CMM DATA'!$P$22:$CM$22,0))="","",INDEX('CMM DATA'!$P$24:$CM$1047,MATCH($A$23,'CMM DATA'!CV24:CV1047,0),MATCH(CX$3,'CMM DATA'!$P$22:$CM$22,0))-INDEX('CMM DATA'!$G$24:$G$1047,MATCH($A$23,'CMM DATA'!$D$24:$D$1047,0))-INDEX('CMM DATA'!$H$24:$H$1047,MATCH($A$23,'CMM DATA'!$D$24:$D$1047,0))),"")</f>
        <v/>
      </c>
      <c r="CY23" s="181" t="str">
        <f>IFERROR(IF(INDEX('CMM DATA'!$P$24:$CM$1047,MATCH($A$23,'CMM DATA'!CW24:CW1047,0),MATCH(CY$3,'CMM DATA'!$P$22:$CM$22,0))="","",INDEX('CMM DATA'!$P$24:$CM$1047,MATCH($A$23,'CMM DATA'!CW24:CW1047,0),MATCH(CY$3,'CMM DATA'!$P$22:$CM$22,0))-INDEX('CMM DATA'!$G$24:$G$1047,MATCH($A$23,'CMM DATA'!$D$24:$D$1047,0))-INDEX('CMM DATA'!$H$24:$H$1047,MATCH($A$23,'CMM DATA'!$D$24:$D$1047,0))),"")</f>
        <v/>
      </c>
      <c r="CZ23" s="181" t="str">
        <f>IFERROR(IF(INDEX('CMM DATA'!$P$24:$CM$1047,MATCH($A$23,'CMM DATA'!CX24:CX1047,0),MATCH(CZ$3,'CMM DATA'!$P$22:$CM$22,0))="","",INDEX('CMM DATA'!$P$24:$CM$1047,MATCH($A$23,'CMM DATA'!CX24:CX1047,0),MATCH(CZ$3,'CMM DATA'!$P$22:$CM$22,0))-INDEX('CMM DATA'!$G$24:$G$1047,MATCH($A$23,'CMM DATA'!$D$24:$D$1047,0))-INDEX('CMM DATA'!$H$24:$H$1047,MATCH($A$23,'CMM DATA'!$D$24:$D$1047,0))),"")</f>
        <v/>
      </c>
      <c r="DA23" s="181" t="str">
        <f>IFERROR(IF(INDEX('CMM DATA'!$P$24:$CM$1047,MATCH($A$23,'CMM DATA'!CY24:CY1047,0),MATCH(DA$3,'CMM DATA'!$P$22:$CM$22,0))="","",INDEX('CMM DATA'!$P$24:$CM$1047,MATCH($A$23,'CMM DATA'!CY24:CY1047,0),MATCH(DA$3,'CMM DATA'!$P$22:$CM$22,0))-INDEX('CMM DATA'!$G$24:$G$1047,MATCH($A$23,'CMM DATA'!$D$24:$D$1047,0))-INDEX('CMM DATA'!$H$24:$H$1047,MATCH($A$23,'CMM DATA'!$D$24:$D$1047,0))),"")</f>
        <v/>
      </c>
      <c r="DB23" s="181" t="str">
        <f>IFERROR(IF(INDEX('CMM DATA'!$P$24:$CM$1047,MATCH($A$23,'CMM DATA'!CZ24:CZ1047,0),MATCH(DB$3,'CMM DATA'!$P$22:$CM$22,0))="","",INDEX('CMM DATA'!$P$24:$CM$1047,MATCH($A$23,'CMM DATA'!CZ24:CZ1047,0),MATCH(DB$3,'CMM DATA'!$P$22:$CM$22,0))-INDEX('CMM DATA'!$G$24:$G$1047,MATCH($A$23,'CMM DATA'!$D$24:$D$1047,0))-INDEX('CMM DATA'!$H$24:$H$1047,MATCH($A$23,'CMM DATA'!$D$24:$D$1047,0))),"")</f>
        <v/>
      </c>
      <c r="DC23" s="181" t="str">
        <f>IFERROR(IF(INDEX('CMM DATA'!$P$24:$CM$1047,MATCH($A$23,'CMM DATA'!DA24:DA1047,0),MATCH(DC$3,'CMM DATA'!$P$22:$CM$22,0))="","",INDEX('CMM DATA'!$P$24:$CM$1047,MATCH($A$23,'CMM DATA'!DA24:DA1047,0),MATCH(DC$3,'CMM DATA'!$P$22:$CM$22,0))-INDEX('CMM DATA'!$G$24:$G$1047,MATCH($A$23,'CMM DATA'!$D$24:$D$1047,0))-INDEX('CMM DATA'!$H$24:$H$1047,MATCH($A$23,'CMM DATA'!$D$24:$D$1047,0))),"")</f>
        <v/>
      </c>
      <c r="DD23" s="181" t="str">
        <f>IFERROR(IF(INDEX('CMM DATA'!$P$24:$CM$1047,MATCH($A$23,'CMM DATA'!DB24:DB1047,0),MATCH(DD$3,'CMM DATA'!$P$22:$CM$22,0))="","",INDEX('CMM DATA'!$P$24:$CM$1047,MATCH($A$23,'CMM DATA'!DB24:DB1047,0),MATCH(DD$3,'CMM DATA'!$P$22:$CM$22,0))-INDEX('CMM DATA'!$G$24:$G$1047,MATCH($A$23,'CMM DATA'!$D$24:$D$1047,0))-INDEX('CMM DATA'!$H$24:$H$1047,MATCH($A$23,'CMM DATA'!$D$24:$D$1047,0))),"")</f>
        <v/>
      </c>
      <c r="DE23" s="181" t="str">
        <f>IFERROR(IF(INDEX('CMM DATA'!$P$24:$CM$1047,MATCH($A$23,'CMM DATA'!DC24:DC1047,0),MATCH(DE$3,'CMM DATA'!$P$22:$CM$22,0))="","",INDEX('CMM DATA'!$P$24:$CM$1047,MATCH($A$23,'CMM DATA'!DC24:DC1047,0),MATCH(DE$3,'CMM DATA'!$P$22:$CM$22,0))-INDEX('CMM DATA'!$G$24:$G$1047,MATCH($A$23,'CMM DATA'!$D$24:$D$1047,0))-INDEX('CMM DATA'!$H$24:$H$1047,MATCH($A$23,'CMM DATA'!$D$24:$D$1047,0))),"")</f>
        <v/>
      </c>
      <c r="DF23" s="181" t="str">
        <f>IFERROR(IF(INDEX('CMM DATA'!$P$24:$CM$1047,MATCH($A$23,'CMM DATA'!DD24:DD1047,0),MATCH(DF$3,'CMM DATA'!$P$22:$CM$22,0))="","",INDEX('CMM DATA'!$P$24:$CM$1047,MATCH($A$23,'CMM DATA'!DD24:DD1047,0),MATCH(DF$3,'CMM DATA'!$P$22:$CM$22,0))-INDEX('CMM DATA'!$G$24:$G$1047,MATCH($A$23,'CMM DATA'!$D$24:$D$1047,0))-INDEX('CMM DATA'!$H$24:$H$1047,MATCH($A$23,'CMM DATA'!$D$24:$D$1047,0))),"")</f>
        <v/>
      </c>
      <c r="DG23" s="181" t="str">
        <f>IFERROR(IF(INDEX('CMM DATA'!$P$24:$CM$1047,MATCH($A$23,'CMM DATA'!DE24:DE1047,0),MATCH(DG$3,'CMM DATA'!$P$22:$CM$22,0))="","",INDEX('CMM DATA'!$P$24:$CM$1047,MATCH($A$23,'CMM DATA'!DE24:DE1047,0),MATCH(DG$3,'CMM DATA'!$P$22:$CM$22,0))-INDEX('CMM DATA'!$G$24:$G$1047,MATCH($A$23,'CMM DATA'!$D$24:$D$1047,0))-INDEX('CMM DATA'!$H$24:$H$1047,MATCH($A$23,'CMM DATA'!$D$24:$D$1047,0))),"")</f>
        <v/>
      </c>
      <c r="DH23" s="181" t="str">
        <f>IFERROR(IF(INDEX('CMM DATA'!$P$24:$CM$1047,MATCH($A$23,'CMM DATA'!DF24:DF1047,0),MATCH(DH$3,'CMM DATA'!$P$22:$CM$22,0))="","",INDEX('CMM DATA'!$P$24:$CM$1047,MATCH($A$23,'CMM DATA'!DF24:DF1047,0),MATCH(DH$3,'CMM DATA'!$P$22:$CM$22,0))-INDEX('CMM DATA'!$G$24:$G$1047,MATCH($A$23,'CMM DATA'!$D$24:$D$1047,0))-INDEX('CMM DATA'!$H$24:$H$1047,MATCH($A$23,'CMM DATA'!$D$24:$D$1047,0))),"")</f>
        <v/>
      </c>
      <c r="DI23" s="181" t="str">
        <f>IFERROR(IF(INDEX('CMM DATA'!$P$24:$CM$1047,MATCH($A$23,'CMM DATA'!DG24:DG1047,0),MATCH(DI$3,'CMM DATA'!$P$22:$CM$22,0))="","",INDEX('CMM DATA'!$P$24:$CM$1047,MATCH($A$23,'CMM DATA'!DG24:DG1047,0),MATCH(DI$3,'CMM DATA'!$P$22:$CM$22,0))-INDEX('CMM DATA'!$G$24:$G$1047,MATCH($A$23,'CMM DATA'!$D$24:$D$1047,0))-INDEX('CMM DATA'!$H$24:$H$1047,MATCH($A$23,'CMM DATA'!$D$24:$D$1047,0))),"")</f>
        <v/>
      </c>
      <c r="DJ23" s="181" t="str">
        <f>IFERROR(IF(INDEX('CMM DATA'!$P$24:$CM$1047,MATCH($A$23,'CMM DATA'!DH24:DH1047,0),MATCH(DJ$3,'CMM DATA'!$P$22:$CM$22,0))="","",INDEX('CMM DATA'!$P$24:$CM$1047,MATCH($A$23,'CMM DATA'!DH24:DH1047,0),MATCH(DJ$3,'CMM DATA'!$P$22:$CM$22,0))-INDEX('CMM DATA'!$G$24:$G$1047,MATCH($A$23,'CMM DATA'!$D$24:$D$1047,0))-INDEX('CMM DATA'!$H$24:$H$1047,MATCH($A$23,'CMM DATA'!$D$24:$D$1047,0))),"")</f>
        <v/>
      </c>
      <c r="DK23" s="181" t="str">
        <f>IFERROR(IF(INDEX('CMM DATA'!$P$24:$CM$1047,MATCH($A$23,'CMM DATA'!DI24:DI1047,0),MATCH(DK$3,'CMM DATA'!$P$22:$CM$22,0))="","",INDEX('CMM DATA'!$P$24:$CM$1047,MATCH($A$23,'CMM DATA'!DI24:DI1047,0),MATCH(DK$3,'CMM DATA'!$P$22:$CM$22,0))-INDEX('CMM DATA'!$G$24:$G$1047,MATCH($A$23,'CMM DATA'!$D$24:$D$1047,0))-INDEX('CMM DATA'!$H$24:$H$1047,MATCH($A$23,'CMM DATA'!$D$24:$D$1047,0))),"")</f>
        <v/>
      </c>
      <c r="DL23" s="181" t="str">
        <f>IFERROR(IF(INDEX('CMM DATA'!$P$24:$CM$1047,MATCH($A$23,'CMM DATA'!DJ24:DJ1047,0),MATCH(DL$3,'CMM DATA'!$P$22:$CM$22,0))="","",INDEX('CMM DATA'!$P$24:$CM$1047,MATCH($A$23,'CMM DATA'!DJ24:DJ1047,0),MATCH(DL$3,'CMM DATA'!$P$22:$CM$22,0))-INDEX('CMM DATA'!$G$24:$G$1047,MATCH($A$23,'CMM DATA'!$D$24:$D$1047,0))-INDEX('CMM DATA'!$H$24:$H$1047,MATCH($A$23,'CMM DATA'!$D$24:$D$1047,0))),"")</f>
        <v/>
      </c>
      <c r="DM23" s="181" t="str">
        <f>IFERROR(IF(INDEX('CMM DATA'!$P$24:$CM$1047,MATCH($A$23,'CMM DATA'!DK24:DK1047,0),MATCH(DM$3,'CMM DATA'!$P$22:$CM$22,0))="","",INDEX('CMM DATA'!$P$24:$CM$1047,MATCH($A$23,'CMM DATA'!DK24:DK1047,0),MATCH(DM$3,'CMM DATA'!$P$22:$CM$22,0))-INDEX('CMM DATA'!$G$24:$G$1047,MATCH($A$23,'CMM DATA'!$D$24:$D$1047,0))-INDEX('CMM DATA'!$H$24:$H$1047,MATCH($A$23,'CMM DATA'!$D$24:$D$1047,0))),"")</f>
        <v/>
      </c>
      <c r="DN23" s="181" t="str">
        <f>IFERROR(IF(INDEX('CMM DATA'!$P$24:$CM$1047,MATCH($A$23,'CMM DATA'!DL24:DL1047,0),MATCH(DN$3,'CMM DATA'!$P$22:$CM$22,0))="","",INDEX('CMM DATA'!$P$24:$CM$1047,MATCH($A$23,'CMM DATA'!DL24:DL1047,0),MATCH(DN$3,'CMM DATA'!$P$22:$CM$22,0))-INDEX('CMM DATA'!$G$24:$G$1047,MATCH($A$23,'CMM DATA'!$D$24:$D$1047,0))-INDEX('CMM DATA'!$H$24:$H$1047,MATCH($A$23,'CMM DATA'!$D$24:$D$1047,0))),"")</f>
        <v/>
      </c>
      <c r="DO23" s="181" t="str">
        <f>IFERROR(IF(INDEX('CMM DATA'!$P$24:$CM$1047,MATCH($A$23,'CMM DATA'!DM24:DM1047,0),MATCH(DO$3,'CMM DATA'!$P$22:$CM$22,0))="","",INDEX('CMM DATA'!$P$24:$CM$1047,MATCH($A$23,'CMM DATA'!DM24:DM1047,0),MATCH(DO$3,'CMM DATA'!$P$22:$CM$22,0))-INDEX('CMM DATA'!$G$24:$G$1047,MATCH($A$23,'CMM DATA'!$D$24:$D$1047,0))-INDEX('CMM DATA'!$H$24:$H$1047,MATCH($A$23,'CMM DATA'!$D$24:$D$1047,0))),"")</f>
        <v/>
      </c>
      <c r="DP23" s="181" t="str">
        <f>IFERROR(IF(INDEX('CMM DATA'!$P$24:$CM$1047,MATCH($A$23,'CMM DATA'!DN24:DN1047,0),MATCH(DP$3,'CMM DATA'!$P$22:$CM$22,0))="","",INDEX('CMM DATA'!$P$24:$CM$1047,MATCH($A$23,'CMM DATA'!DN24:DN1047,0),MATCH(DP$3,'CMM DATA'!$P$22:$CM$22,0))-INDEX('CMM DATA'!$G$24:$G$1047,MATCH($A$23,'CMM DATA'!$D$24:$D$1047,0))-INDEX('CMM DATA'!$H$24:$H$1047,MATCH($A$23,'CMM DATA'!$D$24:$D$1047,0))),"")</f>
        <v/>
      </c>
      <c r="DQ23" s="181" t="str">
        <f>IFERROR(IF(INDEX('CMM DATA'!$P$24:$CM$1047,MATCH($A$23,'CMM DATA'!DO24:DO1047,0),MATCH(DQ$3,'CMM DATA'!$P$22:$CM$22,0))="","",INDEX('CMM DATA'!$P$24:$CM$1047,MATCH($A$23,'CMM DATA'!DO24:DO1047,0),MATCH(DQ$3,'CMM DATA'!$P$22:$CM$22,0))-INDEX('CMM DATA'!$G$24:$G$1047,MATCH($A$23,'CMM DATA'!$D$24:$D$1047,0))-INDEX('CMM DATA'!$H$24:$H$1047,MATCH($A$23,'CMM DATA'!$D$24:$D$1047,0))),"")</f>
        <v/>
      </c>
      <c r="DR23" s="181" t="str">
        <f>IFERROR(IF(INDEX('CMM DATA'!$P$24:$CM$1047,MATCH($A$23,'CMM DATA'!DP24:DP1047,0),MATCH(DR$3,'CMM DATA'!$P$22:$CM$22,0))="","",INDEX('CMM DATA'!$P$24:$CM$1047,MATCH($A$23,'CMM DATA'!DP24:DP1047,0),MATCH(DR$3,'CMM DATA'!$P$22:$CM$22,0))-INDEX('CMM DATA'!$G$24:$G$1047,MATCH($A$23,'CMM DATA'!$D$24:$D$1047,0))-INDEX('CMM DATA'!$H$24:$H$1047,MATCH($A$23,'CMM DATA'!$D$24:$D$1047,0))),"")</f>
        <v/>
      </c>
      <c r="DS23" s="181" t="str">
        <f>IFERROR(IF(INDEX('CMM DATA'!$P$24:$CM$1047,MATCH($A$23,'CMM DATA'!DQ24:DQ1047,0),MATCH(DS$3,'CMM DATA'!$P$22:$CM$22,0))="","",INDEX('CMM DATA'!$P$24:$CM$1047,MATCH($A$23,'CMM DATA'!DQ24:DQ1047,0),MATCH(DS$3,'CMM DATA'!$P$22:$CM$22,0))-INDEX('CMM DATA'!$G$24:$G$1047,MATCH($A$23,'CMM DATA'!$D$24:$D$1047,0))-INDEX('CMM DATA'!$H$24:$H$1047,MATCH($A$23,'CMM DATA'!$D$24:$D$1047,0))),"")</f>
        <v/>
      </c>
      <c r="DT23" s="181" t="str">
        <f>IFERROR(IF(INDEX('CMM DATA'!$P$24:$CM$1047,MATCH($A$23,'CMM DATA'!DR24:DR1047,0),MATCH(DT$3,'CMM DATA'!$P$22:$CM$22,0))="","",INDEX('CMM DATA'!$P$24:$CM$1047,MATCH($A$23,'CMM DATA'!DR24:DR1047,0),MATCH(DT$3,'CMM DATA'!$P$22:$CM$22,0))-INDEX('CMM DATA'!$G$24:$G$1047,MATCH($A$23,'CMM DATA'!$D$24:$D$1047,0))-INDEX('CMM DATA'!$H$24:$H$1047,MATCH($A$23,'CMM DATA'!$D$24:$D$1047,0))),"")</f>
        <v/>
      </c>
      <c r="DU23" s="181" t="str">
        <f>IFERROR(IF(INDEX('CMM DATA'!$P$24:$CM$1047,MATCH($A$23,'CMM DATA'!DS24:DS1047,0),MATCH(DU$3,'CMM DATA'!$P$22:$CM$22,0))="","",INDEX('CMM DATA'!$P$24:$CM$1047,MATCH($A$23,'CMM DATA'!DS24:DS1047,0),MATCH(DU$3,'CMM DATA'!$P$22:$CM$22,0))-INDEX('CMM DATA'!$G$24:$G$1047,MATCH($A$23,'CMM DATA'!$D$24:$D$1047,0))-INDEX('CMM DATA'!$H$24:$H$1047,MATCH($A$23,'CMM DATA'!$D$24:$D$1047,0))),"")</f>
        <v/>
      </c>
      <c r="DV23" s="181" t="str">
        <f>IFERROR(IF(INDEX('CMM DATA'!$P$24:$CM$1047,MATCH($A$23,'CMM DATA'!DT24:DT1047,0),MATCH(DV$3,'CMM DATA'!$P$22:$CM$22,0))="","",INDEX('CMM DATA'!$P$24:$CM$1047,MATCH($A$23,'CMM DATA'!DT24:DT1047,0),MATCH(DV$3,'CMM DATA'!$P$22:$CM$22,0))-INDEX('CMM DATA'!$G$24:$G$1047,MATCH($A$23,'CMM DATA'!$D$24:$D$1047,0))-INDEX('CMM DATA'!$H$24:$H$1047,MATCH($A$23,'CMM DATA'!$D$24:$D$1047,0))),"")</f>
        <v/>
      </c>
      <c r="DW23" s="181" t="str">
        <f>IFERROR(IF(INDEX('CMM DATA'!$P$24:$CM$1047,MATCH($A$23,'CMM DATA'!DU24:DU1047,0),MATCH(DW$3,'CMM DATA'!$P$22:$CM$22,0))="","",INDEX('CMM DATA'!$P$24:$CM$1047,MATCH($A$23,'CMM DATA'!DU24:DU1047,0),MATCH(DW$3,'CMM DATA'!$P$22:$CM$22,0))-INDEX('CMM DATA'!$G$24:$G$1047,MATCH($A$23,'CMM DATA'!$D$24:$D$1047,0))-INDEX('CMM DATA'!$H$24:$H$1047,MATCH($A$23,'CMM DATA'!$D$24:$D$1047,0))),"")</f>
        <v/>
      </c>
      <c r="DX23" s="181" t="str">
        <f>IFERROR(IF(INDEX('CMM DATA'!$P$24:$CM$1047,MATCH($A$23,'CMM DATA'!DV24:DV1047,0),MATCH(DX$3,'CMM DATA'!$P$22:$CM$22,0))="","",INDEX('CMM DATA'!$P$24:$CM$1047,MATCH($A$23,'CMM DATA'!DV24:DV1047,0),MATCH(DX$3,'CMM DATA'!$P$22:$CM$22,0))-INDEX('CMM DATA'!$G$24:$G$1047,MATCH($A$23,'CMM DATA'!$D$24:$D$1047,0))-INDEX('CMM DATA'!$H$24:$H$1047,MATCH($A$23,'CMM DATA'!$D$24:$D$1047,0))),"")</f>
        <v/>
      </c>
      <c r="DY23" s="181" t="str">
        <f>IFERROR(IF(INDEX('CMM DATA'!$P$24:$CM$1047,MATCH($A$23,'CMM DATA'!DW24:DW1047,0),MATCH(DY$3,'CMM DATA'!$P$22:$CM$22,0))="","",INDEX('CMM DATA'!$P$24:$CM$1047,MATCH($A$23,'CMM DATA'!DW24:DW1047,0),MATCH(DY$3,'CMM DATA'!$P$22:$CM$22,0))-INDEX('CMM DATA'!$G$24:$G$1047,MATCH($A$23,'CMM DATA'!$D$24:$D$1047,0))-INDEX('CMM DATA'!$H$24:$H$1047,MATCH($A$23,'CMM DATA'!$D$24:$D$1047,0))),"")</f>
        <v/>
      </c>
      <c r="DZ23" s="181" t="str">
        <f>IFERROR(IF(INDEX('CMM DATA'!$P$24:$CM$1047,MATCH($A$23,'CMM DATA'!DX24:DX1047,0),MATCH(DZ$3,'CMM DATA'!$P$22:$CM$22,0))="","",INDEX('CMM DATA'!$P$24:$CM$1047,MATCH($A$23,'CMM DATA'!DX24:DX1047,0),MATCH(DZ$3,'CMM DATA'!$P$22:$CM$22,0))-INDEX('CMM DATA'!$G$24:$G$1047,MATCH($A$23,'CMM DATA'!$D$24:$D$1047,0))-INDEX('CMM DATA'!$H$24:$H$1047,MATCH($A$23,'CMM DATA'!$D$24:$D$1047,0))),"")</f>
        <v/>
      </c>
      <c r="EA23" s="181" t="str">
        <f>IFERROR(IF(INDEX('CMM DATA'!$P$24:$CM$1047,MATCH($A$23,'CMM DATA'!DY24:DY1047,0),MATCH(EA$3,'CMM DATA'!$P$22:$CM$22,0))="","",INDEX('CMM DATA'!$P$24:$CM$1047,MATCH($A$23,'CMM DATA'!DY24:DY1047,0),MATCH(EA$3,'CMM DATA'!$P$22:$CM$22,0))-INDEX('CMM DATA'!$G$24:$G$1047,MATCH($A$23,'CMM DATA'!$D$24:$D$1047,0))-INDEX('CMM DATA'!$H$24:$H$1047,MATCH($A$23,'CMM DATA'!$D$24:$D$1047,0))),"")</f>
        <v/>
      </c>
      <c r="EB23" s="181" t="str">
        <f>IFERROR(IF(INDEX('CMM DATA'!$P$24:$CM$1047,MATCH($A$23,'CMM DATA'!DZ24:DZ1047,0),MATCH(EB$3,'CMM DATA'!$P$22:$CM$22,0))="","",INDEX('CMM DATA'!$P$24:$CM$1047,MATCH($A$23,'CMM DATA'!DZ24:DZ1047,0),MATCH(EB$3,'CMM DATA'!$P$22:$CM$22,0))-INDEX('CMM DATA'!$G$24:$G$1047,MATCH($A$23,'CMM DATA'!$D$24:$D$1047,0))-INDEX('CMM DATA'!$H$24:$H$1047,MATCH($A$23,'CMM DATA'!$D$24:$D$1047,0))),"")</f>
        <v/>
      </c>
      <c r="EC23" s="181" t="str">
        <f>IFERROR(IF(INDEX('CMM DATA'!$P$24:$CM$1047,MATCH($A$23,'CMM DATA'!EA24:EA1047,0),MATCH(EC$3,'CMM DATA'!$P$22:$CM$22,0))="","",INDEX('CMM DATA'!$P$24:$CM$1047,MATCH($A$23,'CMM DATA'!EA24:EA1047,0),MATCH(EC$3,'CMM DATA'!$P$22:$CM$22,0))-INDEX('CMM DATA'!$G$24:$G$1047,MATCH($A$23,'CMM DATA'!$D$24:$D$1047,0))-INDEX('CMM DATA'!$H$24:$H$1047,MATCH($A$23,'CMM DATA'!$D$24:$D$1047,0))),"")</f>
        <v/>
      </c>
      <c r="ED23" s="181" t="str">
        <f>IFERROR(IF(INDEX('CMM DATA'!$P$24:$CM$1047,MATCH($A$23,'CMM DATA'!EB24:EB1047,0),MATCH(ED$3,'CMM DATA'!$P$22:$CM$22,0))="","",INDEX('CMM DATA'!$P$24:$CM$1047,MATCH($A$23,'CMM DATA'!EB24:EB1047,0),MATCH(ED$3,'CMM DATA'!$P$22:$CM$22,0))-INDEX('CMM DATA'!$G$24:$G$1047,MATCH($A$23,'CMM DATA'!$D$24:$D$1047,0))-INDEX('CMM DATA'!$H$24:$H$1047,MATCH($A$23,'CMM DATA'!$D$24:$D$1047,0))),"")</f>
        <v/>
      </c>
      <c r="EE23" s="181" t="str">
        <f>IFERROR(IF(INDEX('CMM DATA'!$P$24:$CM$1047,MATCH($A$23,'CMM DATA'!EC24:EC1047,0),MATCH(EE$3,'CMM DATA'!$P$22:$CM$22,0))="","",INDEX('CMM DATA'!$P$24:$CM$1047,MATCH($A$23,'CMM DATA'!EC24:EC1047,0),MATCH(EE$3,'CMM DATA'!$P$22:$CM$22,0))-INDEX('CMM DATA'!$G$24:$G$1047,MATCH($A$23,'CMM DATA'!$D$24:$D$1047,0))-INDEX('CMM DATA'!$H$24:$H$1047,MATCH($A$23,'CMM DATA'!$D$24:$D$1047,0))),"")</f>
        <v/>
      </c>
      <c r="EF23" s="181" t="str">
        <f>IFERROR(IF(INDEX('CMM DATA'!$P$24:$CM$1047,MATCH($A$23,'CMM DATA'!ED24:ED1047,0),MATCH(EF$3,'CMM DATA'!$P$22:$CM$22,0))="","",INDEX('CMM DATA'!$P$24:$CM$1047,MATCH($A$23,'CMM DATA'!ED24:ED1047,0),MATCH(EF$3,'CMM DATA'!$P$22:$CM$22,0))-INDEX('CMM DATA'!$G$24:$G$1047,MATCH($A$23,'CMM DATA'!$D$24:$D$1047,0))-INDEX('CMM DATA'!$H$24:$H$1047,MATCH($A$23,'CMM DATA'!$D$24:$D$1047,0))),"")</f>
        <v/>
      </c>
      <c r="EG23" s="181" t="str">
        <f>IFERROR(IF(INDEX('CMM DATA'!$P$24:$CM$1047,MATCH($A$23,'CMM DATA'!EE24:EE1047,0),MATCH(EG$3,'CMM DATA'!$P$22:$CM$22,0))="","",INDEX('CMM DATA'!$P$24:$CM$1047,MATCH($A$23,'CMM DATA'!EE24:EE1047,0),MATCH(EG$3,'CMM DATA'!$P$22:$CM$22,0))-INDEX('CMM DATA'!$G$24:$G$1047,MATCH($A$23,'CMM DATA'!$D$24:$D$1047,0))-INDEX('CMM DATA'!$H$24:$H$1047,MATCH($A$23,'CMM DATA'!$D$24:$D$1047,0))),"")</f>
        <v/>
      </c>
      <c r="EH23" s="181" t="str">
        <f>IFERROR(IF(INDEX('CMM DATA'!$P$24:$CM$1047,MATCH($A$23,'CMM DATA'!EF24:EF1047,0),MATCH(EH$3,'CMM DATA'!$P$22:$CM$22,0))="","",INDEX('CMM DATA'!$P$24:$CM$1047,MATCH($A$23,'CMM DATA'!EF24:EF1047,0),MATCH(EH$3,'CMM DATA'!$P$22:$CM$22,0))-INDEX('CMM DATA'!$G$24:$G$1047,MATCH($A$23,'CMM DATA'!$D$24:$D$1047,0))-INDEX('CMM DATA'!$H$24:$H$1047,MATCH($A$23,'CMM DATA'!$D$24:$D$1047,0))),"")</f>
        <v/>
      </c>
      <c r="EI23" s="181" t="str">
        <f>IFERROR(IF(INDEX('CMM DATA'!$P$24:$CM$1047,MATCH($A$23,'CMM DATA'!EG24:EG1047,0),MATCH(EI$3,'CMM DATA'!$P$22:$CM$22,0))="","",INDEX('CMM DATA'!$P$24:$CM$1047,MATCH($A$23,'CMM DATA'!EG24:EG1047,0),MATCH(EI$3,'CMM DATA'!$P$22:$CM$22,0))-INDEX('CMM DATA'!$G$24:$G$1047,MATCH($A$23,'CMM DATA'!$D$24:$D$1047,0))-INDEX('CMM DATA'!$H$24:$H$1047,MATCH($A$23,'CMM DATA'!$D$24:$D$1047,0))),"")</f>
        <v/>
      </c>
      <c r="EJ23" s="181" t="str">
        <f>IFERROR(IF(INDEX('CMM DATA'!$P$24:$CM$1047,MATCH($A$23,'CMM DATA'!EH24:EH1047,0),MATCH(EJ$3,'CMM DATA'!$P$22:$CM$22,0))="","",INDEX('CMM DATA'!$P$24:$CM$1047,MATCH($A$23,'CMM DATA'!EH24:EH1047,0),MATCH(EJ$3,'CMM DATA'!$P$22:$CM$22,0))-INDEX('CMM DATA'!$G$24:$G$1047,MATCH($A$23,'CMM DATA'!$D$24:$D$1047,0))-INDEX('CMM DATA'!$H$24:$H$1047,MATCH($A$23,'CMM DATA'!$D$24:$D$1047,0))),"")</f>
        <v/>
      </c>
      <c r="EK23" s="181" t="str">
        <f>IFERROR(IF(INDEX('CMM DATA'!$P$24:$CM$1047,MATCH($A$23,'CMM DATA'!EI24:EI1047,0),MATCH(EK$3,'CMM DATA'!$P$22:$CM$22,0))="","",INDEX('CMM DATA'!$P$24:$CM$1047,MATCH($A$23,'CMM DATA'!EI24:EI1047,0),MATCH(EK$3,'CMM DATA'!$P$22:$CM$22,0))-INDEX('CMM DATA'!$G$24:$G$1047,MATCH($A$23,'CMM DATA'!$D$24:$D$1047,0))-INDEX('CMM DATA'!$H$24:$H$1047,MATCH($A$23,'CMM DATA'!$D$24:$D$1047,0))),"")</f>
        <v/>
      </c>
      <c r="EL23" s="181" t="str">
        <f>IFERROR(IF(INDEX('CMM DATA'!$P$24:$CM$1047,MATCH($A$23,'CMM DATA'!EJ24:EJ1047,0),MATCH(EL$3,'CMM DATA'!$P$22:$CM$22,0))="","",INDEX('CMM DATA'!$P$24:$CM$1047,MATCH($A$23,'CMM DATA'!EJ24:EJ1047,0),MATCH(EL$3,'CMM DATA'!$P$22:$CM$22,0))-INDEX('CMM DATA'!$G$24:$G$1047,MATCH($A$23,'CMM DATA'!$D$24:$D$1047,0))-INDEX('CMM DATA'!$H$24:$H$1047,MATCH($A$23,'CMM DATA'!$D$24:$D$1047,0))),"")</f>
        <v/>
      </c>
      <c r="EM23" s="181" t="str">
        <f>IFERROR(IF(INDEX('CMM DATA'!$P$24:$CM$1047,MATCH($A$23,'CMM DATA'!EK24:EK1047,0),MATCH(EM$3,'CMM DATA'!$P$22:$CM$22,0))="","",INDEX('CMM DATA'!$P$24:$CM$1047,MATCH($A$23,'CMM DATA'!EK24:EK1047,0),MATCH(EM$3,'CMM DATA'!$P$22:$CM$22,0))-INDEX('CMM DATA'!$G$24:$G$1047,MATCH($A$23,'CMM DATA'!$D$24:$D$1047,0))-INDEX('CMM DATA'!$H$24:$H$1047,MATCH($A$23,'CMM DATA'!$D$24:$D$1047,0))),"")</f>
        <v/>
      </c>
      <c r="EN23" s="181" t="str">
        <f>IFERROR(IF(INDEX('CMM DATA'!$P$24:$CM$1047,MATCH($A$23,'CMM DATA'!EL24:EL1047,0),MATCH(EN$3,'CMM DATA'!$P$22:$CM$22,0))="","",INDEX('CMM DATA'!$P$24:$CM$1047,MATCH($A$23,'CMM DATA'!EL24:EL1047,0),MATCH(EN$3,'CMM DATA'!$P$22:$CM$22,0))-INDEX('CMM DATA'!$G$24:$G$1047,MATCH($A$23,'CMM DATA'!$D$24:$D$1047,0))-INDEX('CMM DATA'!$H$24:$H$1047,MATCH($A$23,'CMM DATA'!$D$24:$D$1047,0))),"")</f>
        <v/>
      </c>
      <c r="EO23" s="181" t="str">
        <f>IFERROR(IF(INDEX('CMM DATA'!$P$24:$CM$1047,MATCH($A$23,'CMM DATA'!EM24:EM1047,0),MATCH(EO$3,'CMM DATA'!$P$22:$CM$22,0))="","",INDEX('CMM DATA'!$P$24:$CM$1047,MATCH($A$23,'CMM DATA'!EM24:EM1047,0),MATCH(EO$3,'CMM DATA'!$P$22:$CM$22,0))-INDEX('CMM DATA'!$G$24:$G$1047,MATCH($A$23,'CMM DATA'!$D$24:$D$1047,0))-INDEX('CMM DATA'!$H$24:$H$1047,MATCH($A$23,'CMM DATA'!$D$24:$D$1047,0))),"")</f>
        <v/>
      </c>
      <c r="EP23" s="181" t="str">
        <f>IFERROR(IF(INDEX('CMM DATA'!$P$24:$CM$1047,MATCH($A$23,'CMM DATA'!EN24:EN1047,0),MATCH(EP$3,'CMM DATA'!$P$22:$CM$22,0))="","",INDEX('CMM DATA'!$P$24:$CM$1047,MATCH($A$23,'CMM DATA'!EN24:EN1047,0),MATCH(EP$3,'CMM DATA'!$P$22:$CM$22,0))-INDEX('CMM DATA'!$G$24:$G$1047,MATCH($A$23,'CMM DATA'!$D$24:$D$1047,0))-INDEX('CMM DATA'!$H$24:$H$1047,MATCH($A$23,'CMM DATA'!$D$24:$D$1047,0))),"")</f>
        <v/>
      </c>
      <c r="EQ23" s="181" t="str">
        <f>IFERROR(IF(INDEX('CMM DATA'!$P$24:$CM$1047,MATCH($A$23,'CMM DATA'!EO24:EO1047,0),MATCH(EQ$3,'CMM DATA'!$P$22:$CM$22,0))="","",INDEX('CMM DATA'!$P$24:$CM$1047,MATCH($A$23,'CMM DATA'!EO24:EO1047,0),MATCH(EQ$3,'CMM DATA'!$P$22:$CM$22,0))-INDEX('CMM DATA'!$G$24:$G$1047,MATCH($A$23,'CMM DATA'!$D$24:$D$1047,0))-INDEX('CMM DATA'!$H$24:$H$1047,MATCH($A$23,'CMM DATA'!$D$24:$D$1047,0))),"")</f>
        <v/>
      </c>
      <c r="ER23" s="181" t="str">
        <f>IFERROR(IF(INDEX('CMM DATA'!$P$24:$CM$1047,MATCH($A$23,'CMM DATA'!EP24:EP1047,0),MATCH(ER$3,'CMM DATA'!$P$22:$CM$22,0))="","",INDEX('CMM DATA'!$P$24:$CM$1047,MATCH($A$23,'CMM DATA'!EP24:EP1047,0),MATCH(ER$3,'CMM DATA'!$P$22:$CM$22,0))-INDEX('CMM DATA'!$G$24:$G$1047,MATCH($A$23,'CMM DATA'!$D$24:$D$1047,0))-INDEX('CMM DATA'!$H$24:$H$1047,MATCH($A$23,'CMM DATA'!$D$24:$D$1047,0))),"")</f>
        <v/>
      </c>
      <c r="ES23" s="181" t="str">
        <f>IFERROR(IF(INDEX('CMM DATA'!$P$24:$CM$1047,MATCH($A$23,'CMM DATA'!EQ24:EQ1047,0),MATCH(ES$3,'CMM DATA'!$P$22:$CM$22,0))="","",INDEX('CMM DATA'!$P$24:$CM$1047,MATCH($A$23,'CMM DATA'!EQ24:EQ1047,0),MATCH(ES$3,'CMM DATA'!$P$22:$CM$22,0))-INDEX('CMM DATA'!$G$24:$G$1047,MATCH($A$23,'CMM DATA'!$D$24:$D$1047,0))-INDEX('CMM DATA'!$H$24:$H$1047,MATCH($A$23,'CMM DATA'!$D$24:$D$1047,0))),"")</f>
        <v/>
      </c>
      <c r="ET23" s="181" t="str">
        <f>IFERROR(IF(INDEX('CMM DATA'!$P$24:$CM$1047,MATCH($A$23,'CMM DATA'!ER24:ER1047,0),MATCH(ET$3,'CMM DATA'!$P$22:$CM$22,0))="","",INDEX('CMM DATA'!$P$24:$CM$1047,MATCH($A$23,'CMM DATA'!ER24:ER1047,0),MATCH(ET$3,'CMM DATA'!$P$22:$CM$22,0))-INDEX('CMM DATA'!$G$24:$G$1047,MATCH($A$23,'CMM DATA'!$D$24:$D$1047,0))-INDEX('CMM DATA'!$H$24:$H$1047,MATCH($A$23,'CMM DATA'!$D$24:$D$1047,0))),"")</f>
        <v/>
      </c>
      <c r="EU23" s="181" t="str">
        <f>IFERROR(IF(INDEX('CMM DATA'!$P$24:$CM$1047,MATCH($A$23,'CMM DATA'!ES24:ES1047,0),MATCH(EU$3,'CMM DATA'!$P$22:$CM$22,0))="","",INDEX('CMM DATA'!$P$24:$CM$1047,MATCH($A$23,'CMM DATA'!ES24:ES1047,0),MATCH(EU$3,'CMM DATA'!$P$22:$CM$22,0))-INDEX('CMM DATA'!$G$24:$G$1047,MATCH($A$23,'CMM DATA'!$D$24:$D$1047,0))-INDEX('CMM DATA'!$H$24:$H$1047,MATCH($A$23,'CMM DATA'!$D$24:$D$1047,0))),"")</f>
        <v/>
      </c>
      <c r="EV23" s="181" t="str">
        <f>IFERROR(IF(INDEX('CMM DATA'!$P$24:$CM$1047,MATCH($A$23,'CMM DATA'!ET24:ET1047,0),MATCH(EV$3,'CMM DATA'!$P$22:$CM$22,0))="","",INDEX('CMM DATA'!$P$24:$CM$1047,MATCH($A$23,'CMM DATA'!ET24:ET1047,0),MATCH(EV$3,'CMM DATA'!$P$22:$CM$22,0))-INDEX('CMM DATA'!$G$24:$G$1047,MATCH($A$23,'CMM DATA'!$D$24:$D$1047,0))-INDEX('CMM DATA'!$H$24:$H$1047,MATCH($A$23,'CMM DATA'!$D$24:$D$1047,0))),"")</f>
        <v/>
      </c>
      <c r="EW23" s="181" t="str">
        <f>IFERROR(IF(INDEX('CMM DATA'!$P$24:$CM$1047,MATCH($A$23,'CMM DATA'!EU24:EU1047,0),MATCH(EW$3,'CMM DATA'!$P$22:$CM$22,0))="","",INDEX('CMM DATA'!$P$24:$CM$1047,MATCH($A$23,'CMM DATA'!EU24:EU1047,0),MATCH(EW$3,'CMM DATA'!$P$22:$CM$22,0))-INDEX('CMM DATA'!$G$24:$G$1047,MATCH($A$23,'CMM DATA'!$D$24:$D$1047,0))-INDEX('CMM DATA'!$H$24:$H$1047,MATCH($A$23,'CMM DATA'!$D$24:$D$1047,0))),"")</f>
        <v/>
      </c>
      <c r="EX23" s="181" t="str">
        <f>IFERROR(IF(INDEX('CMM DATA'!$P$24:$CM$1047,MATCH($A$23,'CMM DATA'!EV24:EV1047,0),MATCH(EX$3,'CMM DATA'!$P$22:$CM$22,0))="","",INDEX('CMM DATA'!$P$24:$CM$1047,MATCH($A$23,'CMM DATA'!EV24:EV1047,0),MATCH(EX$3,'CMM DATA'!$P$22:$CM$22,0))-INDEX('CMM DATA'!$G$24:$G$1047,MATCH($A$23,'CMM DATA'!$D$24:$D$1047,0))-INDEX('CMM DATA'!$H$24:$H$1047,MATCH($A$23,'CMM DATA'!$D$24:$D$1047,0))),"")</f>
        <v/>
      </c>
      <c r="EY23" s="181" t="str">
        <f>IFERROR(IF(INDEX('CMM DATA'!$P$24:$CM$1047,MATCH($A$23,'CMM DATA'!EW24:EW1047,0),MATCH(EY$3,'CMM DATA'!$P$22:$CM$22,0))="","",INDEX('CMM DATA'!$P$24:$CM$1047,MATCH($A$23,'CMM DATA'!EW24:EW1047,0),MATCH(EY$3,'CMM DATA'!$P$22:$CM$22,0))-INDEX('CMM DATA'!$G$24:$G$1047,MATCH($A$23,'CMM DATA'!$D$24:$D$1047,0))-INDEX('CMM DATA'!$H$24:$H$1047,MATCH($A$23,'CMM DATA'!$D$24:$D$1047,0))),"")</f>
        <v/>
      </c>
      <c r="EZ23" s="181" t="str">
        <f>IFERROR(IF(INDEX('CMM DATA'!$P$24:$CM$1047,MATCH($A$23,'CMM DATA'!EX24:EX1047,0),MATCH(EZ$3,'CMM DATA'!$P$22:$CM$22,0))="","",INDEX('CMM DATA'!$P$24:$CM$1047,MATCH($A$23,'CMM DATA'!EX24:EX1047,0),MATCH(EZ$3,'CMM DATA'!$P$22:$CM$22,0))-INDEX('CMM DATA'!$G$24:$G$1047,MATCH($A$23,'CMM DATA'!$D$24:$D$1047,0))-INDEX('CMM DATA'!$H$24:$H$1047,MATCH($A$23,'CMM DATA'!$D$24:$D$1047,0))),"")</f>
        <v/>
      </c>
      <c r="FA23" s="181" t="str">
        <f>IFERROR(IF(INDEX('CMM DATA'!$P$24:$CM$1047,MATCH($A$23,'CMM DATA'!EY24:EY1047,0),MATCH(FA$3,'CMM DATA'!$P$22:$CM$22,0))="","",INDEX('CMM DATA'!$P$24:$CM$1047,MATCH($A$23,'CMM DATA'!EY24:EY1047,0),MATCH(FA$3,'CMM DATA'!$P$22:$CM$22,0))-INDEX('CMM DATA'!$G$24:$G$1047,MATCH($A$23,'CMM DATA'!$D$24:$D$1047,0))-INDEX('CMM DATA'!$H$24:$H$1047,MATCH($A$23,'CMM DATA'!$D$24:$D$1047,0))),"")</f>
        <v/>
      </c>
      <c r="FB23" s="181" t="str">
        <f>IFERROR(IF(INDEX('CMM DATA'!$P$24:$CM$1047,MATCH($A$23,'CMM DATA'!EZ24:EZ1047,0),MATCH(FB$3,'CMM DATA'!$P$22:$CM$22,0))="","",INDEX('CMM DATA'!$P$24:$CM$1047,MATCH($A$23,'CMM DATA'!EZ24:EZ1047,0),MATCH(FB$3,'CMM DATA'!$P$22:$CM$22,0))-INDEX('CMM DATA'!$G$24:$G$1047,MATCH($A$23,'CMM DATA'!$D$24:$D$1047,0))-INDEX('CMM DATA'!$H$24:$H$1047,MATCH($A$23,'CMM DATA'!$D$24:$D$1047,0))),"")</f>
        <v/>
      </c>
      <c r="FC23" s="181" t="str">
        <f>IFERROR(IF(INDEX('CMM DATA'!$P$24:$CM$1047,MATCH($A$23,'CMM DATA'!FA24:FA1047,0),MATCH(FC$3,'CMM DATA'!$P$22:$CM$22,0))="","",INDEX('CMM DATA'!$P$24:$CM$1047,MATCH($A$23,'CMM DATA'!FA24:FA1047,0),MATCH(FC$3,'CMM DATA'!$P$22:$CM$22,0))-INDEX('CMM DATA'!$G$24:$G$1047,MATCH($A$23,'CMM DATA'!$D$24:$D$1047,0))-INDEX('CMM DATA'!$H$24:$H$1047,MATCH($A$23,'CMM DATA'!$D$24:$D$1047,0))),"")</f>
        <v/>
      </c>
      <c r="FD23" s="181" t="str">
        <f>IFERROR(IF(INDEX('CMM DATA'!$P$24:$CM$1047,MATCH($A$23,'CMM DATA'!FB24:FB1047,0),MATCH(FD$3,'CMM DATA'!$P$22:$CM$22,0))="","",INDEX('CMM DATA'!$P$24:$CM$1047,MATCH($A$23,'CMM DATA'!FB24:FB1047,0),MATCH(FD$3,'CMM DATA'!$P$22:$CM$22,0))-INDEX('CMM DATA'!$G$24:$G$1047,MATCH($A$23,'CMM DATA'!$D$24:$D$1047,0))-INDEX('CMM DATA'!$H$24:$H$1047,MATCH($A$23,'CMM DATA'!$D$24:$D$1047,0))),"")</f>
        <v/>
      </c>
      <c r="FE23" s="181" t="str">
        <f>IFERROR(IF(INDEX('CMM DATA'!$P$24:$CM$1047,MATCH($A$23,'CMM DATA'!FC24:FC1047,0),MATCH(FE$3,'CMM DATA'!$P$22:$CM$22,0))="","",INDEX('CMM DATA'!$P$24:$CM$1047,MATCH($A$23,'CMM DATA'!FC24:FC1047,0),MATCH(FE$3,'CMM DATA'!$P$22:$CM$22,0))-INDEX('CMM DATA'!$G$24:$G$1047,MATCH($A$23,'CMM DATA'!$D$24:$D$1047,0))-INDEX('CMM DATA'!$H$24:$H$1047,MATCH($A$23,'CMM DATA'!$D$24:$D$1047,0))),"")</f>
        <v/>
      </c>
      <c r="FF23" s="181" t="str">
        <f>IFERROR(IF(INDEX('CMM DATA'!$P$24:$CM$1047,MATCH($A$23,'CMM DATA'!FD24:FD1047,0),MATCH(FF$3,'CMM DATA'!$P$22:$CM$22,0))="","",INDEX('CMM DATA'!$P$24:$CM$1047,MATCH($A$23,'CMM DATA'!FD24:FD1047,0),MATCH(FF$3,'CMM DATA'!$P$22:$CM$22,0))-INDEX('CMM DATA'!$G$24:$G$1047,MATCH($A$23,'CMM DATA'!$D$24:$D$1047,0))-INDEX('CMM DATA'!$H$24:$H$1047,MATCH($A$23,'CMM DATA'!$D$24:$D$1047,0))),"")</f>
        <v/>
      </c>
      <c r="FG23" s="181" t="str">
        <f>IFERROR(IF(INDEX('CMM DATA'!$P$24:$CM$1047,MATCH($A$23,'CMM DATA'!FE24:FE1047,0),MATCH(FG$3,'CMM DATA'!$P$22:$CM$22,0))="","",INDEX('CMM DATA'!$P$24:$CM$1047,MATCH($A$23,'CMM DATA'!FE24:FE1047,0),MATCH(FG$3,'CMM DATA'!$P$22:$CM$22,0))-INDEX('CMM DATA'!$G$24:$G$1047,MATCH($A$23,'CMM DATA'!$D$24:$D$1047,0))-INDEX('CMM DATA'!$H$24:$H$1047,MATCH($A$23,'CMM DATA'!$D$24:$D$1047,0))),"")</f>
        <v/>
      </c>
      <c r="FH23" s="181" t="str">
        <f>IFERROR(IF(INDEX('CMM DATA'!$P$24:$CM$1047,MATCH($A$23,'CMM DATA'!FF24:FF1047,0),MATCH(FH$3,'CMM DATA'!$P$22:$CM$22,0))="","",INDEX('CMM DATA'!$P$24:$CM$1047,MATCH($A$23,'CMM DATA'!FF24:FF1047,0),MATCH(FH$3,'CMM DATA'!$P$22:$CM$22,0))-INDEX('CMM DATA'!$G$24:$G$1047,MATCH($A$23,'CMM DATA'!$D$24:$D$1047,0))-INDEX('CMM DATA'!$H$24:$H$1047,MATCH($A$23,'CMM DATA'!$D$24:$D$1047,0))),"")</f>
        <v/>
      </c>
      <c r="FI23" s="181" t="str">
        <f>IFERROR(IF(INDEX('CMM DATA'!$P$24:$CM$1047,MATCH($A$23,'CMM DATA'!FG24:FG1047,0),MATCH(FI$3,'CMM DATA'!$P$22:$CM$22,0))="","",INDEX('CMM DATA'!$P$24:$CM$1047,MATCH($A$23,'CMM DATA'!FG24:FG1047,0),MATCH(FI$3,'CMM DATA'!$P$22:$CM$22,0))-INDEX('CMM DATA'!$G$24:$G$1047,MATCH($A$23,'CMM DATA'!$D$24:$D$1047,0))-INDEX('CMM DATA'!$H$24:$H$1047,MATCH($A$23,'CMM DATA'!$D$24:$D$1047,0))),"")</f>
        <v/>
      </c>
      <c r="FJ23" s="181" t="str">
        <f>IFERROR(IF(INDEX('CMM DATA'!$P$24:$CM$1047,MATCH($A$23,'CMM DATA'!FH24:FH1047,0),MATCH(FJ$3,'CMM DATA'!$P$22:$CM$22,0))="","",INDEX('CMM DATA'!$P$24:$CM$1047,MATCH($A$23,'CMM DATA'!FH24:FH1047,0),MATCH(FJ$3,'CMM DATA'!$P$22:$CM$22,0))-INDEX('CMM DATA'!$G$24:$G$1047,MATCH($A$23,'CMM DATA'!$D$24:$D$1047,0))-INDEX('CMM DATA'!$H$24:$H$1047,MATCH($A$23,'CMM DATA'!$D$24:$D$1047,0))),"")</f>
        <v/>
      </c>
      <c r="FK23" s="181" t="str">
        <f>IFERROR(IF(INDEX('CMM DATA'!$P$24:$CM$1047,MATCH($A$23,'CMM DATA'!FI24:FI1047,0),MATCH(FK$3,'CMM DATA'!$P$22:$CM$22,0))="","",INDEX('CMM DATA'!$P$24:$CM$1047,MATCH($A$23,'CMM DATA'!FI24:FI1047,0),MATCH(FK$3,'CMM DATA'!$P$22:$CM$22,0))-INDEX('CMM DATA'!$G$24:$G$1047,MATCH($A$23,'CMM DATA'!$D$24:$D$1047,0))-INDEX('CMM DATA'!$H$24:$H$1047,MATCH($A$23,'CMM DATA'!$D$24:$D$1047,0))),"")</f>
        <v/>
      </c>
      <c r="FL23" s="181" t="str">
        <f>IFERROR(IF(INDEX('CMM DATA'!$P$24:$CM$1047,MATCH($A$23,'CMM DATA'!FJ24:FJ1047,0),MATCH(FL$3,'CMM DATA'!$P$22:$CM$22,0))="","",INDEX('CMM DATA'!$P$24:$CM$1047,MATCH($A$23,'CMM DATA'!FJ24:FJ1047,0),MATCH(FL$3,'CMM DATA'!$P$22:$CM$22,0))-INDEX('CMM DATA'!$G$24:$G$1047,MATCH($A$23,'CMM DATA'!$D$24:$D$1047,0))-INDEX('CMM DATA'!$H$24:$H$1047,MATCH($A$23,'CMM DATA'!$D$24:$D$1047,0))),"")</f>
        <v/>
      </c>
      <c r="FM23" s="181" t="str">
        <f>IFERROR(IF(INDEX('CMM DATA'!$P$24:$CM$1047,MATCH($A$23,'CMM DATA'!FK24:FK1047,0),MATCH(FM$3,'CMM DATA'!$P$22:$CM$22,0))="","",INDEX('CMM DATA'!$P$24:$CM$1047,MATCH($A$23,'CMM DATA'!FK24:FK1047,0),MATCH(FM$3,'CMM DATA'!$P$22:$CM$22,0))-INDEX('CMM DATA'!$G$24:$G$1047,MATCH($A$23,'CMM DATA'!$D$24:$D$1047,0))-INDEX('CMM DATA'!$H$24:$H$1047,MATCH($A$23,'CMM DATA'!$D$24:$D$1047,0))),"")</f>
        <v/>
      </c>
      <c r="FN23" s="181" t="str">
        <f>IFERROR(IF(INDEX('CMM DATA'!$P$24:$CM$1047,MATCH($A$23,'CMM DATA'!FL24:FL1047,0),MATCH(FN$3,'CMM DATA'!$P$22:$CM$22,0))="","",INDEX('CMM DATA'!$P$24:$CM$1047,MATCH($A$23,'CMM DATA'!FL24:FL1047,0),MATCH(FN$3,'CMM DATA'!$P$22:$CM$22,0))-INDEX('CMM DATA'!$G$24:$G$1047,MATCH($A$23,'CMM DATA'!$D$24:$D$1047,0))-INDEX('CMM DATA'!$H$24:$H$1047,MATCH($A$23,'CMM DATA'!$D$24:$D$1047,0))),"")</f>
        <v/>
      </c>
      <c r="FO23" s="181" t="str">
        <f>IFERROR(IF(INDEX('CMM DATA'!$P$24:$CM$1047,MATCH($A$23,'CMM DATA'!FM24:FM1047,0),MATCH(FO$3,'CMM DATA'!$P$22:$CM$22,0))="","",INDEX('CMM DATA'!$P$24:$CM$1047,MATCH($A$23,'CMM DATA'!FM24:FM1047,0),MATCH(FO$3,'CMM DATA'!$P$22:$CM$22,0))-INDEX('CMM DATA'!$G$24:$G$1047,MATCH($A$23,'CMM DATA'!$D$24:$D$1047,0))-INDEX('CMM DATA'!$H$24:$H$1047,MATCH($A$23,'CMM DATA'!$D$24:$D$1047,0))),"")</f>
        <v/>
      </c>
      <c r="FP23" s="181" t="str">
        <f>IFERROR(IF(INDEX('CMM DATA'!$P$24:$CM$1047,MATCH($A$23,'CMM DATA'!FN24:FN1047,0),MATCH(FP$3,'CMM DATA'!$P$22:$CM$22,0))="","",INDEX('CMM DATA'!$P$24:$CM$1047,MATCH($A$23,'CMM DATA'!FN24:FN1047,0),MATCH(FP$3,'CMM DATA'!$P$22:$CM$22,0))-INDEX('CMM DATA'!$G$24:$G$1047,MATCH($A$23,'CMM DATA'!$D$24:$D$1047,0))-INDEX('CMM DATA'!$H$24:$H$1047,MATCH($A$23,'CMM DATA'!$D$24:$D$1047,0))),"")</f>
        <v/>
      </c>
      <c r="FQ23" s="181" t="str">
        <f>IFERROR(IF(INDEX('CMM DATA'!$P$24:$CM$1047,MATCH($A$23,'CMM DATA'!FO24:FO1047,0),MATCH(FQ$3,'CMM DATA'!$P$22:$CM$22,0))="","",INDEX('CMM DATA'!$P$24:$CM$1047,MATCH($A$23,'CMM DATA'!FO24:FO1047,0),MATCH(FQ$3,'CMM DATA'!$P$22:$CM$22,0))-INDEX('CMM DATA'!$G$24:$G$1047,MATCH($A$23,'CMM DATA'!$D$24:$D$1047,0))-INDEX('CMM DATA'!$H$24:$H$1047,MATCH($A$23,'CMM DATA'!$D$24:$D$1047,0))),"")</f>
        <v/>
      </c>
      <c r="FR23" s="181" t="str">
        <f>IFERROR(IF(INDEX('CMM DATA'!$P$24:$CM$1047,MATCH($A$23,'CMM DATA'!FP24:FP1047,0),MATCH(FR$3,'CMM DATA'!$P$22:$CM$22,0))="","",INDEX('CMM DATA'!$P$24:$CM$1047,MATCH($A$23,'CMM DATA'!FP24:FP1047,0),MATCH(FR$3,'CMM DATA'!$P$22:$CM$22,0))-INDEX('CMM DATA'!$G$24:$G$1047,MATCH($A$23,'CMM DATA'!$D$24:$D$1047,0))-INDEX('CMM DATA'!$H$24:$H$1047,MATCH($A$23,'CMM DATA'!$D$24:$D$1047,0))),"")</f>
        <v/>
      </c>
      <c r="FS23" s="181" t="str">
        <f>IFERROR(IF(INDEX('CMM DATA'!$P$24:$CM$1047,MATCH($A$23,'CMM DATA'!FQ24:FQ1047,0),MATCH(FS$3,'CMM DATA'!$P$22:$CM$22,0))="","",INDEX('CMM DATA'!$P$24:$CM$1047,MATCH($A$23,'CMM DATA'!FQ24:FQ1047,0),MATCH(FS$3,'CMM DATA'!$P$22:$CM$22,0))-INDEX('CMM DATA'!$G$24:$G$1047,MATCH($A$23,'CMM DATA'!$D$24:$D$1047,0))-INDEX('CMM DATA'!$H$24:$H$1047,MATCH($A$23,'CMM DATA'!$D$24:$D$1047,0))),"")</f>
        <v/>
      </c>
      <c r="FT23" s="181" t="str">
        <f>IFERROR(IF(INDEX('CMM DATA'!$P$24:$CM$1047,MATCH($A$23,'CMM DATA'!FR24:FR1047,0),MATCH(FT$3,'CMM DATA'!$P$22:$CM$22,0))="","",INDEX('CMM DATA'!$P$24:$CM$1047,MATCH($A$23,'CMM DATA'!FR24:FR1047,0),MATCH(FT$3,'CMM DATA'!$P$22:$CM$22,0))-INDEX('CMM DATA'!$G$24:$G$1047,MATCH($A$23,'CMM DATA'!$D$24:$D$1047,0))-INDEX('CMM DATA'!$H$24:$H$1047,MATCH($A$23,'CMM DATA'!$D$24:$D$1047,0))),"")</f>
        <v/>
      </c>
      <c r="FU23" s="181" t="str">
        <f>IFERROR(IF(INDEX('CMM DATA'!$P$24:$CM$1047,MATCH($A$23,'CMM DATA'!FS24:FS1047,0),MATCH(FU$3,'CMM DATA'!$P$22:$CM$22,0))="","",INDEX('CMM DATA'!$P$24:$CM$1047,MATCH($A$23,'CMM DATA'!FS24:FS1047,0),MATCH(FU$3,'CMM DATA'!$P$22:$CM$22,0))-INDEX('CMM DATA'!$G$24:$G$1047,MATCH($A$23,'CMM DATA'!$D$24:$D$1047,0))-INDEX('CMM DATA'!$H$24:$H$1047,MATCH($A$23,'CMM DATA'!$D$24:$D$1047,0))),"")</f>
        <v/>
      </c>
      <c r="FV23" s="181" t="str">
        <f>IFERROR(IF(INDEX('CMM DATA'!$P$24:$CM$1047,MATCH($A$23,'CMM DATA'!FT24:FT1047,0),MATCH(FV$3,'CMM DATA'!$P$22:$CM$22,0))="","",INDEX('CMM DATA'!$P$24:$CM$1047,MATCH($A$23,'CMM DATA'!FT24:FT1047,0),MATCH(FV$3,'CMM DATA'!$P$22:$CM$22,0))-INDEX('CMM DATA'!$G$24:$G$1047,MATCH($A$23,'CMM DATA'!$D$24:$D$1047,0))-INDEX('CMM DATA'!$H$24:$H$1047,MATCH($A$23,'CMM DATA'!$D$24:$D$1047,0))),"")</f>
        <v/>
      </c>
      <c r="FW23" s="181" t="str">
        <f>IFERROR(IF(INDEX('CMM DATA'!$P$24:$CM$1047,MATCH($A$23,'CMM DATA'!FU24:FU1047,0),MATCH(FW$3,'CMM DATA'!$P$22:$CM$22,0))="","",INDEX('CMM DATA'!$P$24:$CM$1047,MATCH($A$23,'CMM DATA'!FU24:FU1047,0),MATCH(FW$3,'CMM DATA'!$P$22:$CM$22,0))-INDEX('CMM DATA'!$G$24:$G$1047,MATCH($A$23,'CMM DATA'!$D$24:$D$1047,0))-INDEX('CMM DATA'!$H$24:$H$1047,MATCH($A$23,'CMM DATA'!$D$24:$D$1047,0))),"")</f>
        <v/>
      </c>
      <c r="FX23" s="181" t="str">
        <f>IFERROR(IF(INDEX('CMM DATA'!$P$24:$CM$1047,MATCH($A$23,'CMM DATA'!FV24:FV1047,0),MATCH(FX$3,'CMM DATA'!$P$22:$CM$22,0))="","",INDEX('CMM DATA'!$P$24:$CM$1047,MATCH($A$23,'CMM DATA'!FV24:FV1047,0),MATCH(FX$3,'CMM DATA'!$P$22:$CM$22,0))-INDEX('CMM DATA'!$G$24:$G$1047,MATCH($A$23,'CMM DATA'!$D$24:$D$1047,0))-INDEX('CMM DATA'!$H$24:$H$1047,MATCH($A$23,'CMM DATA'!$D$24:$D$1047,0))),"")</f>
        <v/>
      </c>
      <c r="FY23" s="181" t="str">
        <f>IFERROR(IF(INDEX('CMM DATA'!$P$24:$CM$1047,MATCH($A$23,'CMM DATA'!FW24:FW1047,0),MATCH(FY$3,'CMM DATA'!$P$22:$CM$22,0))="","",INDEX('CMM DATA'!$P$24:$CM$1047,MATCH($A$23,'CMM DATA'!FW24:FW1047,0),MATCH(FY$3,'CMM DATA'!$P$22:$CM$22,0))-INDEX('CMM DATA'!$G$24:$G$1047,MATCH($A$23,'CMM DATA'!$D$24:$D$1047,0))-INDEX('CMM DATA'!$H$24:$H$1047,MATCH($A$23,'CMM DATA'!$D$24:$D$1047,0))),"")</f>
        <v/>
      </c>
      <c r="FZ23" s="181" t="str">
        <f>IFERROR(IF(INDEX('CMM DATA'!$P$24:$CM$1047,MATCH($A$23,'CMM DATA'!FX24:FX1047,0),MATCH(FZ$3,'CMM DATA'!$P$22:$CM$22,0))="","",INDEX('CMM DATA'!$P$24:$CM$1047,MATCH($A$23,'CMM DATA'!FX24:FX1047,0),MATCH(FZ$3,'CMM DATA'!$P$22:$CM$22,0))-INDEX('CMM DATA'!$G$24:$G$1047,MATCH($A$23,'CMM DATA'!$D$24:$D$1047,0))-INDEX('CMM DATA'!$H$24:$H$1047,MATCH($A$23,'CMM DATA'!$D$24:$D$1047,0))),"")</f>
        <v/>
      </c>
      <c r="GA23" s="181" t="str">
        <f>IFERROR(IF(INDEX('CMM DATA'!$P$24:$CM$1047,MATCH($A$23,'CMM DATA'!FY24:FY1047,0),MATCH(GA$3,'CMM DATA'!$P$22:$CM$22,0))="","",INDEX('CMM DATA'!$P$24:$CM$1047,MATCH($A$23,'CMM DATA'!FY24:FY1047,0),MATCH(GA$3,'CMM DATA'!$P$22:$CM$22,0))-INDEX('CMM DATA'!$G$24:$G$1047,MATCH($A$23,'CMM DATA'!$D$24:$D$1047,0))-INDEX('CMM DATA'!$H$24:$H$1047,MATCH($A$23,'CMM DATA'!$D$24:$D$1047,0))),"")</f>
        <v/>
      </c>
      <c r="GB23" s="181" t="str">
        <f>IFERROR(IF(INDEX('CMM DATA'!$P$24:$CM$1047,MATCH($A$23,'CMM DATA'!FZ24:FZ1047,0),MATCH(GB$3,'CMM DATA'!$P$22:$CM$22,0))="","",INDEX('CMM DATA'!$P$24:$CM$1047,MATCH($A$23,'CMM DATA'!FZ24:FZ1047,0),MATCH(GB$3,'CMM DATA'!$P$22:$CM$22,0))-INDEX('CMM DATA'!$G$24:$G$1047,MATCH($A$23,'CMM DATA'!$D$24:$D$1047,0))-INDEX('CMM DATA'!$H$24:$H$1047,MATCH($A$23,'CMM DATA'!$D$24:$D$1047,0))),"")</f>
        <v/>
      </c>
      <c r="GC23" s="181" t="str">
        <f>IFERROR(IF(INDEX('CMM DATA'!$P$24:$CM$1047,MATCH($A$23,'CMM DATA'!GA24:GA1047,0),MATCH(GC$3,'CMM DATA'!$P$22:$CM$22,0))="","",INDEX('CMM DATA'!$P$24:$CM$1047,MATCH($A$23,'CMM DATA'!GA24:GA1047,0),MATCH(GC$3,'CMM DATA'!$P$22:$CM$22,0))-INDEX('CMM DATA'!$G$24:$G$1047,MATCH($A$23,'CMM DATA'!$D$24:$D$1047,0))-INDEX('CMM DATA'!$H$24:$H$1047,MATCH($A$23,'CMM DATA'!$D$24:$D$1047,0))),"")</f>
        <v/>
      </c>
      <c r="GD23" s="181" t="str">
        <f>IFERROR(IF(INDEX('CMM DATA'!$P$24:$CM$1047,MATCH($A$23,'CMM DATA'!GB24:GB1047,0),MATCH(GD$3,'CMM DATA'!$P$22:$CM$22,0))="","",INDEX('CMM DATA'!$P$24:$CM$1047,MATCH($A$23,'CMM DATA'!GB24:GB1047,0),MATCH(GD$3,'CMM DATA'!$P$22:$CM$22,0))-INDEX('CMM DATA'!$G$24:$G$1047,MATCH($A$23,'CMM DATA'!$D$24:$D$1047,0))-INDEX('CMM DATA'!$H$24:$H$1047,MATCH($A$23,'CMM DATA'!$D$24:$D$1047,0))),"")</f>
        <v/>
      </c>
      <c r="GE23" s="181" t="str">
        <f>IFERROR(IF(INDEX('CMM DATA'!$P$24:$CM$1047,MATCH($A$23,'CMM DATA'!GC24:GC1047,0),MATCH(GE$3,'CMM DATA'!$P$22:$CM$22,0))="","",INDEX('CMM DATA'!$P$24:$CM$1047,MATCH($A$23,'CMM DATA'!GC24:GC1047,0),MATCH(GE$3,'CMM DATA'!$P$22:$CM$22,0))-INDEX('CMM DATA'!$G$24:$G$1047,MATCH($A$23,'CMM DATA'!$D$24:$D$1047,0))-INDEX('CMM DATA'!$H$24:$H$1047,MATCH($A$23,'CMM DATA'!$D$24:$D$1047,0))),"")</f>
        <v/>
      </c>
      <c r="GF23" s="181" t="str">
        <f>IFERROR(IF(INDEX('CMM DATA'!$P$24:$CM$1047,MATCH($A$23,'CMM DATA'!GD24:GD1047,0),MATCH(GF$3,'CMM DATA'!$P$22:$CM$22,0))="","",INDEX('CMM DATA'!$P$24:$CM$1047,MATCH($A$23,'CMM DATA'!GD24:GD1047,0),MATCH(GF$3,'CMM DATA'!$P$22:$CM$22,0))-INDEX('CMM DATA'!$G$24:$G$1047,MATCH($A$23,'CMM DATA'!$D$24:$D$1047,0))-INDEX('CMM DATA'!$H$24:$H$1047,MATCH($A$23,'CMM DATA'!$D$24:$D$1047,0))),"")</f>
        <v/>
      </c>
      <c r="GG23" s="181" t="str">
        <f>IFERROR(IF(INDEX('CMM DATA'!$P$24:$CM$1047,MATCH($A$23,'CMM DATA'!GE24:GE1047,0),MATCH(GG$3,'CMM DATA'!$P$22:$CM$22,0))="","",INDEX('CMM DATA'!$P$24:$CM$1047,MATCH($A$23,'CMM DATA'!GE24:GE1047,0),MATCH(GG$3,'CMM DATA'!$P$22:$CM$22,0))-INDEX('CMM DATA'!$G$24:$G$1047,MATCH($A$23,'CMM DATA'!$D$24:$D$1047,0))-INDEX('CMM DATA'!$H$24:$H$1047,MATCH($A$23,'CMM DATA'!$D$24:$D$1047,0))),"")</f>
        <v/>
      </c>
      <c r="GH23" s="181" t="str">
        <f>IFERROR(IF(INDEX('CMM DATA'!$P$24:$CM$1047,MATCH($A$23,'CMM DATA'!GF24:GF1047,0),MATCH(GH$3,'CMM DATA'!$P$22:$CM$22,0))="","",INDEX('CMM DATA'!$P$24:$CM$1047,MATCH($A$23,'CMM DATA'!GF24:GF1047,0),MATCH(GH$3,'CMM DATA'!$P$22:$CM$22,0))-INDEX('CMM DATA'!$G$24:$G$1047,MATCH($A$23,'CMM DATA'!$D$24:$D$1047,0))-INDEX('CMM DATA'!$H$24:$H$1047,MATCH($A$23,'CMM DATA'!$D$24:$D$1047,0))),"")</f>
        <v/>
      </c>
      <c r="GI23" s="181" t="str">
        <f>IFERROR(IF(INDEX('CMM DATA'!$P$24:$CM$1047,MATCH($A$23,'CMM DATA'!GG24:GG1047,0),MATCH(GI$3,'CMM DATA'!$P$22:$CM$22,0))="","",INDEX('CMM DATA'!$P$24:$CM$1047,MATCH($A$23,'CMM DATA'!GG24:GG1047,0),MATCH(GI$3,'CMM DATA'!$P$22:$CM$22,0))-INDEX('CMM DATA'!$G$24:$G$1047,MATCH($A$23,'CMM DATA'!$D$24:$D$1047,0))-INDEX('CMM DATA'!$H$24:$H$1047,MATCH($A$23,'CMM DATA'!$D$24:$D$1047,0))),"")</f>
        <v/>
      </c>
      <c r="GJ23" s="181" t="str">
        <f>IFERROR(IF(INDEX('CMM DATA'!$P$24:$CM$1047,MATCH($A$23,'CMM DATA'!GH24:GH1047,0),MATCH(GJ$3,'CMM DATA'!$P$22:$CM$22,0))="","",INDEX('CMM DATA'!$P$24:$CM$1047,MATCH($A$23,'CMM DATA'!GH24:GH1047,0),MATCH(GJ$3,'CMM DATA'!$P$22:$CM$22,0))-INDEX('CMM DATA'!$G$24:$G$1047,MATCH($A$23,'CMM DATA'!$D$24:$D$1047,0))-INDEX('CMM DATA'!$H$24:$H$1047,MATCH($A$23,'CMM DATA'!$D$24:$D$1047,0))),"")</f>
        <v/>
      </c>
      <c r="GK23" s="181" t="str">
        <f>IFERROR(IF(INDEX('CMM DATA'!$P$24:$CM$1047,MATCH($A$23,'CMM DATA'!GI24:GI1047,0),MATCH(GK$3,'CMM DATA'!$P$22:$CM$22,0))="","",INDEX('CMM DATA'!$P$24:$CM$1047,MATCH($A$23,'CMM DATA'!GI24:GI1047,0),MATCH(GK$3,'CMM DATA'!$P$22:$CM$22,0))-INDEX('CMM DATA'!$G$24:$G$1047,MATCH($A$23,'CMM DATA'!$D$24:$D$1047,0))-INDEX('CMM DATA'!$H$24:$H$1047,MATCH($A$23,'CMM DATA'!$D$24:$D$1047,0))),"")</f>
        <v/>
      </c>
      <c r="GL23" s="181" t="str">
        <f>IFERROR(IF(INDEX('CMM DATA'!$P$24:$CM$1047,MATCH($A$23,'CMM DATA'!GJ24:GJ1047,0),MATCH(GL$3,'CMM DATA'!$P$22:$CM$22,0))="","",INDEX('CMM DATA'!$P$24:$CM$1047,MATCH($A$23,'CMM DATA'!GJ24:GJ1047,0),MATCH(GL$3,'CMM DATA'!$P$22:$CM$22,0))-INDEX('CMM DATA'!$G$24:$G$1047,MATCH($A$23,'CMM DATA'!$D$24:$D$1047,0))-INDEX('CMM DATA'!$H$24:$H$1047,MATCH($A$23,'CMM DATA'!$D$24:$D$1047,0))),"")</f>
        <v/>
      </c>
      <c r="GM23" s="181" t="str">
        <f>IFERROR(IF(INDEX('CMM DATA'!$P$24:$CM$1047,MATCH($A$23,'CMM DATA'!GK24:GK1047,0),MATCH(GM$3,'CMM DATA'!$P$22:$CM$22,0))="","",INDEX('CMM DATA'!$P$24:$CM$1047,MATCH($A$23,'CMM DATA'!GK24:GK1047,0),MATCH(GM$3,'CMM DATA'!$P$22:$CM$22,0))-INDEX('CMM DATA'!$G$24:$G$1047,MATCH($A$23,'CMM DATA'!$D$24:$D$1047,0))-INDEX('CMM DATA'!$H$24:$H$1047,MATCH($A$23,'CMM DATA'!$D$24:$D$1047,0))),"")</f>
        <v/>
      </c>
      <c r="GN23" s="181" t="str">
        <f>IFERROR(IF(INDEX('CMM DATA'!$P$24:$CM$1047,MATCH($A$23,'CMM DATA'!GL24:GL1047,0),MATCH(GN$3,'CMM DATA'!$P$22:$CM$22,0))="","",INDEX('CMM DATA'!$P$24:$CM$1047,MATCH($A$23,'CMM DATA'!GL24:GL1047,0),MATCH(GN$3,'CMM DATA'!$P$22:$CM$22,0))-INDEX('CMM DATA'!$G$24:$G$1047,MATCH($A$23,'CMM DATA'!$D$24:$D$1047,0))-INDEX('CMM DATA'!$H$24:$H$1047,MATCH($A$23,'CMM DATA'!$D$24:$D$1047,0))),"")</f>
        <v/>
      </c>
      <c r="GO23" s="181" t="str">
        <f>IFERROR(IF(INDEX('CMM DATA'!$P$24:$CM$1047,MATCH($A$23,'CMM DATA'!GM24:GM1047,0),MATCH(GO$3,'CMM DATA'!$P$22:$CM$22,0))="","",INDEX('CMM DATA'!$P$24:$CM$1047,MATCH($A$23,'CMM DATA'!GM24:GM1047,0),MATCH(GO$3,'CMM DATA'!$P$22:$CM$22,0))-INDEX('CMM DATA'!$G$24:$G$1047,MATCH($A$23,'CMM DATA'!$D$24:$D$1047,0))-INDEX('CMM DATA'!$H$24:$H$1047,MATCH($A$23,'CMM DATA'!$D$24:$D$1047,0))),"")</f>
        <v/>
      </c>
      <c r="GP23" s="181" t="str">
        <f>IFERROR(IF(INDEX('CMM DATA'!$P$24:$CM$1047,MATCH($A$23,'CMM DATA'!GN24:GN1047,0),MATCH(GP$3,'CMM DATA'!$P$22:$CM$22,0))="","",INDEX('CMM DATA'!$P$24:$CM$1047,MATCH($A$23,'CMM DATA'!GN24:GN1047,0),MATCH(GP$3,'CMM DATA'!$P$22:$CM$22,0))-INDEX('CMM DATA'!$G$24:$G$1047,MATCH($A$23,'CMM DATA'!$D$24:$D$1047,0))-INDEX('CMM DATA'!$H$24:$H$1047,MATCH($A$23,'CMM DATA'!$D$24:$D$1047,0))),"")</f>
        <v/>
      </c>
      <c r="GQ23" s="181" t="str">
        <f>IFERROR(IF(INDEX('CMM DATA'!$P$24:$CM$1047,MATCH($A$23,'CMM DATA'!GO24:GO1047,0),MATCH(GQ$3,'CMM DATA'!$P$22:$CM$22,0))="","",INDEX('CMM DATA'!$P$24:$CM$1047,MATCH($A$23,'CMM DATA'!GO24:GO1047,0),MATCH(GQ$3,'CMM DATA'!$P$22:$CM$22,0))-INDEX('CMM DATA'!$G$24:$G$1047,MATCH($A$23,'CMM DATA'!$D$24:$D$1047,0))-INDEX('CMM DATA'!$H$24:$H$1047,MATCH($A$23,'CMM DATA'!$D$24:$D$1047,0))),"")</f>
        <v/>
      </c>
      <c r="GR23" s="181" t="str">
        <f>IFERROR(IF(INDEX('CMM DATA'!$P$24:$CM$1047,MATCH($A$23,'CMM DATA'!GP24:GP1047,0),MATCH(GR$3,'CMM DATA'!$P$22:$CM$22,0))="","",INDEX('CMM DATA'!$P$24:$CM$1047,MATCH($A$23,'CMM DATA'!GP24:GP1047,0),MATCH(GR$3,'CMM DATA'!$P$22:$CM$22,0))-INDEX('CMM DATA'!$G$24:$G$1047,MATCH($A$23,'CMM DATA'!$D$24:$D$1047,0))-INDEX('CMM DATA'!$H$24:$H$1047,MATCH($A$23,'CMM DATA'!$D$24:$D$1047,0))),"")</f>
        <v/>
      </c>
      <c r="GS23" s="181" t="str">
        <f>IFERROR(IF(INDEX('CMM DATA'!$P$24:$CM$1047,MATCH($A$23,'CMM DATA'!GQ24:GQ1047,0),MATCH(GS$3,'CMM DATA'!$P$22:$CM$22,0))="","",INDEX('CMM DATA'!$P$24:$CM$1047,MATCH($A$23,'CMM DATA'!GQ24:GQ1047,0),MATCH(GS$3,'CMM DATA'!$P$22:$CM$22,0))-INDEX('CMM DATA'!$G$24:$G$1047,MATCH($A$23,'CMM DATA'!$D$24:$D$1047,0))-INDEX('CMM DATA'!$H$24:$H$1047,MATCH($A$23,'CMM DATA'!$D$24:$D$1047,0))),"")</f>
        <v/>
      </c>
      <c r="GT23" s="181" t="str">
        <f>IFERROR(IF(INDEX('CMM DATA'!$P$24:$CM$1047,MATCH($A$23,'CMM DATA'!GR24:GR1047,0),MATCH(GT$3,'CMM DATA'!$P$22:$CM$22,0))="","",INDEX('CMM DATA'!$P$24:$CM$1047,MATCH($A$23,'CMM DATA'!GR24:GR1047,0),MATCH(GT$3,'CMM DATA'!$P$22:$CM$22,0))-INDEX('CMM DATA'!$G$24:$G$1047,MATCH($A$23,'CMM DATA'!$D$24:$D$1047,0))-INDEX('CMM DATA'!$H$24:$H$1047,MATCH($A$23,'CMM DATA'!$D$24:$D$1047,0))),"")</f>
        <v/>
      </c>
      <c r="GU23" s="181" t="str">
        <f>IFERROR(IF(INDEX('CMM DATA'!$P$24:$CM$1047,MATCH($A$23,'CMM DATA'!GS24:GS1047,0),MATCH(GU$3,'CMM DATA'!$P$22:$CM$22,0))="","",INDEX('CMM DATA'!$P$24:$CM$1047,MATCH($A$23,'CMM DATA'!GS24:GS1047,0),MATCH(GU$3,'CMM DATA'!$P$22:$CM$22,0))-INDEX('CMM DATA'!$G$24:$G$1047,MATCH($A$23,'CMM DATA'!$D$24:$D$1047,0))-INDEX('CMM DATA'!$H$24:$H$1047,MATCH($A$23,'CMM DATA'!$D$24:$D$1047,0))),"")</f>
        <v/>
      </c>
      <c r="GV23" s="181" t="str">
        <f>IFERROR(IF(INDEX('CMM DATA'!$P$24:$CM$1047,MATCH($A$23,'CMM DATA'!GT24:GT1047,0),MATCH(GV$3,'CMM DATA'!$P$22:$CM$22,0))="","",INDEX('CMM DATA'!$P$24:$CM$1047,MATCH($A$23,'CMM DATA'!GT24:GT1047,0),MATCH(GV$3,'CMM DATA'!$P$22:$CM$22,0))-INDEX('CMM DATA'!$G$24:$G$1047,MATCH($A$23,'CMM DATA'!$D$24:$D$1047,0))-INDEX('CMM DATA'!$H$24:$H$1047,MATCH($A$23,'CMM DATA'!$D$24:$D$1047,0))),"")</f>
        <v/>
      </c>
      <c r="GW23" s="181" t="str">
        <f>IFERROR(IF(INDEX('CMM DATA'!$P$24:$CM$1047,MATCH($A$23,'CMM DATA'!GU24:GU1047,0),MATCH(GW$3,'CMM DATA'!$P$22:$CM$22,0))="","",INDEX('CMM DATA'!$P$24:$CM$1047,MATCH($A$23,'CMM DATA'!GU24:GU1047,0),MATCH(GW$3,'CMM DATA'!$P$22:$CM$22,0))-INDEX('CMM DATA'!$G$24:$G$1047,MATCH($A$23,'CMM DATA'!$D$24:$D$1047,0))-INDEX('CMM DATA'!$H$24:$H$1047,MATCH($A$23,'CMM DATA'!$D$24:$D$1047,0))),"")</f>
        <v/>
      </c>
      <c r="GX23" s="181" t="str">
        <f>IFERROR(IF(INDEX('CMM DATA'!$P$24:$CM$1047,MATCH($A$23,'CMM DATA'!GV24:GV1047,0),MATCH(GX$3,'CMM DATA'!$P$22:$CM$22,0))="","",INDEX('CMM DATA'!$P$24:$CM$1047,MATCH($A$23,'CMM DATA'!GV24:GV1047,0),MATCH(GX$3,'CMM DATA'!$P$22:$CM$22,0))-INDEX('CMM DATA'!$G$24:$G$1047,MATCH($A$23,'CMM DATA'!$D$24:$D$1047,0))-INDEX('CMM DATA'!$H$24:$H$1047,MATCH($A$23,'CMM DATA'!$D$24:$D$1047,0))),"")</f>
        <v/>
      </c>
      <c r="GY23" s="181" t="str">
        <f>IFERROR(IF(INDEX('CMM DATA'!$P$24:$CM$1047,MATCH($A$23,'CMM DATA'!GW24:GW1047,0),MATCH(GY$3,'CMM DATA'!$P$22:$CM$22,0))="","",INDEX('CMM DATA'!$P$24:$CM$1047,MATCH($A$23,'CMM DATA'!GW24:GW1047,0),MATCH(GY$3,'CMM DATA'!$P$22:$CM$22,0))-INDEX('CMM DATA'!$G$24:$G$1047,MATCH($A$23,'CMM DATA'!$D$24:$D$1047,0))-INDEX('CMM DATA'!$H$24:$H$1047,MATCH($A$23,'CMM DATA'!$D$24:$D$1047,0))),"")</f>
        <v/>
      </c>
      <c r="GZ23" s="181" t="str">
        <f>IFERROR(IF(INDEX('CMM DATA'!$P$24:$CM$1047,MATCH($A$23,'CMM DATA'!GX24:GX1047,0),MATCH(GZ$3,'CMM DATA'!$P$22:$CM$22,0))="","",INDEX('CMM DATA'!$P$24:$CM$1047,MATCH($A$23,'CMM DATA'!GX24:GX1047,0),MATCH(GZ$3,'CMM DATA'!$P$22:$CM$22,0))-INDEX('CMM DATA'!$G$24:$G$1047,MATCH($A$23,'CMM DATA'!$D$24:$D$1047,0))-INDEX('CMM DATA'!$H$24:$H$1047,MATCH($A$23,'CMM DATA'!$D$24:$D$1047,0))),"")</f>
        <v/>
      </c>
      <c r="HA23" s="181" t="str">
        <f>IFERROR(IF(INDEX('CMM DATA'!$P$24:$CM$1047,MATCH($A$23,'CMM DATA'!GY24:GY1047,0),MATCH(HA$3,'CMM DATA'!$P$22:$CM$22,0))="","",INDEX('CMM DATA'!$P$24:$CM$1047,MATCH($A$23,'CMM DATA'!GY24:GY1047,0),MATCH(HA$3,'CMM DATA'!$P$22:$CM$22,0))-INDEX('CMM DATA'!$G$24:$G$1047,MATCH($A$23,'CMM DATA'!$D$24:$D$1047,0))-INDEX('CMM DATA'!$H$24:$H$1047,MATCH($A$23,'CMM DATA'!$D$24:$D$1047,0))),"")</f>
        <v/>
      </c>
      <c r="HB23" s="181" t="str">
        <f>IFERROR(IF(INDEX('CMM DATA'!$P$24:$CM$1047,MATCH($A$23,'CMM DATA'!GZ24:GZ1047,0),MATCH(HB$3,'CMM DATA'!$P$22:$CM$22,0))="","",INDEX('CMM DATA'!$P$24:$CM$1047,MATCH($A$23,'CMM DATA'!GZ24:GZ1047,0),MATCH(HB$3,'CMM DATA'!$P$22:$CM$22,0))-INDEX('CMM DATA'!$G$24:$G$1047,MATCH($A$23,'CMM DATA'!$D$24:$D$1047,0))-INDEX('CMM DATA'!$H$24:$H$1047,MATCH($A$23,'CMM DATA'!$D$24:$D$1047,0))),"")</f>
        <v/>
      </c>
      <c r="HC23" s="181" t="str">
        <f>IFERROR(IF(INDEX('CMM DATA'!$P$24:$CM$1047,MATCH($A$23,'CMM DATA'!HA24:HA1047,0),MATCH(HC$3,'CMM DATA'!$P$22:$CM$22,0))="","",INDEX('CMM DATA'!$P$24:$CM$1047,MATCH($A$23,'CMM DATA'!HA24:HA1047,0),MATCH(HC$3,'CMM DATA'!$P$22:$CM$22,0))-INDEX('CMM DATA'!$G$24:$G$1047,MATCH($A$23,'CMM DATA'!$D$24:$D$1047,0))-INDEX('CMM DATA'!$H$24:$H$1047,MATCH($A$23,'CMM DATA'!$D$24:$D$1047,0))),"")</f>
        <v/>
      </c>
      <c r="HD23" s="181" t="str">
        <f>IFERROR(IF(INDEX('CMM DATA'!$P$24:$CM$1047,MATCH($A$23,'CMM DATA'!HB24:HB1047,0),MATCH(HD$3,'CMM DATA'!$P$22:$CM$22,0))="","",INDEX('CMM DATA'!$P$24:$CM$1047,MATCH($A$23,'CMM DATA'!HB24:HB1047,0),MATCH(HD$3,'CMM DATA'!$P$22:$CM$22,0))-INDEX('CMM DATA'!$G$24:$G$1047,MATCH($A$23,'CMM DATA'!$D$24:$D$1047,0))-INDEX('CMM DATA'!$H$24:$H$1047,MATCH($A$23,'CMM DATA'!$D$24:$D$1047,0))),"")</f>
        <v/>
      </c>
      <c r="HE23" s="181" t="str">
        <f>IFERROR(IF(INDEX('CMM DATA'!$P$24:$CM$1047,MATCH($A$23,'CMM DATA'!HC24:HC1047,0),MATCH(HE$3,'CMM DATA'!$P$22:$CM$22,0))="","",INDEX('CMM DATA'!$P$24:$CM$1047,MATCH($A$23,'CMM DATA'!HC24:HC1047,0),MATCH(HE$3,'CMM DATA'!$P$22:$CM$22,0))-INDEX('CMM DATA'!$G$24:$G$1047,MATCH($A$23,'CMM DATA'!$D$24:$D$1047,0))-INDEX('CMM DATA'!$H$24:$H$1047,MATCH($A$23,'CMM DATA'!$D$24:$D$1047,0))),"")</f>
        <v/>
      </c>
      <c r="HF23" s="181" t="str">
        <f>IFERROR(IF(INDEX('CMM DATA'!$P$24:$CM$1047,MATCH($A$23,'CMM DATA'!HD24:HD1047,0),MATCH(HF$3,'CMM DATA'!$P$22:$CM$22,0))="","",INDEX('CMM DATA'!$P$24:$CM$1047,MATCH($A$23,'CMM DATA'!HD24:HD1047,0),MATCH(HF$3,'CMM DATA'!$P$22:$CM$22,0))-INDEX('CMM DATA'!$G$24:$G$1047,MATCH($A$23,'CMM DATA'!$D$24:$D$1047,0))-INDEX('CMM DATA'!$H$24:$H$1047,MATCH($A$23,'CMM DATA'!$D$24:$D$1047,0))),"")</f>
        <v/>
      </c>
      <c r="HG23" s="181" t="str">
        <f>IFERROR(IF(INDEX('CMM DATA'!$P$24:$CM$1047,MATCH($A$23,'CMM DATA'!HE24:HE1047,0),MATCH(HG$3,'CMM DATA'!$P$22:$CM$22,0))="","",INDEX('CMM DATA'!$P$24:$CM$1047,MATCH($A$23,'CMM DATA'!HE24:HE1047,0),MATCH(HG$3,'CMM DATA'!$P$22:$CM$22,0))-INDEX('CMM DATA'!$G$24:$G$1047,MATCH($A$23,'CMM DATA'!$D$24:$D$1047,0))-INDEX('CMM DATA'!$H$24:$H$1047,MATCH($A$23,'CMM DATA'!$D$24:$D$1047,0))),"")</f>
        <v/>
      </c>
      <c r="HH23" s="181" t="str">
        <f>IFERROR(IF(INDEX('CMM DATA'!$P$24:$CM$1047,MATCH($A$23,'CMM DATA'!HF24:HF1047,0),MATCH(HH$3,'CMM DATA'!$P$22:$CM$22,0))="","",INDEX('CMM DATA'!$P$24:$CM$1047,MATCH($A$23,'CMM DATA'!HF24:HF1047,0),MATCH(HH$3,'CMM DATA'!$P$22:$CM$22,0))-INDEX('CMM DATA'!$G$24:$G$1047,MATCH($A$23,'CMM DATA'!$D$24:$D$1047,0))-INDEX('CMM DATA'!$H$24:$H$1047,MATCH($A$23,'CMM DATA'!$D$24:$D$1047,0))),"")</f>
        <v/>
      </c>
      <c r="HI23" s="181" t="str">
        <f>IFERROR(IF(INDEX('CMM DATA'!$P$24:$CM$1047,MATCH($A$23,'CMM DATA'!HG24:HG1047,0),MATCH(HI$3,'CMM DATA'!$P$22:$CM$22,0))="","",INDEX('CMM DATA'!$P$24:$CM$1047,MATCH($A$23,'CMM DATA'!HG24:HG1047,0),MATCH(HI$3,'CMM DATA'!$P$22:$CM$22,0))-INDEX('CMM DATA'!$G$24:$G$1047,MATCH($A$23,'CMM DATA'!$D$24:$D$1047,0))-INDEX('CMM DATA'!$H$24:$H$1047,MATCH($A$23,'CMM DATA'!$D$24:$D$1047,0))),"")</f>
        <v/>
      </c>
      <c r="HJ23" s="181" t="str">
        <f>IFERROR(IF(INDEX('CMM DATA'!$P$24:$CM$1047,MATCH($A$23,'CMM DATA'!HH24:HH1047,0),MATCH(HJ$3,'CMM DATA'!$P$22:$CM$22,0))="","",INDEX('CMM DATA'!$P$24:$CM$1047,MATCH($A$23,'CMM DATA'!HH24:HH1047,0),MATCH(HJ$3,'CMM DATA'!$P$22:$CM$22,0))-INDEX('CMM DATA'!$G$24:$G$1047,MATCH($A$23,'CMM DATA'!$D$24:$D$1047,0))-INDEX('CMM DATA'!$H$24:$H$1047,MATCH($A$23,'CMM DATA'!$D$24:$D$1047,0))),"")</f>
        <v/>
      </c>
      <c r="HK23" s="181" t="str">
        <f>IFERROR(IF(INDEX('CMM DATA'!$P$24:$CM$1047,MATCH($A$23,'CMM DATA'!HI24:HI1047,0),MATCH(HK$3,'CMM DATA'!$P$22:$CM$22,0))="","",INDEX('CMM DATA'!$P$24:$CM$1047,MATCH($A$23,'CMM DATA'!HI24:HI1047,0),MATCH(HK$3,'CMM DATA'!$P$22:$CM$22,0))-INDEX('CMM DATA'!$G$24:$G$1047,MATCH($A$23,'CMM DATA'!$D$24:$D$1047,0))-INDEX('CMM DATA'!$H$24:$H$1047,MATCH($A$23,'CMM DATA'!$D$24:$D$1047,0))),"")</f>
        <v/>
      </c>
      <c r="HL23" s="181" t="str">
        <f>IFERROR(IF(INDEX('CMM DATA'!$P$24:$CM$1047,MATCH($A$23,'CMM DATA'!HJ24:HJ1047,0),MATCH(HL$3,'CMM DATA'!$P$22:$CM$22,0))="","",INDEX('CMM DATA'!$P$24:$CM$1047,MATCH($A$23,'CMM DATA'!HJ24:HJ1047,0),MATCH(HL$3,'CMM DATA'!$P$22:$CM$22,0))-INDEX('CMM DATA'!$G$24:$G$1047,MATCH($A$23,'CMM DATA'!$D$24:$D$1047,0))-INDEX('CMM DATA'!$H$24:$H$1047,MATCH($A$23,'CMM DATA'!$D$24:$D$1047,0))),"")</f>
        <v/>
      </c>
      <c r="HM23" s="181" t="str">
        <f>IFERROR(IF(INDEX('CMM DATA'!$P$24:$CM$1047,MATCH($A$23,'CMM DATA'!HK24:HK1047,0),MATCH(HM$3,'CMM DATA'!$P$22:$CM$22,0))="","",INDEX('CMM DATA'!$P$24:$CM$1047,MATCH($A$23,'CMM DATA'!HK24:HK1047,0),MATCH(HM$3,'CMM DATA'!$P$22:$CM$22,0))-INDEX('CMM DATA'!$G$24:$G$1047,MATCH($A$23,'CMM DATA'!$D$24:$D$1047,0))-INDEX('CMM DATA'!$H$24:$H$1047,MATCH($A$23,'CMM DATA'!$D$24:$D$1047,0))),"")</f>
        <v/>
      </c>
      <c r="HN23" s="181" t="str">
        <f>IFERROR(IF(INDEX('CMM DATA'!$P$24:$CM$1047,MATCH($A$23,'CMM DATA'!HL24:HL1047,0),MATCH(HN$3,'CMM DATA'!$P$22:$CM$22,0))="","",INDEX('CMM DATA'!$P$24:$CM$1047,MATCH($A$23,'CMM DATA'!HL24:HL1047,0),MATCH(HN$3,'CMM DATA'!$P$22:$CM$22,0))-INDEX('CMM DATA'!$G$24:$G$1047,MATCH($A$23,'CMM DATA'!$D$24:$D$1047,0))-INDEX('CMM DATA'!$H$24:$H$1047,MATCH($A$23,'CMM DATA'!$D$24:$D$1047,0))),"")</f>
        <v/>
      </c>
      <c r="HO23" s="181" t="str">
        <f>IFERROR(IF(INDEX('CMM DATA'!$P$24:$CM$1047,MATCH($A$23,'CMM DATA'!HM24:HM1047,0),MATCH(HO$3,'CMM DATA'!$P$22:$CM$22,0))="","",INDEX('CMM DATA'!$P$24:$CM$1047,MATCH($A$23,'CMM DATA'!HM24:HM1047,0),MATCH(HO$3,'CMM DATA'!$P$22:$CM$22,0))-INDEX('CMM DATA'!$G$24:$G$1047,MATCH($A$23,'CMM DATA'!$D$24:$D$1047,0))-INDEX('CMM DATA'!$H$24:$H$1047,MATCH($A$23,'CMM DATA'!$D$24:$D$1047,0))),"")</f>
        <v/>
      </c>
      <c r="HP23" s="181" t="str">
        <f>IFERROR(IF(INDEX('CMM DATA'!$P$24:$CM$1047,MATCH($A$23,'CMM DATA'!HN24:HN1047,0),MATCH(HP$3,'CMM DATA'!$P$22:$CM$22,0))="","",INDEX('CMM DATA'!$P$24:$CM$1047,MATCH($A$23,'CMM DATA'!HN24:HN1047,0),MATCH(HP$3,'CMM DATA'!$P$22:$CM$22,0))-INDEX('CMM DATA'!$G$24:$G$1047,MATCH($A$23,'CMM DATA'!$D$24:$D$1047,0))-INDEX('CMM DATA'!$H$24:$H$1047,MATCH($A$23,'CMM DATA'!$D$24:$D$1047,0))),"")</f>
        <v/>
      </c>
      <c r="HQ23" s="181" t="str">
        <f>IFERROR(IF(INDEX('CMM DATA'!$P$24:$CM$1047,MATCH($A$23,'CMM DATA'!HO24:HO1047,0),MATCH(HQ$3,'CMM DATA'!$P$22:$CM$22,0))="","",INDEX('CMM DATA'!$P$24:$CM$1047,MATCH($A$23,'CMM DATA'!HO24:HO1047,0),MATCH(HQ$3,'CMM DATA'!$P$22:$CM$22,0))-INDEX('CMM DATA'!$G$24:$G$1047,MATCH($A$23,'CMM DATA'!$D$24:$D$1047,0))-INDEX('CMM DATA'!$H$24:$H$1047,MATCH($A$23,'CMM DATA'!$D$24:$D$1047,0))),"")</f>
        <v/>
      </c>
      <c r="HR23" s="181" t="str">
        <f>IFERROR(IF(INDEX('CMM DATA'!$P$24:$CM$1047,MATCH($A$23,'CMM DATA'!HP24:HP1047,0),MATCH(HR$3,'CMM DATA'!$P$22:$CM$22,0))="","",INDEX('CMM DATA'!$P$24:$CM$1047,MATCH($A$23,'CMM DATA'!HP24:HP1047,0),MATCH(HR$3,'CMM DATA'!$P$22:$CM$22,0))-INDEX('CMM DATA'!$G$24:$G$1047,MATCH($A$23,'CMM DATA'!$D$24:$D$1047,0))-INDEX('CMM DATA'!$H$24:$H$1047,MATCH($A$23,'CMM DATA'!$D$24:$D$1047,0))),"")</f>
        <v/>
      </c>
      <c r="HS23" s="181" t="str">
        <f>IFERROR(IF(INDEX('CMM DATA'!$P$24:$CM$1047,MATCH($A$23,'CMM DATA'!HQ24:HQ1047,0),MATCH(HS$3,'CMM DATA'!$P$22:$CM$22,0))="","",INDEX('CMM DATA'!$P$24:$CM$1047,MATCH($A$23,'CMM DATA'!HQ24:HQ1047,0),MATCH(HS$3,'CMM DATA'!$P$22:$CM$22,0))-INDEX('CMM DATA'!$G$24:$G$1047,MATCH($A$23,'CMM DATA'!$D$24:$D$1047,0))-INDEX('CMM DATA'!$H$24:$H$1047,MATCH($A$23,'CMM DATA'!$D$24:$D$1047,0))),"")</f>
        <v/>
      </c>
      <c r="HT23" s="181" t="str">
        <f>IFERROR(IF(INDEX('CMM DATA'!$P$24:$CM$1047,MATCH($A$23,'CMM DATA'!HR24:HR1047,0),MATCH(HT$3,'CMM DATA'!$P$22:$CM$22,0))="","",INDEX('CMM DATA'!$P$24:$CM$1047,MATCH($A$23,'CMM DATA'!HR24:HR1047,0),MATCH(HT$3,'CMM DATA'!$P$22:$CM$22,0))-INDEX('CMM DATA'!$G$24:$G$1047,MATCH($A$23,'CMM DATA'!$D$24:$D$1047,0))-INDEX('CMM DATA'!$H$24:$H$1047,MATCH($A$23,'CMM DATA'!$D$24:$D$1047,0))),"")</f>
        <v/>
      </c>
      <c r="HU23" s="181" t="str">
        <f>IFERROR(IF(INDEX('CMM DATA'!$P$24:$CM$1047,MATCH($A$23,'CMM DATA'!HS24:HS1047,0),MATCH(HU$3,'CMM DATA'!$P$22:$CM$22,0))="","",INDEX('CMM DATA'!$P$24:$CM$1047,MATCH($A$23,'CMM DATA'!HS24:HS1047,0),MATCH(HU$3,'CMM DATA'!$P$22:$CM$22,0))-INDEX('CMM DATA'!$G$24:$G$1047,MATCH($A$23,'CMM DATA'!$D$24:$D$1047,0))-INDEX('CMM DATA'!$H$24:$H$1047,MATCH($A$23,'CMM DATA'!$D$24:$D$1047,0))),"")</f>
        <v/>
      </c>
      <c r="HV23" s="181" t="str">
        <f>IFERROR(IF(INDEX('CMM DATA'!$P$24:$CM$1047,MATCH($A$23,'CMM DATA'!HT24:HT1047,0),MATCH(HV$3,'CMM DATA'!$P$22:$CM$22,0))="","",INDEX('CMM DATA'!$P$24:$CM$1047,MATCH($A$23,'CMM DATA'!HT24:HT1047,0),MATCH(HV$3,'CMM DATA'!$P$22:$CM$22,0))-INDEX('CMM DATA'!$G$24:$G$1047,MATCH($A$23,'CMM DATA'!$D$24:$D$1047,0))-INDEX('CMM DATA'!$H$24:$H$1047,MATCH($A$23,'CMM DATA'!$D$24:$D$1047,0))),"")</f>
        <v/>
      </c>
      <c r="HW23" s="181" t="str">
        <f>IFERROR(IF(INDEX('CMM DATA'!$P$24:$CM$1047,MATCH($A$23,'CMM DATA'!HU24:HU1047,0),MATCH(HW$3,'CMM DATA'!$P$22:$CM$22,0))="","",INDEX('CMM DATA'!$P$24:$CM$1047,MATCH($A$23,'CMM DATA'!HU24:HU1047,0),MATCH(HW$3,'CMM DATA'!$P$22:$CM$22,0))-INDEX('CMM DATA'!$G$24:$G$1047,MATCH($A$23,'CMM DATA'!$D$24:$D$1047,0))-INDEX('CMM DATA'!$H$24:$H$1047,MATCH($A$23,'CMM DATA'!$D$24:$D$1047,0))),"")</f>
        <v/>
      </c>
      <c r="HX23" s="181" t="str">
        <f>IFERROR(IF(INDEX('CMM DATA'!$P$24:$CM$1047,MATCH($A$23,'CMM DATA'!HV24:HV1047,0),MATCH(HX$3,'CMM DATA'!$P$22:$CM$22,0))="","",INDEX('CMM DATA'!$P$24:$CM$1047,MATCH($A$23,'CMM DATA'!HV24:HV1047,0),MATCH(HX$3,'CMM DATA'!$P$22:$CM$22,0))-INDEX('CMM DATA'!$G$24:$G$1047,MATCH($A$23,'CMM DATA'!$D$24:$D$1047,0))-INDEX('CMM DATA'!$H$24:$H$1047,MATCH($A$23,'CMM DATA'!$D$24:$D$1047,0))),"")</f>
        <v/>
      </c>
      <c r="HY23" s="181" t="str">
        <f>IFERROR(IF(INDEX('CMM DATA'!$P$24:$CM$1047,MATCH($A$23,'CMM DATA'!HW24:HW1047,0),MATCH(HY$3,'CMM DATA'!$P$22:$CM$22,0))="","",INDEX('CMM DATA'!$P$24:$CM$1047,MATCH($A$23,'CMM DATA'!HW24:HW1047,0),MATCH(HY$3,'CMM DATA'!$P$22:$CM$22,0))-INDEX('CMM DATA'!$G$24:$G$1047,MATCH($A$23,'CMM DATA'!$D$24:$D$1047,0))-INDEX('CMM DATA'!$H$24:$H$1047,MATCH($A$23,'CMM DATA'!$D$24:$D$1047,0))),"")</f>
        <v/>
      </c>
      <c r="HZ23" s="181" t="str">
        <f>IFERROR(IF(INDEX('CMM DATA'!$P$24:$CM$1047,MATCH($A$23,'CMM DATA'!HX24:HX1047,0),MATCH(HZ$3,'CMM DATA'!$P$22:$CM$22,0))="","",INDEX('CMM DATA'!$P$24:$CM$1047,MATCH($A$23,'CMM DATA'!HX24:HX1047,0),MATCH(HZ$3,'CMM DATA'!$P$22:$CM$22,0))-INDEX('CMM DATA'!$G$24:$G$1047,MATCH($A$23,'CMM DATA'!$D$24:$D$1047,0))-INDEX('CMM DATA'!$H$24:$H$1047,MATCH($A$23,'CMM DATA'!$D$24:$D$1047,0))),"")</f>
        <v/>
      </c>
      <c r="IA23" s="181" t="str">
        <f>IFERROR(IF(INDEX('CMM DATA'!$P$24:$CM$1047,MATCH($A$23,'CMM DATA'!HY24:HY1047,0),MATCH(IA$3,'CMM DATA'!$P$22:$CM$22,0))="","",INDEX('CMM DATA'!$P$24:$CM$1047,MATCH($A$23,'CMM DATA'!HY24:HY1047,0),MATCH(IA$3,'CMM DATA'!$P$22:$CM$22,0))-INDEX('CMM DATA'!$G$24:$G$1047,MATCH($A$23,'CMM DATA'!$D$24:$D$1047,0))-INDEX('CMM DATA'!$H$24:$H$1047,MATCH($A$23,'CMM DATA'!$D$24:$D$1047,0))),"")</f>
        <v/>
      </c>
      <c r="IB23" s="181" t="str">
        <f>IFERROR(IF(INDEX('CMM DATA'!$P$24:$CM$1047,MATCH($A$23,'CMM DATA'!HZ24:HZ1047,0),MATCH(IB$3,'CMM DATA'!$P$22:$CM$22,0))="","",INDEX('CMM DATA'!$P$24:$CM$1047,MATCH($A$23,'CMM DATA'!HZ24:HZ1047,0),MATCH(IB$3,'CMM DATA'!$P$22:$CM$22,0))-INDEX('CMM DATA'!$G$24:$G$1047,MATCH($A$23,'CMM DATA'!$D$24:$D$1047,0))-INDEX('CMM DATA'!$H$24:$H$1047,MATCH($A$23,'CMM DATA'!$D$24:$D$1047,0))),"")</f>
        <v/>
      </c>
      <c r="IC23" s="181" t="str">
        <f>IFERROR(IF(INDEX('CMM DATA'!$P$24:$CM$1047,MATCH($A$23,'CMM DATA'!IA24:IA1047,0),MATCH(IC$3,'CMM DATA'!$P$22:$CM$22,0))="","",INDEX('CMM DATA'!$P$24:$CM$1047,MATCH($A$23,'CMM DATA'!IA24:IA1047,0),MATCH(IC$3,'CMM DATA'!$P$22:$CM$22,0))-INDEX('CMM DATA'!$G$24:$G$1047,MATCH($A$23,'CMM DATA'!$D$24:$D$1047,0))-INDEX('CMM DATA'!$H$24:$H$1047,MATCH($A$23,'CMM DATA'!$D$24:$D$1047,0))),"")</f>
        <v/>
      </c>
      <c r="ID23" s="181" t="str">
        <f>IFERROR(IF(INDEX('CMM DATA'!$P$24:$CM$1047,MATCH($A$23,'CMM DATA'!IB24:IB1047,0),MATCH(ID$3,'CMM DATA'!$P$22:$CM$22,0))="","",INDEX('CMM DATA'!$P$24:$CM$1047,MATCH($A$23,'CMM DATA'!IB24:IB1047,0),MATCH(ID$3,'CMM DATA'!$P$22:$CM$22,0))-INDEX('CMM DATA'!$G$24:$G$1047,MATCH($A$23,'CMM DATA'!$D$24:$D$1047,0))-INDEX('CMM DATA'!$H$24:$H$1047,MATCH($A$23,'CMM DATA'!$D$24:$D$1047,0))),"")</f>
        <v/>
      </c>
      <c r="IE23" s="181" t="str">
        <f>IFERROR(IF(INDEX('CMM DATA'!$P$24:$CM$1047,MATCH($A$23,'CMM DATA'!IC24:IC1047,0),MATCH(IE$3,'CMM DATA'!$P$22:$CM$22,0))="","",INDEX('CMM DATA'!$P$24:$CM$1047,MATCH($A$23,'CMM DATA'!IC24:IC1047,0),MATCH(IE$3,'CMM DATA'!$P$22:$CM$22,0))-INDEX('CMM DATA'!$G$24:$G$1047,MATCH($A$23,'CMM DATA'!$D$24:$D$1047,0))-INDEX('CMM DATA'!$H$24:$H$1047,MATCH($A$23,'CMM DATA'!$D$24:$D$1047,0))),"")</f>
        <v/>
      </c>
      <c r="IF23" s="181" t="str">
        <f>IFERROR(IF(INDEX('CMM DATA'!$P$24:$CM$1047,MATCH($A$23,'CMM DATA'!ID24:ID1047,0),MATCH(IF$3,'CMM DATA'!$P$22:$CM$22,0))="","",INDEX('CMM DATA'!$P$24:$CM$1047,MATCH($A$23,'CMM DATA'!ID24:ID1047,0),MATCH(IF$3,'CMM DATA'!$P$22:$CM$22,0))-INDEX('CMM DATA'!$G$24:$G$1047,MATCH($A$23,'CMM DATA'!$D$24:$D$1047,0))-INDEX('CMM DATA'!$H$24:$H$1047,MATCH($A$23,'CMM DATA'!$D$24:$D$1047,0))),"")</f>
        <v/>
      </c>
      <c r="IG23" s="181" t="str">
        <f>IFERROR(IF(INDEX('CMM DATA'!$P$24:$CM$1047,MATCH($A$23,'CMM DATA'!IE24:IE1047,0),MATCH(IG$3,'CMM DATA'!$P$22:$CM$22,0))="","",INDEX('CMM DATA'!$P$24:$CM$1047,MATCH($A$23,'CMM DATA'!IE24:IE1047,0),MATCH(IG$3,'CMM DATA'!$P$22:$CM$22,0))-INDEX('CMM DATA'!$G$24:$G$1047,MATCH($A$23,'CMM DATA'!$D$24:$D$1047,0))-INDEX('CMM DATA'!$H$24:$H$1047,MATCH($A$23,'CMM DATA'!$D$24:$D$1047,0))),"")</f>
        <v/>
      </c>
      <c r="IH23" s="181" t="str">
        <f>IFERROR(IF(INDEX('CMM DATA'!$P$24:$CM$1047,MATCH($A$23,'CMM DATA'!IF24:IF1047,0),MATCH(IH$3,'CMM DATA'!$P$22:$CM$22,0))="","",INDEX('CMM DATA'!$P$24:$CM$1047,MATCH($A$23,'CMM DATA'!IF24:IF1047,0),MATCH(IH$3,'CMM DATA'!$P$22:$CM$22,0))-INDEX('CMM DATA'!$G$24:$G$1047,MATCH($A$23,'CMM DATA'!$D$24:$D$1047,0))-INDEX('CMM DATA'!$H$24:$H$1047,MATCH($A$23,'CMM DATA'!$D$24:$D$1047,0))),"")</f>
        <v/>
      </c>
      <c r="II23" s="181" t="str">
        <f>IFERROR(IF(INDEX('CMM DATA'!$P$24:$CM$1047,MATCH($A$23,'CMM DATA'!IG24:IG1047,0),MATCH(II$3,'CMM DATA'!$P$22:$CM$22,0))="","",INDEX('CMM DATA'!$P$24:$CM$1047,MATCH($A$23,'CMM DATA'!IG24:IG1047,0),MATCH(II$3,'CMM DATA'!$P$22:$CM$22,0))-INDEX('CMM DATA'!$G$24:$G$1047,MATCH($A$23,'CMM DATA'!$D$24:$D$1047,0))-INDEX('CMM DATA'!$H$24:$H$1047,MATCH($A$23,'CMM DATA'!$D$24:$D$1047,0))),"")</f>
        <v/>
      </c>
      <c r="IJ23" s="181" t="str">
        <f>IFERROR(IF(INDEX('CMM DATA'!$P$24:$CM$1047,MATCH($A$23,'CMM DATA'!IH24:IH1047,0),MATCH(IJ$3,'CMM DATA'!$P$22:$CM$22,0))="","",INDEX('CMM DATA'!$P$24:$CM$1047,MATCH($A$23,'CMM DATA'!IH24:IH1047,0),MATCH(IJ$3,'CMM DATA'!$P$22:$CM$22,0))-INDEX('CMM DATA'!$G$24:$G$1047,MATCH($A$23,'CMM DATA'!$D$24:$D$1047,0))-INDEX('CMM DATA'!$H$24:$H$1047,MATCH($A$23,'CMM DATA'!$D$24:$D$1047,0))),"")</f>
        <v/>
      </c>
      <c r="IK23" s="181" t="str">
        <f>IFERROR(IF(INDEX('CMM DATA'!$P$24:$CM$1047,MATCH($A$23,'CMM DATA'!II24:II1047,0),MATCH(IK$3,'CMM DATA'!$P$22:$CM$22,0))="","",INDEX('CMM DATA'!$P$24:$CM$1047,MATCH($A$23,'CMM DATA'!II24:II1047,0),MATCH(IK$3,'CMM DATA'!$P$22:$CM$22,0))-INDEX('CMM DATA'!$G$24:$G$1047,MATCH($A$23,'CMM DATA'!$D$24:$D$1047,0))-INDEX('CMM DATA'!$H$24:$H$1047,MATCH($A$23,'CMM DATA'!$D$24:$D$1047,0))),"")</f>
        <v/>
      </c>
      <c r="IL23" s="181" t="str">
        <f>IFERROR(IF(INDEX('CMM DATA'!$P$24:$CM$1047,MATCH($A$23,'CMM DATA'!IJ24:IJ1047,0),MATCH(IL$3,'CMM DATA'!$P$22:$CM$22,0))="","",INDEX('CMM DATA'!$P$24:$CM$1047,MATCH($A$23,'CMM DATA'!IJ24:IJ1047,0),MATCH(IL$3,'CMM DATA'!$P$22:$CM$22,0))-INDEX('CMM DATA'!$G$24:$G$1047,MATCH($A$23,'CMM DATA'!$D$24:$D$1047,0))-INDEX('CMM DATA'!$H$24:$H$1047,MATCH($A$23,'CMM DATA'!$D$24:$D$1047,0))),"")</f>
        <v/>
      </c>
      <c r="IM23" s="181" t="str">
        <f>IFERROR(IF(INDEX('CMM DATA'!$P$24:$CM$1047,MATCH($A$23,'CMM DATA'!IK24:IK1047,0),MATCH(IM$3,'CMM DATA'!$P$22:$CM$22,0))="","",INDEX('CMM DATA'!$P$24:$CM$1047,MATCH($A$23,'CMM DATA'!IK24:IK1047,0),MATCH(IM$3,'CMM DATA'!$P$22:$CM$22,0))-INDEX('CMM DATA'!$G$24:$G$1047,MATCH($A$23,'CMM DATA'!$D$24:$D$1047,0))-INDEX('CMM DATA'!$H$24:$H$1047,MATCH($A$23,'CMM DATA'!$D$24:$D$1047,0))),"")</f>
        <v/>
      </c>
      <c r="IN23" s="181" t="str">
        <f>IFERROR(IF(INDEX('CMM DATA'!$P$24:$CM$1047,MATCH($A$23,'CMM DATA'!IL24:IL1047,0),MATCH(IN$3,'CMM DATA'!$P$22:$CM$22,0))="","",INDEX('CMM DATA'!$P$24:$CM$1047,MATCH($A$23,'CMM DATA'!IL24:IL1047,0),MATCH(IN$3,'CMM DATA'!$P$22:$CM$22,0))-INDEX('CMM DATA'!$G$24:$G$1047,MATCH($A$23,'CMM DATA'!$D$24:$D$1047,0))-INDEX('CMM DATA'!$H$24:$H$1047,MATCH($A$23,'CMM DATA'!$D$24:$D$1047,0))),"")</f>
        <v/>
      </c>
      <c r="IO23" s="181" t="str">
        <f>IFERROR(IF(INDEX('CMM DATA'!$P$24:$CM$1047,MATCH($A$23,'CMM DATA'!IM24:IM1047,0),MATCH(IO$3,'CMM DATA'!$P$22:$CM$22,0))="","",INDEX('CMM DATA'!$P$24:$CM$1047,MATCH($A$23,'CMM DATA'!IM24:IM1047,0),MATCH(IO$3,'CMM DATA'!$P$22:$CM$22,0))-INDEX('CMM DATA'!$G$24:$G$1047,MATCH($A$23,'CMM DATA'!$D$24:$D$1047,0))-INDEX('CMM DATA'!$H$24:$H$1047,MATCH($A$23,'CMM DATA'!$D$24:$D$1047,0))),"")</f>
        <v/>
      </c>
      <c r="IP23" s="181" t="str">
        <f>IFERROR(IF(INDEX('CMM DATA'!$P$24:$CM$1047,MATCH($A$23,'CMM DATA'!IN24:IN1047,0),MATCH(IP$3,'CMM DATA'!$P$22:$CM$22,0))="","",INDEX('CMM DATA'!$P$24:$CM$1047,MATCH($A$23,'CMM DATA'!IN24:IN1047,0),MATCH(IP$3,'CMM DATA'!$P$22:$CM$22,0))-INDEX('CMM DATA'!$G$24:$G$1047,MATCH($A$23,'CMM DATA'!$D$24:$D$1047,0))-INDEX('CMM DATA'!$H$24:$H$1047,MATCH($A$23,'CMM DATA'!$D$24:$D$1047,0))),"")</f>
        <v/>
      </c>
      <c r="IQ23" s="181" t="str">
        <f>IFERROR(IF(INDEX('CMM DATA'!$P$24:$CM$1047,MATCH($A$23,'CMM DATA'!IO24:IO1047,0),MATCH(IQ$3,'CMM DATA'!$P$22:$CM$22,0))="","",INDEX('CMM DATA'!$P$24:$CM$1047,MATCH($A$23,'CMM DATA'!IO24:IO1047,0),MATCH(IQ$3,'CMM DATA'!$P$22:$CM$22,0))-INDEX('CMM DATA'!$G$24:$G$1047,MATCH($A$23,'CMM DATA'!$D$24:$D$1047,0))-INDEX('CMM DATA'!$H$24:$H$1047,MATCH($A$23,'CMM DATA'!$D$24:$D$1047,0))),"")</f>
        <v/>
      </c>
      <c r="IR23" s="181" t="str">
        <f>IFERROR(IF(INDEX('CMM DATA'!$P$24:$CM$1047,MATCH($A$23,'CMM DATA'!IP24:IP1047,0),MATCH(IR$3,'CMM DATA'!$P$22:$CM$22,0))="","",INDEX('CMM DATA'!$P$24:$CM$1047,MATCH($A$23,'CMM DATA'!IP24:IP1047,0),MATCH(IR$3,'CMM DATA'!$P$22:$CM$22,0))-INDEX('CMM DATA'!$G$24:$G$1047,MATCH($A$23,'CMM DATA'!$D$24:$D$1047,0))-INDEX('CMM DATA'!$H$24:$H$1047,MATCH($A$23,'CMM DATA'!$D$24:$D$1047,0))),"")</f>
        <v/>
      </c>
      <c r="IS23" s="181" t="str">
        <f>IFERROR(IF(INDEX('CMM DATA'!$P$24:$CM$1047,MATCH($A$23,'CMM DATA'!IQ24:IQ1047,0),MATCH(IS$3,'CMM DATA'!$P$22:$CM$22,0))="","",INDEX('CMM DATA'!$P$24:$CM$1047,MATCH($A$23,'CMM DATA'!IQ24:IQ1047,0),MATCH(IS$3,'CMM DATA'!$P$22:$CM$22,0))-INDEX('CMM DATA'!$G$24:$G$1047,MATCH($A$23,'CMM DATA'!$D$24:$D$1047,0))-INDEX('CMM DATA'!$H$24:$H$1047,MATCH($A$23,'CMM DATA'!$D$24:$D$1047,0))),"")</f>
        <v/>
      </c>
      <c r="IT23" s="181" t="str">
        <f>IFERROR(IF(INDEX('CMM DATA'!$P$24:$CM$1047,MATCH($A$23,'CMM DATA'!IR24:IR1047,0),MATCH(IT$3,'CMM DATA'!$P$22:$CM$22,0))="","",INDEX('CMM DATA'!$P$24:$CM$1047,MATCH($A$23,'CMM DATA'!IR24:IR1047,0),MATCH(IT$3,'CMM DATA'!$P$22:$CM$22,0))-INDEX('CMM DATA'!$G$24:$G$1047,MATCH($A$23,'CMM DATA'!$D$24:$D$1047,0))-INDEX('CMM DATA'!$H$24:$H$1047,MATCH($A$23,'CMM DATA'!$D$24:$D$1047,0))),"")</f>
        <v/>
      </c>
      <c r="IU23" s="181" t="str">
        <f>IFERROR(IF(INDEX('CMM DATA'!$P$24:$CM$1047,MATCH($A$23,'CMM DATA'!IS24:IS1047,0),MATCH(IU$3,'CMM DATA'!$P$22:$CM$22,0))="","",INDEX('CMM DATA'!$P$24:$CM$1047,MATCH($A$23,'CMM DATA'!IS24:IS1047,0),MATCH(IU$3,'CMM DATA'!$P$22:$CM$22,0))-INDEX('CMM DATA'!$G$24:$G$1047,MATCH($A$23,'CMM DATA'!$D$24:$D$1047,0))-INDEX('CMM DATA'!$H$24:$H$1047,MATCH($A$23,'CMM DATA'!$D$24:$D$1047,0))),"")</f>
        <v/>
      </c>
      <c r="IV23" s="181" t="str">
        <f>IFERROR(IF(INDEX('CMM DATA'!$P$24:$CM$1047,MATCH($A$23,'CMM DATA'!IT24:IT1047,0),MATCH(IV$3,'CMM DATA'!$P$22:$CM$22,0))="","",INDEX('CMM DATA'!$P$24:$CM$1047,MATCH($A$23,'CMM DATA'!IT24:IT1047,0),MATCH(IV$3,'CMM DATA'!$P$22:$CM$22,0))-INDEX('CMM DATA'!$G$24:$G$1047,MATCH($A$23,'CMM DATA'!$D$24:$D$1047,0))-INDEX('CMM DATA'!$H$24:$H$1047,MATCH($A$23,'CMM DATA'!$D$24:$D$1047,0))),"")</f>
        <v/>
      </c>
      <c r="IW23" s="181" t="str">
        <f>IFERROR(IF(INDEX('CMM DATA'!$P$24:$CM$1047,MATCH($A$23,'CMM DATA'!IU24:IU1047,0),MATCH(IW$3,'CMM DATA'!$P$22:$CM$22,0))="","",INDEX('CMM DATA'!$P$24:$CM$1047,MATCH($A$23,'CMM DATA'!IU24:IU1047,0),MATCH(IW$3,'CMM DATA'!$P$22:$CM$22,0))-INDEX('CMM DATA'!$G$24:$G$1047,MATCH($A$23,'CMM DATA'!$D$24:$D$1047,0))-INDEX('CMM DATA'!$H$24:$H$1047,MATCH($A$23,'CMM DATA'!$D$24:$D$1047,0))),"")</f>
        <v/>
      </c>
      <c r="IX23" s="181" t="str">
        <f>IFERROR(IF(INDEX('CMM DATA'!$P$24:$CM$1047,MATCH($A$23,'CMM DATA'!IV24:IV1047,0),MATCH(IX$3,'CMM DATA'!$P$22:$CM$22,0))="","",INDEX('CMM DATA'!$P$24:$CM$1047,MATCH($A$23,'CMM DATA'!IV24:IV1047,0),MATCH(IX$3,'CMM DATA'!$P$22:$CM$22,0))-INDEX('CMM DATA'!$G$24:$G$1047,MATCH($A$23,'CMM DATA'!$D$24:$D$1047,0))-INDEX('CMM DATA'!$H$24:$H$1047,MATCH($A$23,'CMM DATA'!$D$24:$D$1047,0))),"")</f>
        <v/>
      </c>
      <c r="IY23" s="181" t="str">
        <f>IFERROR(IF(INDEX('CMM DATA'!$P$24:$CM$1047,MATCH($A$23,'CMM DATA'!IW24:IW1047,0),MATCH(IY$3,'CMM DATA'!$P$22:$CM$22,0))="","",INDEX('CMM DATA'!$P$24:$CM$1047,MATCH($A$23,'CMM DATA'!IW24:IW1047,0),MATCH(IY$3,'CMM DATA'!$P$22:$CM$22,0))-INDEX('CMM DATA'!$G$24:$G$1047,MATCH($A$23,'CMM DATA'!$D$24:$D$1047,0))-INDEX('CMM DATA'!$H$24:$H$1047,MATCH($A$23,'CMM DATA'!$D$24:$D$1047,0))),"")</f>
        <v/>
      </c>
      <c r="IZ23" s="181" t="str">
        <f>IFERROR(IF(INDEX('CMM DATA'!$P$24:$CM$1047,MATCH($A$23,'CMM DATA'!IX24:IX1047,0),MATCH(IZ$3,'CMM DATA'!$P$22:$CM$22,0))="","",INDEX('CMM DATA'!$P$24:$CM$1047,MATCH($A$23,'CMM DATA'!IX24:IX1047,0),MATCH(IZ$3,'CMM DATA'!$P$22:$CM$22,0))-INDEX('CMM DATA'!$G$24:$G$1047,MATCH($A$23,'CMM DATA'!$D$24:$D$1047,0))-INDEX('CMM DATA'!$H$24:$H$1047,MATCH($A$23,'CMM DATA'!$D$24:$D$1047,0))),"")</f>
        <v/>
      </c>
      <c r="JA23" s="181" t="str">
        <f>IFERROR(IF(INDEX('CMM DATA'!$P$24:$CM$1047,MATCH($A$23,'CMM DATA'!IY24:IY1047,0),MATCH(JA$3,'CMM DATA'!$P$22:$CM$22,0))="","",INDEX('CMM DATA'!$P$24:$CM$1047,MATCH($A$23,'CMM DATA'!IY24:IY1047,0),MATCH(JA$3,'CMM DATA'!$P$22:$CM$22,0))-INDEX('CMM DATA'!$G$24:$G$1047,MATCH($A$23,'CMM DATA'!$D$24:$D$1047,0))-INDEX('CMM DATA'!$H$24:$H$1047,MATCH($A$23,'CMM DATA'!$D$24:$D$1047,0))),"")</f>
        <v/>
      </c>
      <c r="JB23" s="181" t="str">
        <f>IFERROR(IF(INDEX('CMM DATA'!$P$24:$CM$1047,MATCH($A$23,'CMM DATA'!IZ24:IZ1047,0),MATCH(JB$3,'CMM DATA'!$P$22:$CM$22,0))="","",INDEX('CMM DATA'!$P$24:$CM$1047,MATCH($A$23,'CMM DATA'!IZ24:IZ1047,0),MATCH(JB$3,'CMM DATA'!$P$22:$CM$22,0))-INDEX('CMM DATA'!$G$24:$G$1047,MATCH($A$23,'CMM DATA'!$D$24:$D$1047,0))-INDEX('CMM DATA'!$H$24:$H$1047,MATCH($A$23,'CMM DATA'!$D$24:$D$1047,0))),"")</f>
        <v/>
      </c>
      <c r="JC23" s="181" t="str">
        <f>IFERROR(IF(INDEX('CMM DATA'!$P$24:$CM$1047,MATCH($A$23,'CMM DATA'!JA24:JA1047,0),MATCH(JC$3,'CMM DATA'!$P$22:$CM$22,0))="","",INDEX('CMM DATA'!$P$24:$CM$1047,MATCH($A$23,'CMM DATA'!JA24:JA1047,0),MATCH(JC$3,'CMM DATA'!$P$22:$CM$22,0))-INDEX('CMM DATA'!$G$24:$G$1047,MATCH($A$23,'CMM DATA'!$D$24:$D$1047,0))-INDEX('CMM DATA'!$H$24:$H$1047,MATCH($A$23,'CMM DATA'!$D$24:$D$1047,0))),"")</f>
        <v/>
      </c>
      <c r="JD23" s="181" t="str">
        <f>IFERROR(IF(INDEX('CMM DATA'!$P$24:$CM$1047,MATCH($A$23,'CMM DATA'!JB24:JB1047,0),MATCH(JD$3,'CMM DATA'!$P$22:$CM$22,0))="","",INDEX('CMM DATA'!$P$24:$CM$1047,MATCH($A$23,'CMM DATA'!JB24:JB1047,0),MATCH(JD$3,'CMM DATA'!$P$22:$CM$22,0))-INDEX('CMM DATA'!$G$24:$G$1047,MATCH($A$23,'CMM DATA'!$D$24:$D$1047,0))-INDEX('CMM DATA'!$H$24:$H$1047,MATCH($A$23,'CMM DATA'!$D$24:$D$1047,0))),"")</f>
        <v/>
      </c>
      <c r="JE23" s="181" t="str">
        <f>IFERROR(IF(INDEX('CMM DATA'!$P$24:$CM$1047,MATCH($A$23,'CMM DATA'!JC24:JC1047,0),MATCH(JE$3,'CMM DATA'!$P$22:$CM$22,0))="","",INDEX('CMM DATA'!$P$24:$CM$1047,MATCH($A$23,'CMM DATA'!JC24:JC1047,0),MATCH(JE$3,'CMM DATA'!$P$22:$CM$22,0))-INDEX('CMM DATA'!$G$24:$G$1047,MATCH($A$23,'CMM DATA'!$D$24:$D$1047,0))-INDEX('CMM DATA'!$H$24:$H$1047,MATCH($A$23,'CMM DATA'!$D$24:$D$1047,0))),"")</f>
        <v/>
      </c>
      <c r="JF23" s="181" t="str">
        <f>IFERROR(IF(INDEX('CMM DATA'!$P$24:$CM$1047,MATCH($A$23,'CMM DATA'!JD24:JD1047,0),MATCH(JF$3,'CMM DATA'!$P$22:$CM$22,0))="","",INDEX('CMM DATA'!$P$24:$CM$1047,MATCH($A$23,'CMM DATA'!JD24:JD1047,0),MATCH(JF$3,'CMM DATA'!$P$22:$CM$22,0))-INDEX('CMM DATA'!$G$24:$G$1047,MATCH($A$23,'CMM DATA'!$D$24:$D$1047,0))-INDEX('CMM DATA'!$H$24:$H$1047,MATCH($A$23,'CMM DATA'!$D$24:$D$1047,0))),"")</f>
        <v/>
      </c>
      <c r="JG23" s="181" t="str">
        <f>IFERROR(IF(INDEX('CMM DATA'!$P$24:$CM$1047,MATCH($A$23,'CMM DATA'!JE24:JE1047,0),MATCH(JG$3,'CMM DATA'!$P$22:$CM$22,0))="","",INDEX('CMM DATA'!$P$24:$CM$1047,MATCH($A$23,'CMM DATA'!JE24:JE1047,0),MATCH(JG$3,'CMM DATA'!$P$22:$CM$22,0))-INDEX('CMM DATA'!$G$24:$G$1047,MATCH($A$23,'CMM DATA'!$D$24:$D$1047,0))-INDEX('CMM DATA'!$H$24:$H$1047,MATCH($A$23,'CMM DATA'!$D$24:$D$1047,0))),"")</f>
        <v/>
      </c>
      <c r="JH23" s="181" t="str">
        <f>IFERROR(IF(INDEX('CMM DATA'!$P$24:$CM$1047,MATCH($A$23,'CMM DATA'!JF24:JF1047,0),MATCH(JH$3,'CMM DATA'!$P$22:$CM$22,0))="","",INDEX('CMM DATA'!$P$24:$CM$1047,MATCH($A$23,'CMM DATA'!JF24:JF1047,0),MATCH(JH$3,'CMM DATA'!$P$22:$CM$22,0))-INDEX('CMM DATA'!$G$24:$G$1047,MATCH($A$23,'CMM DATA'!$D$24:$D$1047,0))-INDEX('CMM DATA'!$H$24:$H$1047,MATCH($A$23,'CMM DATA'!$D$24:$D$1047,0))),"")</f>
        <v/>
      </c>
      <c r="JI23" s="181" t="str">
        <f>IFERROR(IF(INDEX('CMM DATA'!$P$24:$CM$1047,MATCH($A$23,'CMM DATA'!JG24:JG1047,0),MATCH(JI$3,'CMM DATA'!$P$22:$CM$22,0))="","",INDEX('CMM DATA'!$P$24:$CM$1047,MATCH($A$23,'CMM DATA'!JG24:JG1047,0),MATCH(JI$3,'CMM DATA'!$P$22:$CM$22,0))-INDEX('CMM DATA'!$G$24:$G$1047,MATCH($A$23,'CMM DATA'!$D$24:$D$1047,0))-INDEX('CMM DATA'!$H$24:$H$1047,MATCH($A$23,'CMM DATA'!$D$24:$D$1047,0))),"")</f>
        <v/>
      </c>
      <c r="JJ23" s="181" t="str">
        <f>IFERROR(IF(INDEX('CMM DATA'!$P$24:$CM$1047,MATCH($A$23,'CMM DATA'!JH24:JH1047,0),MATCH(JJ$3,'CMM DATA'!$P$22:$CM$22,0))="","",INDEX('CMM DATA'!$P$24:$CM$1047,MATCH($A$23,'CMM DATA'!JH24:JH1047,0),MATCH(JJ$3,'CMM DATA'!$P$22:$CM$22,0))-INDEX('CMM DATA'!$G$24:$G$1047,MATCH($A$23,'CMM DATA'!$D$24:$D$1047,0))-INDEX('CMM DATA'!$H$24:$H$1047,MATCH($A$23,'CMM DATA'!$D$24:$D$1047,0))),"")</f>
        <v/>
      </c>
      <c r="JK23" s="181" t="str">
        <f>IFERROR(IF(INDEX('CMM DATA'!$P$24:$CM$1047,MATCH($A$23,'CMM DATA'!JI24:JI1047,0),MATCH(JK$3,'CMM DATA'!$P$22:$CM$22,0))="","",INDEX('CMM DATA'!$P$24:$CM$1047,MATCH($A$23,'CMM DATA'!JI24:JI1047,0),MATCH(JK$3,'CMM DATA'!$P$22:$CM$22,0))-INDEX('CMM DATA'!$G$24:$G$1047,MATCH($A$23,'CMM DATA'!$D$24:$D$1047,0))-INDEX('CMM DATA'!$H$24:$H$1047,MATCH($A$23,'CMM DATA'!$D$24:$D$1047,0))),"")</f>
        <v/>
      </c>
      <c r="JL23" s="181" t="str">
        <f>IFERROR(IF(INDEX('CMM DATA'!$P$24:$CM$1047,MATCH($A$23,'CMM DATA'!JJ24:JJ1047,0),MATCH(JL$3,'CMM DATA'!$P$22:$CM$22,0))="","",INDEX('CMM DATA'!$P$24:$CM$1047,MATCH($A$23,'CMM DATA'!JJ24:JJ1047,0),MATCH(JL$3,'CMM DATA'!$P$22:$CM$22,0))-INDEX('CMM DATA'!$G$24:$G$1047,MATCH($A$23,'CMM DATA'!$D$24:$D$1047,0))-INDEX('CMM DATA'!$H$24:$H$1047,MATCH($A$23,'CMM DATA'!$D$24:$D$1047,0))),"")</f>
        <v/>
      </c>
      <c r="JM23" s="181" t="str">
        <f>IFERROR(IF(INDEX('CMM DATA'!$P$24:$CM$1047,MATCH($A$23,'CMM DATA'!JK24:JK1047,0),MATCH(JM$3,'CMM DATA'!$P$22:$CM$22,0))="","",INDEX('CMM DATA'!$P$24:$CM$1047,MATCH($A$23,'CMM DATA'!JK24:JK1047,0),MATCH(JM$3,'CMM DATA'!$P$22:$CM$22,0))-INDEX('CMM DATA'!$G$24:$G$1047,MATCH($A$23,'CMM DATA'!$D$24:$D$1047,0))-INDEX('CMM DATA'!$H$24:$H$1047,MATCH($A$23,'CMM DATA'!$D$24:$D$1047,0))),"")</f>
        <v/>
      </c>
      <c r="JN23" s="181" t="str">
        <f>IFERROR(IF(INDEX('CMM DATA'!$P$24:$CM$1047,MATCH($A$23,'CMM DATA'!JL24:JL1047,0),MATCH(JN$3,'CMM DATA'!$P$22:$CM$22,0))="","",INDEX('CMM DATA'!$P$24:$CM$1047,MATCH($A$23,'CMM DATA'!JL24:JL1047,0),MATCH(JN$3,'CMM DATA'!$P$22:$CM$22,0))-INDEX('CMM DATA'!$G$24:$G$1047,MATCH($A$23,'CMM DATA'!$D$24:$D$1047,0))-INDEX('CMM DATA'!$H$24:$H$1047,MATCH($A$23,'CMM DATA'!$D$24:$D$1047,0))),"")</f>
        <v/>
      </c>
      <c r="JO23" s="181" t="str">
        <f>IFERROR(IF(INDEX('CMM DATA'!$P$24:$CM$1047,MATCH($A$23,'CMM DATA'!JM24:JM1047,0),MATCH(JO$3,'CMM DATA'!$P$22:$CM$22,0))="","",INDEX('CMM DATA'!$P$24:$CM$1047,MATCH($A$23,'CMM DATA'!JM24:JM1047,0),MATCH(JO$3,'CMM DATA'!$P$22:$CM$22,0))-INDEX('CMM DATA'!$G$24:$G$1047,MATCH($A$23,'CMM DATA'!$D$24:$D$1047,0))-INDEX('CMM DATA'!$H$24:$H$1047,MATCH($A$23,'CMM DATA'!$D$24:$D$1047,0))),"")</f>
        <v/>
      </c>
      <c r="JP23" s="181" t="str">
        <f>IFERROR(IF(INDEX('CMM DATA'!$P$24:$CM$1047,MATCH($A$23,'CMM DATA'!JN24:JN1047,0),MATCH(JP$3,'CMM DATA'!$P$22:$CM$22,0))="","",INDEX('CMM DATA'!$P$24:$CM$1047,MATCH($A$23,'CMM DATA'!JN24:JN1047,0),MATCH(JP$3,'CMM DATA'!$P$22:$CM$22,0))-INDEX('CMM DATA'!$G$24:$G$1047,MATCH($A$23,'CMM DATA'!$D$24:$D$1047,0))-INDEX('CMM DATA'!$H$24:$H$1047,MATCH($A$23,'CMM DATA'!$D$24:$D$1047,0))),"")</f>
        <v/>
      </c>
      <c r="JQ23" s="181" t="str">
        <f>IFERROR(IF(INDEX('CMM DATA'!$P$24:$CM$1047,MATCH($A$23,'CMM DATA'!JO24:JO1047,0),MATCH(JQ$3,'CMM DATA'!$P$22:$CM$22,0))="","",INDEX('CMM DATA'!$P$24:$CM$1047,MATCH($A$23,'CMM DATA'!JO24:JO1047,0),MATCH(JQ$3,'CMM DATA'!$P$22:$CM$22,0))-INDEX('CMM DATA'!$G$24:$G$1047,MATCH($A$23,'CMM DATA'!$D$24:$D$1047,0))-INDEX('CMM DATA'!$H$24:$H$1047,MATCH($A$23,'CMM DATA'!$D$24:$D$1047,0))),"")</f>
        <v/>
      </c>
      <c r="JR23" s="181" t="str">
        <f>IFERROR(IF(INDEX('CMM DATA'!$P$24:$CM$1047,MATCH($A$23,'CMM DATA'!JP24:JP1047,0),MATCH(JR$3,'CMM DATA'!$P$22:$CM$22,0))="","",INDEX('CMM DATA'!$P$24:$CM$1047,MATCH($A$23,'CMM DATA'!JP24:JP1047,0),MATCH(JR$3,'CMM DATA'!$P$22:$CM$22,0))-INDEX('CMM DATA'!$G$24:$G$1047,MATCH($A$23,'CMM DATA'!$D$24:$D$1047,0))-INDEX('CMM DATA'!$H$24:$H$1047,MATCH($A$23,'CMM DATA'!$D$24:$D$1047,0))),"")</f>
        <v/>
      </c>
      <c r="JS23" s="181" t="str">
        <f>IFERROR(IF(INDEX('CMM DATA'!$P$24:$CM$1047,MATCH($A$23,'CMM DATA'!JQ24:JQ1047,0),MATCH(JS$3,'CMM DATA'!$P$22:$CM$22,0))="","",INDEX('CMM DATA'!$P$24:$CM$1047,MATCH($A$23,'CMM DATA'!JQ24:JQ1047,0),MATCH(JS$3,'CMM DATA'!$P$22:$CM$22,0))-INDEX('CMM DATA'!$G$24:$G$1047,MATCH($A$23,'CMM DATA'!$D$24:$D$1047,0))-INDEX('CMM DATA'!$H$24:$H$1047,MATCH($A$23,'CMM DATA'!$D$24:$D$1047,0))),"")</f>
        <v/>
      </c>
      <c r="JT23" s="181" t="str">
        <f>IFERROR(IF(INDEX('CMM DATA'!$P$24:$CM$1047,MATCH($A$23,'CMM DATA'!JR24:JR1047,0),MATCH(JT$3,'CMM DATA'!$P$22:$CM$22,0))="","",INDEX('CMM DATA'!$P$24:$CM$1047,MATCH($A$23,'CMM DATA'!JR24:JR1047,0),MATCH(JT$3,'CMM DATA'!$P$22:$CM$22,0))-INDEX('CMM DATA'!$G$24:$G$1047,MATCH($A$23,'CMM DATA'!$D$24:$D$1047,0))-INDEX('CMM DATA'!$H$24:$H$1047,MATCH($A$23,'CMM DATA'!$D$24:$D$1047,0))),"")</f>
        <v/>
      </c>
      <c r="JU23" s="181" t="str">
        <f>IFERROR(IF(INDEX('CMM DATA'!$P$24:$CM$1047,MATCH($A$23,'CMM DATA'!JS24:JS1047,0),MATCH(JU$3,'CMM DATA'!$P$22:$CM$22,0))="","",INDEX('CMM DATA'!$P$24:$CM$1047,MATCH($A$23,'CMM DATA'!JS24:JS1047,0),MATCH(JU$3,'CMM DATA'!$P$22:$CM$22,0))-INDEX('CMM DATA'!$G$24:$G$1047,MATCH($A$23,'CMM DATA'!$D$24:$D$1047,0))-INDEX('CMM DATA'!$H$24:$H$1047,MATCH($A$23,'CMM DATA'!$D$24:$D$1047,0))),"")</f>
        <v/>
      </c>
      <c r="JV23" s="181" t="str">
        <f>IFERROR(IF(INDEX('CMM DATA'!$P$24:$CM$1047,MATCH($A$23,'CMM DATA'!JT24:JT1047,0),MATCH(JV$3,'CMM DATA'!$P$22:$CM$22,0))="","",INDEX('CMM DATA'!$P$24:$CM$1047,MATCH($A$23,'CMM DATA'!JT24:JT1047,0),MATCH(JV$3,'CMM DATA'!$P$22:$CM$22,0))-INDEX('CMM DATA'!$G$24:$G$1047,MATCH($A$23,'CMM DATA'!$D$24:$D$1047,0))-INDEX('CMM DATA'!$H$24:$H$1047,MATCH($A$23,'CMM DATA'!$D$24:$D$1047,0))),"")</f>
        <v/>
      </c>
      <c r="JW23" s="181" t="str">
        <f>IFERROR(IF(INDEX('CMM DATA'!$P$24:$CM$1047,MATCH($A$23,'CMM DATA'!JU24:JU1047,0),MATCH(JW$3,'CMM DATA'!$P$22:$CM$22,0))="","",INDEX('CMM DATA'!$P$24:$CM$1047,MATCH($A$23,'CMM DATA'!JU24:JU1047,0),MATCH(JW$3,'CMM DATA'!$P$22:$CM$22,0))-INDEX('CMM DATA'!$G$24:$G$1047,MATCH($A$23,'CMM DATA'!$D$24:$D$1047,0))-INDEX('CMM DATA'!$H$24:$H$1047,MATCH($A$23,'CMM DATA'!$D$24:$D$1047,0))),"")</f>
        <v/>
      </c>
      <c r="JX23" s="181" t="str">
        <f>IFERROR(IF(INDEX('CMM DATA'!$P$24:$CM$1047,MATCH($A$23,'CMM DATA'!JV24:JV1047,0),MATCH(JX$3,'CMM DATA'!$P$22:$CM$22,0))="","",INDEX('CMM DATA'!$P$24:$CM$1047,MATCH($A$23,'CMM DATA'!JV24:JV1047,0),MATCH(JX$3,'CMM DATA'!$P$22:$CM$22,0))-INDEX('CMM DATA'!$G$24:$G$1047,MATCH($A$23,'CMM DATA'!$D$24:$D$1047,0))-INDEX('CMM DATA'!$H$24:$H$1047,MATCH($A$23,'CMM DATA'!$D$24:$D$1047,0))),"")</f>
        <v/>
      </c>
      <c r="JY23" s="181" t="str">
        <f>IFERROR(IF(INDEX('CMM DATA'!$P$24:$CM$1047,MATCH($A$23,'CMM DATA'!JW24:JW1047,0),MATCH(JY$3,'CMM DATA'!$P$22:$CM$22,0))="","",INDEX('CMM DATA'!$P$24:$CM$1047,MATCH($A$23,'CMM DATA'!JW24:JW1047,0),MATCH(JY$3,'CMM DATA'!$P$22:$CM$22,0))-INDEX('CMM DATA'!$G$24:$G$1047,MATCH($A$23,'CMM DATA'!$D$24:$D$1047,0))-INDEX('CMM DATA'!$H$24:$H$1047,MATCH($A$23,'CMM DATA'!$D$24:$D$1047,0))),"")</f>
        <v/>
      </c>
      <c r="JZ23" s="181" t="str">
        <f>IFERROR(IF(INDEX('CMM DATA'!$P$24:$CM$1047,MATCH($A$23,'CMM DATA'!JX24:JX1047,0),MATCH(JZ$3,'CMM DATA'!$P$22:$CM$22,0))="","",INDEX('CMM DATA'!$P$24:$CM$1047,MATCH($A$23,'CMM DATA'!JX24:JX1047,0),MATCH(JZ$3,'CMM DATA'!$P$22:$CM$22,0))-INDEX('CMM DATA'!$G$24:$G$1047,MATCH($A$23,'CMM DATA'!$D$24:$D$1047,0))-INDEX('CMM DATA'!$H$24:$H$1047,MATCH($A$23,'CMM DATA'!$D$24:$D$1047,0))),"")</f>
        <v/>
      </c>
      <c r="KA23" s="181" t="str">
        <f>IFERROR(IF(INDEX('CMM DATA'!$P$24:$CM$1047,MATCH($A$23,'CMM DATA'!JY24:JY1047,0),MATCH(KA$3,'CMM DATA'!$P$22:$CM$22,0))="","",INDEX('CMM DATA'!$P$24:$CM$1047,MATCH($A$23,'CMM DATA'!JY24:JY1047,0),MATCH(KA$3,'CMM DATA'!$P$22:$CM$22,0))-INDEX('CMM DATA'!$G$24:$G$1047,MATCH($A$23,'CMM DATA'!$D$24:$D$1047,0))-INDEX('CMM DATA'!$H$24:$H$1047,MATCH($A$23,'CMM DATA'!$D$24:$D$1047,0))),"")</f>
        <v/>
      </c>
      <c r="KB23" s="181" t="str">
        <f>IFERROR(IF(INDEX('CMM DATA'!$P$24:$CM$1047,MATCH($A$23,'CMM DATA'!JZ24:JZ1047,0),MATCH(KB$3,'CMM DATA'!$P$22:$CM$22,0))="","",INDEX('CMM DATA'!$P$24:$CM$1047,MATCH($A$23,'CMM DATA'!JZ24:JZ1047,0),MATCH(KB$3,'CMM DATA'!$P$22:$CM$22,0))-INDEX('CMM DATA'!$G$24:$G$1047,MATCH($A$23,'CMM DATA'!$D$24:$D$1047,0))-INDEX('CMM DATA'!$H$24:$H$1047,MATCH($A$23,'CMM DATA'!$D$24:$D$1047,0))),"")</f>
        <v/>
      </c>
      <c r="KC23" s="181" t="str">
        <f>IFERROR(IF(INDEX('CMM DATA'!$P$24:$CM$1047,MATCH($A$23,'CMM DATA'!KA24:KA1047,0),MATCH(KC$3,'CMM DATA'!$P$22:$CM$22,0))="","",INDEX('CMM DATA'!$P$24:$CM$1047,MATCH($A$23,'CMM DATA'!KA24:KA1047,0),MATCH(KC$3,'CMM DATA'!$P$22:$CM$22,0))-INDEX('CMM DATA'!$G$24:$G$1047,MATCH($A$23,'CMM DATA'!$D$24:$D$1047,0))-INDEX('CMM DATA'!$H$24:$H$1047,MATCH($A$23,'CMM DATA'!$D$24:$D$1047,0))),"")</f>
        <v/>
      </c>
      <c r="KD23" s="181" t="str">
        <f>IFERROR(IF(INDEX('CMM DATA'!$P$24:$CM$1047,MATCH($A$23,'CMM DATA'!KB24:KB1047,0),MATCH(KD$3,'CMM DATA'!$P$22:$CM$22,0))="","",INDEX('CMM DATA'!$P$24:$CM$1047,MATCH($A$23,'CMM DATA'!KB24:KB1047,0),MATCH(KD$3,'CMM DATA'!$P$22:$CM$22,0))-INDEX('CMM DATA'!$G$24:$G$1047,MATCH($A$23,'CMM DATA'!$D$24:$D$1047,0))-INDEX('CMM DATA'!$H$24:$H$1047,MATCH($A$23,'CMM DATA'!$D$24:$D$1047,0))),"")</f>
        <v/>
      </c>
      <c r="KE23" s="181" t="str">
        <f>IFERROR(IF(INDEX('CMM DATA'!$P$24:$CM$1047,MATCH($A$23,'CMM DATA'!KC24:KC1047,0),MATCH(KE$3,'CMM DATA'!$P$22:$CM$22,0))="","",INDEX('CMM DATA'!$P$24:$CM$1047,MATCH($A$23,'CMM DATA'!KC24:KC1047,0),MATCH(KE$3,'CMM DATA'!$P$22:$CM$22,0))-INDEX('CMM DATA'!$G$24:$G$1047,MATCH($A$23,'CMM DATA'!$D$24:$D$1047,0))-INDEX('CMM DATA'!$H$24:$H$1047,MATCH($A$23,'CMM DATA'!$D$24:$D$1047,0))),"")</f>
        <v/>
      </c>
      <c r="KF23" s="181" t="str">
        <f>IFERROR(IF(INDEX('CMM DATA'!$P$24:$CM$1047,MATCH($A$23,'CMM DATA'!KD24:KD1047,0),MATCH(KF$3,'CMM DATA'!$P$22:$CM$22,0))="","",INDEX('CMM DATA'!$P$24:$CM$1047,MATCH($A$23,'CMM DATA'!KD24:KD1047,0),MATCH(KF$3,'CMM DATA'!$P$22:$CM$22,0))-INDEX('CMM DATA'!$G$24:$G$1047,MATCH($A$23,'CMM DATA'!$D$24:$D$1047,0))-INDEX('CMM DATA'!$H$24:$H$1047,MATCH($A$23,'CMM DATA'!$D$24:$D$1047,0))),"")</f>
        <v/>
      </c>
      <c r="KG23" s="181" t="str">
        <f>IFERROR(IF(INDEX('CMM DATA'!$P$24:$CM$1047,MATCH($A$23,'CMM DATA'!KE24:KE1047,0),MATCH(KG$3,'CMM DATA'!$P$22:$CM$22,0))="","",INDEX('CMM DATA'!$P$24:$CM$1047,MATCH($A$23,'CMM DATA'!KE24:KE1047,0),MATCH(KG$3,'CMM DATA'!$P$22:$CM$22,0))-INDEX('CMM DATA'!$G$24:$G$1047,MATCH($A$23,'CMM DATA'!$D$24:$D$1047,0))-INDEX('CMM DATA'!$H$24:$H$1047,MATCH($A$23,'CMM DATA'!$D$24:$D$1047,0))),"")</f>
        <v/>
      </c>
      <c r="KH23" s="181" t="str">
        <f>IFERROR(IF(INDEX('CMM DATA'!$P$24:$CM$1047,MATCH($A$23,'CMM DATA'!KF24:KF1047,0),MATCH(KH$3,'CMM DATA'!$P$22:$CM$22,0))="","",INDEX('CMM DATA'!$P$24:$CM$1047,MATCH($A$23,'CMM DATA'!KF24:KF1047,0),MATCH(KH$3,'CMM DATA'!$P$22:$CM$22,0))-INDEX('CMM DATA'!$G$24:$G$1047,MATCH($A$23,'CMM DATA'!$D$24:$D$1047,0))-INDEX('CMM DATA'!$H$24:$H$1047,MATCH($A$23,'CMM DATA'!$D$24:$D$1047,0))),"")</f>
        <v/>
      </c>
      <c r="KI23" s="181" t="str">
        <f>IFERROR(IF(INDEX('CMM DATA'!$P$24:$CM$1047,MATCH($A$23,'CMM DATA'!KG24:KG1047,0),MATCH(KI$3,'CMM DATA'!$P$22:$CM$22,0))="","",INDEX('CMM DATA'!$P$24:$CM$1047,MATCH($A$23,'CMM DATA'!KG24:KG1047,0),MATCH(KI$3,'CMM DATA'!$P$22:$CM$22,0))-INDEX('CMM DATA'!$G$24:$G$1047,MATCH($A$23,'CMM DATA'!$D$24:$D$1047,0))-INDEX('CMM DATA'!$H$24:$H$1047,MATCH($A$23,'CMM DATA'!$D$24:$D$1047,0))),"")</f>
        <v/>
      </c>
      <c r="KJ23" s="181" t="str">
        <f>IFERROR(IF(INDEX('CMM DATA'!$P$24:$CM$1047,MATCH($A$23,'CMM DATA'!KH24:KH1047,0),MATCH(KJ$3,'CMM DATA'!$P$22:$CM$22,0))="","",INDEX('CMM DATA'!$P$24:$CM$1047,MATCH($A$23,'CMM DATA'!KH24:KH1047,0),MATCH(KJ$3,'CMM DATA'!$P$22:$CM$22,0))-INDEX('CMM DATA'!$G$24:$G$1047,MATCH($A$23,'CMM DATA'!$D$24:$D$1047,0))-INDEX('CMM DATA'!$H$24:$H$1047,MATCH($A$23,'CMM DATA'!$D$24:$D$1047,0))),"")</f>
        <v/>
      </c>
      <c r="KK23" s="181" t="str">
        <f>IFERROR(IF(INDEX('CMM DATA'!$P$24:$CM$1047,MATCH($A$23,'CMM DATA'!KI24:KI1047,0),MATCH(KK$3,'CMM DATA'!$P$22:$CM$22,0))="","",INDEX('CMM DATA'!$P$24:$CM$1047,MATCH($A$23,'CMM DATA'!KI24:KI1047,0),MATCH(KK$3,'CMM DATA'!$P$22:$CM$22,0))-INDEX('CMM DATA'!$G$24:$G$1047,MATCH($A$23,'CMM DATA'!$D$24:$D$1047,0))-INDEX('CMM DATA'!$H$24:$H$1047,MATCH($A$23,'CMM DATA'!$D$24:$D$1047,0))),"")</f>
        <v/>
      </c>
      <c r="KL23" s="181" t="str">
        <f>IFERROR(IF(INDEX('CMM DATA'!$P$24:$CM$1047,MATCH($A$23,'CMM DATA'!KJ24:KJ1047,0),MATCH(KL$3,'CMM DATA'!$P$22:$CM$22,0))="","",INDEX('CMM DATA'!$P$24:$CM$1047,MATCH($A$23,'CMM DATA'!KJ24:KJ1047,0),MATCH(KL$3,'CMM DATA'!$P$22:$CM$22,0))-INDEX('CMM DATA'!$G$24:$G$1047,MATCH($A$23,'CMM DATA'!$D$24:$D$1047,0))-INDEX('CMM DATA'!$H$24:$H$1047,MATCH($A$23,'CMM DATA'!$D$24:$D$1047,0))),"")</f>
        <v/>
      </c>
      <c r="KM23" s="181" t="str">
        <f>IFERROR(IF(INDEX('CMM DATA'!$P$24:$CM$1047,MATCH($A$23,'CMM DATA'!KK24:KK1047,0),MATCH(KM$3,'CMM DATA'!$P$22:$CM$22,0))="","",INDEX('CMM DATA'!$P$24:$CM$1047,MATCH($A$23,'CMM DATA'!KK24:KK1047,0),MATCH(KM$3,'CMM DATA'!$P$22:$CM$22,0))-INDEX('CMM DATA'!$G$24:$G$1047,MATCH($A$23,'CMM DATA'!$D$24:$D$1047,0))-INDEX('CMM DATA'!$H$24:$H$1047,MATCH($A$23,'CMM DATA'!$D$24:$D$1047,0))),"")</f>
        <v/>
      </c>
      <c r="KN23" s="181" t="str">
        <f>IFERROR(IF(INDEX('CMM DATA'!$P$24:$CM$1047,MATCH($A$23,'CMM DATA'!KL24:KL1047,0),MATCH(KN$3,'CMM DATA'!$P$22:$CM$22,0))="","",INDEX('CMM DATA'!$P$24:$CM$1047,MATCH($A$23,'CMM DATA'!KL24:KL1047,0),MATCH(KN$3,'CMM DATA'!$P$22:$CM$22,0))-INDEX('CMM DATA'!$G$24:$G$1047,MATCH($A$23,'CMM DATA'!$D$24:$D$1047,0))-INDEX('CMM DATA'!$H$24:$H$1047,MATCH($A$23,'CMM DATA'!$D$24:$D$1047,0))),"")</f>
        <v/>
      </c>
      <c r="KO23" s="181" t="str">
        <f>IFERROR(IF(INDEX('CMM DATA'!$P$24:$CM$1047,MATCH($A$23,'CMM DATA'!KM24:KM1047,0),MATCH(KO$3,'CMM DATA'!$P$22:$CM$22,0))="","",INDEX('CMM DATA'!$P$24:$CM$1047,MATCH($A$23,'CMM DATA'!KM24:KM1047,0),MATCH(KO$3,'CMM DATA'!$P$22:$CM$22,0))-INDEX('CMM DATA'!$G$24:$G$1047,MATCH($A$23,'CMM DATA'!$D$24:$D$1047,0))-INDEX('CMM DATA'!$H$24:$H$1047,MATCH($A$23,'CMM DATA'!$D$24:$D$1047,0))),"")</f>
        <v/>
      </c>
      <c r="KP23" s="181" t="str">
        <f>IFERROR(IF(INDEX('CMM DATA'!$P$24:$CM$1047,MATCH($A$23,'CMM DATA'!KN24:KN1047,0),MATCH(KP$3,'CMM DATA'!$P$22:$CM$22,0))="","",INDEX('CMM DATA'!$P$24:$CM$1047,MATCH($A$23,'CMM DATA'!KN24:KN1047,0),MATCH(KP$3,'CMM DATA'!$P$22:$CM$22,0))-INDEX('CMM DATA'!$G$24:$G$1047,MATCH($A$23,'CMM DATA'!$D$24:$D$1047,0))-INDEX('CMM DATA'!$H$24:$H$1047,MATCH($A$23,'CMM DATA'!$D$24:$D$1047,0))),"")</f>
        <v/>
      </c>
      <c r="KQ23" s="181" t="str">
        <f>IFERROR(IF(INDEX('CMM DATA'!$P$24:$CM$1047,MATCH($A$23,'CMM DATA'!KO24:KO1047,0),MATCH(KQ$3,'CMM DATA'!$P$22:$CM$22,0))="","",INDEX('CMM DATA'!$P$24:$CM$1047,MATCH($A$23,'CMM DATA'!KO24:KO1047,0),MATCH(KQ$3,'CMM DATA'!$P$22:$CM$22,0))-INDEX('CMM DATA'!$G$24:$G$1047,MATCH($A$23,'CMM DATA'!$D$24:$D$1047,0))-INDEX('CMM DATA'!$H$24:$H$1047,MATCH($A$23,'CMM DATA'!$D$24:$D$1047,0))),"")</f>
        <v/>
      </c>
      <c r="KR23" s="181" t="str">
        <f>IFERROR(IF(INDEX('CMM DATA'!$P$24:$CM$1047,MATCH($A$23,'CMM DATA'!KP24:KP1047,0),MATCH(KR$3,'CMM DATA'!$P$22:$CM$22,0))="","",INDEX('CMM DATA'!$P$24:$CM$1047,MATCH($A$23,'CMM DATA'!KP24:KP1047,0),MATCH(KR$3,'CMM DATA'!$P$22:$CM$22,0))-INDEX('CMM DATA'!$G$24:$G$1047,MATCH($A$23,'CMM DATA'!$D$24:$D$1047,0))-INDEX('CMM DATA'!$H$24:$H$1047,MATCH($A$23,'CMM DATA'!$D$24:$D$1047,0))),"")</f>
        <v/>
      </c>
      <c r="KS23" s="181" t="str">
        <f>IFERROR(IF(INDEX('CMM DATA'!$P$24:$CM$1047,MATCH($A$23,'CMM DATA'!KQ24:KQ1047,0),MATCH(KS$3,'CMM DATA'!$P$22:$CM$22,0))="","",INDEX('CMM DATA'!$P$24:$CM$1047,MATCH($A$23,'CMM DATA'!KQ24:KQ1047,0),MATCH(KS$3,'CMM DATA'!$P$22:$CM$22,0))-INDEX('CMM DATA'!$G$24:$G$1047,MATCH($A$23,'CMM DATA'!$D$24:$D$1047,0))-INDEX('CMM DATA'!$H$24:$H$1047,MATCH($A$23,'CMM DATA'!$D$24:$D$1047,0))),"")</f>
        <v/>
      </c>
      <c r="KT23" s="181" t="str">
        <f>IFERROR(IF(INDEX('CMM DATA'!$P$24:$CM$1047,MATCH($A$23,'CMM DATA'!KR24:KR1047,0),MATCH(KT$3,'CMM DATA'!$P$22:$CM$22,0))="","",INDEX('CMM DATA'!$P$24:$CM$1047,MATCH($A$23,'CMM DATA'!KR24:KR1047,0),MATCH(KT$3,'CMM DATA'!$P$22:$CM$22,0))-INDEX('CMM DATA'!$G$24:$G$1047,MATCH($A$23,'CMM DATA'!$D$24:$D$1047,0))-INDEX('CMM DATA'!$H$24:$H$1047,MATCH($A$23,'CMM DATA'!$D$24:$D$1047,0))),"")</f>
        <v/>
      </c>
      <c r="KU23" s="181" t="str">
        <f>IFERROR(IF(INDEX('CMM DATA'!$P$24:$CM$1047,MATCH($A$23,'CMM DATA'!KS24:KS1047,0),MATCH(KU$3,'CMM DATA'!$P$22:$CM$22,0))="","",INDEX('CMM DATA'!$P$24:$CM$1047,MATCH($A$23,'CMM DATA'!KS24:KS1047,0),MATCH(KU$3,'CMM DATA'!$P$22:$CM$22,0))-INDEX('CMM DATA'!$G$24:$G$1047,MATCH($A$23,'CMM DATA'!$D$24:$D$1047,0))-INDEX('CMM DATA'!$H$24:$H$1047,MATCH($A$23,'CMM DATA'!$D$24:$D$1047,0))),"")</f>
        <v/>
      </c>
      <c r="KV23" s="181" t="str">
        <f>IFERROR(IF(INDEX('CMM DATA'!$P$24:$CM$1047,MATCH($A$23,'CMM DATA'!KT24:KT1047,0),MATCH(KV$3,'CMM DATA'!$P$22:$CM$22,0))="","",INDEX('CMM DATA'!$P$24:$CM$1047,MATCH($A$23,'CMM DATA'!KT24:KT1047,0),MATCH(KV$3,'CMM DATA'!$P$22:$CM$22,0))-INDEX('CMM DATA'!$G$24:$G$1047,MATCH($A$23,'CMM DATA'!$D$24:$D$1047,0))-INDEX('CMM DATA'!$H$24:$H$1047,MATCH($A$23,'CMM DATA'!$D$24:$D$1047,0))),"")</f>
        <v/>
      </c>
      <c r="KW23" s="181" t="str">
        <f>IFERROR(IF(INDEX('CMM DATA'!$P$24:$CM$1047,MATCH($A$23,'CMM DATA'!KU24:KU1047,0),MATCH(KW$3,'CMM DATA'!$P$22:$CM$22,0))="","",INDEX('CMM DATA'!$P$24:$CM$1047,MATCH($A$23,'CMM DATA'!KU24:KU1047,0),MATCH(KW$3,'CMM DATA'!$P$22:$CM$22,0))-INDEX('CMM DATA'!$G$24:$G$1047,MATCH($A$23,'CMM DATA'!$D$24:$D$1047,0))-INDEX('CMM DATA'!$H$24:$H$1047,MATCH($A$23,'CMM DATA'!$D$24:$D$1047,0))),"")</f>
        <v/>
      </c>
      <c r="KX23" s="181" t="str">
        <f>IFERROR(IF(INDEX('CMM DATA'!$P$24:$CM$1047,MATCH($A$23,'CMM DATA'!KV24:KV1047,0),MATCH(KX$3,'CMM DATA'!$P$22:$CM$22,0))="","",INDEX('CMM DATA'!$P$24:$CM$1047,MATCH($A$23,'CMM DATA'!KV24:KV1047,0),MATCH(KX$3,'CMM DATA'!$P$22:$CM$22,0))-INDEX('CMM DATA'!$G$24:$G$1047,MATCH($A$23,'CMM DATA'!$D$24:$D$1047,0))-INDEX('CMM DATA'!$H$24:$H$1047,MATCH($A$23,'CMM DATA'!$D$24:$D$1047,0))),"")</f>
        <v/>
      </c>
      <c r="KY23" s="181" t="str">
        <f>IFERROR(IF(INDEX('CMM DATA'!$P$24:$CM$1047,MATCH($A$23,'CMM DATA'!KW24:KW1047,0),MATCH(KY$3,'CMM DATA'!$P$22:$CM$22,0))="","",INDEX('CMM DATA'!$P$24:$CM$1047,MATCH($A$23,'CMM DATA'!KW24:KW1047,0),MATCH(KY$3,'CMM DATA'!$P$22:$CM$22,0))-INDEX('CMM DATA'!$G$24:$G$1047,MATCH($A$23,'CMM DATA'!$D$24:$D$1047,0))-INDEX('CMM DATA'!$H$24:$H$1047,MATCH($A$23,'CMM DATA'!$D$24:$D$1047,0))),"")</f>
        <v/>
      </c>
      <c r="KZ23" s="181" t="str">
        <f>IFERROR(IF(INDEX('CMM DATA'!$P$24:$CM$1047,MATCH($A$23,'CMM DATA'!KX24:KX1047,0),MATCH(KZ$3,'CMM DATA'!$P$22:$CM$22,0))="","",INDEX('CMM DATA'!$P$24:$CM$1047,MATCH($A$23,'CMM DATA'!KX24:KX1047,0),MATCH(KZ$3,'CMM DATA'!$P$22:$CM$22,0))-INDEX('CMM DATA'!$G$24:$G$1047,MATCH($A$23,'CMM DATA'!$D$24:$D$1047,0))-INDEX('CMM DATA'!$H$24:$H$1047,MATCH($A$23,'CMM DATA'!$D$24:$D$1047,0))),"")</f>
        <v/>
      </c>
      <c r="LA23" s="181" t="str">
        <f>IFERROR(IF(INDEX('CMM DATA'!$P$24:$CM$1047,MATCH($A$23,'CMM DATA'!KY24:KY1047,0),MATCH(LA$3,'CMM DATA'!$P$22:$CM$22,0))="","",INDEX('CMM DATA'!$P$24:$CM$1047,MATCH($A$23,'CMM DATA'!KY24:KY1047,0),MATCH(LA$3,'CMM DATA'!$P$22:$CM$22,0))-INDEX('CMM DATA'!$G$24:$G$1047,MATCH($A$23,'CMM DATA'!$D$24:$D$1047,0))-INDEX('CMM DATA'!$H$24:$H$1047,MATCH($A$23,'CMM DATA'!$D$24:$D$1047,0))),"")</f>
        <v/>
      </c>
      <c r="LB23" s="181" t="str">
        <f>IFERROR(IF(INDEX('CMM DATA'!$P$24:$CM$1047,MATCH($A$23,'CMM DATA'!KZ24:KZ1047,0),MATCH(LB$3,'CMM DATA'!$P$22:$CM$22,0))="","",INDEX('CMM DATA'!$P$24:$CM$1047,MATCH($A$23,'CMM DATA'!KZ24:KZ1047,0),MATCH(LB$3,'CMM DATA'!$P$22:$CM$22,0))-INDEX('CMM DATA'!$G$24:$G$1047,MATCH($A$23,'CMM DATA'!$D$24:$D$1047,0))-INDEX('CMM DATA'!$H$24:$H$1047,MATCH($A$23,'CMM DATA'!$D$24:$D$1047,0))),"")</f>
        <v/>
      </c>
      <c r="LC23" s="181" t="str">
        <f>IFERROR(IF(INDEX('CMM DATA'!$P$24:$CM$1047,MATCH($A$23,'CMM DATA'!LA24:LA1047,0),MATCH(LC$3,'CMM DATA'!$P$22:$CM$22,0))="","",INDEX('CMM DATA'!$P$24:$CM$1047,MATCH($A$23,'CMM DATA'!LA24:LA1047,0),MATCH(LC$3,'CMM DATA'!$P$22:$CM$22,0))-INDEX('CMM DATA'!$G$24:$G$1047,MATCH($A$23,'CMM DATA'!$D$24:$D$1047,0))-INDEX('CMM DATA'!$H$24:$H$1047,MATCH($A$23,'CMM DATA'!$D$24:$D$1047,0))),"")</f>
        <v/>
      </c>
      <c r="LD23" s="181" t="str">
        <f>IFERROR(IF(INDEX('CMM DATA'!$P$24:$CM$1047,MATCH($A$23,'CMM DATA'!LB24:LB1047,0),MATCH(LD$3,'CMM DATA'!$P$22:$CM$22,0))="","",INDEX('CMM DATA'!$P$24:$CM$1047,MATCH($A$23,'CMM DATA'!LB24:LB1047,0),MATCH(LD$3,'CMM DATA'!$P$22:$CM$22,0))-INDEX('CMM DATA'!$G$24:$G$1047,MATCH($A$23,'CMM DATA'!$D$24:$D$1047,0))-INDEX('CMM DATA'!$H$24:$H$1047,MATCH($A$23,'CMM DATA'!$D$24:$D$1047,0))),"")</f>
        <v/>
      </c>
      <c r="LE23" s="181" t="str">
        <f>IFERROR(IF(INDEX('CMM DATA'!$P$24:$CM$1047,MATCH($A$23,'CMM DATA'!LC24:LC1047,0),MATCH(LE$3,'CMM DATA'!$P$22:$CM$22,0))="","",INDEX('CMM DATA'!$P$24:$CM$1047,MATCH($A$23,'CMM DATA'!LC24:LC1047,0),MATCH(LE$3,'CMM DATA'!$P$22:$CM$22,0))-INDEX('CMM DATA'!$G$24:$G$1047,MATCH($A$23,'CMM DATA'!$D$24:$D$1047,0))-INDEX('CMM DATA'!$H$24:$H$1047,MATCH($A$23,'CMM DATA'!$D$24:$D$1047,0))),"")</f>
        <v/>
      </c>
      <c r="LF23" s="181" t="str">
        <f>IFERROR(IF(INDEX('CMM DATA'!$P$24:$CM$1047,MATCH($A$23,'CMM DATA'!LD24:LD1047,0),MATCH(LF$3,'CMM DATA'!$P$22:$CM$22,0))="","",INDEX('CMM DATA'!$P$24:$CM$1047,MATCH($A$23,'CMM DATA'!LD24:LD1047,0),MATCH(LF$3,'CMM DATA'!$P$22:$CM$22,0))-INDEX('CMM DATA'!$G$24:$G$1047,MATCH($A$23,'CMM DATA'!$D$24:$D$1047,0))-INDEX('CMM DATA'!$H$24:$H$1047,MATCH($A$23,'CMM DATA'!$D$24:$D$1047,0))),"")</f>
        <v/>
      </c>
      <c r="LG23" s="181" t="str">
        <f>IFERROR(IF(INDEX('CMM DATA'!$P$24:$CM$1047,MATCH($A$23,'CMM DATA'!LE24:LE1047,0),MATCH(LG$3,'CMM DATA'!$P$22:$CM$22,0))="","",INDEX('CMM DATA'!$P$24:$CM$1047,MATCH($A$23,'CMM DATA'!LE24:LE1047,0),MATCH(LG$3,'CMM DATA'!$P$22:$CM$22,0))-INDEX('CMM DATA'!$G$24:$G$1047,MATCH($A$23,'CMM DATA'!$D$24:$D$1047,0))-INDEX('CMM DATA'!$H$24:$H$1047,MATCH($A$23,'CMM DATA'!$D$24:$D$1047,0))),"")</f>
        <v/>
      </c>
      <c r="LH23" s="181" t="str">
        <f>IFERROR(IF(INDEX('CMM DATA'!$P$24:$CM$1047,MATCH($A$23,'CMM DATA'!LF24:LF1047,0),MATCH(LH$3,'CMM DATA'!$P$22:$CM$22,0))="","",INDEX('CMM DATA'!$P$24:$CM$1047,MATCH($A$23,'CMM DATA'!LF24:LF1047,0),MATCH(LH$3,'CMM DATA'!$P$22:$CM$22,0))-INDEX('CMM DATA'!$G$24:$G$1047,MATCH($A$23,'CMM DATA'!$D$24:$D$1047,0))-INDEX('CMM DATA'!$H$24:$H$1047,MATCH($A$23,'CMM DATA'!$D$24:$D$1047,0))),"")</f>
        <v/>
      </c>
      <c r="LI23" s="181" t="str">
        <f>IFERROR(IF(INDEX('CMM DATA'!$P$24:$CM$1047,MATCH($A$23,'CMM DATA'!LG24:LG1047,0),MATCH(LI$3,'CMM DATA'!$P$22:$CM$22,0))="","",INDEX('CMM DATA'!$P$24:$CM$1047,MATCH($A$23,'CMM DATA'!LG24:LG1047,0),MATCH(LI$3,'CMM DATA'!$P$22:$CM$22,0))-INDEX('CMM DATA'!$G$24:$G$1047,MATCH($A$23,'CMM DATA'!$D$24:$D$1047,0))-INDEX('CMM DATA'!$H$24:$H$1047,MATCH($A$23,'CMM DATA'!$D$24:$D$1047,0))),"")</f>
        <v/>
      </c>
      <c r="LJ23" s="181" t="str">
        <f>IFERROR(IF(INDEX('CMM DATA'!$P$24:$CM$1047,MATCH($A$23,'CMM DATA'!LH24:LH1047,0),MATCH(LJ$3,'CMM DATA'!$P$22:$CM$22,0))="","",INDEX('CMM DATA'!$P$24:$CM$1047,MATCH($A$23,'CMM DATA'!LH24:LH1047,0),MATCH(LJ$3,'CMM DATA'!$P$22:$CM$22,0))-INDEX('CMM DATA'!$G$24:$G$1047,MATCH($A$23,'CMM DATA'!$D$24:$D$1047,0))-INDEX('CMM DATA'!$H$24:$H$1047,MATCH($A$23,'CMM DATA'!$D$24:$D$1047,0))),"")</f>
        <v/>
      </c>
      <c r="LK23" s="181" t="str">
        <f>IFERROR(IF(INDEX('CMM DATA'!$P$24:$CM$1047,MATCH($A$23,'CMM DATA'!LI24:LI1047,0),MATCH(LK$3,'CMM DATA'!$P$22:$CM$22,0))="","",INDEX('CMM DATA'!$P$24:$CM$1047,MATCH($A$23,'CMM DATA'!LI24:LI1047,0),MATCH(LK$3,'CMM DATA'!$P$22:$CM$22,0))-INDEX('CMM DATA'!$G$24:$G$1047,MATCH($A$23,'CMM DATA'!$D$24:$D$1047,0))-INDEX('CMM DATA'!$H$24:$H$1047,MATCH($A$23,'CMM DATA'!$D$24:$D$1047,0))),"")</f>
        <v/>
      </c>
      <c r="LL23" s="181" t="str">
        <f>IFERROR(IF(INDEX('CMM DATA'!$P$24:$CM$1047,MATCH($A$23,'CMM DATA'!LJ24:LJ1047,0),MATCH(LL$3,'CMM DATA'!$P$22:$CM$22,0))="","",INDEX('CMM DATA'!$P$24:$CM$1047,MATCH($A$23,'CMM DATA'!LJ24:LJ1047,0),MATCH(LL$3,'CMM DATA'!$P$22:$CM$22,0))-INDEX('CMM DATA'!$G$24:$G$1047,MATCH($A$23,'CMM DATA'!$D$24:$D$1047,0))-INDEX('CMM DATA'!$H$24:$H$1047,MATCH($A$23,'CMM DATA'!$D$24:$D$1047,0))),"")</f>
        <v/>
      </c>
      <c r="LM23" s="181" t="str">
        <f>IFERROR(IF(INDEX('CMM DATA'!$P$24:$CM$1047,MATCH($A$23,'CMM DATA'!LK24:LK1047,0),MATCH(LM$3,'CMM DATA'!$P$22:$CM$22,0))="","",INDEX('CMM DATA'!$P$24:$CM$1047,MATCH($A$23,'CMM DATA'!LK24:LK1047,0),MATCH(LM$3,'CMM DATA'!$P$22:$CM$22,0))-INDEX('CMM DATA'!$G$24:$G$1047,MATCH($A$23,'CMM DATA'!$D$24:$D$1047,0))-INDEX('CMM DATA'!$H$24:$H$1047,MATCH($A$23,'CMM DATA'!$D$24:$D$1047,0))),"")</f>
        <v/>
      </c>
      <c r="LN23" s="181" t="str">
        <f>IFERROR(IF(INDEX('CMM DATA'!$P$24:$CM$1047,MATCH($A$23,'CMM DATA'!LL24:LL1047,0),MATCH(LN$3,'CMM DATA'!$P$22:$CM$22,0))="","",INDEX('CMM DATA'!$P$24:$CM$1047,MATCH($A$23,'CMM DATA'!LL24:LL1047,0),MATCH(LN$3,'CMM DATA'!$P$22:$CM$22,0))-INDEX('CMM DATA'!$G$24:$G$1047,MATCH($A$23,'CMM DATA'!$D$24:$D$1047,0))-INDEX('CMM DATA'!$H$24:$H$1047,MATCH($A$23,'CMM DATA'!$D$24:$D$1047,0))),"")</f>
        <v/>
      </c>
      <c r="LO23" s="181" t="str">
        <f>IFERROR(IF(INDEX('CMM DATA'!$P$24:$CM$1047,MATCH($A$23,'CMM DATA'!LM24:LM1047,0),MATCH(LO$3,'CMM DATA'!$P$22:$CM$22,0))="","",INDEX('CMM DATA'!$P$24:$CM$1047,MATCH($A$23,'CMM DATA'!LM24:LM1047,0),MATCH(LO$3,'CMM DATA'!$P$22:$CM$22,0))-INDEX('CMM DATA'!$G$24:$G$1047,MATCH($A$23,'CMM DATA'!$D$24:$D$1047,0))-INDEX('CMM DATA'!$H$24:$H$1047,MATCH($A$23,'CMM DATA'!$D$24:$D$1047,0))),"")</f>
        <v/>
      </c>
      <c r="LP23" s="181" t="str">
        <f>IFERROR(IF(INDEX('CMM DATA'!$P$24:$CM$1047,MATCH($A$23,'CMM DATA'!LN24:LN1047,0),MATCH(LP$3,'CMM DATA'!$P$22:$CM$22,0))="","",INDEX('CMM DATA'!$P$24:$CM$1047,MATCH($A$23,'CMM DATA'!LN24:LN1047,0),MATCH(LP$3,'CMM DATA'!$P$22:$CM$22,0))-INDEX('CMM DATA'!$G$24:$G$1047,MATCH($A$23,'CMM DATA'!$D$24:$D$1047,0))-INDEX('CMM DATA'!$H$24:$H$1047,MATCH($A$23,'CMM DATA'!$D$24:$D$1047,0))),"")</f>
        <v/>
      </c>
      <c r="LQ23" s="181" t="str">
        <f>IFERROR(IF(INDEX('CMM DATA'!$P$24:$CM$1047,MATCH($A$23,'CMM DATA'!LO24:LO1047,0),MATCH(LQ$3,'CMM DATA'!$P$22:$CM$22,0))="","",INDEX('CMM DATA'!$P$24:$CM$1047,MATCH($A$23,'CMM DATA'!LO24:LO1047,0),MATCH(LQ$3,'CMM DATA'!$P$22:$CM$22,0))-INDEX('CMM DATA'!$G$24:$G$1047,MATCH($A$23,'CMM DATA'!$D$24:$D$1047,0))-INDEX('CMM DATA'!$H$24:$H$1047,MATCH($A$23,'CMM DATA'!$D$24:$D$1047,0))),"")</f>
        <v/>
      </c>
      <c r="LR23" s="181" t="str">
        <f>IFERROR(IF(INDEX('CMM DATA'!$P$24:$CM$1047,MATCH($A$23,'CMM DATA'!LP24:LP1047,0),MATCH(LR$3,'CMM DATA'!$P$22:$CM$22,0))="","",INDEX('CMM DATA'!$P$24:$CM$1047,MATCH($A$23,'CMM DATA'!LP24:LP1047,0),MATCH(LR$3,'CMM DATA'!$P$22:$CM$22,0))-INDEX('CMM DATA'!$G$24:$G$1047,MATCH($A$23,'CMM DATA'!$D$24:$D$1047,0))-INDEX('CMM DATA'!$H$24:$H$1047,MATCH($A$23,'CMM DATA'!$D$24:$D$1047,0))),"")</f>
        <v/>
      </c>
      <c r="LS23" s="181" t="str">
        <f>IFERROR(IF(INDEX('CMM DATA'!$P$24:$CM$1047,MATCH($A$23,'CMM DATA'!LQ24:LQ1047,0),MATCH(LS$3,'CMM DATA'!$P$22:$CM$22,0))="","",INDEX('CMM DATA'!$P$24:$CM$1047,MATCH($A$23,'CMM DATA'!LQ24:LQ1047,0),MATCH(LS$3,'CMM DATA'!$P$22:$CM$22,0))-INDEX('CMM DATA'!$G$24:$G$1047,MATCH($A$23,'CMM DATA'!$D$24:$D$1047,0))-INDEX('CMM DATA'!$H$24:$H$1047,MATCH($A$23,'CMM DATA'!$D$24:$D$1047,0))),"")</f>
        <v/>
      </c>
      <c r="LT23" s="181" t="str">
        <f>IFERROR(IF(INDEX('CMM DATA'!$P$24:$CM$1047,MATCH($A$23,'CMM DATA'!LR24:LR1047,0),MATCH(LT$3,'CMM DATA'!$P$22:$CM$22,0))="","",INDEX('CMM DATA'!$P$24:$CM$1047,MATCH($A$23,'CMM DATA'!LR24:LR1047,0),MATCH(LT$3,'CMM DATA'!$P$22:$CM$22,0))-INDEX('CMM DATA'!$G$24:$G$1047,MATCH($A$23,'CMM DATA'!$D$24:$D$1047,0))-INDEX('CMM DATA'!$H$24:$H$1047,MATCH($A$23,'CMM DATA'!$D$24:$D$1047,0))),"")</f>
        <v/>
      </c>
      <c r="LU23" s="181" t="str">
        <f>IFERROR(IF(INDEX('CMM DATA'!$P$24:$CM$1047,MATCH($A$23,'CMM DATA'!LS24:LS1047,0),MATCH(LU$3,'CMM DATA'!$P$22:$CM$22,0))="","",INDEX('CMM DATA'!$P$24:$CM$1047,MATCH($A$23,'CMM DATA'!LS24:LS1047,0),MATCH(LU$3,'CMM DATA'!$P$22:$CM$22,0))-INDEX('CMM DATA'!$G$24:$G$1047,MATCH($A$23,'CMM DATA'!$D$24:$D$1047,0))-INDEX('CMM DATA'!$H$24:$H$1047,MATCH($A$23,'CMM DATA'!$D$24:$D$1047,0))),"")</f>
        <v/>
      </c>
      <c r="LV23" s="181" t="str">
        <f>IFERROR(IF(INDEX('CMM DATA'!$P$24:$CM$1047,MATCH($A$23,'CMM DATA'!LT24:LT1047,0),MATCH(LV$3,'CMM DATA'!$P$22:$CM$22,0))="","",INDEX('CMM DATA'!$P$24:$CM$1047,MATCH($A$23,'CMM DATA'!LT24:LT1047,0),MATCH(LV$3,'CMM DATA'!$P$22:$CM$22,0))-INDEX('CMM DATA'!$G$24:$G$1047,MATCH($A$23,'CMM DATA'!$D$24:$D$1047,0))-INDEX('CMM DATA'!$H$24:$H$1047,MATCH($A$23,'CMM DATA'!$D$24:$D$1047,0))),"")</f>
        <v/>
      </c>
      <c r="LW23" s="181" t="str">
        <f>IFERROR(IF(INDEX('CMM DATA'!$P$24:$CM$1047,MATCH($A$23,'CMM DATA'!LU24:LU1047,0),MATCH(LW$3,'CMM DATA'!$P$22:$CM$22,0))="","",INDEX('CMM DATA'!$P$24:$CM$1047,MATCH($A$23,'CMM DATA'!LU24:LU1047,0),MATCH(LW$3,'CMM DATA'!$P$22:$CM$22,0))-INDEX('CMM DATA'!$G$24:$G$1047,MATCH($A$23,'CMM DATA'!$D$24:$D$1047,0))-INDEX('CMM DATA'!$H$24:$H$1047,MATCH($A$23,'CMM DATA'!$D$24:$D$1047,0))),"")</f>
        <v/>
      </c>
      <c r="LX23" s="181" t="str">
        <f>IFERROR(IF(INDEX('CMM DATA'!$P$24:$CM$1047,MATCH($A$23,'CMM DATA'!LV24:LV1047,0),MATCH(LX$3,'CMM DATA'!$P$22:$CM$22,0))="","",INDEX('CMM DATA'!$P$24:$CM$1047,MATCH($A$23,'CMM DATA'!LV24:LV1047,0),MATCH(LX$3,'CMM DATA'!$P$22:$CM$22,0))-INDEX('CMM DATA'!$G$24:$G$1047,MATCH($A$23,'CMM DATA'!$D$24:$D$1047,0))-INDEX('CMM DATA'!$H$24:$H$1047,MATCH($A$23,'CMM DATA'!$D$24:$D$1047,0))),"")</f>
        <v/>
      </c>
      <c r="LY23" s="181" t="str">
        <f>IFERROR(IF(INDEX('CMM DATA'!$P$24:$CM$1047,MATCH($A$23,'CMM DATA'!LW24:LW1047,0),MATCH(LY$3,'CMM DATA'!$P$22:$CM$22,0))="","",INDEX('CMM DATA'!$P$24:$CM$1047,MATCH($A$23,'CMM DATA'!LW24:LW1047,0),MATCH(LY$3,'CMM DATA'!$P$22:$CM$22,0))-INDEX('CMM DATA'!$G$24:$G$1047,MATCH($A$23,'CMM DATA'!$D$24:$D$1047,0))-INDEX('CMM DATA'!$H$24:$H$1047,MATCH($A$23,'CMM DATA'!$D$24:$D$1047,0))),"")</f>
        <v/>
      </c>
      <c r="LZ23" s="181" t="str">
        <f>IFERROR(IF(INDEX('CMM DATA'!$P$24:$CM$1047,MATCH($A$23,'CMM DATA'!LX24:LX1047,0),MATCH(LZ$3,'CMM DATA'!$P$22:$CM$22,0))="","",INDEX('CMM DATA'!$P$24:$CM$1047,MATCH($A$23,'CMM DATA'!LX24:LX1047,0),MATCH(LZ$3,'CMM DATA'!$P$22:$CM$22,0))-INDEX('CMM DATA'!$G$24:$G$1047,MATCH($A$23,'CMM DATA'!$D$24:$D$1047,0))-INDEX('CMM DATA'!$H$24:$H$1047,MATCH($A$23,'CMM DATA'!$D$24:$D$1047,0))),"")</f>
        <v/>
      </c>
      <c r="MA23" s="181" t="str">
        <f>IFERROR(IF(INDEX('CMM DATA'!$P$24:$CM$1047,MATCH($A$23,'CMM DATA'!LY24:LY1047,0),MATCH(MA$3,'CMM DATA'!$P$22:$CM$22,0))="","",INDEX('CMM DATA'!$P$24:$CM$1047,MATCH($A$23,'CMM DATA'!LY24:LY1047,0),MATCH(MA$3,'CMM DATA'!$P$22:$CM$22,0))-INDEX('CMM DATA'!$G$24:$G$1047,MATCH($A$23,'CMM DATA'!$D$24:$D$1047,0))-INDEX('CMM DATA'!$H$24:$H$1047,MATCH($A$23,'CMM DATA'!$D$24:$D$1047,0))),"")</f>
        <v/>
      </c>
      <c r="MB23" s="181" t="str">
        <f>IFERROR(IF(INDEX('CMM DATA'!$P$24:$CM$1047,MATCH($A$23,'CMM DATA'!LZ24:LZ1047,0),MATCH(MB$3,'CMM DATA'!$P$22:$CM$22,0))="","",INDEX('CMM DATA'!$P$24:$CM$1047,MATCH($A$23,'CMM DATA'!LZ24:LZ1047,0),MATCH(MB$3,'CMM DATA'!$P$22:$CM$22,0))-INDEX('CMM DATA'!$G$24:$G$1047,MATCH($A$23,'CMM DATA'!$D$24:$D$1047,0))-INDEX('CMM DATA'!$H$24:$H$1047,MATCH($A$23,'CMM DATA'!$D$24:$D$1047,0))),"")</f>
        <v/>
      </c>
      <c r="MC23" s="181" t="str">
        <f>IFERROR(IF(INDEX('CMM DATA'!$P$24:$CM$1047,MATCH($A$23,'CMM DATA'!MA24:MA1047,0),MATCH(MC$3,'CMM DATA'!$P$22:$CM$22,0))="","",INDEX('CMM DATA'!$P$24:$CM$1047,MATCH($A$23,'CMM DATA'!MA24:MA1047,0),MATCH(MC$3,'CMM DATA'!$P$22:$CM$22,0))-INDEX('CMM DATA'!$G$24:$G$1047,MATCH($A$23,'CMM DATA'!$D$24:$D$1047,0))-INDEX('CMM DATA'!$H$24:$H$1047,MATCH($A$23,'CMM DATA'!$D$24:$D$1047,0))),"")</f>
        <v/>
      </c>
      <c r="MD23" s="181" t="str">
        <f>IFERROR(IF(INDEX('CMM DATA'!$P$24:$CM$1047,MATCH($A$23,'CMM DATA'!MB24:MB1047,0),MATCH(MD$3,'CMM DATA'!$P$22:$CM$22,0))="","",INDEX('CMM DATA'!$P$24:$CM$1047,MATCH($A$23,'CMM DATA'!MB24:MB1047,0),MATCH(MD$3,'CMM DATA'!$P$22:$CM$22,0))-INDEX('CMM DATA'!$G$24:$G$1047,MATCH($A$23,'CMM DATA'!$D$24:$D$1047,0))-INDEX('CMM DATA'!$H$24:$H$1047,MATCH($A$23,'CMM DATA'!$D$24:$D$1047,0))),"")</f>
        <v/>
      </c>
      <c r="ME23" s="181" t="str">
        <f>IFERROR(IF(INDEX('CMM DATA'!$P$24:$CM$1047,MATCH($A$23,'CMM DATA'!MC24:MC1047,0),MATCH(ME$3,'CMM DATA'!$P$22:$CM$22,0))="","",INDEX('CMM DATA'!$P$24:$CM$1047,MATCH($A$23,'CMM DATA'!MC24:MC1047,0),MATCH(ME$3,'CMM DATA'!$P$22:$CM$22,0))-INDEX('CMM DATA'!$G$24:$G$1047,MATCH($A$23,'CMM DATA'!$D$24:$D$1047,0))-INDEX('CMM DATA'!$H$24:$H$1047,MATCH($A$23,'CMM DATA'!$D$24:$D$1047,0))),"")</f>
        <v/>
      </c>
      <c r="MF23" s="181" t="str">
        <f>IFERROR(IF(INDEX('CMM DATA'!$P$24:$CM$1047,MATCH($A$23,'CMM DATA'!MD24:MD1047,0),MATCH(MF$3,'CMM DATA'!$P$22:$CM$22,0))="","",INDEX('CMM DATA'!$P$24:$CM$1047,MATCH($A$23,'CMM DATA'!MD24:MD1047,0),MATCH(MF$3,'CMM DATA'!$P$22:$CM$22,0))-INDEX('CMM DATA'!$G$24:$G$1047,MATCH($A$23,'CMM DATA'!$D$24:$D$1047,0))-INDEX('CMM DATA'!$H$24:$H$1047,MATCH($A$23,'CMM DATA'!$D$24:$D$1047,0))),"")</f>
        <v/>
      </c>
      <c r="MG23" s="181" t="str">
        <f>IFERROR(IF(INDEX('CMM DATA'!$P$24:$CM$1047,MATCH($A$23,'CMM DATA'!ME24:ME1047,0),MATCH(MG$3,'CMM DATA'!$P$22:$CM$22,0))="","",INDEX('CMM DATA'!$P$24:$CM$1047,MATCH($A$23,'CMM DATA'!ME24:ME1047,0),MATCH(MG$3,'CMM DATA'!$P$22:$CM$22,0))-INDEX('CMM DATA'!$G$24:$G$1047,MATCH($A$23,'CMM DATA'!$D$24:$D$1047,0))-INDEX('CMM DATA'!$H$24:$H$1047,MATCH($A$23,'CMM DATA'!$D$24:$D$1047,0))),"")</f>
        <v/>
      </c>
      <c r="MH23" s="181" t="str">
        <f>IFERROR(IF(INDEX('CMM DATA'!$P$24:$CM$1047,MATCH($A$23,'CMM DATA'!MF24:MF1047,0),MATCH(MH$3,'CMM DATA'!$P$22:$CM$22,0))="","",INDEX('CMM DATA'!$P$24:$CM$1047,MATCH($A$23,'CMM DATA'!MF24:MF1047,0),MATCH(MH$3,'CMM DATA'!$P$22:$CM$22,0))-INDEX('CMM DATA'!$G$24:$G$1047,MATCH($A$23,'CMM DATA'!$D$24:$D$1047,0))-INDEX('CMM DATA'!$H$24:$H$1047,MATCH($A$23,'CMM DATA'!$D$24:$D$1047,0))),"")</f>
        <v/>
      </c>
      <c r="MI23" s="181" t="str">
        <f>IFERROR(IF(INDEX('CMM DATA'!$P$24:$CM$1047,MATCH($A$23,'CMM DATA'!MG24:MG1047,0),MATCH(MI$3,'CMM DATA'!$P$22:$CM$22,0))="","",INDEX('CMM DATA'!$P$24:$CM$1047,MATCH($A$23,'CMM DATA'!MG24:MG1047,0),MATCH(MI$3,'CMM DATA'!$P$22:$CM$22,0))-INDEX('CMM DATA'!$G$24:$G$1047,MATCH($A$23,'CMM DATA'!$D$24:$D$1047,0))-INDEX('CMM DATA'!$H$24:$H$1047,MATCH($A$23,'CMM DATA'!$D$24:$D$1047,0))),"")</f>
        <v/>
      </c>
      <c r="MJ23" s="181" t="str">
        <f>IFERROR(IF(INDEX('CMM DATA'!$P$24:$CM$1047,MATCH($A$23,'CMM DATA'!MH24:MH1047,0),MATCH(MJ$3,'CMM DATA'!$P$22:$CM$22,0))="","",INDEX('CMM DATA'!$P$24:$CM$1047,MATCH($A$23,'CMM DATA'!MH24:MH1047,0),MATCH(MJ$3,'CMM DATA'!$P$22:$CM$22,0))-INDEX('CMM DATA'!$G$24:$G$1047,MATCH($A$23,'CMM DATA'!$D$24:$D$1047,0))-INDEX('CMM DATA'!$H$24:$H$1047,MATCH($A$23,'CMM DATA'!$D$24:$D$1047,0))),"")</f>
        <v/>
      </c>
    </row>
    <row r="24" s="165" customFormat="1" ht="33" customHeight="1" spans="1:348">
      <c r="A24" s="180"/>
      <c r="B24" s="177"/>
      <c r="C24" s="178"/>
      <c r="D24" s="181" t="str">
        <f>IFERROR(IF(INDEX('CMM DATA'!$P$24:$CM$1047,MATCH($A$24,'CMM DATA'!D21:D1045,0),MATCH(D$3,'CMM DATA'!$P$22:$CM$22,0))="","",INDEX('CMM DATA'!$P$24:$CM$1047,MATCH($A$24,'CMM DATA'!D21:D1045,0),MATCH(D$3,'CMM DATA'!$P$22:$CM$22,0))-INDEX('CMM DATA'!$G$24:$G$1047,MATCH($A$24,'CMM DATA'!$D$24:$D$1047,0))-INDEX('CMM DATA'!$H$24:$H$1047,MATCH($A$24,'CMM DATA'!$D$24:$D$1047,0))),"")</f>
        <v/>
      </c>
      <c r="E24" s="181" t="str">
        <f>IFERROR(IF(INDEX('CMM DATA'!$P$24:$CM$1047,MATCH($A$23,'CMM DATA'!E21:E1045,0),MATCH(E$3,'CMM DATA'!$P$22:$CM$22,0))="","",INDEX('CMM DATA'!$P$24:$CM$1047,MATCH($A$23,'CMM DATA'!E21:E1045,0),MATCH(E$3,'CMM DATA'!$P$22:$CM$22,0))-INDEX('CMM DATA'!$G$24:$G$1047,MATCH($A$23,'CMM DATA'!$D$24:$D$1047,0))-INDEX('CMM DATA'!$H$24:$H$1047,MATCH($A$23,'CMM DATA'!$D$24:$D$1047,0))),"")</f>
        <v/>
      </c>
      <c r="F24" s="181" t="str">
        <f>IFERROR(IF(INDEX('CMM DATA'!$P$24:$CM$1047,MATCH($A$23,'CMM DATA'!F21:F1045,0),MATCH(F$3,'CMM DATA'!$P$22:$CM$22,0))="","",INDEX('CMM DATA'!$P$24:$CM$1047,MATCH($A$23,'CMM DATA'!F21:F1045,0),MATCH(F$3,'CMM DATA'!$P$22:$CM$22,0))-INDEX('CMM DATA'!$G$24:$G$1047,MATCH($A$23,'CMM DATA'!$D$24:$D$1047,0))-INDEX('CMM DATA'!$H$24:$H$1047,MATCH($A$23,'CMM DATA'!$D$24:$D$1047,0))),"")</f>
        <v/>
      </c>
      <c r="G24" s="181" t="str">
        <f>IFERROR(IF(INDEX('CMM DATA'!$P$24:$CM$1047,MATCH($A$23,'CMM DATA'!G21:G1045,0),MATCH(G$3,'CMM DATA'!$P$22:$CM$22,0))="","",INDEX('CMM DATA'!$P$24:$CM$1047,MATCH($A$23,'CMM DATA'!G21:G1045,0),MATCH(G$3,'CMM DATA'!$P$22:$CM$22,0))-INDEX('CMM DATA'!$G$24:$G$1047,MATCH($A$23,'CMM DATA'!$D$24:$D$1047,0))-INDEX('CMM DATA'!$H$24:$H$1047,MATCH($A$23,'CMM DATA'!$D$24:$D$1047,0))),"")</f>
        <v/>
      </c>
      <c r="H24" s="181" t="str">
        <f>IFERROR(IF(INDEX('CMM DATA'!$P$24:$CM$1047,MATCH($A$23,'CMM DATA'!H21:H1045,0),MATCH(H$3,'CMM DATA'!$P$22:$CM$22,0))="","",INDEX('CMM DATA'!$P$24:$CM$1047,MATCH($A$23,'CMM DATA'!H21:H1045,0),MATCH(H$3,'CMM DATA'!$P$22:$CM$22,0))-INDEX('CMM DATA'!$G$24:$G$1047,MATCH($A$23,'CMM DATA'!$D$24:$D$1047,0))-INDEX('CMM DATA'!$H$24:$H$1047,MATCH($A$23,'CMM DATA'!$D$24:$D$1047,0))),"")</f>
        <v/>
      </c>
      <c r="I24" s="181" t="str">
        <f>IFERROR(IF(INDEX('CMM DATA'!$P$24:$CM$1047,MATCH($A$23,'CMM DATA'!I21:I1045,0),MATCH(I$3,'CMM DATA'!$P$22:$CM$22,0))="","",INDEX('CMM DATA'!$P$24:$CM$1047,MATCH($A$23,'CMM DATA'!I21:I1045,0),MATCH(I$3,'CMM DATA'!$P$22:$CM$22,0))-INDEX('CMM DATA'!$G$24:$G$1047,MATCH($A$23,'CMM DATA'!$D$24:$D$1047,0))-INDEX('CMM DATA'!$H$24:$H$1047,MATCH($A$23,'CMM DATA'!$D$24:$D$1047,0))),"")</f>
        <v/>
      </c>
      <c r="J24" s="181" t="str">
        <f>IFERROR(IF(INDEX('CMM DATA'!$P$24:$CM$1047,MATCH($A$23,'CMM DATA'!J21:J1045,0),MATCH(J$3,'CMM DATA'!$P$22:$CM$22,0))="","",INDEX('CMM DATA'!$P$24:$CM$1047,MATCH($A$23,'CMM DATA'!J21:J1045,0),MATCH(J$3,'CMM DATA'!$P$22:$CM$22,0))-INDEX('CMM DATA'!$G$24:$G$1047,MATCH($A$23,'CMM DATA'!$D$24:$D$1047,0))-INDEX('CMM DATA'!$H$24:$H$1047,MATCH($A$23,'CMM DATA'!$D$24:$D$1047,0))),"")</f>
        <v/>
      </c>
      <c r="K24" s="181" t="str">
        <f>IFERROR(IF(INDEX('CMM DATA'!$P$24:$CM$1047,MATCH($A$23,'CMM DATA'!K21:K1045,0),MATCH(K$3,'CMM DATA'!$P$22:$CM$22,0))="","",INDEX('CMM DATA'!$P$24:$CM$1047,MATCH($A$23,'CMM DATA'!K21:K1045,0),MATCH(K$3,'CMM DATA'!$P$22:$CM$22,0))-INDEX('CMM DATA'!$G$24:$G$1047,MATCH($A$23,'CMM DATA'!$D$24:$D$1047,0))-INDEX('CMM DATA'!$H$24:$H$1047,MATCH($A$23,'CMM DATA'!$D$24:$D$1047,0))),"")</f>
        <v/>
      </c>
      <c r="L24" s="181" t="str">
        <f>IFERROR(IF(INDEX('CMM DATA'!$P$24:$CM$1047,MATCH($A$23,'CMM DATA'!L21:L1045,0),MATCH(L$3,'CMM DATA'!$P$22:$CM$22,0))="","",INDEX('CMM DATA'!$P$24:$CM$1047,MATCH($A$23,'CMM DATA'!L21:L1045,0),MATCH(L$3,'CMM DATA'!$P$22:$CM$22,0))-INDEX('CMM DATA'!$G$24:$G$1047,MATCH($A$23,'CMM DATA'!$D$24:$D$1047,0))-INDEX('CMM DATA'!$H$24:$H$1047,MATCH($A$23,'CMM DATA'!$D$24:$D$1047,0))),"")</f>
        <v/>
      </c>
      <c r="M24" s="181" t="str">
        <f>IFERROR(IF(INDEX('CMM DATA'!$P$24:$CM$1047,MATCH($A$23,'CMM DATA'!M21:M1045,0),MATCH(M$3,'CMM DATA'!$P$22:$CM$22,0))="","",INDEX('CMM DATA'!$P$24:$CM$1047,MATCH($A$23,'CMM DATA'!M21:M1045,0),MATCH(M$3,'CMM DATA'!$P$22:$CM$22,0))-INDEX('CMM DATA'!$G$24:$G$1047,MATCH($A$23,'CMM DATA'!$D$24:$D$1047,0))-INDEX('CMM DATA'!$H$24:$H$1047,MATCH($A$23,'CMM DATA'!$D$24:$D$1047,0))),"")</f>
        <v/>
      </c>
      <c r="N24" s="181" t="str">
        <f>IFERROR(IF(INDEX('CMM DATA'!$P$24:$CM$1047,MATCH($A$23,'CMM DATA'!N21:N1045,0),MATCH(N$3,'CMM DATA'!$P$22:$CM$22,0))="","",INDEX('CMM DATA'!$P$24:$CM$1047,MATCH($A$23,'CMM DATA'!N21:N1045,0),MATCH(N$3,'CMM DATA'!$P$22:$CM$22,0))-INDEX('CMM DATA'!$G$24:$G$1047,MATCH($A$23,'CMM DATA'!$D$24:$D$1047,0))-INDEX('CMM DATA'!$H$24:$H$1047,MATCH($A$23,'CMM DATA'!$D$24:$D$1047,0))),"")</f>
        <v/>
      </c>
      <c r="O24" s="181" t="str">
        <f>IFERROR(IF(INDEX('CMM DATA'!$P$24:$CM$1047,MATCH($A$23,'CMM DATA'!O21:O1045,0),MATCH(O$3,'CMM DATA'!$P$22:$CM$22,0))="","",INDEX('CMM DATA'!$P$24:$CM$1047,MATCH($A$23,'CMM DATA'!O21:O1045,0),MATCH(O$3,'CMM DATA'!$P$22:$CM$22,0))-INDEX('CMM DATA'!$G$24:$G$1047,MATCH($A$23,'CMM DATA'!$D$24:$D$1047,0))-INDEX('CMM DATA'!$H$24:$H$1047,MATCH($A$23,'CMM DATA'!$D$24:$D$1047,0))),"")</f>
        <v/>
      </c>
      <c r="P24" s="181" t="str">
        <f>IFERROR(IF(INDEX('CMM DATA'!$P$24:$CM$1047,MATCH($A$23,'CMM DATA'!P21:P1045,0),MATCH(P$3,'CMM DATA'!$P$22:$CM$22,0))="","",INDEX('CMM DATA'!$P$24:$CM$1047,MATCH($A$23,'CMM DATA'!P21:P1045,0),MATCH(P$3,'CMM DATA'!$P$22:$CM$22,0))-INDEX('CMM DATA'!$G$24:$G$1047,MATCH($A$23,'CMM DATA'!$D$24:$D$1047,0))-INDEX('CMM DATA'!$H$24:$H$1047,MATCH($A$23,'CMM DATA'!$D$24:$D$1047,0))),"")</f>
        <v/>
      </c>
      <c r="Q24" s="181" t="str">
        <f>IFERROR(IF(INDEX('CMM DATA'!$P$24:$CM$1047,MATCH($A$23,'CMM DATA'!#REF!,0),MATCH(Q$3,'CMM DATA'!$P$22:$CM$22,0))="","",INDEX('CMM DATA'!$P$24:$CM$1047,MATCH($A$23,'CMM DATA'!#REF!,0),MATCH(Q$3,'CMM DATA'!$P$22:$CM$22,0))-INDEX('CMM DATA'!$G$24:$G$1047,MATCH($A$23,'CMM DATA'!$D$24:$D$1047,0))-INDEX('CMM DATA'!$H$24:$H$1047,MATCH($A$23,'CMM DATA'!$D$24:$D$1047,0))),"")</f>
        <v/>
      </c>
      <c r="R24" s="181" t="str">
        <f>IFERROR(IF(INDEX('CMM DATA'!$P$24:$CM$1047,MATCH($A$23,'CMM DATA'!Q21:Q1045,0),MATCH(R$3,'CMM DATA'!$P$22:$CM$22,0))="","",INDEX('CMM DATA'!$P$24:$CM$1047,MATCH($A$23,'CMM DATA'!Q21:Q1045,0),MATCH(R$3,'CMM DATA'!$P$22:$CM$22,0))-INDEX('CMM DATA'!$G$24:$G$1047,MATCH($A$23,'CMM DATA'!$D$24:$D$1047,0))-INDEX('CMM DATA'!$H$24:$H$1047,MATCH($A$23,'CMM DATA'!$D$24:$D$1047,0))),"")</f>
        <v/>
      </c>
      <c r="S24" s="181" t="str">
        <f>IFERROR(IF(INDEX('CMM DATA'!$P$24:$CM$1047,MATCH($A$23,'CMM DATA'!#REF!,0),MATCH(S$3,'CMM DATA'!$P$22:$CM$22,0))="","",INDEX('CMM DATA'!$P$24:$CM$1047,MATCH($A$23,'CMM DATA'!#REF!,0),MATCH(S$3,'CMM DATA'!$P$22:$CM$22,0))-INDEX('CMM DATA'!$G$24:$G$1047,MATCH($A$23,'CMM DATA'!$D$24:$D$1047,0))-INDEX('CMM DATA'!$H$24:$H$1047,MATCH($A$23,'CMM DATA'!$D$24:$D$1047,0))),"")</f>
        <v/>
      </c>
      <c r="T24" s="181" t="str">
        <f>IFERROR(IF(INDEX('CMM DATA'!$P$24:$CM$1047,MATCH($A$23,'CMM DATA'!R21:R1045,0),MATCH(T$3,'CMM DATA'!$P$22:$CM$22,0))="","",INDEX('CMM DATA'!$P$24:$CM$1047,MATCH($A$23,'CMM DATA'!R21:R1045,0),MATCH(T$3,'CMM DATA'!$P$22:$CM$22,0))-INDEX('CMM DATA'!$G$24:$G$1047,MATCH($A$23,'CMM DATA'!$D$24:$D$1047,0))-INDEX('CMM DATA'!$H$24:$H$1047,MATCH($A$23,'CMM DATA'!$D$24:$D$1047,0))),"")</f>
        <v/>
      </c>
      <c r="U24" s="181" t="str">
        <f>IFERROR(IF(INDEX('CMM DATA'!$P$24:$CM$1047,MATCH($A$23,'CMM DATA'!S21:S1045,0),MATCH(U$3,'CMM DATA'!$P$22:$CM$22,0))="","",INDEX('CMM DATA'!$P$24:$CM$1047,MATCH($A$23,'CMM DATA'!S21:S1045,0),MATCH(U$3,'CMM DATA'!$P$22:$CM$22,0))-INDEX('CMM DATA'!$G$24:$G$1047,MATCH($A$23,'CMM DATA'!$D$24:$D$1047,0))-INDEX('CMM DATA'!$H$24:$H$1047,MATCH($A$23,'CMM DATA'!$D$24:$D$1047,0))),"")</f>
        <v/>
      </c>
      <c r="V24" s="181" t="str">
        <f>IFERROR(IF(INDEX('CMM DATA'!$P$24:$CM$1047,MATCH($A$23,'CMM DATA'!T21:T1045,0),MATCH(V$3,'CMM DATA'!$P$22:$CM$22,0))="","",INDEX('CMM DATA'!$P$24:$CM$1047,MATCH($A$23,'CMM DATA'!T21:T1045,0),MATCH(V$3,'CMM DATA'!$P$22:$CM$22,0))-INDEX('CMM DATA'!$G$24:$G$1047,MATCH($A$23,'CMM DATA'!$D$24:$D$1047,0))-INDEX('CMM DATA'!$H$24:$H$1047,MATCH($A$23,'CMM DATA'!$D$24:$D$1047,0))),"")</f>
        <v/>
      </c>
      <c r="W24" s="181" t="str">
        <f>IFERROR(IF(INDEX('CMM DATA'!$P$24:$CM$1047,MATCH($A$23,'CMM DATA'!U21:U1045,0),MATCH(W$3,'CMM DATA'!$P$22:$CM$22,0))="","",INDEX('CMM DATA'!$P$24:$CM$1047,MATCH($A$23,'CMM DATA'!U21:U1045,0),MATCH(W$3,'CMM DATA'!$P$22:$CM$22,0))-INDEX('CMM DATA'!$G$24:$G$1047,MATCH($A$23,'CMM DATA'!$D$24:$D$1047,0))-INDEX('CMM DATA'!$H$24:$H$1047,MATCH($A$23,'CMM DATA'!$D$24:$D$1047,0))),"")</f>
        <v/>
      </c>
      <c r="X24" s="181" t="str">
        <f>IFERROR(IF(INDEX('CMM DATA'!$P$24:$CM$1047,MATCH($A$23,'CMM DATA'!V21:V1045,0),MATCH(X$3,'CMM DATA'!$P$22:$CM$22,0))="","",INDEX('CMM DATA'!$P$24:$CM$1047,MATCH($A$23,'CMM DATA'!V21:V1045,0),MATCH(X$3,'CMM DATA'!$P$22:$CM$22,0))-INDEX('CMM DATA'!$G$24:$G$1047,MATCH($A$23,'CMM DATA'!$D$24:$D$1047,0))-INDEX('CMM DATA'!$H$24:$H$1047,MATCH($A$23,'CMM DATA'!$D$24:$D$1047,0))),"")</f>
        <v/>
      </c>
      <c r="Y24" s="181" t="str">
        <f>IFERROR(IF(INDEX('CMM DATA'!$P$24:$CM$1047,MATCH($A$23,'CMM DATA'!W21:W1045,0),MATCH(Y$3,'CMM DATA'!$P$22:$CM$22,0))="","",INDEX('CMM DATA'!$P$24:$CM$1047,MATCH($A$23,'CMM DATA'!W21:W1045,0),MATCH(Y$3,'CMM DATA'!$P$22:$CM$22,0))-INDEX('CMM DATA'!$G$24:$G$1047,MATCH($A$23,'CMM DATA'!$D$24:$D$1047,0))-INDEX('CMM DATA'!$H$24:$H$1047,MATCH($A$23,'CMM DATA'!$D$24:$D$1047,0))),"")</f>
        <v/>
      </c>
      <c r="Z24" s="181" t="str">
        <f>IFERROR(IF(INDEX('CMM DATA'!$P$24:$CM$1047,MATCH($A$23,'CMM DATA'!X21:X1045,0),MATCH(Z$3,'CMM DATA'!$P$22:$CM$22,0))="","",INDEX('CMM DATA'!$P$24:$CM$1047,MATCH($A$23,'CMM DATA'!X21:X1045,0),MATCH(Z$3,'CMM DATA'!$P$22:$CM$22,0))-INDEX('CMM DATA'!$G$24:$G$1047,MATCH($A$23,'CMM DATA'!$D$24:$D$1047,0))-INDEX('CMM DATA'!$H$24:$H$1047,MATCH($A$23,'CMM DATA'!$D$24:$D$1047,0))),"")</f>
        <v/>
      </c>
      <c r="AA24" s="181" t="str">
        <f>IFERROR(IF(INDEX('CMM DATA'!$P$24:$CM$1047,MATCH($A$23,'CMM DATA'!Y21:Y1045,0),MATCH(AA$3,'CMM DATA'!$P$22:$CM$22,0))="","",INDEX('CMM DATA'!$P$24:$CM$1047,MATCH($A$23,'CMM DATA'!Y21:Y1045,0),MATCH(AA$3,'CMM DATA'!$P$22:$CM$22,0))-INDEX('CMM DATA'!$G$24:$G$1047,MATCH($A$23,'CMM DATA'!$D$24:$D$1047,0))-INDEX('CMM DATA'!$H$24:$H$1047,MATCH($A$23,'CMM DATA'!$D$24:$D$1047,0))),"")</f>
        <v/>
      </c>
      <c r="AB24" s="181" t="str">
        <f>IFERROR(IF(INDEX('CMM DATA'!$P$24:$CM$1047,MATCH($A$23,'CMM DATA'!Z21:Z1045,0),MATCH(AB$3,'CMM DATA'!$P$22:$CM$22,0))="","",INDEX('CMM DATA'!$P$24:$CM$1047,MATCH($A$23,'CMM DATA'!Z21:Z1045,0),MATCH(AB$3,'CMM DATA'!$P$22:$CM$22,0))-INDEX('CMM DATA'!$G$24:$G$1047,MATCH($A$23,'CMM DATA'!$D$24:$D$1047,0))-INDEX('CMM DATA'!$H$24:$H$1047,MATCH($A$23,'CMM DATA'!$D$24:$D$1047,0))),"")</f>
        <v/>
      </c>
      <c r="AC24" s="181" t="str">
        <f>IFERROR(IF(INDEX('CMM DATA'!$P$24:$CM$1047,MATCH($A$23,'CMM DATA'!AA21:AA1045,0),MATCH(AC$3,'CMM DATA'!$P$22:$CM$22,0))="","",INDEX('CMM DATA'!$P$24:$CM$1047,MATCH($A$23,'CMM DATA'!AA21:AA1045,0),MATCH(AC$3,'CMM DATA'!$P$22:$CM$22,0))-INDEX('CMM DATA'!$G$24:$G$1047,MATCH($A$23,'CMM DATA'!$D$24:$D$1047,0))-INDEX('CMM DATA'!$H$24:$H$1047,MATCH($A$23,'CMM DATA'!$D$24:$D$1047,0))),"")</f>
        <v/>
      </c>
      <c r="AD24" s="181" t="str">
        <f>IFERROR(IF(INDEX('CMM DATA'!$P$24:$CM$1047,MATCH($A$23,'CMM DATA'!AB21:AB1045,0),MATCH(AD$3,'CMM DATA'!$P$22:$CM$22,0))="","",INDEX('CMM DATA'!$P$24:$CM$1047,MATCH($A$23,'CMM DATA'!AB21:AB1045,0),MATCH(AD$3,'CMM DATA'!$P$22:$CM$22,0))-INDEX('CMM DATA'!$G$24:$G$1047,MATCH($A$23,'CMM DATA'!$D$24:$D$1047,0))-INDEX('CMM DATA'!$H$24:$H$1047,MATCH($A$23,'CMM DATA'!$D$24:$D$1047,0))),"")</f>
        <v/>
      </c>
      <c r="AE24" s="181" t="str">
        <f>IFERROR(IF(INDEX('CMM DATA'!$P$24:$CM$1047,MATCH($A$23,'CMM DATA'!AC21:AC1045,0),MATCH(AE$3,'CMM DATA'!$P$22:$CM$22,0))="","",INDEX('CMM DATA'!$P$24:$CM$1047,MATCH($A$23,'CMM DATA'!AC21:AC1045,0),MATCH(AE$3,'CMM DATA'!$P$22:$CM$22,0))-INDEX('CMM DATA'!$G$24:$G$1047,MATCH($A$23,'CMM DATA'!$D$24:$D$1047,0))-INDEX('CMM DATA'!$H$24:$H$1047,MATCH($A$23,'CMM DATA'!$D$24:$D$1047,0))),"")</f>
        <v/>
      </c>
      <c r="AF24" s="181" t="str">
        <f>IFERROR(IF(INDEX('CMM DATA'!$P$24:$CM$1047,MATCH($A$23,'CMM DATA'!AD21:AD1045,0),MATCH(AF$3,'CMM DATA'!$P$22:$CM$22,0))="","",INDEX('CMM DATA'!$P$24:$CM$1047,MATCH($A$23,'CMM DATA'!AD21:AD1045,0),MATCH(AF$3,'CMM DATA'!$P$22:$CM$22,0))-INDEX('CMM DATA'!$G$24:$G$1047,MATCH($A$23,'CMM DATA'!$D$24:$D$1047,0))-INDEX('CMM DATA'!$H$24:$H$1047,MATCH($A$23,'CMM DATA'!$D$24:$D$1047,0))),"")</f>
        <v/>
      </c>
      <c r="AG24" s="181" t="str">
        <f>IFERROR(IF(INDEX('CMM DATA'!$P$24:$CM$1047,MATCH($A$23,'CMM DATA'!AE21:AE1045,0),MATCH(AG$3,'CMM DATA'!$P$22:$CM$22,0))="","",INDEX('CMM DATA'!$P$24:$CM$1047,MATCH($A$23,'CMM DATA'!AE21:AE1045,0),MATCH(AG$3,'CMM DATA'!$P$22:$CM$22,0))-INDEX('CMM DATA'!$G$24:$G$1047,MATCH($A$23,'CMM DATA'!$D$24:$D$1047,0))-INDEX('CMM DATA'!$H$24:$H$1047,MATCH($A$23,'CMM DATA'!$D$24:$D$1047,0))),"")</f>
        <v/>
      </c>
      <c r="AH24" s="181" t="str">
        <f>IFERROR(IF(INDEX('CMM DATA'!$P$24:$CM$1047,MATCH($A$23,'CMM DATA'!AF21:AF1045,0),MATCH(AH$3,'CMM DATA'!$P$22:$CM$22,0))="","",INDEX('CMM DATA'!$P$24:$CM$1047,MATCH($A$23,'CMM DATA'!AF21:AF1045,0),MATCH(AH$3,'CMM DATA'!$P$22:$CM$22,0))-INDEX('CMM DATA'!$G$24:$G$1047,MATCH($A$23,'CMM DATA'!$D$24:$D$1047,0))-INDEX('CMM DATA'!$H$24:$H$1047,MATCH($A$23,'CMM DATA'!$D$24:$D$1047,0))),"")</f>
        <v/>
      </c>
      <c r="AI24" s="181" t="str">
        <f>IFERROR(IF(INDEX('CMM DATA'!$P$24:$CM$1047,MATCH($A$23,'CMM DATA'!AG21:AG1045,0),MATCH(AI$3,'CMM DATA'!$P$22:$CM$22,0))="","",INDEX('CMM DATA'!$P$24:$CM$1047,MATCH($A$23,'CMM DATA'!AG21:AG1045,0),MATCH(AI$3,'CMM DATA'!$P$22:$CM$22,0))-INDEX('CMM DATA'!$G$24:$G$1047,MATCH($A$23,'CMM DATA'!$D$24:$D$1047,0))-INDEX('CMM DATA'!$H$24:$H$1047,MATCH($A$23,'CMM DATA'!$D$24:$D$1047,0))),"")</f>
        <v/>
      </c>
      <c r="AJ24" s="181" t="str">
        <f>IFERROR(IF(INDEX('CMM DATA'!$P$24:$CM$1047,MATCH($A$23,'CMM DATA'!AH21:AH1045,0),MATCH(AJ$3,'CMM DATA'!$P$22:$CM$22,0))="","",INDEX('CMM DATA'!$P$24:$CM$1047,MATCH($A$23,'CMM DATA'!AH21:AH1045,0),MATCH(AJ$3,'CMM DATA'!$P$22:$CM$22,0))-INDEX('CMM DATA'!$G$24:$G$1047,MATCH($A$23,'CMM DATA'!$D$24:$D$1047,0))-INDEX('CMM DATA'!$H$24:$H$1047,MATCH($A$23,'CMM DATA'!$D$24:$D$1047,0))),"")</f>
        <v/>
      </c>
      <c r="AK24" s="181" t="str">
        <f>IFERROR(IF(INDEX('CMM DATA'!$P$24:$CM$1047,MATCH($A$23,'CMM DATA'!AI21:AI1045,0),MATCH(AK$3,'CMM DATA'!$P$22:$CM$22,0))="","",INDEX('CMM DATA'!$P$24:$CM$1047,MATCH($A$23,'CMM DATA'!AI21:AI1045,0),MATCH(AK$3,'CMM DATA'!$P$22:$CM$22,0))-INDEX('CMM DATA'!$G$24:$G$1047,MATCH($A$23,'CMM DATA'!$D$24:$D$1047,0))-INDEX('CMM DATA'!$H$24:$H$1047,MATCH($A$23,'CMM DATA'!$D$24:$D$1047,0))),"")</f>
        <v/>
      </c>
      <c r="AL24" s="181" t="str">
        <f>IFERROR(IF(INDEX('CMM DATA'!$P$24:$CM$1047,MATCH($A$23,'CMM DATA'!AJ21:AJ1045,0),MATCH(AL$3,'CMM DATA'!$P$22:$CM$22,0))="","",INDEX('CMM DATA'!$P$24:$CM$1047,MATCH($A$23,'CMM DATA'!AJ21:AJ1045,0),MATCH(AL$3,'CMM DATA'!$P$22:$CM$22,0))-INDEX('CMM DATA'!$G$24:$G$1047,MATCH($A$23,'CMM DATA'!$D$24:$D$1047,0))-INDEX('CMM DATA'!$H$24:$H$1047,MATCH($A$23,'CMM DATA'!$D$24:$D$1047,0))),"")</f>
        <v/>
      </c>
      <c r="AM24" s="181" t="str">
        <f>IFERROR(IF(INDEX('CMM DATA'!$P$24:$CM$1047,MATCH($A$23,'CMM DATA'!AK21:AK1045,0),MATCH(AM$3,'CMM DATA'!$P$22:$CM$22,0))="","",INDEX('CMM DATA'!$P$24:$CM$1047,MATCH($A$23,'CMM DATA'!AK21:AK1045,0),MATCH(AM$3,'CMM DATA'!$P$22:$CM$22,0))-INDEX('CMM DATA'!$G$24:$G$1047,MATCH($A$23,'CMM DATA'!$D$24:$D$1047,0))-INDEX('CMM DATA'!$H$24:$H$1047,MATCH($A$23,'CMM DATA'!$D$24:$D$1047,0))),"")</f>
        <v/>
      </c>
      <c r="AN24" s="181" t="str">
        <f>IFERROR(IF(INDEX('CMM DATA'!$P$24:$CM$1047,MATCH($A$23,'CMM DATA'!AL21:AL1045,0),MATCH(AN$3,'CMM DATA'!$P$22:$CM$22,0))="","",INDEX('CMM DATA'!$P$24:$CM$1047,MATCH($A$23,'CMM DATA'!AL21:AL1045,0),MATCH(AN$3,'CMM DATA'!$P$22:$CM$22,0))-INDEX('CMM DATA'!$G$24:$G$1047,MATCH($A$23,'CMM DATA'!$D$24:$D$1047,0))-INDEX('CMM DATA'!$H$24:$H$1047,MATCH($A$23,'CMM DATA'!$D$24:$D$1047,0))),"")</f>
        <v/>
      </c>
      <c r="AO24" s="181" t="str">
        <f>IFERROR(IF(INDEX('CMM DATA'!$P$24:$CM$1047,MATCH($A$23,'CMM DATA'!AM21:AM1045,0),MATCH(AO$3,'CMM DATA'!$P$22:$CM$22,0))="","",INDEX('CMM DATA'!$P$24:$CM$1047,MATCH($A$23,'CMM DATA'!AM21:AM1045,0),MATCH(AO$3,'CMM DATA'!$P$22:$CM$22,0))-INDEX('CMM DATA'!$G$24:$G$1047,MATCH($A$23,'CMM DATA'!$D$24:$D$1047,0))-INDEX('CMM DATA'!$H$24:$H$1047,MATCH($A$23,'CMM DATA'!$D$24:$D$1047,0))),"")</f>
        <v/>
      </c>
      <c r="AP24" s="181" t="str">
        <f>IFERROR(IF(INDEX('CMM DATA'!$P$24:$CM$1047,MATCH($A$23,'CMM DATA'!AN21:AN1045,0),MATCH(AP$3,'CMM DATA'!$P$22:$CM$22,0))="","",INDEX('CMM DATA'!$P$24:$CM$1047,MATCH($A$23,'CMM DATA'!AN21:AN1045,0),MATCH(AP$3,'CMM DATA'!$P$22:$CM$22,0))-INDEX('CMM DATA'!$G$24:$G$1047,MATCH($A$23,'CMM DATA'!$D$24:$D$1047,0))-INDEX('CMM DATA'!$H$24:$H$1047,MATCH($A$23,'CMM DATA'!$D$24:$D$1047,0))),"")</f>
        <v/>
      </c>
      <c r="AQ24" s="181" t="str">
        <f>IFERROR(IF(INDEX('CMM DATA'!$P$24:$CM$1047,MATCH($A$23,'CMM DATA'!AO21:AO1045,0),MATCH(AQ$3,'CMM DATA'!$P$22:$CM$22,0))="","",INDEX('CMM DATA'!$P$24:$CM$1047,MATCH($A$23,'CMM DATA'!AO21:AO1045,0),MATCH(AQ$3,'CMM DATA'!$P$22:$CM$22,0))-INDEX('CMM DATA'!$G$24:$G$1047,MATCH($A$23,'CMM DATA'!$D$24:$D$1047,0))-INDEX('CMM DATA'!$H$24:$H$1047,MATCH($A$23,'CMM DATA'!$D$24:$D$1047,0))),"")</f>
        <v/>
      </c>
      <c r="AR24" s="181" t="str">
        <f>IFERROR(IF(INDEX('CMM DATA'!$P$24:$CM$1047,MATCH($A$23,'CMM DATA'!AP21:AP1045,0),MATCH(AR$3,'CMM DATA'!$P$22:$CM$22,0))="","",INDEX('CMM DATA'!$P$24:$CM$1047,MATCH($A$23,'CMM DATA'!AP21:AP1045,0),MATCH(AR$3,'CMM DATA'!$P$22:$CM$22,0))-INDEX('CMM DATA'!$G$24:$G$1047,MATCH($A$23,'CMM DATA'!$D$24:$D$1047,0))-INDEX('CMM DATA'!$H$24:$H$1047,MATCH($A$23,'CMM DATA'!$D$24:$D$1047,0))),"")</f>
        <v/>
      </c>
      <c r="AS24" s="181" t="str">
        <f>IFERROR(IF(INDEX('CMM DATA'!$P$24:$CM$1047,MATCH($A$23,'CMM DATA'!AQ21:AQ1045,0),MATCH(AS$3,'CMM DATA'!$P$22:$CM$22,0))="","",INDEX('CMM DATA'!$P$24:$CM$1047,MATCH($A$23,'CMM DATA'!AQ21:AQ1045,0),MATCH(AS$3,'CMM DATA'!$P$22:$CM$22,0))-INDEX('CMM DATA'!$G$24:$G$1047,MATCH($A$23,'CMM DATA'!$D$24:$D$1047,0))-INDEX('CMM DATA'!$H$24:$H$1047,MATCH($A$23,'CMM DATA'!$D$24:$D$1047,0))),"")</f>
        <v/>
      </c>
      <c r="AT24" s="181" t="str">
        <f>IFERROR(IF(INDEX('CMM DATA'!$P$24:$CM$1047,MATCH($A$23,'CMM DATA'!AR21:AR1045,0),MATCH(AT$3,'CMM DATA'!$P$22:$CM$22,0))="","",INDEX('CMM DATA'!$P$24:$CM$1047,MATCH($A$23,'CMM DATA'!AR21:AR1045,0),MATCH(AT$3,'CMM DATA'!$P$22:$CM$22,0))-INDEX('CMM DATA'!$G$24:$G$1047,MATCH($A$23,'CMM DATA'!$D$24:$D$1047,0))-INDEX('CMM DATA'!$H$24:$H$1047,MATCH($A$23,'CMM DATA'!$D$24:$D$1047,0))),"")</f>
        <v/>
      </c>
      <c r="AU24" s="181" t="str">
        <f>IFERROR(IF(INDEX('CMM DATA'!$P$24:$CM$1047,MATCH($A$23,'CMM DATA'!AS21:AS1045,0),MATCH(AU$3,'CMM DATA'!$P$22:$CM$22,0))="","",INDEX('CMM DATA'!$P$24:$CM$1047,MATCH($A$23,'CMM DATA'!AS21:AS1045,0),MATCH(AU$3,'CMM DATA'!$P$22:$CM$22,0))-INDEX('CMM DATA'!$G$24:$G$1047,MATCH($A$23,'CMM DATA'!$D$24:$D$1047,0))-INDEX('CMM DATA'!$H$24:$H$1047,MATCH($A$23,'CMM DATA'!$D$24:$D$1047,0))),"")</f>
        <v/>
      </c>
      <c r="AV24" s="181" t="str">
        <f>IFERROR(IF(INDEX('CMM DATA'!$P$24:$CM$1047,MATCH($A$23,'CMM DATA'!AT21:AT1045,0),MATCH(AV$3,'CMM DATA'!$P$22:$CM$22,0))="","",INDEX('CMM DATA'!$P$24:$CM$1047,MATCH($A$23,'CMM DATA'!AT21:AT1045,0),MATCH(AV$3,'CMM DATA'!$P$22:$CM$22,0))-INDEX('CMM DATA'!$G$24:$G$1047,MATCH($A$23,'CMM DATA'!$D$24:$D$1047,0))-INDEX('CMM DATA'!$H$24:$H$1047,MATCH($A$23,'CMM DATA'!$D$24:$D$1047,0))),"")</f>
        <v/>
      </c>
      <c r="AW24" s="181" t="str">
        <f>IFERROR(IF(INDEX('CMM DATA'!$P$24:$CM$1047,MATCH($A$23,'CMM DATA'!AU21:AU1045,0),MATCH(AW$3,'CMM DATA'!$P$22:$CM$22,0))="","",INDEX('CMM DATA'!$P$24:$CM$1047,MATCH($A$23,'CMM DATA'!AU21:AU1045,0),MATCH(AW$3,'CMM DATA'!$P$22:$CM$22,0))-INDEX('CMM DATA'!$G$24:$G$1047,MATCH($A$23,'CMM DATA'!$D$24:$D$1047,0))-INDEX('CMM DATA'!$H$24:$H$1047,MATCH($A$23,'CMM DATA'!$D$24:$D$1047,0))),"")</f>
        <v/>
      </c>
      <c r="AX24" s="181" t="str">
        <f>IFERROR(IF(INDEX('CMM DATA'!$P$24:$CM$1047,MATCH($A$23,'CMM DATA'!AV21:AV1045,0),MATCH(AX$3,'CMM DATA'!$P$22:$CM$22,0))="","",INDEX('CMM DATA'!$P$24:$CM$1047,MATCH($A$23,'CMM DATA'!AV21:AV1045,0),MATCH(AX$3,'CMM DATA'!$P$22:$CM$22,0))-INDEX('CMM DATA'!$G$24:$G$1047,MATCH($A$23,'CMM DATA'!$D$24:$D$1047,0))-INDEX('CMM DATA'!$H$24:$H$1047,MATCH($A$23,'CMM DATA'!$D$24:$D$1047,0))),"")</f>
        <v/>
      </c>
      <c r="AY24" s="181" t="str">
        <f>IFERROR(IF(INDEX('CMM DATA'!$P$24:$CM$1047,MATCH($A$23,'CMM DATA'!AW21:AW1045,0),MATCH(AY$3,'CMM DATA'!$P$22:$CM$22,0))="","",INDEX('CMM DATA'!$P$24:$CM$1047,MATCH($A$23,'CMM DATA'!AW21:AW1045,0),MATCH(AY$3,'CMM DATA'!$P$22:$CM$22,0))-INDEX('CMM DATA'!$G$24:$G$1047,MATCH($A$23,'CMM DATA'!$D$24:$D$1047,0))-INDEX('CMM DATA'!$H$24:$H$1047,MATCH($A$23,'CMM DATA'!$D$24:$D$1047,0))),"")</f>
        <v/>
      </c>
      <c r="AZ24" s="181" t="str">
        <f>IFERROR(IF(INDEX('CMM DATA'!$P$24:$CM$1047,MATCH($A$23,'CMM DATA'!AX21:AX1045,0),MATCH(AZ$3,'CMM DATA'!$P$22:$CM$22,0))="","",INDEX('CMM DATA'!$P$24:$CM$1047,MATCH($A$23,'CMM DATA'!AX21:AX1045,0),MATCH(AZ$3,'CMM DATA'!$P$22:$CM$22,0))-INDEX('CMM DATA'!$G$24:$G$1047,MATCH($A$23,'CMM DATA'!$D$24:$D$1047,0))-INDEX('CMM DATA'!$H$24:$H$1047,MATCH($A$23,'CMM DATA'!$D$24:$D$1047,0))),"")</f>
        <v/>
      </c>
      <c r="BA24" s="181" t="str">
        <f>IFERROR(IF(INDEX('CMM DATA'!$P$24:$CM$1047,MATCH($A$23,'CMM DATA'!AY21:AY1045,0),MATCH(BA$3,'CMM DATA'!$P$22:$CM$22,0))="","",INDEX('CMM DATA'!$P$24:$CM$1047,MATCH($A$23,'CMM DATA'!AY21:AY1045,0),MATCH(BA$3,'CMM DATA'!$P$22:$CM$22,0))-INDEX('CMM DATA'!$G$24:$G$1047,MATCH($A$23,'CMM DATA'!$D$24:$D$1047,0))-INDEX('CMM DATA'!$H$24:$H$1047,MATCH($A$23,'CMM DATA'!$D$24:$D$1047,0))),"")</f>
        <v/>
      </c>
      <c r="BB24" s="181" t="str">
        <f>IFERROR(IF(INDEX('CMM DATA'!$P$24:$CM$1047,MATCH($A$23,'CMM DATA'!AZ21:AZ1045,0),MATCH(BB$3,'CMM DATA'!$P$22:$CM$22,0))="","",INDEX('CMM DATA'!$P$24:$CM$1047,MATCH($A$23,'CMM DATA'!AZ21:AZ1045,0),MATCH(BB$3,'CMM DATA'!$P$22:$CM$22,0))-INDEX('CMM DATA'!$G$24:$G$1047,MATCH($A$23,'CMM DATA'!$D$24:$D$1047,0))-INDEX('CMM DATA'!$H$24:$H$1047,MATCH($A$23,'CMM DATA'!$D$24:$D$1047,0))),"")</f>
        <v/>
      </c>
      <c r="BC24" s="181" t="str">
        <f>IFERROR(IF(INDEX('CMM DATA'!$P$24:$CM$1047,MATCH($A$23,'CMM DATA'!BA21:BA1045,0),MATCH(BC$3,'CMM DATA'!$P$22:$CM$22,0))="","",INDEX('CMM DATA'!$P$24:$CM$1047,MATCH($A$23,'CMM DATA'!BA21:BA1045,0),MATCH(BC$3,'CMM DATA'!$P$22:$CM$22,0))-INDEX('CMM DATA'!$G$24:$G$1047,MATCH($A$23,'CMM DATA'!$D$24:$D$1047,0))-INDEX('CMM DATA'!$H$24:$H$1047,MATCH($A$23,'CMM DATA'!$D$24:$D$1047,0))),"")</f>
        <v/>
      </c>
      <c r="BD24" s="181" t="str">
        <f>IFERROR(IF(INDEX('CMM DATA'!$P$24:$CM$1047,MATCH($A$23,'CMM DATA'!BB21:BB1045,0),MATCH(BD$3,'CMM DATA'!$P$22:$CM$22,0))="","",INDEX('CMM DATA'!$P$24:$CM$1047,MATCH($A$23,'CMM DATA'!BB21:BB1045,0),MATCH(BD$3,'CMM DATA'!$P$22:$CM$22,0))-INDEX('CMM DATA'!$G$24:$G$1047,MATCH($A$23,'CMM DATA'!$D$24:$D$1047,0))-INDEX('CMM DATA'!$H$24:$H$1047,MATCH($A$23,'CMM DATA'!$D$24:$D$1047,0))),"")</f>
        <v/>
      </c>
      <c r="BE24" s="181" t="str">
        <f>IFERROR(IF(INDEX('CMM DATA'!$P$24:$CM$1047,MATCH($A$23,'CMM DATA'!BC21:BC1045,0),MATCH(BE$3,'CMM DATA'!$P$22:$CM$22,0))="","",INDEX('CMM DATA'!$P$24:$CM$1047,MATCH($A$23,'CMM DATA'!BC21:BC1045,0),MATCH(BE$3,'CMM DATA'!$P$22:$CM$22,0))-INDEX('CMM DATA'!$G$24:$G$1047,MATCH($A$23,'CMM DATA'!$D$24:$D$1047,0))-INDEX('CMM DATA'!$H$24:$H$1047,MATCH($A$23,'CMM DATA'!$D$24:$D$1047,0))),"")</f>
        <v/>
      </c>
      <c r="BF24" s="181" t="str">
        <f>IFERROR(IF(INDEX('CMM DATA'!$P$24:$CM$1047,MATCH($A$23,'CMM DATA'!BD21:BD1045,0),MATCH(BF$3,'CMM DATA'!$P$22:$CM$22,0))="","",INDEX('CMM DATA'!$P$24:$CM$1047,MATCH($A$23,'CMM DATA'!BD21:BD1045,0),MATCH(BF$3,'CMM DATA'!$P$22:$CM$22,0))-INDEX('CMM DATA'!$G$24:$G$1047,MATCH($A$23,'CMM DATA'!$D$24:$D$1047,0))-INDEX('CMM DATA'!$H$24:$H$1047,MATCH($A$23,'CMM DATA'!$D$24:$D$1047,0))),"")</f>
        <v/>
      </c>
      <c r="BG24" s="181" t="str">
        <f>IFERROR(IF(INDEX('CMM DATA'!$P$24:$CM$1047,MATCH($A$23,'CMM DATA'!BE21:BE1045,0),MATCH(BG$3,'CMM DATA'!$P$22:$CM$22,0))="","",INDEX('CMM DATA'!$P$24:$CM$1047,MATCH($A$23,'CMM DATA'!BE21:BE1045,0),MATCH(BG$3,'CMM DATA'!$P$22:$CM$22,0))-INDEX('CMM DATA'!$G$24:$G$1047,MATCH($A$23,'CMM DATA'!$D$24:$D$1047,0))-INDEX('CMM DATA'!$H$24:$H$1047,MATCH($A$23,'CMM DATA'!$D$24:$D$1047,0))),"")</f>
        <v/>
      </c>
      <c r="BH24" s="181" t="str">
        <f>IFERROR(IF(INDEX('CMM DATA'!$P$24:$CM$1047,MATCH($A$23,'CMM DATA'!BF21:BF1045,0),MATCH(BH$3,'CMM DATA'!$P$22:$CM$22,0))="","",INDEX('CMM DATA'!$P$24:$CM$1047,MATCH($A$23,'CMM DATA'!BF21:BF1045,0),MATCH(BH$3,'CMM DATA'!$P$22:$CM$22,0))-INDEX('CMM DATA'!$G$24:$G$1047,MATCH($A$23,'CMM DATA'!$D$24:$D$1047,0))-INDEX('CMM DATA'!$H$24:$H$1047,MATCH($A$23,'CMM DATA'!$D$24:$D$1047,0))),"")</f>
        <v/>
      </c>
      <c r="BI24" s="181" t="str">
        <f>IFERROR(IF(INDEX('CMM DATA'!$P$24:$CM$1047,MATCH($A$23,'CMM DATA'!BG21:BG1045,0),MATCH(BI$3,'CMM DATA'!$P$22:$CM$22,0))="","",INDEX('CMM DATA'!$P$24:$CM$1047,MATCH($A$23,'CMM DATA'!BG21:BG1045,0),MATCH(BI$3,'CMM DATA'!$P$22:$CM$22,0))-INDEX('CMM DATA'!$G$24:$G$1047,MATCH($A$23,'CMM DATA'!$D$24:$D$1047,0))-INDEX('CMM DATA'!$H$24:$H$1047,MATCH($A$23,'CMM DATA'!$D$24:$D$1047,0))),"")</f>
        <v/>
      </c>
      <c r="BJ24" s="181" t="str">
        <f>IFERROR(IF(INDEX('CMM DATA'!$P$24:$CM$1047,MATCH($A$23,'CMM DATA'!BH21:BH1045,0),MATCH(BJ$3,'CMM DATA'!$P$22:$CM$22,0))="","",INDEX('CMM DATA'!$P$24:$CM$1047,MATCH($A$23,'CMM DATA'!BH21:BH1045,0),MATCH(BJ$3,'CMM DATA'!$P$22:$CM$22,0))-INDEX('CMM DATA'!$G$24:$G$1047,MATCH($A$23,'CMM DATA'!$D$24:$D$1047,0))-INDEX('CMM DATA'!$H$24:$H$1047,MATCH($A$23,'CMM DATA'!$D$24:$D$1047,0))),"")</f>
        <v/>
      </c>
      <c r="BK24" s="181" t="str">
        <f>IFERROR(IF(INDEX('CMM DATA'!$P$24:$CM$1047,MATCH($A$23,'CMM DATA'!BI21:BI1045,0),MATCH(BK$3,'CMM DATA'!$P$22:$CM$22,0))="","",INDEX('CMM DATA'!$P$24:$CM$1047,MATCH($A$23,'CMM DATA'!BI21:BI1045,0),MATCH(BK$3,'CMM DATA'!$P$22:$CM$22,0))-INDEX('CMM DATA'!$G$24:$G$1047,MATCH($A$23,'CMM DATA'!$D$24:$D$1047,0))-INDEX('CMM DATA'!$H$24:$H$1047,MATCH($A$23,'CMM DATA'!$D$24:$D$1047,0))),"")</f>
        <v/>
      </c>
      <c r="BL24" s="181" t="str">
        <f>IFERROR(IF(INDEX('CMM DATA'!$P$24:$CM$1047,MATCH($A$23,'CMM DATA'!BJ21:BJ1045,0),MATCH(BL$3,'CMM DATA'!$P$22:$CM$22,0))="","",INDEX('CMM DATA'!$P$24:$CM$1047,MATCH($A$23,'CMM DATA'!BJ21:BJ1045,0),MATCH(BL$3,'CMM DATA'!$P$22:$CM$22,0))-INDEX('CMM DATA'!$G$24:$G$1047,MATCH($A$23,'CMM DATA'!$D$24:$D$1047,0))-INDEX('CMM DATA'!$H$24:$H$1047,MATCH($A$23,'CMM DATA'!$D$24:$D$1047,0))),"")</f>
        <v/>
      </c>
      <c r="BM24" s="181" t="str">
        <f>IFERROR(IF(INDEX('CMM DATA'!$P$24:$CM$1047,MATCH($A$23,'CMM DATA'!BK21:BK1045,0),MATCH(BM$3,'CMM DATA'!$P$22:$CM$22,0))="","",INDEX('CMM DATA'!$P$24:$CM$1047,MATCH($A$23,'CMM DATA'!BK21:BK1045,0),MATCH(BM$3,'CMM DATA'!$P$22:$CM$22,0))-INDEX('CMM DATA'!$G$24:$G$1047,MATCH($A$23,'CMM DATA'!$D$24:$D$1047,0))-INDEX('CMM DATA'!$H$24:$H$1047,MATCH($A$23,'CMM DATA'!$D$24:$D$1047,0))),"")</f>
        <v/>
      </c>
      <c r="BN24" s="181" t="str">
        <f>IFERROR(IF(INDEX('CMM DATA'!$P$24:$CM$1047,MATCH($A$23,'CMM DATA'!BL21:BL1045,0),MATCH(BN$3,'CMM DATA'!$P$22:$CM$22,0))="","",INDEX('CMM DATA'!$P$24:$CM$1047,MATCH($A$23,'CMM DATA'!BL21:BL1045,0),MATCH(BN$3,'CMM DATA'!$P$22:$CM$22,0))-INDEX('CMM DATA'!$G$24:$G$1047,MATCH($A$23,'CMM DATA'!$D$24:$D$1047,0))-INDEX('CMM DATA'!$H$24:$H$1047,MATCH($A$23,'CMM DATA'!$D$24:$D$1047,0))),"")</f>
        <v/>
      </c>
      <c r="BO24" s="181" t="str">
        <f>IFERROR(IF(INDEX('CMM DATA'!$P$24:$CM$1047,MATCH($A$23,'CMM DATA'!BM21:BM1045,0),MATCH(BO$3,'CMM DATA'!$P$22:$CM$22,0))="","",INDEX('CMM DATA'!$P$24:$CM$1047,MATCH($A$23,'CMM DATA'!BM21:BM1045,0),MATCH(BO$3,'CMM DATA'!$P$22:$CM$22,0))-INDEX('CMM DATA'!$G$24:$G$1047,MATCH($A$23,'CMM DATA'!$D$24:$D$1047,0))-INDEX('CMM DATA'!$H$24:$H$1047,MATCH($A$23,'CMM DATA'!$D$24:$D$1047,0))),"")</f>
        <v/>
      </c>
      <c r="BP24" s="181" t="str">
        <f>IFERROR(IF(INDEX('CMM DATA'!$P$24:$CM$1047,MATCH($A$23,'CMM DATA'!BN21:BN1045,0),MATCH(BP$3,'CMM DATA'!$P$22:$CM$22,0))="","",INDEX('CMM DATA'!$P$24:$CM$1047,MATCH($A$23,'CMM DATA'!BN21:BN1045,0),MATCH(BP$3,'CMM DATA'!$P$22:$CM$22,0))-INDEX('CMM DATA'!$G$24:$G$1047,MATCH($A$23,'CMM DATA'!$D$24:$D$1047,0))-INDEX('CMM DATA'!$H$24:$H$1047,MATCH($A$23,'CMM DATA'!$D$24:$D$1047,0))),"")</f>
        <v/>
      </c>
      <c r="BQ24" s="181" t="str">
        <f>IFERROR(IF(INDEX('CMM DATA'!$P$24:$CM$1047,MATCH($A$23,'CMM DATA'!BO21:BO1045,0),MATCH(BQ$3,'CMM DATA'!$P$22:$CM$22,0))="","",INDEX('CMM DATA'!$P$24:$CM$1047,MATCH($A$23,'CMM DATA'!BO21:BO1045,0),MATCH(BQ$3,'CMM DATA'!$P$22:$CM$22,0))-INDEX('CMM DATA'!$G$24:$G$1047,MATCH($A$23,'CMM DATA'!$D$24:$D$1047,0))-INDEX('CMM DATA'!$H$24:$H$1047,MATCH($A$23,'CMM DATA'!$D$24:$D$1047,0))),"")</f>
        <v/>
      </c>
      <c r="BR24" s="181" t="str">
        <f>IFERROR(IF(INDEX('CMM DATA'!$P$24:$CM$1047,MATCH($A$23,'CMM DATA'!BP21:BP1045,0),MATCH(BR$3,'CMM DATA'!$P$22:$CM$22,0))="","",INDEX('CMM DATA'!$P$24:$CM$1047,MATCH($A$23,'CMM DATA'!BP21:BP1045,0),MATCH(BR$3,'CMM DATA'!$P$22:$CM$22,0))-INDEX('CMM DATA'!$G$24:$G$1047,MATCH($A$23,'CMM DATA'!$D$24:$D$1047,0))-INDEX('CMM DATA'!$H$24:$H$1047,MATCH($A$23,'CMM DATA'!$D$24:$D$1047,0))),"")</f>
        <v/>
      </c>
      <c r="BS24" s="181" t="str">
        <f>IFERROR(IF(INDEX('CMM DATA'!$P$24:$CM$1047,MATCH($A$23,'CMM DATA'!BQ21:BQ1045,0),MATCH(BS$3,'CMM DATA'!$P$22:$CM$22,0))="","",INDEX('CMM DATA'!$P$24:$CM$1047,MATCH($A$23,'CMM DATA'!BQ21:BQ1045,0),MATCH(BS$3,'CMM DATA'!$P$22:$CM$22,0))-INDEX('CMM DATA'!$G$24:$G$1047,MATCH($A$23,'CMM DATA'!$D$24:$D$1047,0))-INDEX('CMM DATA'!$H$24:$H$1047,MATCH($A$23,'CMM DATA'!$D$24:$D$1047,0))),"")</f>
        <v/>
      </c>
      <c r="BT24" s="181" t="str">
        <f>IFERROR(IF(INDEX('CMM DATA'!$P$24:$CM$1047,MATCH($A$23,'CMM DATA'!BR21:BR1045,0),MATCH(BT$3,'CMM DATA'!$P$22:$CM$22,0))="","",INDEX('CMM DATA'!$P$24:$CM$1047,MATCH($A$23,'CMM DATA'!BR21:BR1045,0),MATCH(BT$3,'CMM DATA'!$P$22:$CM$22,0))-INDEX('CMM DATA'!$G$24:$G$1047,MATCH($A$23,'CMM DATA'!$D$24:$D$1047,0))-INDEX('CMM DATA'!$H$24:$H$1047,MATCH($A$23,'CMM DATA'!$D$24:$D$1047,0))),"")</f>
        <v/>
      </c>
      <c r="BU24" s="181" t="str">
        <f>IFERROR(IF(INDEX('CMM DATA'!$P$24:$CM$1047,MATCH($A$23,'CMM DATA'!BS21:BS1045,0),MATCH(BU$3,'CMM DATA'!$P$22:$CM$22,0))="","",INDEX('CMM DATA'!$P$24:$CM$1047,MATCH($A$23,'CMM DATA'!BS21:BS1045,0),MATCH(BU$3,'CMM DATA'!$P$22:$CM$22,0))-INDEX('CMM DATA'!$G$24:$G$1047,MATCH($A$23,'CMM DATA'!$D$24:$D$1047,0))-INDEX('CMM DATA'!$H$24:$H$1047,MATCH($A$23,'CMM DATA'!$D$24:$D$1047,0))),"")</f>
        <v/>
      </c>
      <c r="BV24" s="181" t="str">
        <f>IFERROR(IF(INDEX('CMM DATA'!$P$24:$CM$1047,MATCH($A$23,'CMM DATA'!BT21:BT1045,0),MATCH(BV$3,'CMM DATA'!$P$22:$CM$22,0))="","",INDEX('CMM DATA'!$P$24:$CM$1047,MATCH($A$23,'CMM DATA'!BT21:BT1045,0),MATCH(BV$3,'CMM DATA'!$P$22:$CM$22,0))-INDEX('CMM DATA'!$G$24:$G$1047,MATCH($A$23,'CMM DATA'!$D$24:$D$1047,0))-INDEX('CMM DATA'!$H$24:$H$1047,MATCH($A$23,'CMM DATA'!$D$24:$D$1047,0))),"")</f>
        <v/>
      </c>
      <c r="BW24" s="181" t="str">
        <f>IFERROR(IF(INDEX('CMM DATA'!$P$24:$CM$1047,MATCH($A$23,'CMM DATA'!BU21:BU1045,0),MATCH(BW$3,'CMM DATA'!$P$22:$CM$22,0))="","",INDEX('CMM DATA'!$P$24:$CM$1047,MATCH($A$23,'CMM DATA'!BU21:BU1045,0),MATCH(BW$3,'CMM DATA'!$P$22:$CM$22,0))-INDEX('CMM DATA'!$G$24:$G$1047,MATCH($A$23,'CMM DATA'!$D$24:$D$1047,0))-INDEX('CMM DATA'!$H$24:$H$1047,MATCH($A$23,'CMM DATA'!$D$24:$D$1047,0))),"")</f>
        <v/>
      </c>
      <c r="BX24" s="181" t="str">
        <f>IFERROR(IF(INDEX('CMM DATA'!$P$24:$CM$1047,MATCH($A$23,'CMM DATA'!BV21:BV1045,0),MATCH(BX$3,'CMM DATA'!$P$22:$CM$22,0))="","",INDEX('CMM DATA'!$P$24:$CM$1047,MATCH($A$23,'CMM DATA'!BV21:BV1045,0),MATCH(BX$3,'CMM DATA'!$P$22:$CM$22,0))-INDEX('CMM DATA'!$G$24:$G$1047,MATCH($A$23,'CMM DATA'!$D$24:$D$1047,0))-INDEX('CMM DATA'!$H$24:$H$1047,MATCH($A$23,'CMM DATA'!$D$24:$D$1047,0))),"")</f>
        <v/>
      </c>
      <c r="BY24" s="181" t="str">
        <f>IFERROR(IF(INDEX('CMM DATA'!$P$24:$CM$1047,MATCH($A$23,'CMM DATA'!BW21:BW1045,0),MATCH(BY$3,'CMM DATA'!$P$22:$CM$22,0))="","",INDEX('CMM DATA'!$P$24:$CM$1047,MATCH($A$23,'CMM DATA'!BW21:BW1045,0),MATCH(BY$3,'CMM DATA'!$P$22:$CM$22,0))-INDEX('CMM DATA'!$G$24:$G$1047,MATCH($A$23,'CMM DATA'!$D$24:$D$1047,0))-INDEX('CMM DATA'!$H$24:$H$1047,MATCH($A$23,'CMM DATA'!$D$24:$D$1047,0))),"")</f>
        <v/>
      </c>
      <c r="BZ24" s="181" t="str">
        <f>IFERROR(IF(INDEX('CMM DATA'!$P$24:$CM$1047,MATCH($A$23,'CMM DATA'!BX21:BX1045,0),MATCH(BZ$3,'CMM DATA'!$P$22:$CM$22,0))="","",INDEX('CMM DATA'!$P$24:$CM$1047,MATCH($A$23,'CMM DATA'!BX21:BX1045,0),MATCH(BZ$3,'CMM DATA'!$P$22:$CM$22,0))-INDEX('CMM DATA'!$G$24:$G$1047,MATCH($A$23,'CMM DATA'!$D$24:$D$1047,0))-INDEX('CMM DATA'!$H$24:$H$1047,MATCH($A$23,'CMM DATA'!$D$24:$D$1047,0))),"")</f>
        <v/>
      </c>
      <c r="CA24" s="181" t="str">
        <f>IFERROR(IF(INDEX('CMM DATA'!$P$24:$CM$1047,MATCH($A$23,'CMM DATA'!BY21:BY1045,0),MATCH(CA$3,'CMM DATA'!$P$22:$CM$22,0))="","",INDEX('CMM DATA'!$P$24:$CM$1047,MATCH($A$23,'CMM DATA'!BY21:BY1045,0),MATCH(CA$3,'CMM DATA'!$P$22:$CM$22,0))-INDEX('CMM DATA'!$G$24:$G$1047,MATCH($A$23,'CMM DATA'!$D$24:$D$1047,0))-INDEX('CMM DATA'!$H$24:$H$1047,MATCH($A$23,'CMM DATA'!$D$24:$D$1047,0))),"")</f>
        <v/>
      </c>
      <c r="CB24" s="181" t="str">
        <f>IFERROR(IF(INDEX('CMM DATA'!$P$24:$CM$1047,MATCH($A$23,'CMM DATA'!BZ21:BZ1045,0),MATCH(CB$3,'CMM DATA'!$P$22:$CM$22,0))="","",INDEX('CMM DATA'!$P$24:$CM$1047,MATCH($A$23,'CMM DATA'!BZ21:BZ1045,0),MATCH(CB$3,'CMM DATA'!$P$22:$CM$22,0))-INDEX('CMM DATA'!$G$24:$G$1047,MATCH($A$23,'CMM DATA'!$D$24:$D$1047,0))-INDEX('CMM DATA'!$H$24:$H$1047,MATCH($A$23,'CMM DATA'!$D$24:$D$1047,0))),"")</f>
        <v/>
      </c>
      <c r="CC24" s="181" t="str">
        <f>IFERROR(IF(INDEX('CMM DATA'!$P$24:$CM$1047,MATCH($A$23,'CMM DATA'!CA21:CA1045,0),MATCH(CC$3,'CMM DATA'!$P$22:$CM$22,0))="","",INDEX('CMM DATA'!$P$24:$CM$1047,MATCH($A$23,'CMM DATA'!CA21:CA1045,0),MATCH(CC$3,'CMM DATA'!$P$22:$CM$22,0))-INDEX('CMM DATA'!$G$24:$G$1047,MATCH($A$23,'CMM DATA'!$D$24:$D$1047,0))-INDEX('CMM DATA'!$H$24:$H$1047,MATCH($A$23,'CMM DATA'!$D$24:$D$1047,0))),"")</f>
        <v/>
      </c>
      <c r="CD24" s="181" t="str">
        <f>IFERROR(IF(INDEX('CMM DATA'!$P$24:$CM$1047,MATCH($A$23,'CMM DATA'!CB21:CB1045,0),MATCH(CD$3,'CMM DATA'!$P$22:$CM$22,0))="","",INDEX('CMM DATA'!$P$24:$CM$1047,MATCH($A$23,'CMM DATA'!CB21:CB1045,0),MATCH(CD$3,'CMM DATA'!$P$22:$CM$22,0))-INDEX('CMM DATA'!$G$24:$G$1047,MATCH($A$23,'CMM DATA'!$D$24:$D$1047,0))-INDEX('CMM DATA'!$H$24:$H$1047,MATCH($A$23,'CMM DATA'!$D$24:$D$1047,0))),"")</f>
        <v/>
      </c>
      <c r="CE24" s="181" t="str">
        <f>IFERROR(IF(INDEX('CMM DATA'!$P$24:$CM$1047,MATCH($A$23,'CMM DATA'!CC21:CC1045,0),MATCH(CE$3,'CMM DATA'!$P$22:$CM$22,0))="","",INDEX('CMM DATA'!$P$24:$CM$1047,MATCH($A$23,'CMM DATA'!CC21:CC1045,0),MATCH(CE$3,'CMM DATA'!$P$22:$CM$22,0))-INDEX('CMM DATA'!$G$24:$G$1047,MATCH($A$23,'CMM DATA'!$D$24:$D$1047,0))-INDEX('CMM DATA'!$H$24:$H$1047,MATCH($A$23,'CMM DATA'!$D$24:$D$1047,0))),"")</f>
        <v/>
      </c>
      <c r="CF24" s="181" t="str">
        <f>IFERROR(IF(INDEX('CMM DATA'!$P$24:$CM$1047,MATCH($A$23,'CMM DATA'!CD21:CD1045,0),MATCH(CF$3,'CMM DATA'!$P$22:$CM$22,0))="","",INDEX('CMM DATA'!$P$24:$CM$1047,MATCH($A$23,'CMM DATA'!CD21:CD1045,0),MATCH(CF$3,'CMM DATA'!$P$22:$CM$22,0))-INDEX('CMM DATA'!$G$24:$G$1047,MATCH($A$23,'CMM DATA'!$D$24:$D$1047,0))-INDEX('CMM DATA'!$H$24:$H$1047,MATCH($A$23,'CMM DATA'!$D$24:$D$1047,0))),"")</f>
        <v/>
      </c>
      <c r="CG24" s="181" t="str">
        <f>IFERROR(IF(INDEX('CMM DATA'!$P$24:$CM$1047,MATCH($A$23,'CMM DATA'!CE21:CE1045,0),MATCH(CG$3,'CMM DATA'!$P$22:$CM$22,0))="","",INDEX('CMM DATA'!$P$24:$CM$1047,MATCH($A$23,'CMM DATA'!CE21:CE1045,0),MATCH(CG$3,'CMM DATA'!$P$22:$CM$22,0))-INDEX('CMM DATA'!$G$24:$G$1047,MATCH($A$23,'CMM DATA'!$D$24:$D$1047,0))-INDEX('CMM DATA'!$H$24:$H$1047,MATCH($A$23,'CMM DATA'!$D$24:$D$1047,0))),"")</f>
        <v/>
      </c>
      <c r="CH24" s="181" t="str">
        <f>IFERROR(IF(INDEX('CMM DATA'!$P$24:$CM$1047,MATCH($A$23,'CMM DATA'!CF21:CF1045,0),MATCH(CH$3,'CMM DATA'!$P$22:$CM$22,0))="","",INDEX('CMM DATA'!$P$24:$CM$1047,MATCH($A$23,'CMM DATA'!CF21:CF1045,0),MATCH(CH$3,'CMM DATA'!$P$22:$CM$22,0))-INDEX('CMM DATA'!$G$24:$G$1047,MATCH($A$23,'CMM DATA'!$D$24:$D$1047,0))-INDEX('CMM DATA'!$H$24:$H$1047,MATCH($A$23,'CMM DATA'!$D$24:$D$1047,0))),"")</f>
        <v/>
      </c>
      <c r="CI24" s="181" t="str">
        <f>IFERROR(IF(INDEX('CMM DATA'!$P$24:$CM$1047,MATCH($A$23,'CMM DATA'!CG21:CG1045,0),MATCH(CI$3,'CMM DATA'!$P$22:$CM$22,0))="","",INDEX('CMM DATA'!$P$24:$CM$1047,MATCH($A$23,'CMM DATA'!CG21:CG1045,0),MATCH(CI$3,'CMM DATA'!$P$22:$CM$22,0))-INDEX('CMM DATA'!$G$24:$G$1047,MATCH($A$23,'CMM DATA'!$D$24:$D$1047,0))-INDEX('CMM DATA'!$H$24:$H$1047,MATCH($A$23,'CMM DATA'!$D$24:$D$1047,0))),"")</f>
        <v/>
      </c>
      <c r="CJ24" s="181" t="str">
        <f>IFERROR(IF(INDEX('CMM DATA'!$P$24:$CM$1047,MATCH($A$23,'CMM DATA'!CH21:CH1045,0),MATCH(CJ$3,'CMM DATA'!$P$22:$CM$22,0))="","",INDEX('CMM DATA'!$P$24:$CM$1047,MATCH($A$23,'CMM DATA'!CH21:CH1045,0),MATCH(CJ$3,'CMM DATA'!$P$22:$CM$22,0))-INDEX('CMM DATA'!$G$24:$G$1047,MATCH($A$23,'CMM DATA'!$D$24:$D$1047,0))-INDEX('CMM DATA'!$H$24:$H$1047,MATCH($A$23,'CMM DATA'!$D$24:$D$1047,0))),"")</f>
        <v/>
      </c>
      <c r="CK24" s="181" t="str">
        <f>IFERROR(IF(INDEX('CMM DATA'!$P$24:$CM$1047,MATCH($A$23,'CMM DATA'!CI21:CI1045,0),MATCH(CK$3,'CMM DATA'!$P$22:$CM$22,0))="","",INDEX('CMM DATA'!$P$24:$CM$1047,MATCH($A$23,'CMM DATA'!CI21:CI1045,0),MATCH(CK$3,'CMM DATA'!$P$22:$CM$22,0))-INDEX('CMM DATA'!$G$24:$G$1047,MATCH($A$23,'CMM DATA'!$D$24:$D$1047,0))-INDEX('CMM DATA'!$H$24:$H$1047,MATCH($A$23,'CMM DATA'!$D$24:$D$1047,0))),"")</f>
        <v/>
      </c>
      <c r="CL24" s="181" t="str">
        <f>IFERROR(IF(INDEX('CMM DATA'!$P$24:$CM$1047,MATCH($A$23,'CMM DATA'!CJ21:CJ1045,0),MATCH(CL$3,'CMM DATA'!$P$22:$CM$22,0))="","",INDEX('CMM DATA'!$P$24:$CM$1047,MATCH($A$23,'CMM DATA'!CJ21:CJ1045,0),MATCH(CL$3,'CMM DATA'!$P$22:$CM$22,0))-INDEX('CMM DATA'!$G$24:$G$1047,MATCH($A$23,'CMM DATA'!$D$24:$D$1047,0))-INDEX('CMM DATA'!$H$24:$H$1047,MATCH($A$23,'CMM DATA'!$D$24:$D$1047,0))),"")</f>
        <v/>
      </c>
      <c r="CM24" s="181" t="str">
        <f>IFERROR(IF(INDEX('CMM DATA'!$P$24:$CM$1047,MATCH($A$23,'CMM DATA'!CK21:CK1045,0),MATCH(CM$3,'CMM DATA'!$P$22:$CM$22,0))="","",INDEX('CMM DATA'!$P$24:$CM$1047,MATCH($A$23,'CMM DATA'!CK21:CK1045,0),MATCH(CM$3,'CMM DATA'!$P$22:$CM$22,0))-INDEX('CMM DATA'!$G$24:$G$1047,MATCH($A$23,'CMM DATA'!$D$24:$D$1047,0))-INDEX('CMM DATA'!$H$24:$H$1047,MATCH($A$23,'CMM DATA'!$D$24:$D$1047,0))),"")</f>
        <v/>
      </c>
      <c r="CN24" s="181" t="str">
        <f>IFERROR(IF(INDEX('CMM DATA'!$P$24:$CM$1047,MATCH($A$23,'CMM DATA'!CL21:CL1045,0),MATCH(CN$3,'CMM DATA'!$P$22:$CM$22,0))="","",INDEX('CMM DATA'!$P$24:$CM$1047,MATCH($A$23,'CMM DATA'!CL21:CL1045,0),MATCH(CN$3,'CMM DATA'!$P$22:$CM$22,0))-INDEX('CMM DATA'!$G$24:$G$1047,MATCH($A$23,'CMM DATA'!$D$24:$D$1047,0))-INDEX('CMM DATA'!$H$24:$H$1047,MATCH($A$23,'CMM DATA'!$D$24:$D$1047,0))),"")</f>
        <v/>
      </c>
      <c r="CO24" s="181" t="str">
        <f>IFERROR(IF(INDEX('CMM DATA'!$P$24:$CM$1047,MATCH($A$23,'CMM DATA'!CM21:CM1045,0),MATCH(CO$3,'CMM DATA'!$P$22:$CM$22,0))="","",INDEX('CMM DATA'!$P$24:$CM$1047,MATCH($A$23,'CMM DATA'!CM21:CM1045,0),MATCH(CO$3,'CMM DATA'!$P$22:$CM$22,0))-INDEX('CMM DATA'!$G$24:$G$1047,MATCH($A$23,'CMM DATA'!$D$24:$D$1047,0))-INDEX('CMM DATA'!$H$24:$H$1047,MATCH($A$23,'CMM DATA'!$D$24:$D$1047,0))),"")</f>
        <v/>
      </c>
      <c r="CP24" s="181" t="str">
        <f>IFERROR(IF(INDEX('CMM DATA'!$P$24:$CM$1047,MATCH($A$23,'CMM DATA'!CN21:CN1045,0),MATCH(CP$3,'CMM DATA'!$P$22:$CM$22,0))="","",INDEX('CMM DATA'!$P$24:$CM$1047,MATCH($A$23,'CMM DATA'!CN21:CN1045,0),MATCH(CP$3,'CMM DATA'!$P$22:$CM$22,0))-INDEX('CMM DATA'!$G$24:$G$1047,MATCH($A$23,'CMM DATA'!$D$24:$D$1047,0))-INDEX('CMM DATA'!$H$24:$H$1047,MATCH($A$23,'CMM DATA'!$D$24:$D$1047,0))),"")</f>
        <v/>
      </c>
      <c r="CQ24" s="181" t="str">
        <f>IFERROR(IF(INDEX('CMM DATA'!$P$24:$CM$1047,MATCH($A$23,'CMM DATA'!CO21:CO1045,0),MATCH(CQ$3,'CMM DATA'!$P$22:$CM$22,0))="","",INDEX('CMM DATA'!$P$24:$CM$1047,MATCH($A$23,'CMM DATA'!CO21:CO1045,0),MATCH(CQ$3,'CMM DATA'!$P$22:$CM$22,0))-INDEX('CMM DATA'!$G$24:$G$1047,MATCH($A$23,'CMM DATA'!$D$24:$D$1047,0))-INDEX('CMM DATA'!$H$24:$H$1047,MATCH($A$23,'CMM DATA'!$D$24:$D$1047,0))),"")</f>
        <v/>
      </c>
      <c r="CR24" s="181" t="str">
        <f>IFERROR(IF(INDEX('CMM DATA'!$P$24:$CM$1047,MATCH($A$23,'CMM DATA'!CP21:CP1045,0),MATCH(CR$3,'CMM DATA'!$P$22:$CM$22,0))="","",INDEX('CMM DATA'!$P$24:$CM$1047,MATCH($A$23,'CMM DATA'!CP21:CP1045,0),MATCH(CR$3,'CMM DATA'!$P$22:$CM$22,0))-INDEX('CMM DATA'!$G$24:$G$1047,MATCH($A$23,'CMM DATA'!$D$24:$D$1047,0))-INDEX('CMM DATA'!$H$24:$H$1047,MATCH($A$23,'CMM DATA'!$D$24:$D$1047,0))),"")</f>
        <v/>
      </c>
      <c r="CS24" s="181" t="str">
        <f>IFERROR(IF(INDEX('CMM DATA'!$P$24:$CM$1047,MATCH($A$23,'CMM DATA'!CQ21:CQ1045,0),MATCH(CS$3,'CMM DATA'!$P$22:$CM$22,0))="","",INDEX('CMM DATA'!$P$24:$CM$1047,MATCH($A$23,'CMM DATA'!CQ21:CQ1045,0),MATCH(CS$3,'CMM DATA'!$P$22:$CM$22,0))-INDEX('CMM DATA'!$G$24:$G$1047,MATCH($A$23,'CMM DATA'!$D$24:$D$1047,0))-INDEX('CMM DATA'!$H$24:$H$1047,MATCH($A$23,'CMM DATA'!$D$24:$D$1047,0))),"")</f>
        <v/>
      </c>
      <c r="CT24" s="181" t="str">
        <f>IFERROR(IF(INDEX('CMM DATA'!$P$24:$CM$1047,MATCH($A$23,'CMM DATA'!CR21:CR1045,0),MATCH(CT$3,'CMM DATA'!$P$22:$CM$22,0))="","",INDEX('CMM DATA'!$P$24:$CM$1047,MATCH($A$23,'CMM DATA'!CR21:CR1045,0),MATCH(CT$3,'CMM DATA'!$P$22:$CM$22,0))-INDEX('CMM DATA'!$G$24:$G$1047,MATCH($A$23,'CMM DATA'!$D$24:$D$1047,0))-INDEX('CMM DATA'!$H$24:$H$1047,MATCH($A$23,'CMM DATA'!$D$24:$D$1047,0))),"")</f>
        <v/>
      </c>
      <c r="CU24" s="181" t="str">
        <f>IFERROR(IF(INDEX('CMM DATA'!$P$24:$CM$1047,MATCH($A$23,'CMM DATA'!CS21:CS1045,0),MATCH(CU$3,'CMM DATA'!$P$22:$CM$22,0))="","",INDEX('CMM DATA'!$P$24:$CM$1047,MATCH($A$23,'CMM DATA'!CS21:CS1045,0),MATCH(CU$3,'CMM DATA'!$P$22:$CM$22,0))-INDEX('CMM DATA'!$G$24:$G$1047,MATCH($A$23,'CMM DATA'!$D$24:$D$1047,0))-INDEX('CMM DATA'!$H$24:$H$1047,MATCH($A$23,'CMM DATA'!$D$24:$D$1047,0))),"")</f>
        <v/>
      </c>
      <c r="CV24" s="181" t="str">
        <f>IFERROR(IF(INDEX('CMM DATA'!$P$24:$CM$1047,MATCH($A$23,'CMM DATA'!CT21:CT1045,0),MATCH(CV$3,'CMM DATA'!$P$22:$CM$22,0))="","",INDEX('CMM DATA'!$P$24:$CM$1047,MATCH($A$23,'CMM DATA'!CT21:CT1045,0),MATCH(CV$3,'CMM DATA'!$P$22:$CM$22,0))-INDEX('CMM DATA'!$G$24:$G$1047,MATCH($A$23,'CMM DATA'!$D$24:$D$1047,0))-INDEX('CMM DATA'!$H$24:$H$1047,MATCH($A$23,'CMM DATA'!$D$24:$D$1047,0))),"")</f>
        <v/>
      </c>
      <c r="CW24" s="181" t="str">
        <f>IFERROR(IF(INDEX('CMM DATA'!$P$24:$CM$1047,MATCH($A$23,'CMM DATA'!CU21:CU1045,0),MATCH(CW$3,'CMM DATA'!$P$22:$CM$22,0))="","",INDEX('CMM DATA'!$P$24:$CM$1047,MATCH($A$23,'CMM DATA'!CU21:CU1045,0),MATCH(CW$3,'CMM DATA'!$P$22:$CM$22,0))-INDEX('CMM DATA'!$G$24:$G$1047,MATCH($A$23,'CMM DATA'!$D$24:$D$1047,0))-INDEX('CMM DATA'!$H$24:$H$1047,MATCH($A$23,'CMM DATA'!$D$24:$D$1047,0))),"")</f>
        <v/>
      </c>
      <c r="CX24" s="181" t="str">
        <f>IFERROR(IF(INDEX('CMM DATA'!$P$24:$CM$1047,MATCH($A$23,'CMM DATA'!CV21:CV1045,0),MATCH(CX$3,'CMM DATA'!$P$22:$CM$22,0))="","",INDEX('CMM DATA'!$P$24:$CM$1047,MATCH($A$23,'CMM DATA'!CV21:CV1045,0),MATCH(CX$3,'CMM DATA'!$P$22:$CM$22,0))-INDEX('CMM DATA'!$G$24:$G$1047,MATCH($A$23,'CMM DATA'!$D$24:$D$1047,0))-INDEX('CMM DATA'!$H$24:$H$1047,MATCH($A$23,'CMM DATA'!$D$24:$D$1047,0))),"")</f>
        <v/>
      </c>
      <c r="CY24" s="181" t="str">
        <f>IFERROR(IF(INDEX('CMM DATA'!$P$24:$CM$1047,MATCH($A$23,'CMM DATA'!CW21:CW1045,0),MATCH(CY$3,'CMM DATA'!$P$22:$CM$22,0))="","",INDEX('CMM DATA'!$P$24:$CM$1047,MATCH($A$23,'CMM DATA'!CW21:CW1045,0),MATCH(CY$3,'CMM DATA'!$P$22:$CM$22,0))-INDEX('CMM DATA'!$G$24:$G$1047,MATCH($A$23,'CMM DATA'!$D$24:$D$1047,0))-INDEX('CMM DATA'!$H$24:$H$1047,MATCH($A$23,'CMM DATA'!$D$24:$D$1047,0))),"")</f>
        <v/>
      </c>
      <c r="CZ24" s="181" t="str">
        <f>IFERROR(IF(INDEX('CMM DATA'!$P$24:$CM$1047,MATCH($A$23,'CMM DATA'!CX21:CX1045,0),MATCH(CZ$3,'CMM DATA'!$P$22:$CM$22,0))="","",INDEX('CMM DATA'!$P$24:$CM$1047,MATCH($A$23,'CMM DATA'!CX21:CX1045,0),MATCH(CZ$3,'CMM DATA'!$P$22:$CM$22,0))-INDEX('CMM DATA'!$G$24:$G$1047,MATCH($A$23,'CMM DATA'!$D$24:$D$1047,0))-INDEX('CMM DATA'!$H$24:$H$1047,MATCH($A$23,'CMM DATA'!$D$24:$D$1047,0))),"")</f>
        <v/>
      </c>
      <c r="DA24" s="181" t="str">
        <f>IFERROR(IF(INDEX('CMM DATA'!$P$24:$CM$1047,MATCH($A$23,'CMM DATA'!CY21:CY1045,0),MATCH(DA$3,'CMM DATA'!$P$22:$CM$22,0))="","",INDEX('CMM DATA'!$P$24:$CM$1047,MATCH($A$23,'CMM DATA'!CY21:CY1045,0),MATCH(DA$3,'CMM DATA'!$P$22:$CM$22,0))-INDEX('CMM DATA'!$G$24:$G$1047,MATCH($A$23,'CMM DATA'!$D$24:$D$1047,0))-INDEX('CMM DATA'!$H$24:$H$1047,MATCH($A$23,'CMM DATA'!$D$24:$D$1047,0))),"")</f>
        <v/>
      </c>
      <c r="DB24" s="181" t="str">
        <f>IFERROR(IF(INDEX('CMM DATA'!$P$24:$CM$1047,MATCH($A$23,'CMM DATA'!CZ21:CZ1045,0),MATCH(DB$3,'CMM DATA'!$P$22:$CM$22,0))="","",INDEX('CMM DATA'!$P$24:$CM$1047,MATCH($A$23,'CMM DATA'!CZ21:CZ1045,0),MATCH(DB$3,'CMM DATA'!$P$22:$CM$22,0))-INDEX('CMM DATA'!$G$24:$G$1047,MATCH($A$23,'CMM DATA'!$D$24:$D$1047,0))-INDEX('CMM DATA'!$H$24:$H$1047,MATCH($A$23,'CMM DATA'!$D$24:$D$1047,0))),"")</f>
        <v/>
      </c>
      <c r="DC24" s="181" t="str">
        <f>IFERROR(IF(INDEX('CMM DATA'!$P$24:$CM$1047,MATCH($A$23,'CMM DATA'!DA21:DA1045,0),MATCH(DC$3,'CMM DATA'!$P$22:$CM$22,0))="","",INDEX('CMM DATA'!$P$24:$CM$1047,MATCH($A$23,'CMM DATA'!DA21:DA1045,0),MATCH(DC$3,'CMM DATA'!$P$22:$CM$22,0))-INDEX('CMM DATA'!$G$24:$G$1047,MATCH($A$23,'CMM DATA'!$D$24:$D$1047,0))-INDEX('CMM DATA'!$H$24:$H$1047,MATCH($A$23,'CMM DATA'!$D$24:$D$1047,0))),"")</f>
        <v/>
      </c>
      <c r="DD24" s="181" t="str">
        <f>IFERROR(IF(INDEX('CMM DATA'!$P$24:$CM$1047,MATCH($A$23,'CMM DATA'!DB21:DB1045,0),MATCH(DD$3,'CMM DATA'!$P$22:$CM$22,0))="","",INDEX('CMM DATA'!$P$24:$CM$1047,MATCH($A$23,'CMM DATA'!DB21:DB1045,0),MATCH(DD$3,'CMM DATA'!$P$22:$CM$22,0))-INDEX('CMM DATA'!$G$24:$G$1047,MATCH($A$23,'CMM DATA'!$D$24:$D$1047,0))-INDEX('CMM DATA'!$H$24:$H$1047,MATCH($A$23,'CMM DATA'!$D$24:$D$1047,0))),"")</f>
        <v/>
      </c>
      <c r="DE24" s="181" t="str">
        <f>IFERROR(IF(INDEX('CMM DATA'!$P$24:$CM$1047,MATCH($A$23,'CMM DATA'!DC21:DC1045,0),MATCH(DE$3,'CMM DATA'!$P$22:$CM$22,0))="","",INDEX('CMM DATA'!$P$24:$CM$1047,MATCH($A$23,'CMM DATA'!DC21:DC1045,0),MATCH(DE$3,'CMM DATA'!$P$22:$CM$22,0))-INDEX('CMM DATA'!$G$24:$G$1047,MATCH($A$23,'CMM DATA'!$D$24:$D$1047,0))-INDEX('CMM DATA'!$H$24:$H$1047,MATCH($A$23,'CMM DATA'!$D$24:$D$1047,0))),"")</f>
        <v/>
      </c>
      <c r="DF24" s="181" t="str">
        <f>IFERROR(IF(INDEX('CMM DATA'!$P$24:$CM$1047,MATCH($A$23,'CMM DATA'!DD21:DD1045,0),MATCH(DF$3,'CMM DATA'!$P$22:$CM$22,0))="","",INDEX('CMM DATA'!$P$24:$CM$1047,MATCH($A$23,'CMM DATA'!DD21:DD1045,0),MATCH(DF$3,'CMM DATA'!$P$22:$CM$22,0))-INDEX('CMM DATA'!$G$24:$G$1047,MATCH($A$23,'CMM DATA'!$D$24:$D$1047,0))-INDEX('CMM DATA'!$H$24:$H$1047,MATCH($A$23,'CMM DATA'!$D$24:$D$1047,0))),"")</f>
        <v/>
      </c>
      <c r="DG24" s="181" t="str">
        <f>IFERROR(IF(INDEX('CMM DATA'!$P$24:$CM$1047,MATCH($A$23,'CMM DATA'!DE21:DE1045,0),MATCH(DG$3,'CMM DATA'!$P$22:$CM$22,0))="","",INDEX('CMM DATA'!$P$24:$CM$1047,MATCH($A$23,'CMM DATA'!DE21:DE1045,0),MATCH(DG$3,'CMM DATA'!$P$22:$CM$22,0))-INDEX('CMM DATA'!$G$24:$G$1047,MATCH($A$23,'CMM DATA'!$D$24:$D$1047,0))-INDEX('CMM DATA'!$H$24:$H$1047,MATCH($A$23,'CMM DATA'!$D$24:$D$1047,0))),"")</f>
        <v/>
      </c>
      <c r="DH24" s="181" t="str">
        <f>IFERROR(IF(INDEX('CMM DATA'!$P$24:$CM$1047,MATCH($A$23,'CMM DATA'!DF21:DF1045,0),MATCH(DH$3,'CMM DATA'!$P$22:$CM$22,0))="","",INDEX('CMM DATA'!$P$24:$CM$1047,MATCH($A$23,'CMM DATA'!DF21:DF1045,0),MATCH(DH$3,'CMM DATA'!$P$22:$CM$22,0))-INDEX('CMM DATA'!$G$24:$G$1047,MATCH($A$23,'CMM DATA'!$D$24:$D$1047,0))-INDEX('CMM DATA'!$H$24:$H$1047,MATCH($A$23,'CMM DATA'!$D$24:$D$1047,0))),"")</f>
        <v/>
      </c>
      <c r="DI24" s="181" t="str">
        <f>IFERROR(IF(INDEX('CMM DATA'!$P$24:$CM$1047,MATCH($A$23,'CMM DATA'!DG21:DG1045,0),MATCH(DI$3,'CMM DATA'!$P$22:$CM$22,0))="","",INDEX('CMM DATA'!$P$24:$CM$1047,MATCH($A$23,'CMM DATA'!DG21:DG1045,0),MATCH(DI$3,'CMM DATA'!$P$22:$CM$22,0))-INDEX('CMM DATA'!$G$24:$G$1047,MATCH($A$23,'CMM DATA'!$D$24:$D$1047,0))-INDEX('CMM DATA'!$H$24:$H$1047,MATCH($A$23,'CMM DATA'!$D$24:$D$1047,0))),"")</f>
        <v/>
      </c>
      <c r="DJ24" s="181" t="str">
        <f>IFERROR(IF(INDEX('CMM DATA'!$P$24:$CM$1047,MATCH($A$23,'CMM DATA'!DH21:DH1045,0),MATCH(DJ$3,'CMM DATA'!$P$22:$CM$22,0))="","",INDEX('CMM DATA'!$P$24:$CM$1047,MATCH($A$23,'CMM DATA'!DH21:DH1045,0),MATCH(DJ$3,'CMM DATA'!$P$22:$CM$22,0))-INDEX('CMM DATA'!$G$24:$G$1047,MATCH($A$23,'CMM DATA'!$D$24:$D$1047,0))-INDEX('CMM DATA'!$H$24:$H$1047,MATCH($A$23,'CMM DATA'!$D$24:$D$1047,0))),"")</f>
        <v/>
      </c>
      <c r="DK24" s="181" t="str">
        <f>IFERROR(IF(INDEX('CMM DATA'!$P$24:$CM$1047,MATCH($A$23,'CMM DATA'!DI21:DI1045,0),MATCH(DK$3,'CMM DATA'!$P$22:$CM$22,0))="","",INDEX('CMM DATA'!$P$24:$CM$1047,MATCH($A$23,'CMM DATA'!DI21:DI1045,0),MATCH(DK$3,'CMM DATA'!$P$22:$CM$22,0))-INDEX('CMM DATA'!$G$24:$G$1047,MATCH($A$23,'CMM DATA'!$D$24:$D$1047,0))-INDEX('CMM DATA'!$H$24:$H$1047,MATCH($A$23,'CMM DATA'!$D$24:$D$1047,0))),"")</f>
        <v/>
      </c>
      <c r="DL24" s="181" t="str">
        <f>IFERROR(IF(INDEX('CMM DATA'!$P$24:$CM$1047,MATCH($A$23,'CMM DATA'!DJ21:DJ1045,0),MATCH(DL$3,'CMM DATA'!$P$22:$CM$22,0))="","",INDEX('CMM DATA'!$P$24:$CM$1047,MATCH($A$23,'CMM DATA'!DJ21:DJ1045,0),MATCH(DL$3,'CMM DATA'!$P$22:$CM$22,0))-INDEX('CMM DATA'!$G$24:$G$1047,MATCH($A$23,'CMM DATA'!$D$24:$D$1047,0))-INDEX('CMM DATA'!$H$24:$H$1047,MATCH($A$23,'CMM DATA'!$D$24:$D$1047,0))),"")</f>
        <v/>
      </c>
      <c r="DM24" s="181" t="str">
        <f>IFERROR(IF(INDEX('CMM DATA'!$P$24:$CM$1047,MATCH($A$23,'CMM DATA'!DK21:DK1045,0),MATCH(DM$3,'CMM DATA'!$P$22:$CM$22,0))="","",INDEX('CMM DATA'!$P$24:$CM$1047,MATCH($A$23,'CMM DATA'!DK21:DK1045,0),MATCH(DM$3,'CMM DATA'!$P$22:$CM$22,0))-INDEX('CMM DATA'!$G$24:$G$1047,MATCH($A$23,'CMM DATA'!$D$24:$D$1047,0))-INDEX('CMM DATA'!$H$24:$H$1047,MATCH($A$23,'CMM DATA'!$D$24:$D$1047,0))),"")</f>
        <v/>
      </c>
      <c r="DN24" s="181" t="str">
        <f>IFERROR(IF(INDEX('CMM DATA'!$P$24:$CM$1047,MATCH($A$23,'CMM DATA'!DL21:DL1045,0),MATCH(DN$3,'CMM DATA'!$P$22:$CM$22,0))="","",INDEX('CMM DATA'!$P$24:$CM$1047,MATCH($A$23,'CMM DATA'!DL21:DL1045,0),MATCH(DN$3,'CMM DATA'!$P$22:$CM$22,0))-INDEX('CMM DATA'!$G$24:$G$1047,MATCH($A$23,'CMM DATA'!$D$24:$D$1047,0))-INDEX('CMM DATA'!$H$24:$H$1047,MATCH($A$23,'CMM DATA'!$D$24:$D$1047,0))),"")</f>
        <v/>
      </c>
      <c r="DO24" s="181" t="str">
        <f>IFERROR(IF(INDEX('CMM DATA'!$P$24:$CM$1047,MATCH($A$23,'CMM DATA'!DM21:DM1045,0),MATCH(DO$3,'CMM DATA'!$P$22:$CM$22,0))="","",INDEX('CMM DATA'!$P$24:$CM$1047,MATCH($A$23,'CMM DATA'!DM21:DM1045,0),MATCH(DO$3,'CMM DATA'!$P$22:$CM$22,0))-INDEX('CMM DATA'!$G$24:$G$1047,MATCH($A$23,'CMM DATA'!$D$24:$D$1047,0))-INDEX('CMM DATA'!$H$24:$H$1047,MATCH($A$23,'CMM DATA'!$D$24:$D$1047,0))),"")</f>
        <v/>
      </c>
      <c r="DP24" s="181" t="str">
        <f>IFERROR(IF(INDEX('CMM DATA'!$P$24:$CM$1047,MATCH($A$23,'CMM DATA'!DN21:DN1045,0),MATCH(DP$3,'CMM DATA'!$P$22:$CM$22,0))="","",INDEX('CMM DATA'!$P$24:$CM$1047,MATCH($A$23,'CMM DATA'!DN21:DN1045,0),MATCH(DP$3,'CMM DATA'!$P$22:$CM$22,0))-INDEX('CMM DATA'!$G$24:$G$1047,MATCH($A$23,'CMM DATA'!$D$24:$D$1047,0))-INDEX('CMM DATA'!$H$24:$H$1047,MATCH($A$23,'CMM DATA'!$D$24:$D$1047,0))),"")</f>
        <v/>
      </c>
      <c r="DQ24" s="181" t="str">
        <f>IFERROR(IF(INDEX('CMM DATA'!$P$24:$CM$1047,MATCH($A$23,'CMM DATA'!DO21:DO1045,0),MATCH(DQ$3,'CMM DATA'!$P$22:$CM$22,0))="","",INDEX('CMM DATA'!$P$24:$CM$1047,MATCH($A$23,'CMM DATA'!DO21:DO1045,0),MATCH(DQ$3,'CMM DATA'!$P$22:$CM$22,0))-INDEX('CMM DATA'!$G$24:$G$1047,MATCH($A$23,'CMM DATA'!$D$24:$D$1047,0))-INDEX('CMM DATA'!$H$24:$H$1047,MATCH($A$23,'CMM DATA'!$D$24:$D$1047,0))),"")</f>
        <v/>
      </c>
      <c r="DR24" s="181" t="str">
        <f>IFERROR(IF(INDEX('CMM DATA'!$P$24:$CM$1047,MATCH($A$23,'CMM DATA'!DP21:DP1045,0),MATCH(DR$3,'CMM DATA'!$P$22:$CM$22,0))="","",INDEX('CMM DATA'!$P$24:$CM$1047,MATCH($A$23,'CMM DATA'!DP21:DP1045,0),MATCH(DR$3,'CMM DATA'!$P$22:$CM$22,0))-INDEX('CMM DATA'!$G$24:$G$1047,MATCH($A$23,'CMM DATA'!$D$24:$D$1047,0))-INDEX('CMM DATA'!$H$24:$H$1047,MATCH($A$23,'CMM DATA'!$D$24:$D$1047,0))),"")</f>
        <v/>
      </c>
      <c r="DS24" s="181" t="str">
        <f>IFERROR(IF(INDEX('CMM DATA'!$P$24:$CM$1047,MATCH($A$23,'CMM DATA'!DQ21:DQ1045,0),MATCH(DS$3,'CMM DATA'!$P$22:$CM$22,0))="","",INDEX('CMM DATA'!$P$24:$CM$1047,MATCH($A$23,'CMM DATA'!DQ21:DQ1045,0),MATCH(DS$3,'CMM DATA'!$P$22:$CM$22,0))-INDEX('CMM DATA'!$G$24:$G$1047,MATCH($A$23,'CMM DATA'!$D$24:$D$1047,0))-INDEX('CMM DATA'!$H$24:$H$1047,MATCH($A$23,'CMM DATA'!$D$24:$D$1047,0))),"")</f>
        <v/>
      </c>
      <c r="DT24" s="181" t="str">
        <f>IFERROR(IF(INDEX('CMM DATA'!$P$24:$CM$1047,MATCH($A$23,'CMM DATA'!DR21:DR1045,0),MATCH(DT$3,'CMM DATA'!$P$22:$CM$22,0))="","",INDEX('CMM DATA'!$P$24:$CM$1047,MATCH($A$23,'CMM DATA'!DR21:DR1045,0),MATCH(DT$3,'CMM DATA'!$P$22:$CM$22,0))-INDEX('CMM DATA'!$G$24:$G$1047,MATCH($A$23,'CMM DATA'!$D$24:$D$1047,0))-INDEX('CMM DATA'!$H$24:$H$1047,MATCH($A$23,'CMM DATA'!$D$24:$D$1047,0))),"")</f>
        <v/>
      </c>
      <c r="DU24" s="181" t="str">
        <f>IFERROR(IF(INDEX('CMM DATA'!$P$24:$CM$1047,MATCH($A$23,'CMM DATA'!DS21:DS1045,0),MATCH(DU$3,'CMM DATA'!$P$22:$CM$22,0))="","",INDEX('CMM DATA'!$P$24:$CM$1047,MATCH($A$23,'CMM DATA'!DS21:DS1045,0),MATCH(DU$3,'CMM DATA'!$P$22:$CM$22,0))-INDEX('CMM DATA'!$G$24:$G$1047,MATCH($A$23,'CMM DATA'!$D$24:$D$1047,0))-INDEX('CMM DATA'!$H$24:$H$1047,MATCH($A$23,'CMM DATA'!$D$24:$D$1047,0))),"")</f>
        <v/>
      </c>
      <c r="DV24" s="181" t="str">
        <f>IFERROR(IF(INDEX('CMM DATA'!$P$24:$CM$1047,MATCH($A$23,'CMM DATA'!DT21:DT1045,0),MATCH(DV$3,'CMM DATA'!$P$22:$CM$22,0))="","",INDEX('CMM DATA'!$P$24:$CM$1047,MATCH($A$23,'CMM DATA'!DT21:DT1045,0),MATCH(DV$3,'CMM DATA'!$P$22:$CM$22,0))-INDEX('CMM DATA'!$G$24:$G$1047,MATCH($A$23,'CMM DATA'!$D$24:$D$1047,0))-INDEX('CMM DATA'!$H$24:$H$1047,MATCH($A$23,'CMM DATA'!$D$24:$D$1047,0))),"")</f>
        <v/>
      </c>
      <c r="DW24" s="181" t="str">
        <f>IFERROR(IF(INDEX('CMM DATA'!$P$24:$CM$1047,MATCH($A$23,'CMM DATA'!DU21:DU1045,0),MATCH(DW$3,'CMM DATA'!$P$22:$CM$22,0))="","",INDEX('CMM DATA'!$P$24:$CM$1047,MATCH($A$23,'CMM DATA'!DU21:DU1045,0),MATCH(DW$3,'CMM DATA'!$P$22:$CM$22,0))-INDEX('CMM DATA'!$G$24:$G$1047,MATCH($A$23,'CMM DATA'!$D$24:$D$1047,0))-INDEX('CMM DATA'!$H$24:$H$1047,MATCH($A$23,'CMM DATA'!$D$24:$D$1047,0))),"")</f>
        <v/>
      </c>
      <c r="DX24" s="181" t="str">
        <f>IFERROR(IF(INDEX('CMM DATA'!$P$24:$CM$1047,MATCH($A$23,'CMM DATA'!DV21:DV1045,0),MATCH(DX$3,'CMM DATA'!$P$22:$CM$22,0))="","",INDEX('CMM DATA'!$P$24:$CM$1047,MATCH($A$23,'CMM DATA'!DV21:DV1045,0),MATCH(DX$3,'CMM DATA'!$P$22:$CM$22,0))-INDEX('CMM DATA'!$G$24:$G$1047,MATCH($A$23,'CMM DATA'!$D$24:$D$1047,0))-INDEX('CMM DATA'!$H$24:$H$1047,MATCH($A$23,'CMM DATA'!$D$24:$D$1047,0))),"")</f>
        <v/>
      </c>
      <c r="DY24" s="181" t="str">
        <f>IFERROR(IF(INDEX('CMM DATA'!$P$24:$CM$1047,MATCH($A$23,'CMM DATA'!DW21:DW1045,0),MATCH(DY$3,'CMM DATA'!$P$22:$CM$22,0))="","",INDEX('CMM DATA'!$P$24:$CM$1047,MATCH($A$23,'CMM DATA'!DW21:DW1045,0),MATCH(DY$3,'CMM DATA'!$P$22:$CM$22,0))-INDEX('CMM DATA'!$G$24:$G$1047,MATCH($A$23,'CMM DATA'!$D$24:$D$1047,0))-INDEX('CMM DATA'!$H$24:$H$1047,MATCH($A$23,'CMM DATA'!$D$24:$D$1047,0))),"")</f>
        <v/>
      </c>
      <c r="DZ24" s="181" t="str">
        <f>IFERROR(IF(INDEX('CMM DATA'!$P$24:$CM$1047,MATCH($A$23,'CMM DATA'!DX21:DX1045,0),MATCH(DZ$3,'CMM DATA'!$P$22:$CM$22,0))="","",INDEX('CMM DATA'!$P$24:$CM$1047,MATCH($A$23,'CMM DATA'!DX21:DX1045,0),MATCH(DZ$3,'CMM DATA'!$P$22:$CM$22,0))-INDEX('CMM DATA'!$G$24:$G$1047,MATCH($A$23,'CMM DATA'!$D$24:$D$1047,0))-INDEX('CMM DATA'!$H$24:$H$1047,MATCH($A$23,'CMM DATA'!$D$24:$D$1047,0))),"")</f>
        <v/>
      </c>
      <c r="EA24" s="181" t="str">
        <f>IFERROR(IF(INDEX('CMM DATA'!$P$24:$CM$1047,MATCH($A$23,'CMM DATA'!DY21:DY1045,0),MATCH(EA$3,'CMM DATA'!$P$22:$CM$22,0))="","",INDEX('CMM DATA'!$P$24:$CM$1047,MATCH($A$23,'CMM DATA'!DY21:DY1045,0),MATCH(EA$3,'CMM DATA'!$P$22:$CM$22,0))-INDEX('CMM DATA'!$G$24:$G$1047,MATCH($A$23,'CMM DATA'!$D$24:$D$1047,0))-INDEX('CMM DATA'!$H$24:$H$1047,MATCH($A$23,'CMM DATA'!$D$24:$D$1047,0))),"")</f>
        <v/>
      </c>
      <c r="EB24" s="181" t="str">
        <f>IFERROR(IF(INDEX('CMM DATA'!$P$24:$CM$1047,MATCH($A$23,'CMM DATA'!DZ21:DZ1045,0),MATCH(EB$3,'CMM DATA'!$P$22:$CM$22,0))="","",INDEX('CMM DATA'!$P$24:$CM$1047,MATCH($A$23,'CMM DATA'!DZ21:DZ1045,0),MATCH(EB$3,'CMM DATA'!$P$22:$CM$22,0))-INDEX('CMM DATA'!$G$24:$G$1047,MATCH($A$23,'CMM DATA'!$D$24:$D$1047,0))-INDEX('CMM DATA'!$H$24:$H$1047,MATCH($A$23,'CMM DATA'!$D$24:$D$1047,0))),"")</f>
        <v/>
      </c>
      <c r="EC24" s="181" t="str">
        <f>IFERROR(IF(INDEX('CMM DATA'!$P$24:$CM$1047,MATCH($A$23,'CMM DATA'!EA21:EA1045,0),MATCH(EC$3,'CMM DATA'!$P$22:$CM$22,0))="","",INDEX('CMM DATA'!$P$24:$CM$1047,MATCH($A$23,'CMM DATA'!EA21:EA1045,0),MATCH(EC$3,'CMM DATA'!$P$22:$CM$22,0))-INDEX('CMM DATA'!$G$24:$G$1047,MATCH($A$23,'CMM DATA'!$D$24:$D$1047,0))-INDEX('CMM DATA'!$H$24:$H$1047,MATCH($A$23,'CMM DATA'!$D$24:$D$1047,0))),"")</f>
        <v/>
      </c>
      <c r="ED24" s="181" t="str">
        <f>IFERROR(IF(INDEX('CMM DATA'!$P$24:$CM$1047,MATCH($A$23,'CMM DATA'!EB21:EB1045,0),MATCH(ED$3,'CMM DATA'!$P$22:$CM$22,0))="","",INDEX('CMM DATA'!$P$24:$CM$1047,MATCH($A$23,'CMM DATA'!EB21:EB1045,0),MATCH(ED$3,'CMM DATA'!$P$22:$CM$22,0))-INDEX('CMM DATA'!$G$24:$G$1047,MATCH($A$23,'CMM DATA'!$D$24:$D$1047,0))-INDEX('CMM DATA'!$H$24:$H$1047,MATCH($A$23,'CMM DATA'!$D$24:$D$1047,0))),"")</f>
        <v/>
      </c>
      <c r="EE24" s="181" t="str">
        <f>IFERROR(IF(INDEX('CMM DATA'!$P$24:$CM$1047,MATCH($A$23,'CMM DATA'!EC21:EC1045,0),MATCH(EE$3,'CMM DATA'!$P$22:$CM$22,0))="","",INDEX('CMM DATA'!$P$24:$CM$1047,MATCH($A$23,'CMM DATA'!EC21:EC1045,0),MATCH(EE$3,'CMM DATA'!$P$22:$CM$22,0))-INDEX('CMM DATA'!$G$24:$G$1047,MATCH($A$23,'CMM DATA'!$D$24:$D$1047,0))-INDEX('CMM DATA'!$H$24:$H$1047,MATCH($A$23,'CMM DATA'!$D$24:$D$1047,0))),"")</f>
        <v/>
      </c>
      <c r="EF24" s="181" t="str">
        <f>IFERROR(IF(INDEX('CMM DATA'!$P$24:$CM$1047,MATCH($A$23,'CMM DATA'!ED21:ED1045,0),MATCH(EF$3,'CMM DATA'!$P$22:$CM$22,0))="","",INDEX('CMM DATA'!$P$24:$CM$1047,MATCH($A$23,'CMM DATA'!ED21:ED1045,0),MATCH(EF$3,'CMM DATA'!$P$22:$CM$22,0))-INDEX('CMM DATA'!$G$24:$G$1047,MATCH($A$23,'CMM DATA'!$D$24:$D$1047,0))-INDEX('CMM DATA'!$H$24:$H$1047,MATCH($A$23,'CMM DATA'!$D$24:$D$1047,0))),"")</f>
        <v/>
      </c>
      <c r="EG24" s="181" t="str">
        <f>IFERROR(IF(INDEX('CMM DATA'!$P$24:$CM$1047,MATCH($A$23,'CMM DATA'!EE21:EE1045,0),MATCH(EG$3,'CMM DATA'!$P$22:$CM$22,0))="","",INDEX('CMM DATA'!$P$24:$CM$1047,MATCH($A$23,'CMM DATA'!EE21:EE1045,0),MATCH(EG$3,'CMM DATA'!$P$22:$CM$22,0))-INDEX('CMM DATA'!$G$24:$G$1047,MATCH($A$23,'CMM DATA'!$D$24:$D$1047,0))-INDEX('CMM DATA'!$H$24:$H$1047,MATCH($A$23,'CMM DATA'!$D$24:$D$1047,0))),"")</f>
        <v/>
      </c>
      <c r="EH24" s="181" t="str">
        <f>IFERROR(IF(INDEX('CMM DATA'!$P$24:$CM$1047,MATCH($A$23,'CMM DATA'!EF21:EF1045,0),MATCH(EH$3,'CMM DATA'!$P$22:$CM$22,0))="","",INDEX('CMM DATA'!$P$24:$CM$1047,MATCH($A$23,'CMM DATA'!EF21:EF1045,0),MATCH(EH$3,'CMM DATA'!$P$22:$CM$22,0))-INDEX('CMM DATA'!$G$24:$G$1047,MATCH($A$23,'CMM DATA'!$D$24:$D$1047,0))-INDEX('CMM DATA'!$H$24:$H$1047,MATCH($A$23,'CMM DATA'!$D$24:$D$1047,0))),"")</f>
        <v/>
      </c>
      <c r="EI24" s="181" t="str">
        <f>IFERROR(IF(INDEX('CMM DATA'!$P$24:$CM$1047,MATCH($A$23,'CMM DATA'!EG21:EG1045,0),MATCH(EI$3,'CMM DATA'!$P$22:$CM$22,0))="","",INDEX('CMM DATA'!$P$24:$CM$1047,MATCH($A$23,'CMM DATA'!EG21:EG1045,0),MATCH(EI$3,'CMM DATA'!$P$22:$CM$22,0))-INDEX('CMM DATA'!$G$24:$G$1047,MATCH($A$23,'CMM DATA'!$D$24:$D$1047,0))-INDEX('CMM DATA'!$H$24:$H$1047,MATCH($A$23,'CMM DATA'!$D$24:$D$1047,0))),"")</f>
        <v/>
      </c>
      <c r="EJ24" s="181" t="str">
        <f>IFERROR(IF(INDEX('CMM DATA'!$P$24:$CM$1047,MATCH($A$23,'CMM DATA'!EH21:EH1045,0),MATCH(EJ$3,'CMM DATA'!$P$22:$CM$22,0))="","",INDEX('CMM DATA'!$P$24:$CM$1047,MATCH($A$23,'CMM DATA'!EH21:EH1045,0),MATCH(EJ$3,'CMM DATA'!$P$22:$CM$22,0))-INDEX('CMM DATA'!$G$24:$G$1047,MATCH($A$23,'CMM DATA'!$D$24:$D$1047,0))-INDEX('CMM DATA'!$H$24:$H$1047,MATCH($A$23,'CMM DATA'!$D$24:$D$1047,0))),"")</f>
        <v/>
      </c>
      <c r="EK24" s="181" t="str">
        <f>IFERROR(IF(INDEX('CMM DATA'!$P$24:$CM$1047,MATCH($A$23,'CMM DATA'!EI21:EI1045,0),MATCH(EK$3,'CMM DATA'!$P$22:$CM$22,0))="","",INDEX('CMM DATA'!$P$24:$CM$1047,MATCH($A$23,'CMM DATA'!EI21:EI1045,0),MATCH(EK$3,'CMM DATA'!$P$22:$CM$22,0))-INDEX('CMM DATA'!$G$24:$G$1047,MATCH($A$23,'CMM DATA'!$D$24:$D$1047,0))-INDEX('CMM DATA'!$H$24:$H$1047,MATCH($A$23,'CMM DATA'!$D$24:$D$1047,0))),"")</f>
        <v/>
      </c>
      <c r="EL24" s="181" t="str">
        <f>IFERROR(IF(INDEX('CMM DATA'!$P$24:$CM$1047,MATCH($A$23,'CMM DATA'!EJ21:EJ1045,0),MATCH(EL$3,'CMM DATA'!$P$22:$CM$22,0))="","",INDEX('CMM DATA'!$P$24:$CM$1047,MATCH($A$23,'CMM DATA'!EJ21:EJ1045,0),MATCH(EL$3,'CMM DATA'!$P$22:$CM$22,0))-INDEX('CMM DATA'!$G$24:$G$1047,MATCH($A$23,'CMM DATA'!$D$24:$D$1047,0))-INDEX('CMM DATA'!$H$24:$H$1047,MATCH($A$23,'CMM DATA'!$D$24:$D$1047,0))),"")</f>
        <v/>
      </c>
      <c r="EM24" s="181" t="str">
        <f>IFERROR(IF(INDEX('CMM DATA'!$P$24:$CM$1047,MATCH($A$23,'CMM DATA'!EK21:EK1045,0),MATCH(EM$3,'CMM DATA'!$P$22:$CM$22,0))="","",INDEX('CMM DATA'!$P$24:$CM$1047,MATCH($A$23,'CMM DATA'!EK21:EK1045,0),MATCH(EM$3,'CMM DATA'!$P$22:$CM$22,0))-INDEX('CMM DATA'!$G$24:$G$1047,MATCH($A$23,'CMM DATA'!$D$24:$D$1047,0))-INDEX('CMM DATA'!$H$24:$H$1047,MATCH($A$23,'CMM DATA'!$D$24:$D$1047,0))),"")</f>
        <v/>
      </c>
      <c r="EN24" s="181" t="str">
        <f>IFERROR(IF(INDEX('CMM DATA'!$P$24:$CM$1047,MATCH($A$23,'CMM DATA'!EL21:EL1045,0),MATCH(EN$3,'CMM DATA'!$P$22:$CM$22,0))="","",INDEX('CMM DATA'!$P$24:$CM$1047,MATCH($A$23,'CMM DATA'!EL21:EL1045,0),MATCH(EN$3,'CMM DATA'!$P$22:$CM$22,0))-INDEX('CMM DATA'!$G$24:$G$1047,MATCH($A$23,'CMM DATA'!$D$24:$D$1047,0))-INDEX('CMM DATA'!$H$24:$H$1047,MATCH($A$23,'CMM DATA'!$D$24:$D$1047,0))),"")</f>
        <v/>
      </c>
      <c r="EO24" s="181" t="str">
        <f>IFERROR(IF(INDEX('CMM DATA'!$P$24:$CM$1047,MATCH($A$23,'CMM DATA'!EM21:EM1045,0),MATCH(EO$3,'CMM DATA'!$P$22:$CM$22,0))="","",INDEX('CMM DATA'!$P$24:$CM$1047,MATCH($A$23,'CMM DATA'!EM21:EM1045,0),MATCH(EO$3,'CMM DATA'!$P$22:$CM$22,0))-INDEX('CMM DATA'!$G$24:$G$1047,MATCH($A$23,'CMM DATA'!$D$24:$D$1047,0))-INDEX('CMM DATA'!$H$24:$H$1047,MATCH($A$23,'CMM DATA'!$D$24:$D$1047,0))),"")</f>
        <v/>
      </c>
      <c r="EP24" s="181" t="str">
        <f>IFERROR(IF(INDEX('CMM DATA'!$P$24:$CM$1047,MATCH($A$23,'CMM DATA'!EN21:EN1045,0),MATCH(EP$3,'CMM DATA'!$P$22:$CM$22,0))="","",INDEX('CMM DATA'!$P$24:$CM$1047,MATCH($A$23,'CMM DATA'!EN21:EN1045,0),MATCH(EP$3,'CMM DATA'!$P$22:$CM$22,0))-INDEX('CMM DATA'!$G$24:$G$1047,MATCH($A$23,'CMM DATA'!$D$24:$D$1047,0))-INDEX('CMM DATA'!$H$24:$H$1047,MATCH($A$23,'CMM DATA'!$D$24:$D$1047,0))),"")</f>
        <v/>
      </c>
      <c r="EQ24" s="181" t="str">
        <f>IFERROR(IF(INDEX('CMM DATA'!$P$24:$CM$1047,MATCH($A$23,'CMM DATA'!EO21:EO1045,0),MATCH(EQ$3,'CMM DATA'!$P$22:$CM$22,0))="","",INDEX('CMM DATA'!$P$24:$CM$1047,MATCH($A$23,'CMM DATA'!EO21:EO1045,0),MATCH(EQ$3,'CMM DATA'!$P$22:$CM$22,0))-INDEX('CMM DATA'!$G$24:$G$1047,MATCH($A$23,'CMM DATA'!$D$24:$D$1047,0))-INDEX('CMM DATA'!$H$24:$H$1047,MATCH($A$23,'CMM DATA'!$D$24:$D$1047,0))),"")</f>
        <v/>
      </c>
      <c r="ER24" s="181" t="str">
        <f>IFERROR(IF(INDEX('CMM DATA'!$P$24:$CM$1047,MATCH($A$23,'CMM DATA'!EP21:EP1045,0),MATCH(ER$3,'CMM DATA'!$P$22:$CM$22,0))="","",INDEX('CMM DATA'!$P$24:$CM$1047,MATCH($A$23,'CMM DATA'!EP21:EP1045,0),MATCH(ER$3,'CMM DATA'!$P$22:$CM$22,0))-INDEX('CMM DATA'!$G$24:$G$1047,MATCH($A$23,'CMM DATA'!$D$24:$D$1047,0))-INDEX('CMM DATA'!$H$24:$H$1047,MATCH($A$23,'CMM DATA'!$D$24:$D$1047,0))),"")</f>
        <v/>
      </c>
      <c r="ES24" s="181" t="str">
        <f>IFERROR(IF(INDEX('CMM DATA'!$P$24:$CM$1047,MATCH($A$23,'CMM DATA'!EQ21:EQ1045,0),MATCH(ES$3,'CMM DATA'!$P$22:$CM$22,0))="","",INDEX('CMM DATA'!$P$24:$CM$1047,MATCH($A$23,'CMM DATA'!EQ21:EQ1045,0),MATCH(ES$3,'CMM DATA'!$P$22:$CM$22,0))-INDEX('CMM DATA'!$G$24:$G$1047,MATCH($A$23,'CMM DATA'!$D$24:$D$1047,0))-INDEX('CMM DATA'!$H$24:$H$1047,MATCH($A$23,'CMM DATA'!$D$24:$D$1047,0))),"")</f>
        <v/>
      </c>
      <c r="ET24" s="181" t="str">
        <f>IFERROR(IF(INDEX('CMM DATA'!$P$24:$CM$1047,MATCH($A$23,'CMM DATA'!ER21:ER1045,0),MATCH(ET$3,'CMM DATA'!$P$22:$CM$22,0))="","",INDEX('CMM DATA'!$P$24:$CM$1047,MATCH($A$23,'CMM DATA'!ER21:ER1045,0),MATCH(ET$3,'CMM DATA'!$P$22:$CM$22,0))-INDEX('CMM DATA'!$G$24:$G$1047,MATCH($A$23,'CMM DATA'!$D$24:$D$1047,0))-INDEX('CMM DATA'!$H$24:$H$1047,MATCH($A$23,'CMM DATA'!$D$24:$D$1047,0))),"")</f>
        <v/>
      </c>
      <c r="EU24" s="181" t="str">
        <f>IFERROR(IF(INDEX('CMM DATA'!$P$24:$CM$1047,MATCH($A$23,'CMM DATA'!ES21:ES1045,0),MATCH(EU$3,'CMM DATA'!$P$22:$CM$22,0))="","",INDEX('CMM DATA'!$P$24:$CM$1047,MATCH($A$23,'CMM DATA'!ES21:ES1045,0),MATCH(EU$3,'CMM DATA'!$P$22:$CM$22,0))-INDEX('CMM DATA'!$G$24:$G$1047,MATCH($A$23,'CMM DATA'!$D$24:$D$1047,0))-INDEX('CMM DATA'!$H$24:$H$1047,MATCH($A$23,'CMM DATA'!$D$24:$D$1047,0))),"")</f>
        <v/>
      </c>
      <c r="EV24" s="181" t="str">
        <f>IFERROR(IF(INDEX('CMM DATA'!$P$24:$CM$1047,MATCH($A$23,'CMM DATA'!ET21:ET1045,0),MATCH(EV$3,'CMM DATA'!$P$22:$CM$22,0))="","",INDEX('CMM DATA'!$P$24:$CM$1047,MATCH($A$23,'CMM DATA'!ET21:ET1045,0),MATCH(EV$3,'CMM DATA'!$P$22:$CM$22,0))-INDEX('CMM DATA'!$G$24:$G$1047,MATCH($A$23,'CMM DATA'!$D$24:$D$1047,0))-INDEX('CMM DATA'!$H$24:$H$1047,MATCH($A$23,'CMM DATA'!$D$24:$D$1047,0))),"")</f>
        <v/>
      </c>
      <c r="EW24" s="181" t="str">
        <f>IFERROR(IF(INDEX('CMM DATA'!$P$24:$CM$1047,MATCH($A$23,'CMM DATA'!EU21:EU1045,0),MATCH(EW$3,'CMM DATA'!$P$22:$CM$22,0))="","",INDEX('CMM DATA'!$P$24:$CM$1047,MATCH($A$23,'CMM DATA'!EU21:EU1045,0),MATCH(EW$3,'CMM DATA'!$P$22:$CM$22,0))-INDEX('CMM DATA'!$G$24:$G$1047,MATCH($A$23,'CMM DATA'!$D$24:$D$1047,0))-INDEX('CMM DATA'!$H$24:$H$1047,MATCH($A$23,'CMM DATA'!$D$24:$D$1047,0))),"")</f>
        <v/>
      </c>
      <c r="EX24" s="181" t="str">
        <f>IFERROR(IF(INDEX('CMM DATA'!$P$24:$CM$1047,MATCH($A$23,'CMM DATA'!EV21:EV1045,0),MATCH(EX$3,'CMM DATA'!$P$22:$CM$22,0))="","",INDEX('CMM DATA'!$P$24:$CM$1047,MATCH($A$23,'CMM DATA'!EV21:EV1045,0),MATCH(EX$3,'CMM DATA'!$P$22:$CM$22,0))-INDEX('CMM DATA'!$G$24:$G$1047,MATCH($A$23,'CMM DATA'!$D$24:$D$1047,0))-INDEX('CMM DATA'!$H$24:$H$1047,MATCH($A$23,'CMM DATA'!$D$24:$D$1047,0))),"")</f>
        <v/>
      </c>
      <c r="EY24" s="181" t="str">
        <f>IFERROR(IF(INDEX('CMM DATA'!$P$24:$CM$1047,MATCH($A$23,'CMM DATA'!EW21:EW1045,0),MATCH(EY$3,'CMM DATA'!$P$22:$CM$22,0))="","",INDEX('CMM DATA'!$P$24:$CM$1047,MATCH($A$23,'CMM DATA'!EW21:EW1045,0),MATCH(EY$3,'CMM DATA'!$P$22:$CM$22,0))-INDEX('CMM DATA'!$G$24:$G$1047,MATCH($A$23,'CMM DATA'!$D$24:$D$1047,0))-INDEX('CMM DATA'!$H$24:$H$1047,MATCH($A$23,'CMM DATA'!$D$24:$D$1047,0))),"")</f>
        <v/>
      </c>
      <c r="EZ24" s="181" t="str">
        <f>IFERROR(IF(INDEX('CMM DATA'!$P$24:$CM$1047,MATCH($A$23,'CMM DATA'!EX21:EX1045,0),MATCH(EZ$3,'CMM DATA'!$P$22:$CM$22,0))="","",INDEX('CMM DATA'!$P$24:$CM$1047,MATCH($A$23,'CMM DATA'!EX21:EX1045,0),MATCH(EZ$3,'CMM DATA'!$P$22:$CM$22,0))-INDEX('CMM DATA'!$G$24:$G$1047,MATCH($A$23,'CMM DATA'!$D$24:$D$1047,0))-INDEX('CMM DATA'!$H$24:$H$1047,MATCH($A$23,'CMM DATA'!$D$24:$D$1047,0))),"")</f>
        <v/>
      </c>
      <c r="FA24" s="181" t="str">
        <f>IFERROR(IF(INDEX('CMM DATA'!$P$24:$CM$1047,MATCH($A$23,'CMM DATA'!EY21:EY1045,0),MATCH(FA$3,'CMM DATA'!$P$22:$CM$22,0))="","",INDEX('CMM DATA'!$P$24:$CM$1047,MATCH($A$23,'CMM DATA'!EY21:EY1045,0),MATCH(FA$3,'CMM DATA'!$P$22:$CM$22,0))-INDEX('CMM DATA'!$G$24:$G$1047,MATCH($A$23,'CMM DATA'!$D$24:$D$1047,0))-INDEX('CMM DATA'!$H$24:$H$1047,MATCH($A$23,'CMM DATA'!$D$24:$D$1047,0))),"")</f>
        <v/>
      </c>
      <c r="FB24" s="181" t="str">
        <f>IFERROR(IF(INDEX('CMM DATA'!$P$24:$CM$1047,MATCH($A$23,'CMM DATA'!EZ21:EZ1045,0),MATCH(FB$3,'CMM DATA'!$P$22:$CM$22,0))="","",INDEX('CMM DATA'!$P$24:$CM$1047,MATCH($A$23,'CMM DATA'!EZ21:EZ1045,0),MATCH(FB$3,'CMM DATA'!$P$22:$CM$22,0))-INDEX('CMM DATA'!$G$24:$G$1047,MATCH($A$23,'CMM DATA'!$D$24:$D$1047,0))-INDEX('CMM DATA'!$H$24:$H$1047,MATCH($A$23,'CMM DATA'!$D$24:$D$1047,0))),"")</f>
        <v/>
      </c>
      <c r="FC24" s="181" t="str">
        <f>IFERROR(IF(INDEX('CMM DATA'!$P$24:$CM$1047,MATCH($A$23,'CMM DATA'!FA21:FA1045,0),MATCH(FC$3,'CMM DATA'!$P$22:$CM$22,0))="","",INDEX('CMM DATA'!$P$24:$CM$1047,MATCH($A$23,'CMM DATA'!FA21:FA1045,0),MATCH(FC$3,'CMM DATA'!$P$22:$CM$22,0))-INDEX('CMM DATA'!$G$24:$G$1047,MATCH($A$23,'CMM DATA'!$D$24:$D$1047,0))-INDEX('CMM DATA'!$H$24:$H$1047,MATCH($A$23,'CMM DATA'!$D$24:$D$1047,0))),"")</f>
        <v/>
      </c>
      <c r="FD24" s="181" t="str">
        <f>IFERROR(IF(INDEX('CMM DATA'!$P$24:$CM$1047,MATCH($A$23,'CMM DATA'!FB21:FB1045,0),MATCH(FD$3,'CMM DATA'!$P$22:$CM$22,0))="","",INDEX('CMM DATA'!$P$24:$CM$1047,MATCH($A$23,'CMM DATA'!FB21:FB1045,0),MATCH(FD$3,'CMM DATA'!$P$22:$CM$22,0))-INDEX('CMM DATA'!$G$24:$G$1047,MATCH($A$23,'CMM DATA'!$D$24:$D$1047,0))-INDEX('CMM DATA'!$H$24:$H$1047,MATCH($A$23,'CMM DATA'!$D$24:$D$1047,0))),"")</f>
        <v/>
      </c>
      <c r="FE24" s="181" t="str">
        <f>IFERROR(IF(INDEX('CMM DATA'!$P$24:$CM$1047,MATCH($A$23,'CMM DATA'!FC21:FC1045,0),MATCH(FE$3,'CMM DATA'!$P$22:$CM$22,0))="","",INDEX('CMM DATA'!$P$24:$CM$1047,MATCH($A$23,'CMM DATA'!FC21:FC1045,0),MATCH(FE$3,'CMM DATA'!$P$22:$CM$22,0))-INDEX('CMM DATA'!$G$24:$G$1047,MATCH($A$23,'CMM DATA'!$D$24:$D$1047,0))-INDEX('CMM DATA'!$H$24:$H$1047,MATCH($A$23,'CMM DATA'!$D$24:$D$1047,0))),"")</f>
        <v/>
      </c>
      <c r="FF24" s="181" t="str">
        <f>IFERROR(IF(INDEX('CMM DATA'!$P$24:$CM$1047,MATCH($A$23,'CMM DATA'!FD21:FD1045,0),MATCH(FF$3,'CMM DATA'!$P$22:$CM$22,0))="","",INDEX('CMM DATA'!$P$24:$CM$1047,MATCH($A$23,'CMM DATA'!FD21:FD1045,0),MATCH(FF$3,'CMM DATA'!$P$22:$CM$22,0))-INDEX('CMM DATA'!$G$24:$G$1047,MATCH($A$23,'CMM DATA'!$D$24:$D$1047,0))-INDEX('CMM DATA'!$H$24:$H$1047,MATCH($A$23,'CMM DATA'!$D$24:$D$1047,0))),"")</f>
        <v/>
      </c>
      <c r="FG24" s="181" t="str">
        <f>IFERROR(IF(INDEX('CMM DATA'!$P$24:$CM$1047,MATCH($A$23,'CMM DATA'!FE21:FE1045,0),MATCH(FG$3,'CMM DATA'!$P$22:$CM$22,0))="","",INDEX('CMM DATA'!$P$24:$CM$1047,MATCH($A$23,'CMM DATA'!FE21:FE1045,0),MATCH(FG$3,'CMM DATA'!$P$22:$CM$22,0))-INDEX('CMM DATA'!$G$24:$G$1047,MATCH($A$23,'CMM DATA'!$D$24:$D$1047,0))-INDEX('CMM DATA'!$H$24:$H$1047,MATCH($A$23,'CMM DATA'!$D$24:$D$1047,0))),"")</f>
        <v/>
      </c>
      <c r="FH24" s="181" t="str">
        <f>IFERROR(IF(INDEX('CMM DATA'!$P$24:$CM$1047,MATCH($A$23,'CMM DATA'!FF21:FF1045,0),MATCH(FH$3,'CMM DATA'!$P$22:$CM$22,0))="","",INDEX('CMM DATA'!$P$24:$CM$1047,MATCH($A$23,'CMM DATA'!FF21:FF1045,0),MATCH(FH$3,'CMM DATA'!$P$22:$CM$22,0))-INDEX('CMM DATA'!$G$24:$G$1047,MATCH($A$23,'CMM DATA'!$D$24:$D$1047,0))-INDEX('CMM DATA'!$H$24:$H$1047,MATCH($A$23,'CMM DATA'!$D$24:$D$1047,0))),"")</f>
        <v/>
      </c>
      <c r="FI24" s="181" t="str">
        <f>IFERROR(IF(INDEX('CMM DATA'!$P$24:$CM$1047,MATCH($A$23,'CMM DATA'!FG21:FG1045,0),MATCH(FI$3,'CMM DATA'!$P$22:$CM$22,0))="","",INDEX('CMM DATA'!$P$24:$CM$1047,MATCH($A$23,'CMM DATA'!FG21:FG1045,0),MATCH(FI$3,'CMM DATA'!$P$22:$CM$22,0))-INDEX('CMM DATA'!$G$24:$G$1047,MATCH($A$23,'CMM DATA'!$D$24:$D$1047,0))-INDEX('CMM DATA'!$H$24:$H$1047,MATCH($A$23,'CMM DATA'!$D$24:$D$1047,0))),"")</f>
        <v/>
      </c>
      <c r="FJ24" s="181" t="str">
        <f>IFERROR(IF(INDEX('CMM DATA'!$P$24:$CM$1047,MATCH($A$23,'CMM DATA'!FH21:FH1045,0),MATCH(FJ$3,'CMM DATA'!$P$22:$CM$22,0))="","",INDEX('CMM DATA'!$P$24:$CM$1047,MATCH($A$23,'CMM DATA'!FH21:FH1045,0),MATCH(FJ$3,'CMM DATA'!$P$22:$CM$22,0))-INDEX('CMM DATA'!$G$24:$G$1047,MATCH($A$23,'CMM DATA'!$D$24:$D$1047,0))-INDEX('CMM DATA'!$H$24:$H$1047,MATCH($A$23,'CMM DATA'!$D$24:$D$1047,0))),"")</f>
        <v/>
      </c>
      <c r="FK24" s="181" t="str">
        <f>IFERROR(IF(INDEX('CMM DATA'!$P$24:$CM$1047,MATCH($A$23,'CMM DATA'!FI21:FI1045,0),MATCH(FK$3,'CMM DATA'!$P$22:$CM$22,0))="","",INDEX('CMM DATA'!$P$24:$CM$1047,MATCH($A$23,'CMM DATA'!FI21:FI1045,0),MATCH(FK$3,'CMM DATA'!$P$22:$CM$22,0))-INDEX('CMM DATA'!$G$24:$G$1047,MATCH($A$23,'CMM DATA'!$D$24:$D$1047,0))-INDEX('CMM DATA'!$H$24:$H$1047,MATCH($A$23,'CMM DATA'!$D$24:$D$1047,0))),"")</f>
        <v/>
      </c>
      <c r="FL24" s="181" t="str">
        <f>IFERROR(IF(INDEX('CMM DATA'!$P$24:$CM$1047,MATCH($A$23,'CMM DATA'!FJ21:FJ1045,0),MATCH(FL$3,'CMM DATA'!$P$22:$CM$22,0))="","",INDEX('CMM DATA'!$P$24:$CM$1047,MATCH($A$23,'CMM DATA'!FJ21:FJ1045,0),MATCH(FL$3,'CMM DATA'!$P$22:$CM$22,0))-INDEX('CMM DATA'!$G$24:$G$1047,MATCH($A$23,'CMM DATA'!$D$24:$D$1047,0))-INDEX('CMM DATA'!$H$24:$H$1047,MATCH($A$23,'CMM DATA'!$D$24:$D$1047,0))),"")</f>
        <v/>
      </c>
      <c r="FM24" s="181" t="str">
        <f>IFERROR(IF(INDEX('CMM DATA'!$P$24:$CM$1047,MATCH($A$23,'CMM DATA'!FK21:FK1045,0),MATCH(FM$3,'CMM DATA'!$P$22:$CM$22,0))="","",INDEX('CMM DATA'!$P$24:$CM$1047,MATCH($A$23,'CMM DATA'!FK21:FK1045,0),MATCH(FM$3,'CMM DATA'!$P$22:$CM$22,0))-INDEX('CMM DATA'!$G$24:$G$1047,MATCH($A$23,'CMM DATA'!$D$24:$D$1047,0))-INDEX('CMM DATA'!$H$24:$H$1047,MATCH($A$23,'CMM DATA'!$D$24:$D$1047,0))),"")</f>
        <v/>
      </c>
      <c r="FN24" s="181" t="str">
        <f>IFERROR(IF(INDEX('CMM DATA'!$P$24:$CM$1047,MATCH($A$23,'CMM DATA'!FL21:FL1045,0),MATCH(FN$3,'CMM DATA'!$P$22:$CM$22,0))="","",INDEX('CMM DATA'!$P$24:$CM$1047,MATCH($A$23,'CMM DATA'!FL21:FL1045,0),MATCH(FN$3,'CMM DATA'!$P$22:$CM$22,0))-INDEX('CMM DATA'!$G$24:$G$1047,MATCH($A$23,'CMM DATA'!$D$24:$D$1047,0))-INDEX('CMM DATA'!$H$24:$H$1047,MATCH($A$23,'CMM DATA'!$D$24:$D$1047,0))),"")</f>
        <v/>
      </c>
      <c r="FO24" s="181" t="str">
        <f>IFERROR(IF(INDEX('CMM DATA'!$P$24:$CM$1047,MATCH($A$23,'CMM DATA'!FM21:FM1045,0),MATCH(FO$3,'CMM DATA'!$P$22:$CM$22,0))="","",INDEX('CMM DATA'!$P$24:$CM$1047,MATCH($A$23,'CMM DATA'!FM21:FM1045,0),MATCH(FO$3,'CMM DATA'!$P$22:$CM$22,0))-INDEX('CMM DATA'!$G$24:$G$1047,MATCH($A$23,'CMM DATA'!$D$24:$D$1047,0))-INDEX('CMM DATA'!$H$24:$H$1047,MATCH($A$23,'CMM DATA'!$D$24:$D$1047,0))),"")</f>
        <v/>
      </c>
      <c r="FP24" s="181" t="str">
        <f>IFERROR(IF(INDEX('CMM DATA'!$P$24:$CM$1047,MATCH($A$23,'CMM DATA'!FN21:FN1045,0),MATCH(FP$3,'CMM DATA'!$P$22:$CM$22,0))="","",INDEX('CMM DATA'!$P$24:$CM$1047,MATCH($A$23,'CMM DATA'!FN21:FN1045,0),MATCH(FP$3,'CMM DATA'!$P$22:$CM$22,0))-INDEX('CMM DATA'!$G$24:$G$1047,MATCH($A$23,'CMM DATA'!$D$24:$D$1047,0))-INDEX('CMM DATA'!$H$24:$H$1047,MATCH($A$23,'CMM DATA'!$D$24:$D$1047,0))),"")</f>
        <v/>
      </c>
      <c r="FQ24" s="181" t="str">
        <f>IFERROR(IF(INDEX('CMM DATA'!$P$24:$CM$1047,MATCH($A$23,'CMM DATA'!FO21:FO1045,0),MATCH(FQ$3,'CMM DATA'!$P$22:$CM$22,0))="","",INDEX('CMM DATA'!$P$24:$CM$1047,MATCH($A$23,'CMM DATA'!FO21:FO1045,0),MATCH(FQ$3,'CMM DATA'!$P$22:$CM$22,0))-INDEX('CMM DATA'!$G$24:$G$1047,MATCH($A$23,'CMM DATA'!$D$24:$D$1047,0))-INDEX('CMM DATA'!$H$24:$H$1047,MATCH($A$23,'CMM DATA'!$D$24:$D$1047,0))),"")</f>
        <v/>
      </c>
      <c r="FR24" s="181" t="str">
        <f>IFERROR(IF(INDEX('CMM DATA'!$P$24:$CM$1047,MATCH($A$23,'CMM DATA'!FP21:FP1045,0),MATCH(FR$3,'CMM DATA'!$P$22:$CM$22,0))="","",INDEX('CMM DATA'!$P$24:$CM$1047,MATCH($A$23,'CMM DATA'!FP21:FP1045,0),MATCH(FR$3,'CMM DATA'!$P$22:$CM$22,0))-INDEX('CMM DATA'!$G$24:$G$1047,MATCH($A$23,'CMM DATA'!$D$24:$D$1047,0))-INDEX('CMM DATA'!$H$24:$H$1047,MATCH($A$23,'CMM DATA'!$D$24:$D$1047,0))),"")</f>
        <v/>
      </c>
      <c r="FS24" s="181" t="str">
        <f>IFERROR(IF(INDEX('CMM DATA'!$P$24:$CM$1047,MATCH($A$23,'CMM DATA'!FQ21:FQ1045,0),MATCH(FS$3,'CMM DATA'!$P$22:$CM$22,0))="","",INDEX('CMM DATA'!$P$24:$CM$1047,MATCH($A$23,'CMM DATA'!FQ21:FQ1045,0),MATCH(FS$3,'CMM DATA'!$P$22:$CM$22,0))-INDEX('CMM DATA'!$G$24:$G$1047,MATCH($A$23,'CMM DATA'!$D$24:$D$1047,0))-INDEX('CMM DATA'!$H$24:$H$1047,MATCH($A$23,'CMM DATA'!$D$24:$D$1047,0))),"")</f>
        <v/>
      </c>
      <c r="FT24" s="181" t="str">
        <f>IFERROR(IF(INDEX('CMM DATA'!$P$24:$CM$1047,MATCH($A$23,'CMM DATA'!FR21:FR1045,0),MATCH(FT$3,'CMM DATA'!$P$22:$CM$22,0))="","",INDEX('CMM DATA'!$P$24:$CM$1047,MATCH($A$23,'CMM DATA'!FR21:FR1045,0),MATCH(FT$3,'CMM DATA'!$P$22:$CM$22,0))-INDEX('CMM DATA'!$G$24:$G$1047,MATCH($A$23,'CMM DATA'!$D$24:$D$1047,0))-INDEX('CMM DATA'!$H$24:$H$1047,MATCH($A$23,'CMM DATA'!$D$24:$D$1047,0))),"")</f>
        <v/>
      </c>
      <c r="FU24" s="181" t="str">
        <f>IFERROR(IF(INDEX('CMM DATA'!$P$24:$CM$1047,MATCH($A$23,'CMM DATA'!FS21:FS1045,0),MATCH(FU$3,'CMM DATA'!$P$22:$CM$22,0))="","",INDEX('CMM DATA'!$P$24:$CM$1047,MATCH($A$23,'CMM DATA'!FS21:FS1045,0),MATCH(FU$3,'CMM DATA'!$P$22:$CM$22,0))-INDEX('CMM DATA'!$G$24:$G$1047,MATCH($A$23,'CMM DATA'!$D$24:$D$1047,0))-INDEX('CMM DATA'!$H$24:$H$1047,MATCH($A$23,'CMM DATA'!$D$24:$D$1047,0))),"")</f>
        <v/>
      </c>
      <c r="FV24" s="181" t="str">
        <f>IFERROR(IF(INDEX('CMM DATA'!$P$24:$CM$1047,MATCH($A$23,'CMM DATA'!FT21:FT1045,0),MATCH(FV$3,'CMM DATA'!$P$22:$CM$22,0))="","",INDEX('CMM DATA'!$P$24:$CM$1047,MATCH($A$23,'CMM DATA'!FT21:FT1045,0),MATCH(FV$3,'CMM DATA'!$P$22:$CM$22,0))-INDEX('CMM DATA'!$G$24:$G$1047,MATCH($A$23,'CMM DATA'!$D$24:$D$1047,0))-INDEX('CMM DATA'!$H$24:$H$1047,MATCH($A$23,'CMM DATA'!$D$24:$D$1047,0))),"")</f>
        <v/>
      </c>
      <c r="FW24" s="181" t="str">
        <f>IFERROR(IF(INDEX('CMM DATA'!$P$24:$CM$1047,MATCH($A$23,'CMM DATA'!FU21:FU1045,0),MATCH(FW$3,'CMM DATA'!$P$22:$CM$22,0))="","",INDEX('CMM DATA'!$P$24:$CM$1047,MATCH($A$23,'CMM DATA'!FU21:FU1045,0),MATCH(FW$3,'CMM DATA'!$P$22:$CM$22,0))-INDEX('CMM DATA'!$G$24:$G$1047,MATCH($A$23,'CMM DATA'!$D$24:$D$1047,0))-INDEX('CMM DATA'!$H$24:$H$1047,MATCH($A$23,'CMM DATA'!$D$24:$D$1047,0))),"")</f>
        <v/>
      </c>
      <c r="FX24" s="181" t="str">
        <f>IFERROR(IF(INDEX('CMM DATA'!$P$24:$CM$1047,MATCH($A$23,'CMM DATA'!FV21:FV1045,0),MATCH(FX$3,'CMM DATA'!$P$22:$CM$22,0))="","",INDEX('CMM DATA'!$P$24:$CM$1047,MATCH($A$23,'CMM DATA'!FV21:FV1045,0),MATCH(FX$3,'CMM DATA'!$P$22:$CM$22,0))-INDEX('CMM DATA'!$G$24:$G$1047,MATCH($A$23,'CMM DATA'!$D$24:$D$1047,0))-INDEX('CMM DATA'!$H$24:$H$1047,MATCH($A$23,'CMM DATA'!$D$24:$D$1047,0))),"")</f>
        <v/>
      </c>
      <c r="FY24" s="181" t="str">
        <f>IFERROR(IF(INDEX('CMM DATA'!$P$24:$CM$1047,MATCH($A$23,'CMM DATA'!FW21:FW1045,0),MATCH(FY$3,'CMM DATA'!$P$22:$CM$22,0))="","",INDEX('CMM DATA'!$P$24:$CM$1047,MATCH($A$23,'CMM DATA'!FW21:FW1045,0),MATCH(FY$3,'CMM DATA'!$P$22:$CM$22,0))-INDEX('CMM DATA'!$G$24:$G$1047,MATCH($A$23,'CMM DATA'!$D$24:$D$1047,0))-INDEX('CMM DATA'!$H$24:$H$1047,MATCH($A$23,'CMM DATA'!$D$24:$D$1047,0))),"")</f>
        <v/>
      </c>
      <c r="FZ24" s="181" t="str">
        <f>IFERROR(IF(INDEX('CMM DATA'!$P$24:$CM$1047,MATCH($A$23,'CMM DATA'!FX21:FX1045,0),MATCH(FZ$3,'CMM DATA'!$P$22:$CM$22,0))="","",INDEX('CMM DATA'!$P$24:$CM$1047,MATCH($A$23,'CMM DATA'!FX21:FX1045,0),MATCH(FZ$3,'CMM DATA'!$P$22:$CM$22,0))-INDEX('CMM DATA'!$G$24:$G$1047,MATCH($A$23,'CMM DATA'!$D$24:$D$1047,0))-INDEX('CMM DATA'!$H$24:$H$1047,MATCH($A$23,'CMM DATA'!$D$24:$D$1047,0))),"")</f>
        <v/>
      </c>
      <c r="GA24" s="181" t="str">
        <f>IFERROR(IF(INDEX('CMM DATA'!$P$24:$CM$1047,MATCH($A$23,'CMM DATA'!FY21:FY1045,0),MATCH(GA$3,'CMM DATA'!$P$22:$CM$22,0))="","",INDEX('CMM DATA'!$P$24:$CM$1047,MATCH($A$23,'CMM DATA'!FY21:FY1045,0),MATCH(GA$3,'CMM DATA'!$P$22:$CM$22,0))-INDEX('CMM DATA'!$G$24:$G$1047,MATCH($A$23,'CMM DATA'!$D$24:$D$1047,0))-INDEX('CMM DATA'!$H$24:$H$1047,MATCH($A$23,'CMM DATA'!$D$24:$D$1047,0))),"")</f>
        <v/>
      </c>
      <c r="GB24" s="181" t="str">
        <f>IFERROR(IF(INDEX('CMM DATA'!$P$24:$CM$1047,MATCH($A$23,'CMM DATA'!FZ21:FZ1045,0),MATCH(GB$3,'CMM DATA'!$P$22:$CM$22,0))="","",INDEX('CMM DATA'!$P$24:$CM$1047,MATCH($A$23,'CMM DATA'!FZ21:FZ1045,0),MATCH(GB$3,'CMM DATA'!$P$22:$CM$22,0))-INDEX('CMM DATA'!$G$24:$G$1047,MATCH($A$23,'CMM DATA'!$D$24:$D$1047,0))-INDEX('CMM DATA'!$H$24:$H$1047,MATCH($A$23,'CMM DATA'!$D$24:$D$1047,0))),"")</f>
        <v/>
      </c>
      <c r="GC24" s="181" t="str">
        <f>IFERROR(IF(INDEX('CMM DATA'!$P$24:$CM$1047,MATCH($A$23,'CMM DATA'!GA21:GA1045,0),MATCH(GC$3,'CMM DATA'!$P$22:$CM$22,0))="","",INDEX('CMM DATA'!$P$24:$CM$1047,MATCH($A$23,'CMM DATA'!GA21:GA1045,0),MATCH(GC$3,'CMM DATA'!$P$22:$CM$22,0))-INDEX('CMM DATA'!$G$24:$G$1047,MATCH($A$23,'CMM DATA'!$D$24:$D$1047,0))-INDEX('CMM DATA'!$H$24:$H$1047,MATCH($A$23,'CMM DATA'!$D$24:$D$1047,0))),"")</f>
        <v/>
      </c>
      <c r="GD24" s="181" t="str">
        <f>IFERROR(IF(INDEX('CMM DATA'!$P$24:$CM$1047,MATCH($A$23,'CMM DATA'!GB21:GB1045,0),MATCH(GD$3,'CMM DATA'!$P$22:$CM$22,0))="","",INDEX('CMM DATA'!$P$24:$CM$1047,MATCH($A$23,'CMM DATA'!GB21:GB1045,0),MATCH(GD$3,'CMM DATA'!$P$22:$CM$22,0))-INDEX('CMM DATA'!$G$24:$G$1047,MATCH($A$23,'CMM DATA'!$D$24:$D$1047,0))-INDEX('CMM DATA'!$H$24:$H$1047,MATCH($A$23,'CMM DATA'!$D$24:$D$1047,0))),"")</f>
        <v/>
      </c>
      <c r="GE24" s="181" t="str">
        <f>IFERROR(IF(INDEX('CMM DATA'!$P$24:$CM$1047,MATCH($A$23,'CMM DATA'!GC21:GC1045,0),MATCH(GE$3,'CMM DATA'!$P$22:$CM$22,0))="","",INDEX('CMM DATA'!$P$24:$CM$1047,MATCH($A$23,'CMM DATA'!GC21:GC1045,0),MATCH(GE$3,'CMM DATA'!$P$22:$CM$22,0))-INDEX('CMM DATA'!$G$24:$G$1047,MATCH($A$23,'CMM DATA'!$D$24:$D$1047,0))-INDEX('CMM DATA'!$H$24:$H$1047,MATCH($A$23,'CMM DATA'!$D$24:$D$1047,0))),"")</f>
        <v/>
      </c>
      <c r="GF24" s="181" t="str">
        <f>IFERROR(IF(INDEX('CMM DATA'!$P$24:$CM$1047,MATCH($A$23,'CMM DATA'!GD21:GD1045,0),MATCH(GF$3,'CMM DATA'!$P$22:$CM$22,0))="","",INDEX('CMM DATA'!$P$24:$CM$1047,MATCH($A$23,'CMM DATA'!GD21:GD1045,0),MATCH(GF$3,'CMM DATA'!$P$22:$CM$22,0))-INDEX('CMM DATA'!$G$24:$G$1047,MATCH($A$23,'CMM DATA'!$D$24:$D$1047,0))-INDEX('CMM DATA'!$H$24:$H$1047,MATCH($A$23,'CMM DATA'!$D$24:$D$1047,0))),"")</f>
        <v/>
      </c>
      <c r="GG24" s="181" t="str">
        <f>IFERROR(IF(INDEX('CMM DATA'!$P$24:$CM$1047,MATCH($A$23,'CMM DATA'!GE21:GE1045,0),MATCH(GG$3,'CMM DATA'!$P$22:$CM$22,0))="","",INDEX('CMM DATA'!$P$24:$CM$1047,MATCH($A$23,'CMM DATA'!GE21:GE1045,0),MATCH(GG$3,'CMM DATA'!$P$22:$CM$22,0))-INDEX('CMM DATA'!$G$24:$G$1047,MATCH($A$23,'CMM DATA'!$D$24:$D$1047,0))-INDEX('CMM DATA'!$H$24:$H$1047,MATCH($A$23,'CMM DATA'!$D$24:$D$1047,0))),"")</f>
        <v/>
      </c>
      <c r="GH24" s="181" t="str">
        <f>IFERROR(IF(INDEX('CMM DATA'!$P$24:$CM$1047,MATCH($A$23,'CMM DATA'!GF21:GF1045,0),MATCH(GH$3,'CMM DATA'!$P$22:$CM$22,0))="","",INDEX('CMM DATA'!$P$24:$CM$1047,MATCH($A$23,'CMM DATA'!GF21:GF1045,0),MATCH(GH$3,'CMM DATA'!$P$22:$CM$22,0))-INDEX('CMM DATA'!$G$24:$G$1047,MATCH($A$23,'CMM DATA'!$D$24:$D$1047,0))-INDEX('CMM DATA'!$H$24:$H$1047,MATCH($A$23,'CMM DATA'!$D$24:$D$1047,0))),"")</f>
        <v/>
      </c>
      <c r="GI24" s="181" t="str">
        <f>IFERROR(IF(INDEX('CMM DATA'!$P$24:$CM$1047,MATCH($A$23,'CMM DATA'!GG21:GG1045,0),MATCH(GI$3,'CMM DATA'!$P$22:$CM$22,0))="","",INDEX('CMM DATA'!$P$24:$CM$1047,MATCH($A$23,'CMM DATA'!GG21:GG1045,0),MATCH(GI$3,'CMM DATA'!$P$22:$CM$22,0))-INDEX('CMM DATA'!$G$24:$G$1047,MATCH($A$23,'CMM DATA'!$D$24:$D$1047,0))-INDEX('CMM DATA'!$H$24:$H$1047,MATCH($A$23,'CMM DATA'!$D$24:$D$1047,0))),"")</f>
        <v/>
      </c>
      <c r="GJ24" s="181" t="str">
        <f>IFERROR(IF(INDEX('CMM DATA'!$P$24:$CM$1047,MATCH($A$23,'CMM DATA'!GH21:GH1045,0),MATCH(GJ$3,'CMM DATA'!$P$22:$CM$22,0))="","",INDEX('CMM DATA'!$P$24:$CM$1047,MATCH($A$23,'CMM DATA'!GH21:GH1045,0),MATCH(GJ$3,'CMM DATA'!$P$22:$CM$22,0))-INDEX('CMM DATA'!$G$24:$G$1047,MATCH($A$23,'CMM DATA'!$D$24:$D$1047,0))-INDEX('CMM DATA'!$H$24:$H$1047,MATCH($A$23,'CMM DATA'!$D$24:$D$1047,0))),"")</f>
        <v/>
      </c>
      <c r="GK24" s="181" t="str">
        <f>IFERROR(IF(INDEX('CMM DATA'!$P$24:$CM$1047,MATCH($A$23,'CMM DATA'!GI21:GI1045,0),MATCH(GK$3,'CMM DATA'!$P$22:$CM$22,0))="","",INDEX('CMM DATA'!$P$24:$CM$1047,MATCH($A$23,'CMM DATA'!GI21:GI1045,0),MATCH(GK$3,'CMM DATA'!$P$22:$CM$22,0))-INDEX('CMM DATA'!$G$24:$G$1047,MATCH($A$23,'CMM DATA'!$D$24:$D$1047,0))-INDEX('CMM DATA'!$H$24:$H$1047,MATCH($A$23,'CMM DATA'!$D$24:$D$1047,0))),"")</f>
        <v/>
      </c>
      <c r="GL24" s="181" t="str">
        <f>IFERROR(IF(INDEX('CMM DATA'!$P$24:$CM$1047,MATCH($A$23,'CMM DATA'!GJ21:GJ1045,0),MATCH(GL$3,'CMM DATA'!$P$22:$CM$22,0))="","",INDEX('CMM DATA'!$P$24:$CM$1047,MATCH($A$23,'CMM DATA'!GJ21:GJ1045,0),MATCH(GL$3,'CMM DATA'!$P$22:$CM$22,0))-INDEX('CMM DATA'!$G$24:$G$1047,MATCH($A$23,'CMM DATA'!$D$24:$D$1047,0))-INDEX('CMM DATA'!$H$24:$H$1047,MATCH($A$23,'CMM DATA'!$D$24:$D$1047,0))),"")</f>
        <v/>
      </c>
      <c r="GM24" s="181" t="str">
        <f>IFERROR(IF(INDEX('CMM DATA'!$P$24:$CM$1047,MATCH($A$23,'CMM DATA'!GK21:GK1045,0),MATCH(GM$3,'CMM DATA'!$P$22:$CM$22,0))="","",INDEX('CMM DATA'!$P$24:$CM$1047,MATCH($A$23,'CMM DATA'!GK21:GK1045,0),MATCH(GM$3,'CMM DATA'!$P$22:$CM$22,0))-INDEX('CMM DATA'!$G$24:$G$1047,MATCH($A$23,'CMM DATA'!$D$24:$D$1047,0))-INDEX('CMM DATA'!$H$24:$H$1047,MATCH($A$23,'CMM DATA'!$D$24:$D$1047,0))),"")</f>
        <v/>
      </c>
      <c r="GN24" s="181" t="str">
        <f>IFERROR(IF(INDEX('CMM DATA'!$P$24:$CM$1047,MATCH($A$23,'CMM DATA'!GL21:GL1045,0),MATCH(GN$3,'CMM DATA'!$P$22:$CM$22,0))="","",INDEX('CMM DATA'!$P$24:$CM$1047,MATCH($A$23,'CMM DATA'!GL21:GL1045,0),MATCH(GN$3,'CMM DATA'!$P$22:$CM$22,0))-INDEX('CMM DATA'!$G$24:$G$1047,MATCH($A$23,'CMM DATA'!$D$24:$D$1047,0))-INDEX('CMM DATA'!$H$24:$H$1047,MATCH($A$23,'CMM DATA'!$D$24:$D$1047,0))),"")</f>
        <v/>
      </c>
      <c r="GO24" s="181" t="str">
        <f>IFERROR(IF(INDEX('CMM DATA'!$P$24:$CM$1047,MATCH($A$23,'CMM DATA'!GM21:GM1045,0),MATCH(GO$3,'CMM DATA'!$P$22:$CM$22,0))="","",INDEX('CMM DATA'!$P$24:$CM$1047,MATCH($A$23,'CMM DATA'!GM21:GM1045,0),MATCH(GO$3,'CMM DATA'!$P$22:$CM$22,0))-INDEX('CMM DATA'!$G$24:$G$1047,MATCH($A$23,'CMM DATA'!$D$24:$D$1047,0))-INDEX('CMM DATA'!$H$24:$H$1047,MATCH($A$23,'CMM DATA'!$D$24:$D$1047,0))),"")</f>
        <v/>
      </c>
      <c r="GP24" s="181" t="str">
        <f>IFERROR(IF(INDEX('CMM DATA'!$P$24:$CM$1047,MATCH($A$23,'CMM DATA'!GN21:GN1045,0),MATCH(GP$3,'CMM DATA'!$P$22:$CM$22,0))="","",INDEX('CMM DATA'!$P$24:$CM$1047,MATCH($A$23,'CMM DATA'!GN21:GN1045,0),MATCH(GP$3,'CMM DATA'!$P$22:$CM$22,0))-INDEX('CMM DATA'!$G$24:$G$1047,MATCH($A$23,'CMM DATA'!$D$24:$D$1047,0))-INDEX('CMM DATA'!$H$24:$H$1047,MATCH($A$23,'CMM DATA'!$D$24:$D$1047,0))),"")</f>
        <v/>
      </c>
      <c r="GQ24" s="181" t="str">
        <f>IFERROR(IF(INDEX('CMM DATA'!$P$24:$CM$1047,MATCH($A$23,'CMM DATA'!GO21:GO1045,0),MATCH(GQ$3,'CMM DATA'!$P$22:$CM$22,0))="","",INDEX('CMM DATA'!$P$24:$CM$1047,MATCH($A$23,'CMM DATA'!GO21:GO1045,0),MATCH(GQ$3,'CMM DATA'!$P$22:$CM$22,0))-INDEX('CMM DATA'!$G$24:$G$1047,MATCH($A$23,'CMM DATA'!$D$24:$D$1047,0))-INDEX('CMM DATA'!$H$24:$H$1047,MATCH($A$23,'CMM DATA'!$D$24:$D$1047,0))),"")</f>
        <v/>
      </c>
      <c r="GR24" s="181" t="str">
        <f>IFERROR(IF(INDEX('CMM DATA'!$P$24:$CM$1047,MATCH($A$23,'CMM DATA'!GP21:GP1045,0),MATCH(GR$3,'CMM DATA'!$P$22:$CM$22,0))="","",INDEX('CMM DATA'!$P$24:$CM$1047,MATCH($A$23,'CMM DATA'!GP21:GP1045,0),MATCH(GR$3,'CMM DATA'!$P$22:$CM$22,0))-INDEX('CMM DATA'!$G$24:$G$1047,MATCH($A$23,'CMM DATA'!$D$24:$D$1047,0))-INDEX('CMM DATA'!$H$24:$H$1047,MATCH($A$23,'CMM DATA'!$D$24:$D$1047,0))),"")</f>
        <v/>
      </c>
      <c r="GS24" s="181" t="str">
        <f>IFERROR(IF(INDEX('CMM DATA'!$P$24:$CM$1047,MATCH($A$23,'CMM DATA'!GQ21:GQ1045,0),MATCH(GS$3,'CMM DATA'!$P$22:$CM$22,0))="","",INDEX('CMM DATA'!$P$24:$CM$1047,MATCH($A$23,'CMM DATA'!GQ21:GQ1045,0),MATCH(GS$3,'CMM DATA'!$P$22:$CM$22,0))-INDEX('CMM DATA'!$G$24:$G$1047,MATCH($A$23,'CMM DATA'!$D$24:$D$1047,0))-INDEX('CMM DATA'!$H$24:$H$1047,MATCH($A$23,'CMM DATA'!$D$24:$D$1047,0))),"")</f>
        <v/>
      </c>
      <c r="GT24" s="181" t="str">
        <f>IFERROR(IF(INDEX('CMM DATA'!$P$24:$CM$1047,MATCH($A$23,'CMM DATA'!GR21:GR1045,0),MATCH(GT$3,'CMM DATA'!$P$22:$CM$22,0))="","",INDEX('CMM DATA'!$P$24:$CM$1047,MATCH($A$23,'CMM DATA'!GR21:GR1045,0),MATCH(GT$3,'CMM DATA'!$P$22:$CM$22,0))-INDEX('CMM DATA'!$G$24:$G$1047,MATCH($A$23,'CMM DATA'!$D$24:$D$1047,0))-INDEX('CMM DATA'!$H$24:$H$1047,MATCH($A$23,'CMM DATA'!$D$24:$D$1047,0))),"")</f>
        <v/>
      </c>
      <c r="GU24" s="181" t="str">
        <f>IFERROR(IF(INDEX('CMM DATA'!$P$24:$CM$1047,MATCH($A$23,'CMM DATA'!GS21:GS1045,0),MATCH(GU$3,'CMM DATA'!$P$22:$CM$22,0))="","",INDEX('CMM DATA'!$P$24:$CM$1047,MATCH($A$23,'CMM DATA'!GS21:GS1045,0),MATCH(GU$3,'CMM DATA'!$P$22:$CM$22,0))-INDEX('CMM DATA'!$G$24:$G$1047,MATCH($A$23,'CMM DATA'!$D$24:$D$1047,0))-INDEX('CMM DATA'!$H$24:$H$1047,MATCH($A$23,'CMM DATA'!$D$24:$D$1047,0))),"")</f>
        <v/>
      </c>
      <c r="GV24" s="181" t="str">
        <f>IFERROR(IF(INDEX('CMM DATA'!$P$24:$CM$1047,MATCH($A$23,'CMM DATA'!GT21:GT1045,0),MATCH(GV$3,'CMM DATA'!$P$22:$CM$22,0))="","",INDEX('CMM DATA'!$P$24:$CM$1047,MATCH($A$23,'CMM DATA'!GT21:GT1045,0),MATCH(GV$3,'CMM DATA'!$P$22:$CM$22,0))-INDEX('CMM DATA'!$G$24:$G$1047,MATCH($A$23,'CMM DATA'!$D$24:$D$1047,0))-INDEX('CMM DATA'!$H$24:$H$1047,MATCH($A$23,'CMM DATA'!$D$24:$D$1047,0))),"")</f>
        <v/>
      </c>
      <c r="GW24" s="181" t="str">
        <f>IFERROR(IF(INDEX('CMM DATA'!$P$24:$CM$1047,MATCH($A$23,'CMM DATA'!GU21:GU1045,0),MATCH(GW$3,'CMM DATA'!$P$22:$CM$22,0))="","",INDEX('CMM DATA'!$P$24:$CM$1047,MATCH($A$23,'CMM DATA'!GU21:GU1045,0),MATCH(GW$3,'CMM DATA'!$P$22:$CM$22,0))-INDEX('CMM DATA'!$G$24:$G$1047,MATCH($A$23,'CMM DATA'!$D$24:$D$1047,0))-INDEX('CMM DATA'!$H$24:$H$1047,MATCH($A$23,'CMM DATA'!$D$24:$D$1047,0))),"")</f>
        <v/>
      </c>
      <c r="GX24" s="181" t="str">
        <f>IFERROR(IF(INDEX('CMM DATA'!$P$24:$CM$1047,MATCH($A$23,'CMM DATA'!GV21:GV1045,0),MATCH(GX$3,'CMM DATA'!$P$22:$CM$22,0))="","",INDEX('CMM DATA'!$P$24:$CM$1047,MATCH($A$23,'CMM DATA'!GV21:GV1045,0),MATCH(GX$3,'CMM DATA'!$P$22:$CM$22,0))-INDEX('CMM DATA'!$G$24:$G$1047,MATCH($A$23,'CMM DATA'!$D$24:$D$1047,0))-INDEX('CMM DATA'!$H$24:$H$1047,MATCH($A$23,'CMM DATA'!$D$24:$D$1047,0))),"")</f>
        <v/>
      </c>
      <c r="GY24" s="181" t="str">
        <f>IFERROR(IF(INDEX('CMM DATA'!$P$24:$CM$1047,MATCH($A$23,'CMM DATA'!GW21:GW1045,0),MATCH(GY$3,'CMM DATA'!$P$22:$CM$22,0))="","",INDEX('CMM DATA'!$P$24:$CM$1047,MATCH($A$23,'CMM DATA'!GW21:GW1045,0),MATCH(GY$3,'CMM DATA'!$P$22:$CM$22,0))-INDEX('CMM DATA'!$G$24:$G$1047,MATCH($A$23,'CMM DATA'!$D$24:$D$1047,0))-INDEX('CMM DATA'!$H$24:$H$1047,MATCH($A$23,'CMM DATA'!$D$24:$D$1047,0))),"")</f>
        <v/>
      </c>
      <c r="GZ24" s="181" t="str">
        <f>IFERROR(IF(INDEX('CMM DATA'!$P$24:$CM$1047,MATCH($A$23,'CMM DATA'!GX21:GX1045,0),MATCH(GZ$3,'CMM DATA'!$P$22:$CM$22,0))="","",INDEX('CMM DATA'!$P$24:$CM$1047,MATCH($A$23,'CMM DATA'!GX21:GX1045,0),MATCH(GZ$3,'CMM DATA'!$P$22:$CM$22,0))-INDEX('CMM DATA'!$G$24:$G$1047,MATCH($A$23,'CMM DATA'!$D$24:$D$1047,0))-INDEX('CMM DATA'!$H$24:$H$1047,MATCH($A$23,'CMM DATA'!$D$24:$D$1047,0))),"")</f>
        <v/>
      </c>
      <c r="HA24" s="181" t="str">
        <f>IFERROR(IF(INDEX('CMM DATA'!$P$24:$CM$1047,MATCH($A$23,'CMM DATA'!GY21:GY1045,0),MATCH(HA$3,'CMM DATA'!$P$22:$CM$22,0))="","",INDEX('CMM DATA'!$P$24:$CM$1047,MATCH($A$23,'CMM DATA'!GY21:GY1045,0),MATCH(HA$3,'CMM DATA'!$P$22:$CM$22,0))-INDEX('CMM DATA'!$G$24:$G$1047,MATCH($A$23,'CMM DATA'!$D$24:$D$1047,0))-INDEX('CMM DATA'!$H$24:$H$1047,MATCH($A$23,'CMM DATA'!$D$24:$D$1047,0))),"")</f>
        <v/>
      </c>
      <c r="HB24" s="181" t="str">
        <f>IFERROR(IF(INDEX('CMM DATA'!$P$24:$CM$1047,MATCH($A$23,'CMM DATA'!GZ21:GZ1045,0),MATCH(HB$3,'CMM DATA'!$P$22:$CM$22,0))="","",INDEX('CMM DATA'!$P$24:$CM$1047,MATCH($A$23,'CMM DATA'!GZ21:GZ1045,0),MATCH(HB$3,'CMM DATA'!$P$22:$CM$22,0))-INDEX('CMM DATA'!$G$24:$G$1047,MATCH($A$23,'CMM DATA'!$D$24:$D$1047,0))-INDEX('CMM DATA'!$H$24:$H$1047,MATCH($A$23,'CMM DATA'!$D$24:$D$1047,0))),"")</f>
        <v/>
      </c>
      <c r="HC24" s="181" t="str">
        <f>IFERROR(IF(INDEX('CMM DATA'!$P$24:$CM$1047,MATCH($A$23,'CMM DATA'!HA21:HA1045,0),MATCH(HC$3,'CMM DATA'!$P$22:$CM$22,0))="","",INDEX('CMM DATA'!$P$24:$CM$1047,MATCH($A$23,'CMM DATA'!HA21:HA1045,0),MATCH(HC$3,'CMM DATA'!$P$22:$CM$22,0))-INDEX('CMM DATA'!$G$24:$G$1047,MATCH($A$23,'CMM DATA'!$D$24:$D$1047,0))-INDEX('CMM DATA'!$H$24:$H$1047,MATCH($A$23,'CMM DATA'!$D$24:$D$1047,0))),"")</f>
        <v/>
      </c>
      <c r="HD24" s="181" t="str">
        <f>IFERROR(IF(INDEX('CMM DATA'!$P$24:$CM$1047,MATCH($A$23,'CMM DATA'!HB21:HB1045,0),MATCH(HD$3,'CMM DATA'!$P$22:$CM$22,0))="","",INDEX('CMM DATA'!$P$24:$CM$1047,MATCH($A$23,'CMM DATA'!HB21:HB1045,0),MATCH(HD$3,'CMM DATA'!$P$22:$CM$22,0))-INDEX('CMM DATA'!$G$24:$G$1047,MATCH($A$23,'CMM DATA'!$D$24:$D$1047,0))-INDEX('CMM DATA'!$H$24:$H$1047,MATCH($A$23,'CMM DATA'!$D$24:$D$1047,0))),"")</f>
        <v/>
      </c>
      <c r="HE24" s="181" t="str">
        <f>IFERROR(IF(INDEX('CMM DATA'!$P$24:$CM$1047,MATCH($A$23,'CMM DATA'!HC21:HC1045,0),MATCH(HE$3,'CMM DATA'!$P$22:$CM$22,0))="","",INDEX('CMM DATA'!$P$24:$CM$1047,MATCH($A$23,'CMM DATA'!HC21:HC1045,0),MATCH(HE$3,'CMM DATA'!$P$22:$CM$22,0))-INDEX('CMM DATA'!$G$24:$G$1047,MATCH($A$23,'CMM DATA'!$D$24:$D$1047,0))-INDEX('CMM DATA'!$H$24:$H$1047,MATCH($A$23,'CMM DATA'!$D$24:$D$1047,0))),"")</f>
        <v/>
      </c>
      <c r="HF24" s="181" t="str">
        <f>IFERROR(IF(INDEX('CMM DATA'!$P$24:$CM$1047,MATCH($A$23,'CMM DATA'!HD21:HD1045,0),MATCH(HF$3,'CMM DATA'!$P$22:$CM$22,0))="","",INDEX('CMM DATA'!$P$24:$CM$1047,MATCH($A$23,'CMM DATA'!HD21:HD1045,0),MATCH(HF$3,'CMM DATA'!$P$22:$CM$22,0))-INDEX('CMM DATA'!$G$24:$G$1047,MATCH($A$23,'CMM DATA'!$D$24:$D$1047,0))-INDEX('CMM DATA'!$H$24:$H$1047,MATCH($A$23,'CMM DATA'!$D$24:$D$1047,0))),"")</f>
        <v/>
      </c>
      <c r="HG24" s="181" t="str">
        <f>IFERROR(IF(INDEX('CMM DATA'!$P$24:$CM$1047,MATCH($A$23,'CMM DATA'!HE21:HE1045,0),MATCH(HG$3,'CMM DATA'!$P$22:$CM$22,0))="","",INDEX('CMM DATA'!$P$24:$CM$1047,MATCH($A$23,'CMM DATA'!HE21:HE1045,0),MATCH(HG$3,'CMM DATA'!$P$22:$CM$22,0))-INDEX('CMM DATA'!$G$24:$G$1047,MATCH($A$23,'CMM DATA'!$D$24:$D$1047,0))-INDEX('CMM DATA'!$H$24:$H$1047,MATCH($A$23,'CMM DATA'!$D$24:$D$1047,0))),"")</f>
        <v/>
      </c>
      <c r="HH24" s="181" t="str">
        <f>IFERROR(IF(INDEX('CMM DATA'!$P$24:$CM$1047,MATCH($A$23,'CMM DATA'!HF21:HF1045,0),MATCH(HH$3,'CMM DATA'!$P$22:$CM$22,0))="","",INDEX('CMM DATA'!$P$24:$CM$1047,MATCH($A$23,'CMM DATA'!HF21:HF1045,0),MATCH(HH$3,'CMM DATA'!$P$22:$CM$22,0))-INDEX('CMM DATA'!$G$24:$G$1047,MATCH($A$23,'CMM DATA'!$D$24:$D$1047,0))-INDEX('CMM DATA'!$H$24:$H$1047,MATCH($A$23,'CMM DATA'!$D$24:$D$1047,0))),"")</f>
        <v/>
      </c>
      <c r="HI24" s="181" t="str">
        <f>IFERROR(IF(INDEX('CMM DATA'!$P$24:$CM$1047,MATCH($A$23,'CMM DATA'!HG21:HG1045,0),MATCH(HI$3,'CMM DATA'!$P$22:$CM$22,0))="","",INDEX('CMM DATA'!$P$24:$CM$1047,MATCH($A$23,'CMM DATA'!HG21:HG1045,0),MATCH(HI$3,'CMM DATA'!$P$22:$CM$22,0))-INDEX('CMM DATA'!$G$24:$G$1047,MATCH($A$23,'CMM DATA'!$D$24:$D$1047,0))-INDEX('CMM DATA'!$H$24:$H$1047,MATCH($A$23,'CMM DATA'!$D$24:$D$1047,0))),"")</f>
        <v/>
      </c>
      <c r="HJ24" s="181" t="str">
        <f>IFERROR(IF(INDEX('CMM DATA'!$P$24:$CM$1047,MATCH($A$23,'CMM DATA'!HH21:HH1045,0),MATCH(HJ$3,'CMM DATA'!$P$22:$CM$22,0))="","",INDEX('CMM DATA'!$P$24:$CM$1047,MATCH($A$23,'CMM DATA'!HH21:HH1045,0),MATCH(HJ$3,'CMM DATA'!$P$22:$CM$22,0))-INDEX('CMM DATA'!$G$24:$G$1047,MATCH($A$23,'CMM DATA'!$D$24:$D$1047,0))-INDEX('CMM DATA'!$H$24:$H$1047,MATCH($A$23,'CMM DATA'!$D$24:$D$1047,0))),"")</f>
        <v/>
      </c>
      <c r="HK24" s="181" t="str">
        <f>IFERROR(IF(INDEX('CMM DATA'!$P$24:$CM$1047,MATCH($A$23,'CMM DATA'!HI21:HI1045,0),MATCH(HK$3,'CMM DATA'!$P$22:$CM$22,0))="","",INDEX('CMM DATA'!$P$24:$CM$1047,MATCH($A$23,'CMM DATA'!HI21:HI1045,0),MATCH(HK$3,'CMM DATA'!$P$22:$CM$22,0))-INDEX('CMM DATA'!$G$24:$G$1047,MATCH($A$23,'CMM DATA'!$D$24:$D$1047,0))-INDEX('CMM DATA'!$H$24:$H$1047,MATCH($A$23,'CMM DATA'!$D$24:$D$1047,0))),"")</f>
        <v/>
      </c>
      <c r="HL24" s="181" t="str">
        <f>IFERROR(IF(INDEX('CMM DATA'!$P$24:$CM$1047,MATCH($A$23,'CMM DATA'!HJ21:HJ1045,0),MATCH(HL$3,'CMM DATA'!$P$22:$CM$22,0))="","",INDEX('CMM DATA'!$P$24:$CM$1047,MATCH($A$23,'CMM DATA'!HJ21:HJ1045,0),MATCH(HL$3,'CMM DATA'!$P$22:$CM$22,0))-INDEX('CMM DATA'!$G$24:$G$1047,MATCH($A$23,'CMM DATA'!$D$24:$D$1047,0))-INDEX('CMM DATA'!$H$24:$H$1047,MATCH($A$23,'CMM DATA'!$D$24:$D$1047,0))),"")</f>
        <v/>
      </c>
      <c r="HM24" s="181" t="str">
        <f>IFERROR(IF(INDEX('CMM DATA'!$P$24:$CM$1047,MATCH($A$23,'CMM DATA'!HK21:HK1045,0),MATCH(HM$3,'CMM DATA'!$P$22:$CM$22,0))="","",INDEX('CMM DATA'!$P$24:$CM$1047,MATCH($A$23,'CMM DATA'!HK21:HK1045,0),MATCH(HM$3,'CMM DATA'!$P$22:$CM$22,0))-INDEX('CMM DATA'!$G$24:$G$1047,MATCH($A$23,'CMM DATA'!$D$24:$D$1047,0))-INDEX('CMM DATA'!$H$24:$H$1047,MATCH($A$23,'CMM DATA'!$D$24:$D$1047,0))),"")</f>
        <v/>
      </c>
      <c r="HN24" s="181" t="str">
        <f>IFERROR(IF(INDEX('CMM DATA'!$P$24:$CM$1047,MATCH($A$23,'CMM DATA'!HL21:HL1045,0),MATCH(HN$3,'CMM DATA'!$P$22:$CM$22,0))="","",INDEX('CMM DATA'!$P$24:$CM$1047,MATCH($A$23,'CMM DATA'!HL21:HL1045,0),MATCH(HN$3,'CMM DATA'!$P$22:$CM$22,0))-INDEX('CMM DATA'!$G$24:$G$1047,MATCH($A$23,'CMM DATA'!$D$24:$D$1047,0))-INDEX('CMM DATA'!$H$24:$H$1047,MATCH($A$23,'CMM DATA'!$D$24:$D$1047,0))),"")</f>
        <v/>
      </c>
      <c r="HO24" s="181" t="str">
        <f>IFERROR(IF(INDEX('CMM DATA'!$P$24:$CM$1047,MATCH($A$23,'CMM DATA'!HM21:HM1045,0),MATCH(HO$3,'CMM DATA'!$P$22:$CM$22,0))="","",INDEX('CMM DATA'!$P$24:$CM$1047,MATCH($A$23,'CMM DATA'!HM21:HM1045,0),MATCH(HO$3,'CMM DATA'!$P$22:$CM$22,0))-INDEX('CMM DATA'!$G$24:$G$1047,MATCH($A$23,'CMM DATA'!$D$24:$D$1047,0))-INDEX('CMM DATA'!$H$24:$H$1047,MATCH($A$23,'CMM DATA'!$D$24:$D$1047,0))),"")</f>
        <v/>
      </c>
      <c r="HP24" s="181" t="str">
        <f>IFERROR(IF(INDEX('CMM DATA'!$P$24:$CM$1047,MATCH($A$23,'CMM DATA'!HN21:HN1045,0),MATCH(HP$3,'CMM DATA'!$P$22:$CM$22,0))="","",INDEX('CMM DATA'!$P$24:$CM$1047,MATCH($A$23,'CMM DATA'!HN21:HN1045,0),MATCH(HP$3,'CMM DATA'!$P$22:$CM$22,0))-INDEX('CMM DATA'!$G$24:$G$1047,MATCH($A$23,'CMM DATA'!$D$24:$D$1047,0))-INDEX('CMM DATA'!$H$24:$H$1047,MATCH($A$23,'CMM DATA'!$D$24:$D$1047,0))),"")</f>
        <v/>
      </c>
      <c r="HQ24" s="181" t="str">
        <f>IFERROR(IF(INDEX('CMM DATA'!$P$24:$CM$1047,MATCH($A$23,'CMM DATA'!HO21:HO1045,0),MATCH(HQ$3,'CMM DATA'!$P$22:$CM$22,0))="","",INDEX('CMM DATA'!$P$24:$CM$1047,MATCH($A$23,'CMM DATA'!HO21:HO1045,0),MATCH(HQ$3,'CMM DATA'!$P$22:$CM$22,0))-INDEX('CMM DATA'!$G$24:$G$1047,MATCH($A$23,'CMM DATA'!$D$24:$D$1047,0))-INDEX('CMM DATA'!$H$24:$H$1047,MATCH($A$23,'CMM DATA'!$D$24:$D$1047,0))),"")</f>
        <v/>
      </c>
      <c r="HR24" s="181" t="str">
        <f>IFERROR(IF(INDEX('CMM DATA'!$P$24:$CM$1047,MATCH($A$23,'CMM DATA'!HP21:HP1045,0),MATCH(HR$3,'CMM DATA'!$P$22:$CM$22,0))="","",INDEX('CMM DATA'!$P$24:$CM$1047,MATCH($A$23,'CMM DATA'!HP21:HP1045,0),MATCH(HR$3,'CMM DATA'!$P$22:$CM$22,0))-INDEX('CMM DATA'!$G$24:$G$1047,MATCH($A$23,'CMM DATA'!$D$24:$D$1047,0))-INDEX('CMM DATA'!$H$24:$H$1047,MATCH($A$23,'CMM DATA'!$D$24:$D$1047,0))),"")</f>
        <v/>
      </c>
      <c r="HS24" s="181" t="str">
        <f>IFERROR(IF(INDEX('CMM DATA'!$P$24:$CM$1047,MATCH($A$23,'CMM DATA'!HQ21:HQ1045,0),MATCH(HS$3,'CMM DATA'!$P$22:$CM$22,0))="","",INDEX('CMM DATA'!$P$24:$CM$1047,MATCH($A$23,'CMM DATA'!HQ21:HQ1045,0),MATCH(HS$3,'CMM DATA'!$P$22:$CM$22,0))-INDEX('CMM DATA'!$G$24:$G$1047,MATCH($A$23,'CMM DATA'!$D$24:$D$1047,0))-INDEX('CMM DATA'!$H$24:$H$1047,MATCH($A$23,'CMM DATA'!$D$24:$D$1047,0))),"")</f>
        <v/>
      </c>
      <c r="HT24" s="181" t="str">
        <f>IFERROR(IF(INDEX('CMM DATA'!$P$24:$CM$1047,MATCH($A$23,'CMM DATA'!HR21:HR1045,0),MATCH(HT$3,'CMM DATA'!$P$22:$CM$22,0))="","",INDEX('CMM DATA'!$P$24:$CM$1047,MATCH($A$23,'CMM DATA'!HR21:HR1045,0),MATCH(HT$3,'CMM DATA'!$P$22:$CM$22,0))-INDEX('CMM DATA'!$G$24:$G$1047,MATCH($A$23,'CMM DATA'!$D$24:$D$1047,0))-INDEX('CMM DATA'!$H$24:$H$1047,MATCH($A$23,'CMM DATA'!$D$24:$D$1047,0))),"")</f>
        <v/>
      </c>
      <c r="HU24" s="181" t="str">
        <f>IFERROR(IF(INDEX('CMM DATA'!$P$24:$CM$1047,MATCH($A$23,'CMM DATA'!HS21:HS1045,0),MATCH(HU$3,'CMM DATA'!$P$22:$CM$22,0))="","",INDEX('CMM DATA'!$P$24:$CM$1047,MATCH($A$23,'CMM DATA'!HS21:HS1045,0),MATCH(HU$3,'CMM DATA'!$P$22:$CM$22,0))-INDEX('CMM DATA'!$G$24:$G$1047,MATCH($A$23,'CMM DATA'!$D$24:$D$1047,0))-INDEX('CMM DATA'!$H$24:$H$1047,MATCH($A$23,'CMM DATA'!$D$24:$D$1047,0))),"")</f>
        <v/>
      </c>
      <c r="HV24" s="181" t="str">
        <f>IFERROR(IF(INDEX('CMM DATA'!$P$24:$CM$1047,MATCH($A$23,'CMM DATA'!HT21:HT1045,0),MATCH(HV$3,'CMM DATA'!$P$22:$CM$22,0))="","",INDEX('CMM DATA'!$P$24:$CM$1047,MATCH($A$23,'CMM DATA'!HT21:HT1045,0),MATCH(HV$3,'CMM DATA'!$P$22:$CM$22,0))-INDEX('CMM DATA'!$G$24:$G$1047,MATCH($A$23,'CMM DATA'!$D$24:$D$1047,0))-INDEX('CMM DATA'!$H$24:$H$1047,MATCH($A$23,'CMM DATA'!$D$24:$D$1047,0))),"")</f>
        <v/>
      </c>
      <c r="HW24" s="181" t="str">
        <f>IFERROR(IF(INDEX('CMM DATA'!$P$24:$CM$1047,MATCH($A$23,'CMM DATA'!HU21:HU1045,0),MATCH(HW$3,'CMM DATA'!$P$22:$CM$22,0))="","",INDEX('CMM DATA'!$P$24:$CM$1047,MATCH($A$23,'CMM DATA'!HU21:HU1045,0),MATCH(HW$3,'CMM DATA'!$P$22:$CM$22,0))-INDEX('CMM DATA'!$G$24:$G$1047,MATCH($A$23,'CMM DATA'!$D$24:$D$1047,0))-INDEX('CMM DATA'!$H$24:$H$1047,MATCH($A$23,'CMM DATA'!$D$24:$D$1047,0))),"")</f>
        <v/>
      </c>
      <c r="HX24" s="181" t="str">
        <f>IFERROR(IF(INDEX('CMM DATA'!$P$24:$CM$1047,MATCH($A$23,'CMM DATA'!HV21:HV1045,0),MATCH(HX$3,'CMM DATA'!$P$22:$CM$22,0))="","",INDEX('CMM DATA'!$P$24:$CM$1047,MATCH($A$23,'CMM DATA'!HV21:HV1045,0),MATCH(HX$3,'CMM DATA'!$P$22:$CM$22,0))-INDEX('CMM DATA'!$G$24:$G$1047,MATCH($A$23,'CMM DATA'!$D$24:$D$1047,0))-INDEX('CMM DATA'!$H$24:$H$1047,MATCH($A$23,'CMM DATA'!$D$24:$D$1047,0))),"")</f>
        <v/>
      </c>
      <c r="HY24" s="181" t="str">
        <f>IFERROR(IF(INDEX('CMM DATA'!$P$24:$CM$1047,MATCH($A$23,'CMM DATA'!HW21:HW1045,0),MATCH(HY$3,'CMM DATA'!$P$22:$CM$22,0))="","",INDEX('CMM DATA'!$P$24:$CM$1047,MATCH($A$23,'CMM DATA'!HW21:HW1045,0),MATCH(HY$3,'CMM DATA'!$P$22:$CM$22,0))-INDEX('CMM DATA'!$G$24:$G$1047,MATCH($A$23,'CMM DATA'!$D$24:$D$1047,0))-INDEX('CMM DATA'!$H$24:$H$1047,MATCH($A$23,'CMM DATA'!$D$24:$D$1047,0))),"")</f>
        <v/>
      </c>
      <c r="HZ24" s="181" t="str">
        <f>IFERROR(IF(INDEX('CMM DATA'!$P$24:$CM$1047,MATCH($A$23,'CMM DATA'!HX21:HX1045,0),MATCH(HZ$3,'CMM DATA'!$P$22:$CM$22,0))="","",INDEX('CMM DATA'!$P$24:$CM$1047,MATCH($A$23,'CMM DATA'!HX21:HX1045,0),MATCH(HZ$3,'CMM DATA'!$P$22:$CM$22,0))-INDEX('CMM DATA'!$G$24:$G$1047,MATCH($A$23,'CMM DATA'!$D$24:$D$1047,0))-INDEX('CMM DATA'!$H$24:$H$1047,MATCH($A$23,'CMM DATA'!$D$24:$D$1047,0))),"")</f>
        <v/>
      </c>
      <c r="IA24" s="181" t="str">
        <f>IFERROR(IF(INDEX('CMM DATA'!$P$24:$CM$1047,MATCH($A$23,'CMM DATA'!HY21:HY1045,0),MATCH(IA$3,'CMM DATA'!$P$22:$CM$22,0))="","",INDEX('CMM DATA'!$P$24:$CM$1047,MATCH($A$23,'CMM DATA'!HY21:HY1045,0),MATCH(IA$3,'CMM DATA'!$P$22:$CM$22,0))-INDEX('CMM DATA'!$G$24:$G$1047,MATCH($A$23,'CMM DATA'!$D$24:$D$1047,0))-INDEX('CMM DATA'!$H$24:$H$1047,MATCH($A$23,'CMM DATA'!$D$24:$D$1047,0))),"")</f>
        <v/>
      </c>
      <c r="IB24" s="181" t="str">
        <f>IFERROR(IF(INDEX('CMM DATA'!$P$24:$CM$1047,MATCH($A$23,'CMM DATA'!HZ21:HZ1045,0),MATCH(IB$3,'CMM DATA'!$P$22:$CM$22,0))="","",INDEX('CMM DATA'!$P$24:$CM$1047,MATCH($A$23,'CMM DATA'!HZ21:HZ1045,0),MATCH(IB$3,'CMM DATA'!$P$22:$CM$22,0))-INDEX('CMM DATA'!$G$24:$G$1047,MATCH($A$23,'CMM DATA'!$D$24:$D$1047,0))-INDEX('CMM DATA'!$H$24:$H$1047,MATCH($A$23,'CMM DATA'!$D$24:$D$1047,0))),"")</f>
        <v/>
      </c>
      <c r="IC24" s="181" t="str">
        <f>IFERROR(IF(INDEX('CMM DATA'!$P$24:$CM$1047,MATCH($A$23,'CMM DATA'!IA21:IA1045,0),MATCH(IC$3,'CMM DATA'!$P$22:$CM$22,0))="","",INDEX('CMM DATA'!$P$24:$CM$1047,MATCH($A$23,'CMM DATA'!IA21:IA1045,0),MATCH(IC$3,'CMM DATA'!$P$22:$CM$22,0))-INDEX('CMM DATA'!$G$24:$G$1047,MATCH($A$23,'CMM DATA'!$D$24:$D$1047,0))-INDEX('CMM DATA'!$H$24:$H$1047,MATCH($A$23,'CMM DATA'!$D$24:$D$1047,0))),"")</f>
        <v/>
      </c>
      <c r="ID24" s="181" t="str">
        <f>IFERROR(IF(INDEX('CMM DATA'!$P$24:$CM$1047,MATCH($A$23,'CMM DATA'!IB21:IB1045,0),MATCH(ID$3,'CMM DATA'!$P$22:$CM$22,0))="","",INDEX('CMM DATA'!$P$24:$CM$1047,MATCH($A$23,'CMM DATA'!IB21:IB1045,0),MATCH(ID$3,'CMM DATA'!$P$22:$CM$22,0))-INDEX('CMM DATA'!$G$24:$G$1047,MATCH($A$23,'CMM DATA'!$D$24:$D$1047,0))-INDEX('CMM DATA'!$H$24:$H$1047,MATCH($A$23,'CMM DATA'!$D$24:$D$1047,0))),"")</f>
        <v/>
      </c>
      <c r="IE24" s="181" t="str">
        <f>IFERROR(IF(INDEX('CMM DATA'!$P$24:$CM$1047,MATCH($A$23,'CMM DATA'!IC21:IC1045,0),MATCH(IE$3,'CMM DATA'!$P$22:$CM$22,0))="","",INDEX('CMM DATA'!$P$24:$CM$1047,MATCH($A$23,'CMM DATA'!IC21:IC1045,0),MATCH(IE$3,'CMM DATA'!$P$22:$CM$22,0))-INDEX('CMM DATA'!$G$24:$G$1047,MATCH($A$23,'CMM DATA'!$D$24:$D$1047,0))-INDEX('CMM DATA'!$H$24:$H$1047,MATCH($A$23,'CMM DATA'!$D$24:$D$1047,0))),"")</f>
        <v/>
      </c>
      <c r="IF24" s="181" t="str">
        <f>IFERROR(IF(INDEX('CMM DATA'!$P$24:$CM$1047,MATCH($A$23,'CMM DATA'!ID21:ID1045,0),MATCH(IF$3,'CMM DATA'!$P$22:$CM$22,0))="","",INDEX('CMM DATA'!$P$24:$CM$1047,MATCH($A$23,'CMM DATA'!ID21:ID1045,0),MATCH(IF$3,'CMM DATA'!$P$22:$CM$22,0))-INDEX('CMM DATA'!$G$24:$G$1047,MATCH($A$23,'CMM DATA'!$D$24:$D$1047,0))-INDEX('CMM DATA'!$H$24:$H$1047,MATCH($A$23,'CMM DATA'!$D$24:$D$1047,0))),"")</f>
        <v/>
      </c>
      <c r="IG24" s="181" t="str">
        <f>IFERROR(IF(INDEX('CMM DATA'!$P$24:$CM$1047,MATCH($A$23,'CMM DATA'!IE21:IE1045,0),MATCH(IG$3,'CMM DATA'!$P$22:$CM$22,0))="","",INDEX('CMM DATA'!$P$24:$CM$1047,MATCH($A$23,'CMM DATA'!IE21:IE1045,0),MATCH(IG$3,'CMM DATA'!$P$22:$CM$22,0))-INDEX('CMM DATA'!$G$24:$G$1047,MATCH($A$23,'CMM DATA'!$D$24:$D$1047,0))-INDEX('CMM DATA'!$H$24:$H$1047,MATCH($A$23,'CMM DATA'!$D$24:$D$1047,0))),"")</f>
        <v/>
      </c>
      <c r="IH24" s="181" t="str">
        <f>IFERROR(IF(INDEX('CMM DATA'!$P$24:$CM$1047,MATCH($A$23,'CMM DATA'!IF21:IF1045,0),MATCH(IH$3,'CMM DATA'!$P$22:$CM$22,0))="","",INDEX('CMM DATA'!$P$24:$CM$1047,MATCH($A$23,'CMM DATA'!IF21:IF1045,0),MATCH(IH$3,'CMM DATA'!$P$22:$CM$22,0))-INDEX('CMM DATA'!$G$24:$G$1047,MATCH($A$23,'CMM DATA'!$D$24:$D$1047,0))-INDEX('CMM DATA'!$H$24:$H$1047,MATCH($A$23,'CMM DATA'!$D$24:$D$1047,0))),"")</f>
        <v/>
      </c>
      <c r="II24" s="181" t="str">
        <f>IFERROR(IF(INDEX('CMM DATA'!$P$24:$CM$1047,MATCH($A$23,'CMM DATA'!IG21:IG1045,0),MATCH(II$3,'CMM DATA'!$P$22:$CM$22,0))="","",INDEX('CMM DATA'!$P$24:$CM$1047,MATCH($A$23,'CMM DATA'!IG21:IG1045,0),MATCH(II$3,'CMM DATA'!$P$22:$CM$22,0))-INDEX('CMM DATA'!$G$24:$G$1047,MATCH($A$23,'CMM DATA'!$D$24:$D$1047,0))-INDEX('CMM DATA'!$H$24:$H$1047,MATCH($A$23,'CMM DATA'!$D$24:$D$1047,0))),"")</f>
        <v/>
      </c>
      <c r="IJ24" s="181" t="str">
        <f>IFERROR(IF(INDEX('CMM DATA'!$P$24:$CM$1047,MATCH($A$23,'CMM DATA'!IH21:IH1045,0),MATCH(IJ$3,'CMM DATA'!$P$22:$CM$22,0))="","",INDEX('CMM DATA'!$P$24:$CM$1047,MATCH($A$23,'CMM DATA'!IH21:IH1045,0),MATCH(IJ$3,'CMM DATA'!$P$22:$CM$22,0))-INDEX('CMM DATA'!$G$24:$G$1047,MATCH($A$23,'CMM DATA'!$D$24:$D$1047,0))-INDEX('CMM DATA'!$H$24:$H$1047,MATCH($A$23,'CMM DATA'!$D$24:$D$1047,0))),"")</f>
        <v/>
      </c>
      <c r="IK24" s="181" t="str">
        <f>IFERROR(IF(INDEX('CMM DATA'!$P$24:$CM$1047,MATCH($A$23,'CMM DATA'!II21:II1045,0),MATCH(IK$3,'CMM DATA'!$P$22:$CM$22,0))="","",INDEX('CMM DATA'!$P$24:$CM$1047,MATCH($A$23,'CMM DATA'!II21:II1045,0),MATCH(IK$3,'CMM DATA'!$P$22:$CM$22,0))-INDEX('CMM DATA'!$G$24:$G$1047,MATCH($A$23,'CMM DATA'!$D$24:$D$1047,0))-INDEX('CMM DATA'!$H$24:$H$1047,MATCH($A$23,'CMM DATA'!$D$24:$D$1047,0))),"")</f>
        <v/>
      </c>
      <c r="IL24" s="181" t="str">
        <f>IFERROR(IF(INDEX('CMM DATA'!$P$24:$CM$1047,MATCH($A$23,'CMM DATA'!IJ21:IJ1045,0),MATCH(IL$3,'CMM DATA'!$P$22:$CM$22,0))="","",INDEX('CMM DATA'!$P$24:$CM$1047,MATCH($A$23,'CMM DATA'!IJ21:IJ1045,0),MATCH(IL$3,'CMM DATA'!$P$22:$CM$22,0))-INDEX('CMM DATA'!$G$24:$G$1047,MATCH($A$23,'CMM DATA'!$D$24:$D$1047,0))-INDEX('CMM DATA'!$H$24:$H$1047,MATCH($A$23,'CMM DATA'!$D$24:$D$1047,0))),"")</f>
        <v/>
      </c>
      <c r="IM24" s="181" t="str">
        <f>IFERROR(IF(INDEX('CMM DATA'!$P$24:$CM$1047,MATCH($A$23,'CMM DATA'!IK21:IK1045,0),MATCH(IM$3,'CMM DATA'!$P$22:$CM$22,0))="","",INDEX('CMM DATA'!$P$24:$CM$1047,MATCH($A$23,'CMM DATA'!IK21:IK1045,0),MATCH(IM$3,'CMM DATA'!$P$22:$CM$22,0))-INDEX('CMM DATA'!$G$24:$G$1047,MATCH($A$23,'CMM DATA'!$D$24:$D$1047,0))-INDEX('CMM DATA'!$H$24:$H$1047,MATCH($A$23,'CMM DATA'!$D$24:$D$1047,0))),"")</f>
        <v/>
      </c>
      <c r="IN24" s="181" t="str">
        <f>IFERROR(IF(INDEX('CMM DATA'!$P$24:$CM$1047,MATCH($A$23,'CMM DATA'!IL21:IL1045,0),MATCH(IN$3,'CMM DATA'!$P$22:$CM$22,0))="","",INDEX('CMM DATA'!$P$24:$CM$1047,MATCH($A$23,'CMM DATA'!IL21:IL1045,0),MATCH(IN$3,'CMM DATA'!$P$22:$CM$22,0))-INDEX('CMM DATA'!$G$24:$G$1047,MATCH($A$23,'CMM DATA'!$D$24:$D$1047,0))-INDEX('CMM DATA'!$H$24:$H$1047,MATCH($A$23,'CMM DATA'!$D$24:$D$1047,0))),"")</f>
        <v/>
      </c>
      <c r="IO24" s="181" t="str">
        <f>IFERROR(IF(INDEX('CMM DATA'!$P$24:$CM$1047,MATCH($A$23,'CMM DATA'!IM21:IM1045,0),MATCH(IO$3,'CMM DATA'!$P$22:$CM$22,0))="","",INDEX('CMM DATA'!$P$24:$CM$1047,MATCH($A$23,'CMM DATA'!IM21:IM1045,0),MATCH(IO$3,'CMM DATA'!$P$22:$CM$22,0))-INDEX('CMM DATA'!$G$24:$G$1047,MATCH($A$23,'CMM DATA'!$D$24:$D$1047,0))-INDEX('CMM DATA'!$H$24:$H$1047,MATCH($A$23,'CMM DATA'!$D$24:$D$1047,0))),"")</f>
        <v/>
      </c>
      <c r="IP24" s="181" t="str">
        <f>IFERROR(IF(INDEX('CMM DATA'!$P$24:$CM$1047,MATCH($A$23,'CMM DATA'!IN21:IN1045,0),MATCH(IP$3,'CMM DATA'!$P$22:$CM$22,0))="","",INDEX('CMM DATA'!$P$24:$CM$1047,MATCH($A$23,'CMM DATA'!IN21:IN1045,0),MATCH(IP$3,'CMM DATA'!$P$22:$CM$22,0))-INDEX('CMM DATA'!$G$24:$G$1047,MATCH($A$23,'CMM DATA'!$D$24:$D$1047,0))-INDEX('CMM DATA'!$H$24:$H$1047,MATCH($A$23,'CMM DATA'!$D$24:$D$1047,0))),"")</f>
        <v/>
      </c>
      <c r="IQ24" s="181" t="str">
        <f>IFERROR(IF(INDEX('CMM DATA'!$P$24:$CM$1047,MATCH($A$23,'CMM DATA'!IO21:IO1045,0),MATCH(IQ$3,'CMM DATA'!$P$22:$CM$22,0))="","",INDEX('CMM DATA'!$P$24:$CM$1047,MATCH($A$23,'CMM DATA'!IO21:IO1045,0),MATCH(IQ$3,'CMM DATA'!$P$22:$CM$22,0))-INDEX('CMM DATA'!$G$24:$G$1047,MATCH($A$23,'CMM DATA'!$D$24:$D$1047,0))-INDEX('CMM DATA'!$H$24:$H$1047,MATCH($A$23,'CMM DATA'!$D$24:$D$1047,0))),"")</f>
        <v/>
      </c>
      <c r="IR24" s="181" t="str">
        <f>IFERROR(IF(INDEX('CMM DATA'!$P$24:$CM$1047,MATCH($A$23,'CMM DATA'!IP21:IP1045,0),MATCH(IR$3,'CMM DATA'!$P$22:$CM$22,0))="","",INDEX('CMM DATA'!$P$24:$CM$1047,MATCH($A$23,'CMM DATA'!IP21:IP1045,0),MATCH(IR$3,'CMM DATA'!$P$22:$CM$22,0))-INDEX('CMM DATA'!$G$24:$G$1047,MATCH($A$23,'CMM DATA'!$D$24:$D$1047,0))-INDEX('CMM DATA'!$H$24:$H$1047,MATCH($A$23,'CMM DATA'!$D$24:$D$1047,0))),"")</f>
        <v/>
      </c>
      <c r="IS24" s="181" t="str">
        <f>IFERROR(IF(INDEX('CMM DATA'!$P$24:$CM$1047,MATCH($A$23,'CMM DATA'!IQ21:IQ1045,0),MATCH(IS$3,'CMM DATA'!$P$22:$CM$22,0))="","",INDEX('CMM DATA'!$P$24:$CM$1047,MATCH($A$23,'CMM DATA'!IQ21:IQ1045,0),MATCH(IS$3,'CMM DATA'!$P$22:$CM$22,0))-INDEX('CMM DATA'!$G$24:$G$1047,MATCH($A$23,'CMM DATA'!$D$24:$D$1047,0))-INDEX('CMM DATA'!$H$24:$H$1047,MATCH($A$23,'CMM DATA'!$D$24:$D$1047,0))),"")</f>
        <v/>
      </c>
      <c r="IT24" s="181" t="str">
        <f>IFERROR(IF(INDEX('CMM DATA'!$P$24:$CM$1047,MATCH($A$23,'CMM DATA'!IR21:IR1045,0),MATCH(IT$3,'CMM DATA'!$P$22:$CM$22,0))="","",INDEX('CMM DATA'!$P$24:$CM$1047,MATCH($A$23,'CMM DATA'!IR21:IR1045,0),MATCH(IT$3,'CMM DATA'!$P$22:$CM$22,0))-INDEX('CMM DATA'!$G$24:$G$1047,MATCH($A$23,'CMM DATA'!$D$24:$D$1047,0))-INDEX('CMM DATA'!$H$24:$H$1047,MATCH($A$23,'CMM DATA'!$D$24:$D$1047,0))),"")</f>
        <v/>
      </c>
      <c r="IU24" s="181" t="str">
        <f>IFERROR(IF(INDEX('CMM DATA'!$P$24:$CM$1047,MATCH($A$23,'CMM DATA'!IS21:IS1045,0),MATCH(IU$3,'CMM DATA'!$P$22:$CM$22,0))="","",INDEX('CMM DATA'!$P$24:$CM$1047,MATCH($A$23,'CMM DATA'!IS21:IS1045,0),MATCH(IU$3,'CMM DATA'!$P$22:$CM$22,0))-INDEX('CMM DATA'!$G$24:$G$1047,MATCH($A$23,'CMM DATA'!$D$24:$D$1047,0))-INDEX('CMM DATA'!$H$24:$H$1047,MATCH($A$23,'CMM DATA'!$D$24:$D$1047,0))),"")</f>
        <v/>
      </c>
      <c r="IV24" s="181" t="str">
        <f>IFERROR(IF(INDEX('CMM DATA'!$P$24:$CM$1047,MATCH($A$23,'CMM DATA'!IT21:IT1045,0),MATCH(IV$3,'CMM DATA'!$P$22:$CM$22,0))="","",INDEX('CMM DATA'!$P$24:$CM$1047,MATCH($A$23,'CMM DATA'!IT21:IT1045,0),MATCH(IV$3,'CMM DATA'!$P$22:$CM$22,0))-INDEX('CMM DATA'!$G$24:$G$1047,MATCH($A$23,'CMM DATA'!$D$24:$D$1047,0))-INDEX('CMM DATA'!$H$24:$H$1047,MATCH($A$23,'CMM DATA'!$D$24:$D$1047,0))),"")</f>
        <v/>
      </c>
      <c r="IW24" s="181" t="str">
        <f>IFERROR(IF(INDEX('CMM DATA'!$P$24:$CM$1047,MATCH($A$23,'CMM DATA'!IU21:IU1045,0),MATCH(IW$3,'CMM DATA'!$P$22:$CM$22,0))="","",INDEX('CMM DATA'!$P$24:$CM$1047,MATCH($A$23,'CMM DATA'!IU21:IU1045,0),MATCH(IW$3,'CMM DATA'!$P$22:$CM$22,0))-INDEX('CMM DATA'!$G$24:$G$1047,MATCH($A$23,'CMM DATA'!$D$24:$D$1047,0))-INDEX('CMM DATA'!$H$24:$H$1047,MATCH($A$23,'CMM DATA'!$D$24:$D$1047,0))),"")</f>
        <v/>
      </c>
      <c r="IX24" s="181" t="str">
        <f>IFERROR(IF(INDEX('CMM DATA'!$P$24:$CM$1047,MATCH($A$23,'CMM DATA'!IV21:IV1045,0),MATCH(IX$3,'CMM DATA'!$P$22:$CM$22,0))="","",INDEX('CMM DATA'!$P$24:$CM$1047,MATCH($A$23,'CMM DATA'!IV21:IV1045,0),MATCH(IX$3,'CMM DATA'!$P$22:$CM$22,0))-INDEX('CMM DATA'!$G$24:$G$1047,MATCH($A$23,'CMM DATA'!$D$24:$D$1047,0))-INDEX('CMM DATA'!$H$24:$H$1047,MATCH($A$23,'CMM DATA'!$D$24:$D$1047,0))),"")</f>
        <v/>
      </c>
      <c r="IY24" s="181" t="str">
        <f>IFERROR(IF(INDEX('CMM DATA'!$P$24:$CM$1047,MATCH($A$23,'CMM DATA'!IW21:IW1045,0),MATCH(IY$3,'CMM DATA'!$P$22:$CM$22,0))="","",INDEX('CMM DATA'!$P$24:$CM$1047,MATCH($A$23,'CMM DATA'!IW21:IW1045,0),MATCH(IY$3,'CMM DATA'!$P$22:$CM$22,0))-INDEX('CMM DATA'!$G$24:$G$1047,MATCH($A$23,'CMM DATA'!$D$24:$D$1047,0))-INDEX('CMM DATA'!$H$24:$H$1047,MATCH($A$23,'CMM DATA'!$D$24:$D$1047,0))),"")</f>
        <v/>
      </c>
      <c r="IZ24" s="181" t="str">
        <f>IFERROR(IF(INDEX('CMM DATA'!$P$24:$CM$1047,MATCH($A$23,'CMM DATA'!IX21:IX1045,0),MATCH(IZ$3,'CMM DATA'!$P$22:$CM$22,0))="","",INDEX('CMM DATA'!$P$24:$CM$1047,MATCH($A$23,'CMM DATA'!IX21:IX1045,0),MATCH(IZ$3,'CMM DATA'!$P$22:$CM$22,0))-INDEX('CMM DATA'!$G$24:$G$1047,MATCH($A$23,'CMM DATA'!$D$24:$D$1047,0))-INDEX('CMM DATA'!$H$24:$H$1047,MATCH($A$23,'CMM DATA'!$D$24:$D$1047,0))),"")</f>
        <v/>
      </c>
      <c r="JA24" s="181" t="str">
        <f>IFERROR(IF(INDEX('CMM DATA'!$P$24:$CM$1047,MATCH($A$23,'CMM DATA'!IY21:IY1045,0),MATCH(JA$3,'CMM DATA'!$P$22:$CM$22,0))="","",INDEX('CMM DATA'!$P$24:$CM$1047,MATCH($A$23,'CMM DATA'!IY21:IY1045,0),MATCH(JA$3,'CMM DATA'!$P$22:$CM$22,0))-INDEX('CMM DATA'!$G$24:$G$1047,MATCH($A$23,'CMM DATA'!$D$24:$D$1047,0))-INDEX('CMM DATA'!$H$24:$H$1047,MATCH($A$23,'CMM DATA'!$D$24:$D$1047,0))),"")</f>
        <v/>
      </c>
      <c r="JB24" s="181" t="str">
        <f>IFERROR(IF(INDEX('CMM DATA'!$P$24:$CM$1047,MATCH($A$23,'CMM DATA'!IZ21:IZ1045,0),MATCH(JB$3,'CMM DATA'!$P$22:$CM$22,0))="","",INDEX('CMM DATA'!$P$24:$CM$1047,MATCH($A$23,'CMM DATA'!IZ21:IZ1045,0),MATCH(JB$3,'CMM DATA'!$P$22:$CM$22,0))-INDEX('CMM DATA'!$G$24:$G$1047,MATCH($A$23,'CMM DATA'!$D$24:$D$1047,0))-INDEX('CMM DATA'!$H$24:$H$1047,MATCH($A$23,'CMM DATA'!$D$24:$D$1047,0))),"")</f>
        <v/>
      </c>
      <c r="JC24" s="181" t="str">
        <f>IFERROR(IF(INDEX('CMM DATA'!$P$24:$CM$1047,MATCH($A$23,'CMM DATA'!JA21:JA1045,0),MATCH(JC$3,'CMM DATA'!$P$22:$CM$22,0))="","",INDEX('CMM DATA'!$P$24:$CM$1047,MATCH($A$23,'CMM DATA'!JA21:JA1045,0),MATCH(JC$3,'CMM DATA'!$P$22:$CM$22,0))-INDEX('CMM DATA'!$G$24:$G$1047,MATCH($A$23,'CMM DATA'!$D$24:$D$1047,0))-INDEX('CMM DATA'!$H$24:$H$1047,MATCH($A$23,'CMM DATA'!$D$24:$D$1047,0))),"")</f>
        <v/>
      </c>
      <c r="JD24" s="181" t="str">
        <f>IFERROR(IF(INDEX('CMM DATA'!$P$24:$CM$1047,MATCH($A$23,'CMM DATA'!JB21:JB1045,0),MATCH(JD$3,'CMM DATA'!$P$22:$CM$22,0))="","",INDEX('CMM DATA'!$P$24:$CM$1047,MATCH($A$23,'CMM DATA'!JB21:JB1045,0),MATCH(JD$3,'CMM DATA'!$P$22:$CM$22,0))-INDEX('CMM DATA'!$G$24:$G$1047,MATCH($A$23,'CMM DATA'!$D$24:$D$1047,0))-INDEX('CMM DATA'!$H$24:$H$1047,MATCH($A$23,'CMM DATA'!$D$24:$D$1047,0))),"")</f>
        <v/>
      </c>
      <c r="JE24" s="181" t="str">
        <f>IFERROR(IF(INDEX('CMM DATA'!$P$24:$CM$1047,MATCH($A$23,'CMM DATA'!JC21:JC1045,0),MATCH(JE$3,'CMM DATA'!$P$22:$CM$22,0))="","",INDEX('CMM DATA'!$P$24:$CM$1047,MATCH($A$23,'CMM DATA'!JC21:JC1045,0),MATCH(JE$3,'CMM DATA'!$P$22:$CM$22,0))-INDEX('CMM DATA'!$G$24:$G$1047,MATCH($A$23,'CMM DATA'!$D$24:$D$1047,0))-INDEX('CMM DATA'!$H$24:$H$1047,MATCH($A$23,'CMM DATA'!$D$24:$D$1047,0))),"")</f>
        <v/>
      </c>
      <c r="JF24" s="181" t="str">
        <f>IFERROR(IF(INDEX('CMM DATA'!$P$24:$CM$1047,MATCH($A$23,'CMM DATA'!JD21:JD1045,0),MATCH(JF$3,'CMM DATA'!$P$22:$CM$22,0))="","",INDEX('CMM DATA'!$P$24:$CM$1047,MATCH($A$23,'CMM DATA'!JD21:JD1045,0),MATCH(JF$3,'CMM DATA'!$P$22:$CM$22,0))-INDEX('CMM DATA'!$G$24:$G$1047,MATCH($A$23,'CMM DATA'!$D$24:$D$1047,0))-INDEX('CMM DATA'!$H$24:$H$1047,MATCH($A$23,'CMM DATA'!$D$24:$D$1047,0))),"")</f>
        <v/>
      </c>
      <c r="JG24" s="181" t="str">
        <f>IFERROR(IF(INDEX('CMM DATA'!$P$24:$CM$1047,MATCH($A$23,'CMM DATA'!JE21:JE1045,0),MATCH(JG$3,'CMM DATA'!$P$22:$CM$22,0))="","",INDEX('CMM DATA'!$P$24:$CM$1047,MATCH($A$23,'CMM DATA'!JE21:JE1045,0),MATCH(JG$3,'CMM DATA'!$P$22:$CM$22,0))-INDEX('CMM DATA'!$G$24:$G$1047,MATCH($A$23,'CMM DATA'!$D$24:$D$1047,0))-INDEX('CMM DATA'!$H$24:$H$1047,MATCH($A$23,'CMM DATA'!$D$24:$D$1047,0))),"")</f>
        <v/>
      </c>
      <c r="JH24" s="181" t="str">
        <f>IFERROR(IF(INDEX('CMM DATA'!$P$24:$CM$1047,MATCH($A$23,'CMM DATA'!JF21:JF1045,0),MATCH(JH$3,'CMM DATA'!$P$22:$CM$22,0))="","",INDEX('CMM DATA'!$P$24:$CM$1047,MATCH($A$23,'CMM DATA'!JF21:JF1045,0),MATCH(JH$3,'CMM DATA'!$P$22:$CM$22,0))-INDEX('CMM DATA'!$G$24:$G$1047,MATCH($A$23,'CMM DATA'!$D$24:$D$1047,0))-INDEX('CMM DATA'!$H$24:$H$1047,MATCH($A$23,'CMM DATA'!$D$24:$D$1047,0))),"")</f>
        <v/>
      </c>
      <c r="JI24" s="181" t="str">
        <f>IFERROR(IF(INDEX('CMM DATA'!$P$24:$CM$1047,MATCH($A$23,'CMM DATA'!JG21:JG1045,0),MATCH(JI$3,'CMM DATA'!$P$22:$CM$22,0))="","",INDEX('CMM DATA'!$P$24:$CM$1047,MATCH($A$23,'CMM DATA'!JG21:JG1045,0),MATCH(JI$3,'CMM DATA'!$P$22:$CM$22,0))-INDEX('CMM DATA'!$G$24:$G$1047,MATCH($A$23,'CMM DATA'!$D$24:$D$1047,0))-INDEX('CMM DATA'!$H$24:$H$1047,MATCH($A$23,'CMM DATA'!$D$24:$D$1047,0))),"")</f>
        <v/>
      </c>
      <c r="JJ24" s="181" t="str">
        <f>IFERROR(IF(INDEX('CMM DATA'!$P$24:$CM$1047,MATCH($A$23,'CMM DATA'!JH21:JH1045,0),MATCH(JJ$3,'CMM DATA'!$P$22:$CM$22,0))="","",INDEX('CMM DATA'!$P$24:$CM$1047,MATCH($A$23,'CMM DATA'!JH21:JH1045,0),MATCH(JJ$3,'CMM DATA'!$P$22:$CM$22,0))-INDEX('CMM DATA'!$G$24:$G$1047,MATCH($A$23,'CMM DATA'!$D$24:$D$1047,0))-INDEX('CMM DATA'!$H$24:$H$1047,MATCH($A$23,'CMM DATA'!$D$24:$D$1047,0))),"")</f>
        <v/>
      </c>
      <c r="JK24" s="181" t="str">
        <f>IFERROR(IF(INDEX('CMM DATA'!$P$24:$CM$1047,MATCH($A$23,'CMM DATA'!JI21:JI1045,0),MATCH(JK$3,'CMM DATA'!$P$22:$CM$22,0))="","",INDEX('CMM DATA'!$P$24:$CM$1047,MATCH($A$23,'CMM DATA'!JI21:JI1045,0),MATCH(JK$3,'CMM DATA'!$P$22:$CM$22,0))-INDEX('CMM DATA'!$G$24:$G$1047,MATCH($A$23,'CMM DATA'!$D$24:$D$1047,0))-INDEX('CMM DATA'!$H$24:$H$1047,MATCH($A$23,'CMM DATA'!$D$24:$D$1047,0))),"")</f>
        <v/>
      </c>
      <c r="JL24" s="181" t="str">
        <f>IFERROR(IF(INDEX('CMM DATA'!$P$24:$CM$1047,MATCH($A$23,'CMM DATA'!JJ21:JJ1045,0),MATCH(JL$3,'CMM DATA'!$P$22:$CM$22,0))="","",INDEX('CMM DATA'!$P$24:$CM$1047,MATCH($A$23,'CMM DATA'!JJ21:JJ1045,0),MATCH(JL$3,'CMM DATA'!$P$22:$CM$22,0))-INDEX('CMM DATA'!$G$24:$G$1047,MATCH($A$23,'CMM DATA'!$D$24:$D$1047,0))-INDEX('CMM DATA'!$H$24:$H$1047,MATCH($A$23,'CMM DATA'!$D$24:$D$1047,0))),"")</f>
        <v/>
      </c>
      <c r="JM24" s="181" t="str">
        <f>IFERROR(IF(INDEX('CMM DATA'!$P$24:$CM$1047,MATCH($A$23,'CMM DATA'!JK21:JK1045,0),MATCH(JM$3,'CMM DATA'!$P$22:$CM$22,0))="","",INDEX('CMM DATA'!$P$24:$CM$1047,MATCH($A$23,'CMM DATA'!JK21:JK1045,0),MATCH(JM$3,'CMM DATA'!$P$22:$CM$22,0))-INDEX('CMM DATA'!$G$24:$G$1047,MATCH($A$23,'CMM DATA'!$D$24:$D$1047,0))-INDEX('CMM DATA'!$H$24:$H$1047,MATCH($A$23,'CMM DATA'!$D$24:$D$1047,0))),"")</f>
        <v/>
      </c>
      <c r="JN24" s="181" t="str">
        <f>IFERROR(IF(INDEX('CMM DATA'!$P$24:$CM$1047,MATCH($A$23,'CMM DATA'!JL21:JL1045,0),MATCH(JN$3,'CMM DATA'!$P$22:$CM$22,0))="","",INDEX('CMM DATA'!$P$24:$CM$1047,MATCH($A$23,'CMM DATA'!JL21:JL1045,0),MATCH(JN$3,'CMM DATA'!$P$22:$CM$22,0))-INDEX('CMM DATA'!$G$24:$G$1047,MATCH($A$23,'CMM DATA'!$D$24:$D$1047,0))-INDEX('CMM DATA'!$H$24:$H$1047,MATCH($A$23,'CMM DATA'!$D$24:$D$1047,0))),"")</f>
        <v/>
      </c>
      <c r="JO24" s="181" t="str">
        <f>IFERROR(IF(INDEX('CMM DATA'!$P$24:$CM$1047,MATCH($A$23,'CMM DATA'!JM21:JM1045,0),MATCH(JO$3,'CMM DATA'!$P$22:$CM$22,0))="","",INDEX('CMM DATA'!$P$24:$CM$1047,MATCH($A$23,'CMM DATA'!JM21:JM1045,0),MATCH(JO$3,'CMM DATA'!$P$22:$CM$22,0))-INDEX('CMM DATA'!$G$24:$G$1047,MATCH($A$23,'CMM DATA'!$D$24:$D$1047,0))-INDEX('CMM DATA'!$H$24:$H$1047,MATCH($A$23,'CMM DATA'!$D$24:$D$1047,0))),"")</f>
        <v/>
      </c>
      <c r="JP24" s="181" t="str">
        <f>IFERROR(IF(INDEX('CMM DATA'!$P$24:$CM$1047,MATCH($A$23,'CMM DATA'!JN21:JN1045,0),MATCH(JP$3,'CMM DATA'!$P$22:$CM$22,0))="","",INDEX('CMM DATA'!$P$24:$CM$1047,MATCH($A$23,'CMM DATA'!JN21:JN1045,0),MATCH(JP$3,'CMM DATA'!$P$22:$CM$22,0))-INDEX('CMM DATA'!$G$24:$G$1047,MATCH($A$23,'CMM DATA'!$D$24:$D$1047,0))-INDEX('CMM DATA'!$H$24:$H$1047,MATCH($A$23,'CMM DATA'!$D$24:$D$1047,0))),"")</f>
        <v/>
      </c>
      <c r="JQ24" s="181" t="str">
        <f>IFERROR(IF(INDEX('CMM DATA'!$P$24:$CM$1047,MATCH($A$23,'CMM DATA'!JO21:JO1045,0),MATCH(JQ$3,'CMM DATA'!$P$22:$CM$22,0))="","",INDEX('CMM DATA'!$P$24:$CM$1047,MATCH($A$23,'CMM DATA'!JO21:JO1045,0),MATCH(JQ$3,'CMM DATA'!$P$22:$CM$22,0))-INDEX('CMM DATA'!$G$24:$G$1047,MATCH($A$23,'CMM DATA'!$D$24:$D$1047,0))-INDEX('CMM DATA'!$H$24:$H$1047,MATCH($A$23,'CMM DATA'!$D$24:$D$1047,0))),"")</f>
        <v/>
      </c>
      <c r="JR24" s="181" t="str">
        <f>IFERROR(IF(INDEX('CMM DATA'!$P$24:$CM$1047,MATCH($A$23,'CMM DATA'!JP21:JP1045,0),MATCH(JR$3,'CMM DATA'!$P$22:$CM$22,0))="","",INDEX('CMM DATA'!$P$24:$CM$1047,MATCH($A$23,'CMM DATA'!JP21:JP1045,0),MATCH(JR$3,'CMM DATA'!$P$22:$CM$22,0))-INDEX('CMM DATA'!$G$24:$G$1047,MATCH($A$23,'CMM DATA'!$D$24:$D$1047,0))-INDEX('CMM DATA'!$H$24:$H$1047,MATCH($A$23,'CMM DATA'!$D$24:$D$1047,0))),"")</f>
        <v/>
      </c>
      <c r="JS24" s="181" t="str">
        <f>IFERROR(IF(INDEX('CMM DATA'!$P$24:$CM$1047,MATCH($A$23,'CMM DATA'!JQ21:JQ1045,0),MATCH(JS$3,'CMM DATA'!$P$22:$CM$22,0))="","",INDEX('CMM DATA'!$P$24:$CM$1047,MATCH($A$23,'CMM DATA'!JQ21:JQ1045,0),MATCH(JS$3,'CMM DATA'!$P$22:$CM$22,0))-INDEX('CMM DATA'!$G$24:$G$1047,MATCH($A$23,'CMM DATA'!$D$24:$D$1047,0))-INDEX('CMM DATA'!$H$24:$H$1047,MATCH($A$23,'CMM DATA'!$D$24:$D$1047,0))),"")</f>
        <v/>
      </c>
      <c r="JT24" s="181" t="str">
        <f>IFERROR(IF(INDEX('CMM DATA'!$P$24:$CM$1047,MATCH($A$23,'CMM DATA'!JR21:JR1045,0),MATCH(JT$3,'CMM DATA'!$P$22:$CM$22,0))="","",INDEX('CMM DATA'!$P$24:$CM$1047,MATCH($A$23,'CMM DATA'!JR21:JR1045,0),MATCH(JT$3,'CMM DATA'!$P$22:$CM$22,0))-INDEX('CMM DATA'!$G$24:$G$1047,MATCH($A$23,'CMM DATA'!$D$24:$D$1047,0))-INDEX('CMM DATA'!$H$24:$H$1047,MATCH($A$23,'CMM DATA'!$D$24:$D$1047,0))),"")</f>
        <v/>
      </c>
      <c r="JU24" s="181" t="str">
        <f>IFERROR(IF(INDEX('CMM DATA'!$P$24:$CM$1047,MATCH($A$23,'CMM DATA'!JS21:JS1045,0),MATCH(JU$3,'CMM DATA'!$P$22:$CM$22,0))="","",INDEX('CMM DATA'!$P$24:$CM$1047,MATCH($A$23,'CMM DATA'!JS21:JS1045,0),MATCH(JU$3,'CMM DATA'!$P$22:$CM$22,0))-INDEX('CMM DATA'!$G$24:$G$1047,MATCH($A$23,'CMM DATA'!$D$24:$D$1047,0))-INDEX('CMM DATA'!$H$24:$H$1047,MATCH($A$23,'CMM DATA'!$D$24:$D$1047,0))),"")</f>
        <v/>
      </c>
      <c r="JV24" s="181" t="str">
        <f>IFERROR(IF(INDEX('CMM DATA'!$P$24:$CM$1047,MATCH($A$23,'CMM DATA'!JT21:JT1045,0),MATCH(JV$3,'CMM DATA'!$P$22:$CM$22,0))="","",INDEX('CMM DATA'!$P$24:$CM$1047,MATCH($A$23,'CMM DATA'!JT21:JT1045,0),MATCH(JV$3,'CMM DATA'!$P$22:$CM$22,0))-INDEX('CMM DATA'!$G$24:$G$1047,MATCH($A$23,'CMM DATA'!$D$24:$D$1047,0))-INDEX('CMM DATA'!$H$24:$H$1047,MATCH($A$23,'CMM DATA'!$D$24:$D$1047,0))),"")</f>
        <v/>
      </c>
      <c r="JW24" s="181" t="str">
        <f>IFERROR(IF(INDEX('CMM DATA'!$P$24:$CM$1047,MATCH($A$23,'CMM DATA'!JU21:JU1045,0),MATCH(JW$3,'CMM DATA'!$P$22:$CM$22,0))="","",INDEX('CMM DATA'!$P$24:$CM$1047,MATCH($A$23,'CMM DATA'!JU21:JU1045,0),MATCH(JW$3,'CMM DATA'!$P$22:$CM$22,0))-INDEX('CMM DATA'!$G$24:$G$1047,MATCH($A$23,'CMM DATA'!$D$24:$D$1047,0))-INDEX('CMM DATA'!$H$24:$H$1047,MATCH($A$23,'CMM DATA'!$D$24:$D$1047,0))),"")</f>
        <v/>
      </c>
      <c r="JX24" s="181" t="str">
        <f>IFERROR(IF(INDEX('CMM DATA'!$P$24:$CM$1047,MATCH($A$23,'CMM DATA'!JV21:JV1045,0),MATCH(JX$3,'CMM DATA'!$P$22:$CM$22,0))="","",INDEX('CMM DATA'!$P$24:$CM$1047,MATCH($A$23,'CMM DATA'!JV21:JV1045,0),MATCH(JX$3,'CMM DATA'!$P$22:$CM$22,0))-INDEX('CMM DATA'!$G$24:$G$1047,MATCH($A$23,'CMM DATA'!$D$24:$D$1047,0))-INDEX('CMM DATA'!$H$24:$H$1047,MATCH($A$23,'CMM DATA'!$D$24:$D$1047,0))),"")</f>
        <v/>
      </c>
      <c r="JY24" s="181" t="str">
        <f>IFERROR(IF(INDEX('CMM DATA'!$P$24:$CM$1047,MATCH($A$23,'CMM DATA'!JW21:JW1045,0),MATCH(JY$3,'CMM DATA'!$P$22:$CM$22,0))="","",INDEX('CMM DATA'!$P$24:$CM$1047,MATCH($A$23,'CMM DATA'!JW21:JW1045,0),MATCH(JY$3,'CMM DATA'!$P$22:$CM$22,0))-INDEX('CMM DATA'!$G$24:$G$1047,MATCH($A$23,'CMM DATA'!$D$24:$D$1047,0))-INDEX('CMM DATA'!$H$24:$H$1047,MATCH($A$23,'CMM DATA'!$D$24:$D$1047,0))),"")</f>
        <v/>
      </c>
      <c r="JZ24" s="181" t="str">
        <f>IFERROR(IF(INDEX('CMM DATA'!$P$24:$CM$1047,MATCH($A$23,'CMM DATA'!JX21:JX1045,0),MATCH(JZ$3,'CMM DATA'!$P$22:$CM$22,0))="","",INDEX('CMM DATA'!$P$24:$CM$1047,MATCH($A$23,'CMM DATA'!JX21:JX1045,0),MATCH(JZ$3,'CMM DATA'!$P$22:$CM$22,0))-INDEX('CMM DATA'!$G$24:$G$1047,MATCH($A$23,'CMM DATA'!$D$24:$D$1047,0))-INDEX('CMM DATA'!$H$24:$H$1047,MATCH($A$23,'CMM DATA'!$D$24:$D$1047,0))),"")</f>
        <v/>
      </c>
      <c r="KA24" s="181" t="str">
        <f>IFERROR(IF(INDEX('CMM DATA'!$P$24:$CM$1047,MATCH($A$23,'CMM DATA'!JY21:JY1045,0),MATCH(KA$3,'CMM DATA'!$P$22:$CM$22,0))="","",INDEX('CMM DATA'!$P$24:$CM$1047,MATCH($A$23,'CMM DATA'!JY21:JY1045,0),MATCH(KA$3,'CMM DATA'!$P$22:$CM$22,0))-INDEX('CMM DATA'!$G$24:$G$1047,MATCH($A$23,'CMM DATA'!$D$24:$D$1047,0))-INDEX('CMM DATA'!$H$24:$H$1047,MATCH($A$23,'CMM DATA'!$D$24:$D$1047,0))),"")</f>
        <v/>
      </c>
      <c r="KB24" s="181" t="str">
        <f>IFERROR(IF(INDEX('CMM DATA'!$P$24:$CM$1047,MATCH($A$23,'CMM DATA'!JZ21:JZ1045,0),MATCH(KB$3,'CMM DATA'!$P$22:$CM$22,0))="","",INDEX('CMM DATA'!$P$24:$CM$1047,MATCH($A$23,'CMM DATA'!JZ21:JZ1045,0),MATCH(KB$3,'CMM DATA'!$P$22:$CM$22,0))-INDEX('CMM DATA'!$G$24:$G$1047,MATCH($A$23,'CMM DATA'!$D$24:$D$1047,0))-INDEX('CMM DATA'!$H$24:$H$1047,MATCH($A$23,'CMM DATA'!$D$24:$D$1047,0))),"")</f>
        <v/>
      </c>
      <c r="KC24" s="181" t="str">
        <f>IFERROR(IF(INDEX('CMM DATA'!$P$24:$CM$1047,MATCH($A$23,'CMM DATA'!KA21:KA1045,0),MATCH(KC$3,'CMM DATA'!$P$22:$CM$22,0))="","",INDEX('CMM DATA'!$P$24:$CM$1047,MATCH($A$23,'CMM DATA'!KA21:KA1045,0),MATCH(KC$3,'CMM DATA'!$P$22:$CM$22,0))-INDEX('CMM DATA'!$G$24:$G$1047,MATCH($A$23,'CMM DATA'!$D$24:$D$1047,0))-INDEX('CMM DATA'!$H$24:$H$1047,MATCH($A$23,'CMM DATA'!$D$24:$D$1047,0))),"")</f>
        <v/>
      </c>
      <c r="KD24" s="181" t="str">
        <f>IFERROR(IF(INDEX('CMM DATA'!$P$24:$CM$1047,MATCH($A$23,'CMM DATA'!KB21:KB1045,0),MATCH(KD$3,'CMM DATA'!$P$22:$CM$22,0))="","",INDEX('CMM DATA'!$P$24:$CM$1047,MATCH($A$23,'CMM DATA'!KB21:KB1045,0),MATCH(KD$3,'CMM DATA'!$P$22:$CM$22,0))-INDEX('CMM DATA'!$G$24:$G$1047,MATCH($A$23,'CMM DATA'!$D$24:$D$1047,0))-INDEX('CMM DATA'!$H$24:$H$1047,MATCH($A$23,'CMM DATA'!$D$24:$D$1047,0))),"")</f>
        <v/>
      </c>
      <c r="KE24" s="181" t="str">
        <f>IFERROR(IF(INDEX('CMM DATA'!$P$24:$CM$1047,MATCH($A$23,'CMM DATA'!KC21:KC1045,0),MATCH(KE$3,'CMM DATA'!$P$22:$CM$22,0))="","",INDEX('CMM DATA'!$P$24:$CM$1047,MATCH($A$23,'CMM DATA'!KC21:KC1045,0),MATCH(KE$3,'CMM DATA'!$P$22:$CM$22,0))-INDEX('CMM DATA'!$G$24:$G$1047,MATCH($A$23,'CMM DATA'!$D$24:$D$1047,0))-INDEX('CMM DATA'!$H$24:$H$1047,MATCH($A$23,'CMM DATA'!$D$24:$D$1047,0))),"")</f>
        <v/>
      </c>
      <c r="KF24" s="181" t="str">
        <f>IFERROR(IF(INDEX('CMM DATA'!$P$24:$CM$1047,MATCH($A$23,'CMM DATA'!KD21:KD1045,0),MATCH(KF$3,'CMM DATA'!$P$22:$CM$22,0))="","",INDEX('CMM DATA'!$P$24:$CM$1047,MATCH($A$23,'CMM DATA'!KD21:KD1045,0),MATCH(KF$3,'CMM DATA'!$P$22:$CM$22,0))-INDEX('CMM DATA'!$G$24:$G$1047,MATCH($A$23,'CMM DATA'!$D$24:$D$1047,0))-INDEX('CMM DATA'!$H$24:$H$1047,MATCH($A$23,'CMM DATA'!$D$24:$D$1047,0))),"")</f>
        <v/>
      </c>
      <c r="KG24" s="181" t="str">
        <f>IFERROR(IF(INDEX('CMM DATA'!$P$24:$CM$1047,MATCH($A$23,'CMM DATA'!KE21:KE1045,0),MATCH(KG$3,'CMM DATA'!$P$22:$CM$22,0))="","",INDEX('CMM DATA'!$P$24:$CM$1047,MATCH($A$23,'CMM DATA'!KE21:KE1045,0),MATCH(KG$3,'CMM DATA'!$P$22:$CM$22,0))-INDEX('CMM DATA'!$G$24:$G$1047,MATCH($A$23,'CMM DATA'!$D$24:$D$1047,0))-INDEX('CMM DATA'!$H$24:$H$1047,MATCH($A$23,'CMM DATA'!$D$24:$D$1047,0))),"")</f>
        <v/>
      </c>
      <c r="KH24" s="181" t="str">
        <f>IFERROR(IF(INDEX('CMM DATA'!$P$24:$CM$1047,MATCH($A$23,'CMM DATA'!KF21:KF1045,0),MATCH(KH$3,'CMM DATA'!$P$22:$CM$22,0))="","",INDEX('CMM DATA'!$P$24:$CM$1047,MATCH($A$23,'CMM DATA'!KF21:KF1045,0),MATCH(KH$3,'CMM DATA'!$P$22:$CM$22,0))-INDEX('CMM DATA'!$G$24:$G$1047,MATCH($A$23,'CMM DATA'!$D$24:$D$1047,0))-INDEX('CMM DATA'!$H$24:$H$1047,MATCH($A$23,'CMM DATA'!$D$24:$D$1047,0))),"")</f>
        <v/>
      </c>
      <c r="KI24" s="181" t="str">
        <f>IFERROR(IF(INDEX('CMM DATA'!$P$24:$CM$1047,MATCH($A$23,'CMM DATA'!KG21:KG1045,0),MATCH(KI$3,'CMM DATA'!$P$22:$CM$22,0))="","",INDEX('CMM DATA'!$P$24:$CM$1047,MATCH($A$23,'CMM DATA'!KG21:KG1045,0),MATCH(KI$3,'CMM DATA'!$P$22:$CM$22,0))-INDEX('CMM DATA'!$G$24:$G$1047,MATCH($A$23,'CMM DATA'!$D$24:$D$1047,0))-INDEX('CMM DATA'!$H$24:$H$1047,MATCH($A$23,'CMM DATA'!$D$24:$D$1047,0))),"")</f>
        <v/>
      </c>
      <c r="KJ24" s="181" t="str">
        <f>IFERROR(IF(INDEX('CMM DATA'!$P$24:$CM$1047,MATCH($A$23,'CMM DATA'!KH21:KH1045,0),MATCH(KJ$3,'CMM DATA'!$P$22:$CM$22,0))="","",INDEX('CMM DATA'!$P$24:$CM$1047,MATCH($A$23,'CMM DATA'!KH21:KH1045,0),MATCH(KJ$3,'CMM DATA'!$P$22:$CM$22,0))-INDEX('CMM DATA'!$G$24:$G$1047,MATCH($A$23,'CMM DATA'!$D$24:$D$1047,0))-INDEX('CMM DATA'!$H$24:$H$1047,MATCH($A$23,'CMM DATA'!$D$24:$D$1047,0))),"")</f>
        <v/>
      </c>
      <c r="KK24" s="181" t="str">
        <f>IFERROR(IF(INDEX('CMM DATA'!$P$24:$CM$1047,MATCH($A$23,'CMM DATA'!KI21:KI1045,0),MATCH(KK$3,'CMM DATA'!$P$22:$CM$22,0))="","",INDEX('CMM DATA'!$P$24:$CM$1047,MATCH($A$23,'CMM DATA'!KI21:KI1045,0),MATCH(KK$3,'CMM DATA'!$P$22:$CM$22,0))-INDEX('CMM DATA'!$G$24:$G$1047,MATCH($A$23,'CMM DATA'!$D$24:$D$1047,0))-INDEX('CMM DATA'!$H$24:$H$1047,MATCH($A$23,'CMM DATA'!$D$24:$D$1047,0))),"")</f>
        <v/>
      </c>
      <c r="KL24" s="181" t="str">
        <f>IFERROR(IF(INDEX('CMM DATA'!$P$24:$CM$1047,MATCH($A$23,'CMM DATA'!KJ21:KJ1045,0),MATCH(KL$3,'CMM DATA'!$P$22:$CM$22,0))="","",INDEX('CMM DATA'!$P$24:$CM$1047,MATCH($A$23,'CMM DATA'!KJ21:KJ1045,0),MATCH(KL$3,'CMM DATA'!$P$22:$CM$22,0))-INDEX('CMM DATA'!$G$24:$G$1047,MATCH($A$23,'CMM DATA'!$D$24:$D$1047,0))-INDEX('CMM DATA'!$H$24:$H$1047,MATCH($A$23,'CMM DATA'!$D$24:$D$1047,0))),"")</f>
        <v/>
      </c>
      <c r="KM24" s="181" t="str">
        <f>IFERROR(IF(INDEX('CMM DATA'!$P$24:$CM$1047,MATCH($A$23,'CMM DATA'!KK21:KK1045,0),MATCH(KM$3,'CMM DATA'!$P$22:$CM$22,0))="","",INDEX('CMM DATA'!$P$24:$CM$1047,MATCH($A$23,'CMM DATA'!KK21:KK1045,0),MATCH(KM$3,'CMM DATA'!$P$22:$CM$22,0))-INDEX('CMM DATA'!$G$24:$G$1047,MATCH($A$23,'CMM DATA'!$D$24:$D$1047,0))-INDEX('CMM DATA'!$H$24:$H$1047,MATCH($A$23,'CMM DATA'!$D$24:$D$1047,0))),"")</f>
        <v/>
      </c>
      <c r="KN24" s="181" t="str">
        <f>IFERROR(IF(INDEX('CMM DATA'!$P$24:$CM$1047,MATCH($A$23,'CMM DATA'!KL21:KL1045,0),MATCH(KN$3,'CMM DATA'!$P$22:$CM$22,0))="","",INDEX('CMM DATA'!$P$24:$CM$1047,MATCH($A$23,'CMM DATA'!KL21:KL1045,0),MATCH(KN$3,'CMM DATA'!$P$22:$CM$22,0))-INDEX('CMM DATA'!$G$24:$G$1047,MATCH($A$23,'CMM DATA'!$D$24:$D$1047,0))-INDEX('CMM DATA'!$H$24:$H$1047,MATCH($A$23,'CMM DATA'!$D$24:$D$1047,0))),"")</f>
        <v/>
      </c>
      <c r="KO24" s="181" t="str">
        <f>IFERROR(IF(INDEX('CMM DATA'!$P$24:$CM$1047,MATCH($A$23,'CMM DATA'!KM21:KM1045,0),MATCH(KO$3,'CMM DATA'!$P$22:$CM$22,0))="","",INDEX('CMM DATA'!$P$24:$CM$1047,MATCH($A$23,'CMM DATA'!KM21:KM1045,0),MATCH(KO$3,'CMM DATA'!$P$22:$CM$22,0))-INDEX('CMM DATA'!$G$24:$G$1047,MATCH($A$23,'CMM DATA'!$D$24:$D$1047,0))-INDEX('CMM DATA'!$H$24:$H$1047,MATCH($A$23,'CMM DATA'!$D$24:$D$1047,0))),"")</f>
        <v/>
      </c>
      <c r="KP24" s="181" t="str">
        <f>IFERROR(IF(INDEX('CMM DATA'!$P$24:$CM$1047,MATCH($A$23,'CMM DATA'!KN21:KN1045,0),MATCH(KP$3,'CMM DATA'!$P$22:$CM$22,0))="","",INDEX('CMM DATA'!$P$24:$CM$1047,MATCH($A$23,'CMM DATA'!KN21:KN1045,0),MATCH(KP$3,'CMM DATA'!$P$22:$CM$22,0))-INDEX('CMM DATA'!$G$24:$G$1047,MATCH($A$23,'CMM DATA'!$D$24:$D$1047,0))-INDEX('CMM DATA'!$H$24:$H$1047,MATCH($A$23,'CMM DATA'!$D$24:$D$1047,0))),"")</f>
        <v/>
      </c>
      <c r="KQ24" s="181" t="str">
        <f>IFERROR(IF(INDEX('CMM DATA'!$P$24:$CM$1047,MATCH($A$23,'CMM DATA'!KO21:KO1045,0),MATCH(KQ$3,'CMM DATA'!$P$22:$CM$22,0))="","",INDEX('CMM DATA'!$P$24:$CM$1047,MATCH($A$23,'CMM DATA'!KO21:KO1045,0),MATCH(KQ$3,'CMM DATA'!$P$22:$CM$22,0))-INDEX('CMM DATA'!$G$24:$G$1047,MATCH($A$23,'CMM DATA'!$D$24:$D$1047,0))-INDEX('CMM DATA'!$H$24:$H$1047,MATCH($A$23,'CMM DATA'!$D$24:$D$1047,0))),"")</f>
        <v/>
      </c>
      <c r="KR24" s="181" t="str">
        <f>IFERROR(IF(INDEX('CMM DATA'!$P$24:$CM$1047,MATCH($A$23,'CMM DATA'!KP21:KP1045,0),MATCH(KR$3,'CMM DATA'!$P$22:$CM$22,0))="","",INDEX('CMM DATA'!$P$24:$CM$1047,MATCH($A$23,'CMM DATA'!KP21:KP1045,0),MATCH(KR$3,'CMM DATA'!$P$22:$CM$22,0))-INDEX('CMM DATA'!$G$24:$G$1047,MATCH($A$23,'CMM DATA'!$D$24:$D$1047,0))-INDEX('CMM DATA'!$H$24:$H$1047,MATCH($A$23,'CMM DATA'!$D$24:$D$1047,0))),"")</f>
        <v/>
      </c>
      <c r="KS24" s="181" t="str">
        <f>IFERROR(IF(INDEX('CMM DATA'!$P$24:$CM$1047,MATCH($A$23,'CMM DATA'!KQ21:KQ1045,0),MATCH(KS$3,'CMM DATA'!$P$22:$CM$22,0))="","",INDEX('CMM DATA'!$P$24:$CM$1047,MATCH($A$23,'CMM DATA'!KQ21:KQ1045,0),MATCH(KS$3,'CMM DATA'!$P$22:$CM$22,0))-INDEX('CMM DATA'!$G$24:$G$1047,MATCH($A$23,'CMM DATA'!$D$24:$D$1047,0))-INDEX('CMM DATA'!$H$24:$H$1047,MATCH($A$23,'CMM DATA'!$D$24:$D$1047,0))),"")</f>
        <v/>
      </c>
      <c r="KT24" s="181" t="str">
        <f>IFERROR(IF(INDEX('CMM DATA'!$P$24:$CM$1047,MATCH($A$23,'CMM DATA'!KR21:KR1045,0),MATCH(KT$3,'CMM DATA'!$P$22:$CM$22,0))="","",INDEX('CMM DATA'!$P$24:$CM$1047,MATCH($A$23,'CMM DATA'!KR21:KR1045,0),MATCH(KT$3,'CMM DATA'!$P$22:$CM$22,0))-INDEX('CMM DATA'!$G$24:$G$1047,MATCH($A$23,'CMM DATA'!$D$24:$D$1047,0))-INDEX('CMM DATA'!$H$24:$H$1047,MATCH($A$23,'CMM DATA'!$D$24:$D$1047,0))),"")</f>
        <v/>
      </c>
      <c r="KU24" s="181" t="str">
        <f>IFERROR(IF(INDEX('CMM DATA'!$P$24:$CM$1047,MATCH($A$23,'CMM DATA'!KS21:KS1045,0),MATCH(KU$3,'CMM DATA'!$P$22:$CM$22,0))="","",INDEX('CMM DATA'!$P$24:$CM$1047,MATCH($A$23,'CMM DATA'!KS21:KS1045,0),MATCH(KU$3,'CMM DATA'!$P$22:$CM$22,0))-INDEX('CMM DATA'!$G$24:$G$1047,MATCH($A$23,'CMM DATA'!$D$24:$D$1047,0))-INDEX('CMM DATA'!$H$24:$H$1047,MATCH($A$23,'CMM DATA'!$D$24:$D$1047,0))),"")</f>
        <v/>
      </c>
      <c r="KV24" s="181" t="str">
        <f>IFERROR(IF(INDEX('CMM DATA'!$P$24:$CM$1047,MATCH($A$23,'CMM DATA'!KT21:KT1045,0),MATCH(KV$3,'CMM DATA'!$P$22:$CM$22,0))="","",INDEX('CMM DATA'!$P$24:$CM$1047,MATCH($A$23,'CMM DATA'!KT21:KT1045,0),MATCH(KV$3,'CMM DATA'!$P$22:$CM$22,0))-INDEX('CMM DATA'!$G$24:$G$1047,MATCH($A$23,'CMM DATA'!$D$24:$D$1047,0))-INDEX('CMM DATA'!$H$24:$H$1047,MATCH($A$23,'CMM DATA'!$D$24:$D$1047,0))),"")</f>
        <v/>
      </c>
      <c r="KW24" s="181" t="str">
        <f>IFERROR(IF(INDEX('CMM DATA'!$P$24:$CM$1047,MATCH($A$23,'CMM DATA'!KU21:KU1045,0),MATCH(KW$3,'CMM DATA'!$P$22:$CM$22,0))="","",INDEX('CMM DATA'!$P$24:$CM$1047,MATCH($A$23,'CMM DATA'!KU21:KU1045,0),MATCH(KW$3,'CMM DATA'!$P$22:$CM$22,0))-INDEX('CMM DATA'!$G$24:$G$1047,MATCH($A$23,'CMM DATA'!$D$24:$D$1047,0))-INDEX('CMM DATA'!$H$24:$H$1047,MATCH($A$23,'CMM DATA'!$D$24:$D$1047,0))),"")</f>
        <v/>
      </c>
      <c r="KX24" s="181" t="str">
        <f>IFERROR(IF(INDEX('CMM DATA'!$P$24:$CM$1047,MATCH($A$23,'CMM DATA'!KV21:KV1045,0),MATCH(KX$3,'CMM DATA'!$P$22:$CM$22,0))="","",INDEX('CMM DATA'!$P$24:$CM$1047,MATCH($A$23,'CMM DATA'!KV21:KV1045,0),MATCH(KX$3,'CMM DATA'!$P$22:$CM$22,0))-INDEX('CMM DATA'!$G$24:$G$1047,MATCH($A$23,'CMM DATA'!$D$24:$D$1047,0))-INDEX('CMM DATA'!$H$24:$H$1047,MATCH($A$23,'CMM DATA'!$D$24:$D$1047,0))),"")</f>
        <v/>
      </c>
      <c r="KY24" s="181" t="str">
        <f>IFERROR(IF(INDEX('CMM DATA'!$P$24:$CM$1047,MATCH($A$23,'CMM DATA'!KW21:KW1045,0),MATCH(KY$3,'CMM DATA'!$P$22:$CM$22,0))="","",INDEX('CMM DATA'!$P$24:$CM$1047,MATCH($A$23,'CMM DATA'!KW21:KW1045,0),MATCH(KY$3,'CMM DATA'!$P$22:$CM$22,0))-INDEX('CMM DATA'!$G$24:$G$1047,MATCH($A$23,'CMM DATA'!$D$24:$D$1047,0))-INDEX('CMM DATA'!$H$24:$H$1047,MATCH($A$23,'CMM DATA'!$D$24:$D$1047,0))),"")</f>
        <v/>
      </c>
      <c r="KZ24" s="181" t="str">
        <f>IFERROR(IF(INDEX('CMM DATA'!$P$24:$CM$1047,MATCH($A$23,'CMM DATA'!KX21:KX1045,0),MATCH(KZ$3,'CMM DATA'!$P$22:$CM$22,0))="","",INDEX('CMM DATA'!$P$24:$CM$1047,MATCH($A$23,'CMM DATA'!KX21:KX1045,0),MATCH(KZ$3,'CMM DATA'!$P$22:$CM$22,0))-INDEX('CMM DATA'!$G$24:$G$1047,MATCH($A$23,'CMM DATA'!$D$24:$D$1047,0))-INDEX('CMM DATA'!$H$24:$H$1047,MATCH($A$23,'CMM DATA'!$D$24:$D$1047,0))),"")</f>
        <v/>
      </c>
      <c r="LA24" s="181" t="str">
        <f>IFERROR(IF(INDEX('CMM DATA'!$P$24:$CM$1047,MATCH($A$23,'CMM DATA'!KY21:KY1045,0),MATCH(LA$3,'CMM DATA'!$P$22:$CM$22,0))="","",INDEX('CMM DATA'!$P$24:$CM$1047,MATCH($A$23,'CMM DATA'!KY21:KY1045,0),MATCH(LA$3,'CMM DATA'!$P$22:$CM$22,0))-INDEX('CMM DATA'!$G$24:$G$1047,MATCH($A$23,'CMM DATA'!$D$24:$D$1047,0))-INDEX('CMM DATA'!$H$24:$H$1047,MATCH($A$23,'CMM DATA'!$D$24:$D$1047,0))),"")</f>
        <v/>
      </c>
      <c r="LB24" s="181" t="str">
        <f>IFERROR(IF(INDEX('CMM DATA'!$P$24:$CM$1047,MATCH($A$23,'CMM DATA'!KZ21:KZ1045,0),MATCH(LB$3,'CMM DATA'!$P$22:$CM$22,0))="","",INDEX('CMM DATA'!$P$24:$CM$1047,MATCH($A$23,'CMM DATA'!KZ21:KZ1045,0),MATCH(LB$3,'CMM DATA'!$P$22:$CM$22,0))-INDEX('CMM DATA'!$G$24:$G$1047,MATCH($A$23,'CMM DATA'!$D$24:$D$1047,0))-INDEX('CMM DATA'!$H$24:$H$1047,MATCH($A$23,'CMM DATA'!$D$24:$D$1047,0))),"")</f>
        <v/>
      </c>
      <c r="LC24" s="181" t="str">
        <f>IFERROR(IF(INDEX('CMM DATA'!$P$24:$CM$1047,MATCH($A$23,'CMM DATA'!LA21:LA1045,0),MATCH(LC$3,'CMM DATA'!$P$22:$CM$22,0))="","",INDEX('CMM DATA'!$P$24:$CM$1047,MATCH($A$23,'CMM DATA'!LA21:LA1045,0),MATCH(LC$3,'CMM DATA'!$P$22:$CM$22,0))-INDEX('CMM DATA'!$G$24:$G$1047,MATCH($A$23,'CMM DATA'!$D$24:$D$1047,0))-INDEX('CMM DATA'!$H$24:$H$1047,MATCH($A$23,'CMM DATA'!$D$24:$D$1047,0))),"")</f>
        <v/>
      </c>
      <c r="LD24" s="181" t="str">
        <f>IFERROR(IF(INDEX('CMM DATA'!$P$24:$CM$1047,MATCH($A$23,'CMM DATA'!LB21:LB1045,0),MATCH(LD$3,'CMM DATA'!$P$22:$CM$22,0))="","",INDEX('CMM DATA'!$P$24:$CM$1047,MATCH($A$23,'CMM DATA'!LB21:LB1045,0),MATCH(LD$3,'CMM DATA'!$P$22:$CM$22,0))-INDEX('CMM DATA'!$G$24:$G$1047,MATCH($A$23,'CMM DATA'!$D$24:$D$1047,0))-INDEX('CMM DATA'!$H$24:$H$1047,MATCH($A$23,'CMM DATA'!$D$24:$D$1047,0))),"")</f>
        <v/>
      </c>
      <c r="LE24" s="181" t="str">
        <f>IFERROR(IF(INDEX('CMM DATA'!$P$24:$CM$1047,MATCH($A$23,'CMM DATA'!LC21:LC1045,0),MATCH(LE$3,'CMM DATA'!$P$22:$CM$22,0))="","",INDEX('CMM DATA'!$P$24:$CM$1047,MATCH($A$23,'CMM DATA'!LC21:LC1045,0),MATCH(LE$3,'CMM DATA'!$P$22:$CM$22,0))-INDEX('CMM DATA'!$G$24:$G$1047,MATCH($A$23,'CMM DATA'!$D$24:$D$1047,0))-INDEX('CMM DATA'!$H$24:$H$1047,MATCH($A$23,'CMM DATA'!$D$24:$D$1047,0))),"")</f>
        <v/>
      </c>
      <c r="LF24" s="181" t="str">
        <f>IFERROR(IF(INDEX('CMM DATA'!$P$24:$CM$1047,MATCH($A$23,'CMM DATA'!LD21:LD1045,0),MATCH(LF$3,'CMM DATA'!$P$22:$CM$22,0))="","",INDEX('CMM DATA'!$P$24:$CM$1047,MATCH($A$23,'CMM DATA'!LD21:LD1045,0),MATCH(LF$3,'CMM DATA'!$P$22:$CM$22,0))-INDEX('CMM DATA'!$G$24:$G$1047,MATCH($A$23,'CMM DATA'!$D$24:$D$1047,0))-INDEX('CMM DATA'!$H$24:$H$1047,MATCH($A$23,'CMM DATA'!$D$24:$D$1047,0))),"")</f>
        <v/>
      </c>
      <c r="LG24" s="181" t="str">
        <f>IFERROR(IF(INDEX('CMM DATA'!$P$24:$CM$1047,MATCH($A$23,'CMM DATA'!LE21:LE1045,0),MATCH(LG$3,'CMM DATA'!$P$22:$CM$22,0))="","",INDEX('CMM DATA'!$P$24:$CM$1047,MATCH($A$23,'CMM DATA'!LE21:LE1045,0),MATCH(LG$3,'CMM DATA'!$P$22:$CM$22,0))-INDEX('CMM DATA'!$G$24:$G$1047,MATCH($A$23,'CMM DATA'!$D$24:$D$1047,0))-INDEX('CMM DATA'!$H$24:$H$1047,MATCH($A$23,'CMM DATA'!$D$24:$D$1047,0))),"")</f>
        <v/>
      </c>
      <c r="LH24" s="181" t="str">
        <f>IFERROR(IF(INDEX('CMM DATA'!$P$24:$CM$1047,MATCH($A$23,'CMM DATA'!LF21:LF1045,0),MATCH(LH$3,'CMM DATA'!$P$22:$CM$22,0))="","",INDEX('CMM DATA'!$P$24:$CM$1047,MATCH($A$23,'CMM DATA'!LF21:LF1045,0),MATCH(LH$3,'CMM DATA'!$P$22:$CM$22,0))-INDEX('CMM DATA'!$G$24:$G$1047,MATCH($A$23,'CMM DATA'!$D$24:$D$1047,0))-INDEX('CMM DATA'!$H$24:$H$1047,MATCH($A$23,'CMM DATA'!$D$24:$D$1047,0))),"")</f>
        <v/>
      </c>
      <c r="LI24" s="181" t="str">
        <f>IFERROR(IF(INDEX('CMM DATA'!$P$24:$CM$1047,MATCH($A$23,'CMM DATA'!LG21:LG1045,0),MATCH(LI$3,'CMM DATA'!$P$22:$CM$22,0))="","",INDEX('CMM DATA'!$P$24:$CM$1047,MATCH($A$23,'CMM DATA'!LG21:LG1045,0),MATCH(LI$3,'CMM DATA'!$P$22:$CM$22,0))-INDEX('CMM DATA'!$G$24:$G$1047,MATCH($A$23,'CMM DATA'!$D$24:$D$1047,0))-INDEX('CMM DATA'!$H$24:$H$1047,MATCH($A$23,'CMM DATA'!$D$24:$D$1047,0))),"")</f>
        <v/>
      </c>
      <c r="LJ24" s="181" t="str">
        <f>IFERROR(IF(INDEX('CMM DATA'!$P$24:$CM$1047,MATCH($A$23,'CMM DATA'!LH21:LH1045,0),MATCH(LJ$3,'CMM DATA'!$P$22:$CM$22,0))="","",INDEX('CMM DATA'!$P$24:$CM$1047,MATCH($A$23,'CMM DATA'!LH21:LH1045,0),MATCH(LJ$3,'CMM DATA'!$P$22:$CM$22,0))-INDEX('CMM DATA'!$G$24:$G$1047,MATCH($A$23,'CMM DATA'!$D$24:$D$1047,0))-INDEX('CMM DATA'!$H$24:$H$1047,MATCH($A$23,'CMM DATA'!$D$24:$D$1047,0))),"")</f>
        <v/>
      </c>
      <c r="LK24" s="181" t="str">
        <f>IFERROR(IF(INDEX('CMM DATA'!$P$24:$CM$1047,MATCH($A$23,'CMM DATA'!LI21:LI1045,0),MATCH(LK$3,'CMM DATA'!$P$22:$CM$22,0))="","",INDEX('CMM DATA'!$P$24:$CM$1047,MATCH($A$23,'CMM DATA'!LI21:LI1045,0),MATCH(LK$3,'CMM DATA'!$P$22:$CM$22,0))-INDEX('CMM DATA'!$G$24:$G$1047,MATCH($A$23,'CMM DATA'!$D$24:$D$1047,0))-INDEX('CMM DATA'!$H$24:$H$1047,MATCH($A$23,'CMM DATA'!$D$24:$D$1047,0))),"")</f>
        <v/>
      </c>
      <c r="LL24" s="181" t="str">
        <f>IFERROR(IF(INDEX('CMM DATA'!$P$24:$CM$1047,MATCH($A$23,'CMM DATA'!LJ21:LJ1045,0),MATCH(LL$3,'CMM DATA'!$P$22:$CM$22,0))="","",INDEX('CMM DATA'!$P$24:$CM$1047,MATCH($A$23,'CMM DATA'!LJ21:LJ1045,0),MATCH(LL$3,'CMM DATA'!$P$22:$CM$22,0))-INDEX('CMM DATA'!$G$24:$G$1047,MATCH($A$23,'CMM DATA'!$D$24:$D$1047,0))-INDEX('CMM DATA'!$H$24:$H$1047,MATCH($A$23,'CMM DATA'!$D$24:$D$1047,0))),"")</f>
        <v/>
      </c>
      <c r="LM24" s="181" t="str">
        <f>IFERROR(IF(INDEX('CMM DATA'!$P$24:$CM$1047,MATCH($A$23,'CMM DATA'!LK21:LK1045,0),MATCH(LM$3,'CMM DATA'!$P$22:$CM$22,0))="","",INDEX('CMM DATA'!$P$24:$CM$1047,MATCH($A$23,'CMM DATA'!LK21:LK1045,0),MATCH(LM$3,'CMM DATA'!$P$22:$CM$22,0))-INDEX('CMM DATA'!$G$24:$G$1047,MATCH($A$23,'CMM DATA'!$D$24:$D$1047,0))-INDEX('CMM DATA'!$H$24:$H$1047,MATCH($A$23,'CMM DATA'!$D$24:$D$1047,0))),"")</f>
        <v/>
      </c>
      <c r="LN24" s="181" t="str">
        <f>IFERROR(IF(INDEX('CMM DATA'!$P$24:$CM$1047,MATCH($A$23,'CMM DATA'!LL21:LL1045,0),MATCH(LN$3,'CMM DATA'!$P$22:$CM$22,0))="","",INDEX('CMM DATA'!$P$24:$CM$1047,MATCH($A$23,'CMM DATA'!LL21:LL1045,0),MATCH(LN$3,'CMM DATA'!$P$22:$CM$22,0))-INDEX('CMM DATA'!$G$24:$G$1047,MATCH($A$23,'CMM DATA'!$D$24:$D$1047,0))-INDEX('CMM DATA'!$H$24:$H$1047,MATCH($A$23,'CMM DATA'!$D$24:$D$1047,0))),"")</f>
        <v/>
      </c>
      <c r="LO24" s="181" t="str">
        <f>IFERROR(IF(INDEX('CMM DATA'!$P$24:$CM$1047,MATCH($A$23,'CMM DATA'!LM21:LM1045,0),MATCH(LO$3,'CMM DATA'!$P$22:$CM$22,0))="","",INDEX('CMM DATA'!$P$24:$CM$1047,MATCH($A$23,'CMM DATA'!LM21:LM1045,0),MATCH(LO$3,'CMM DATA'!$P$22:$CM$22,0))-INDEX('CMM DATA'!$G$24:$G$1047,MATCH($A$23,'CMM DATA'!$D$24:$D$1047,0))-INDEX('CMM DATA'!$H$24:$H$1047,MATCH($A$23,'CMM DATA'!$D$24:$D$1047,0))),"")</f>
        <v/>
      </c>
      <c r="LP24" s="181" t="str">
        <f>IFERROR(IF(INDEX('CMM DATA'!$P$24:$CM$1047,MATCH($A$23,'CMM DATA'!LN21:LN1045,0),MATCH(LP$3,'CMM DATA'!$P$22:$CM$22,0))="","",INDEX('CMM DATA'!$P$24:$CM$1047,MATCH($A$23,'CMM DATA'!LN21:LN1045,0),MATCH(LP$3,'CMM DATA'!$P$22:$CM$22,0))-INDEX('CMM DATA'!$G$24:$G$1047,MATCH($A$23,'CMM DATA'!$D$24:$D$1047,0))-INDEX('CMM DATA'!$H$24:$H$1047,MATCH($A$23,'CMM DATA'!$D$24:$D$1047,0))),"")</f>
        <v/>
      </c>
      <c r="LQ24" s="181" t="str">
        <f>IFERROR(IF(INDEX('CMM DATA'!$P$24:$CM$1047,MATCH($A$23,'CMM DATA'!LO21:LO1045,0),MATCH(LQ$3,'CMM DATA'!$P$22:$CM$22,0))="","",INDEX('CMM DATA'!$P$24:$CM$1047,MATCH($A$23,'CMM DATA'!LO21:LO1045,0),MATCH(LQ$3,'CMM DATA'!$P$22:$CM$22,0))-INDEX('CMM DATA'!$G$24:$G$1047,MATCH($A$23,'CMM DATA'!$D$24:$D$1047,0))-INDEX('CMM DATA'!$H$24:$H$1047,MATCH($A$23,'CMM DATA'!$D$24:$D$1047,0))),"")</f>
        <v/>
      </c>
      <c r="LR24" s="181" t="str">
        <f>IFERROR(IF(INDEX('CMM DATA'!$P$24:$CM$1047,MATCH($A$23,'CMM DATA'!LP21:LP1045,0),MATCH(LR$3,'CMM DATA'!$P$22:$CM$22,0))="","",INDEX('CMM DATA'!$P$24:$CM$1047,MATCH($A$23,'CMM DATA'!LP21:LP1045,0),MATCH(LR$3,'CMM DATA'!$P$22:$CM$22,0))-INDEX('CMM DATA'!$G$24:$G$1047,MATCH($A$23,'CMM DATA'!$D$24:$D$1047,0))-INDEX('CMM DATA'!$H$24:$H$1047,MATCH($A$23,'CMM DATA'!$D$24:$D$1047,0))),"")</f>
        <v/>
      </c>
      <c r="LS24" s="181" t="str">
        <f>IFERROR(IF(INDEX('CMM DATA'!$P$24:$CM$1047,MATCH($A$23,'CMM DATA'!LQ21:LQ1045,0),MATCH(LS$3,'CMM DATA'!$P$22:$CM$22,0))="","",INDEX('CMM DATA'!$P$24:$CM$1047,MATCH($A$23,'CMM DATA'!LQ21:LQ1045,0),MATCH(LS$3,'CMM DATA'!$P$22:$CM$22,0))-INDEX('CMM DATA'!$G$24:$G$1047,MATCH($A$23,'CMM DATA'!$D$24:$D$1047,0))-INDEX('CMM DATA'!$H$24:$H$1047,MATCH($A$23,'CMM DATA'!$D$24:$D$1047,0))),"")</f>
        <v/>
      </c>
      <c r="LT24" s="181" t="str">
        <f>IFERROR(IF(INDEX('CMM DATA'!$P$24:$CM$1047,MATCH($A$23,'CMM DATA'!LR21:LR1045,0),MATCH(LT$3,'CMM DATA'!$P$22:$CM$22,0))="","",INDEX('CMM DATA'!$P$24:$CM$1047,MATCH($A$23,'CMM DATA'!LR21:LR1045,0),MATCH(LT$3,'CMM DATA'!$P$22:$CM$22,0))-INDEX('CMM DATA'!$G$24:$G$1047,MATCH($A$23,'CMM DATA'!$D$24:$D$1047,0))-INDEX('CMM DATA'!$H$24:$H$1047,MATCH($A$23,'CMM DATA'!$D$24:$D$1047,0))),"")</f>
        <v/>
      </c>
      <c r="LU24" s="181" t="str">
        <f>IFERROR(IF(INDEX('CMM DATA'!$P$24:$CM$1047,MATCH($A$23,'CMM DATA'!LS21:LS1045,0),MATCH(LU$3,'CMM DATA'!$P$22:$CM$22,0))="","",INDEX('CMM DATA'!$P$24:$CM$1047,MATCH($A$23,'CMM DATA'!LS21:LS1045,0),MATCH(LU$3,'CMM DATA'!$P$22:$CM$22,0))-INDEX('CMM DATA'!$G$24:$G$1047,MATCH($A$23,'CMM DATA'!$D$24:$D$1047,0))-INDEX('CMM DATA'!$H$24:$H$1047,MATCH($A$23,'CMM DATA'!$D$24:$D$1047,0))),"")</f>
        <v/>
      </c>
      <c r="LV24" s="181" t="str">
        <f>IFERROR(IF(INDEX('CMM DATA'!$P$24:$CM$1047,MATCH($A$23,'CMM DATA'!LT21:LT1045,0),MATCH(LV$3,'CMM DATA'!$P$22:$CM$22,0))="","",INDEX('CMM DATA'!$P$24:$CM$1047,MATCH($A$23,'CMM DATA'!LT21:LT1045,0),MATCH(LV$3,'CMM DATA'!$P$22:$CM$22,0))-INDEX('CMM DATA'!$G$24:$G$1047,MATCH($A$23,'CMM DATA'!$D$24:$D$1047,0))-INDEX('CMM DATA'!$H$24:$H$1047,MATCH($A$23,'CMM DATA'!$D$24:$D$1047,0))),"")</f>
        <v/>
      </c>
      <c r="LW24" s="181" t="str">
        <f>IFERROR(IF(INDEX('CMM DATA'!$P$24:$CM$1047,MATCH($A$23,'CMM DATA'!LU21:LU1045,0),MATCH(LW$3,'CMM DATA'!$P$22:$CM$22,0))="","",INDEX('CMM DATA'!$P$24:$CM$1047,MATCH($A$23,'CMM DATA'!LU21:LU1045,0),MATCH(LW$3,'CMM DATA'!$P$22:$CM$22,0))-INDEX('CMM DATA'!$G$24:$G$1047,MATCH($A$23,'CMM DATA'!$D$24:$D$1047,0))-INDEX('CMM DATA'!$H$24:$H$1047,MATCH($A$23,'CMM DATA'!$D$24:$D$1047,0))),"")</f>
        <v/>
      </c>
      <c r="LX24" s="181" t="str">
        <f>IFERROR(IF(INDEX('CMM DATA'!$P$24:$CM$1047,MATCH($A$23,'CMM DATA'!LV21:LV1045,0),MATCH(LX$3,'CMM DATA'!$P$22:$CM$22,0))="","",INDEX('CMM DATA'!$P$24:$CM$1047,MATCH($A$23,'CMM DATA'!LV21:LV1045,0),MATCH(LX$3,'CMM DATA'!$P$22:$CM$22,0))-INDEX('CMM DATA'!$G$24:$G$1047,MATCH($A$23,'CMM DATA'!$D$24:$D$1047,0))-INDEX('CMM DATA'!$H$24:$H$1047,MATCH($A$23,'CMM DATA'!$D$24:$D$1047,0))),"")</f>
        <v/>
      </c>
      <c r="LY24" s="181" t="str">
        <f>IFERROR(IF(INDEX('CMM DATA'!$P$24:$CM$1047,MATCH($A$23,'CMM DATA'!LW21:LW1045,0),MATCH(LY$3,'CMM DATA'!$P$22:$CM$22,0))="","",INDEX('CMM DATA'!$P$24:$CM$1047,MATCH($A$23,'CMM DATA'!LW21:LW1045,0),MATCH(LY$3,'CMM DATA'!$P$22:$CM$22,0))-INDEX('CMM DATA'!$G$24:$G$1047,MATCH($A$23,'CMM DATA'!$D$24:$D$1047,0))-INDEX('CMM DATA'!$H$24:$H$1047,MATCH($A$23,'CMM DATA'!$D$24:$D$1047,0))),"")</f>
        <v/>
      </c>
      <c r="LZ24" s="181" t="str">
        <f>IFERROR(IF(INDEX('CMM DATA'!$P$24:$CM$1047,MATCH($A$23,'CMM DATA'!LX21:LX1045,0),MATCH(LZ$3,'CMM DATA'!$P$22:$CM$22,0))="","",INDEX('CMM DATA'!$P$24:$CM$1047,MATCH($A$23,'CMM DATA'!LX21:LX1045,0),MATCH(LZ$3,'CMM DATA'!$P$22:$CM$22,0))-INDEX('CMM DATA'!$G$24:$G$1047,MATCH($A$23,'CMM DATA'!$D$24:$D$1047,0))-INDEX('CMM DATA'!$H$24:$H$1047,MATCH($A$23,'CMM DATA'!$D$24:$D$1047,0))),"")</f>
        <v/>
      </c>
      <c r="MA24" s="181" t="str">
        <f>IFERROR(IF(INDEX('CMM DATA'!$P$24:$CM$1047,MATCH($A$23,'CMM DATA'!LY21:LY1045,0),MATCH(MA$3,'CMM DATA'!$P$22:$CM$22,0))="","",INDEX('CMM DATA'!$P$24:$CM$1047,MATCH($A$23,'CMM DATA'!LY21:LY1045,0),MATCH(MA$3,'CMM DATA'!$P$22:$CM$22,0))-INDEX('CMM DATA'!$G$24:$G$1047,MATCH($A$23,'CMM DATA'!$D$24:$D$1047,0))-INDEX('CMM DATA'!$H$24:$H$1047,MATCH($A$23,'CMM DATA'!$D$24:$D$1047,0))),"")</f>
        <v/>
      </c>
      <c r="MB24" s="181" t="str">
        <f>IFERROR(IF(INDEX('CMM DATA'!$P$24:$CM$1047,MATCH($A$23,'CMM DATA'!LZ21:LZ1045,0),MATCH(MB$3,'CMM DATA'!$P$22:$CM$22,0))="","",INDEX('CMM DATA'!$P$24:$CM$1047,MATCH($A$23,'CMM DATA'!LZ21:LZ1045,0),MATCH(MB$3,'CMM DATA'!$P$22:$CM$22,0))-INDEX('CMM DATA'!$G$24:$G$1047,MATCH($A$23,'CMM DATA'!$D$24:$D$1047,0))-INDEX('CMM DATA'!$H$24:$H$1047,MATCH($A$23,'CMM DATA'!$D$24:$D$1047,0))),"")</f>
        <v/>
      </c>
      <c r="MC24" s="181" t="str">
        <f>IFERROR(IF(INDEX('CMM DATA'!$P$24:$CM$1047,MATCH($A$23,'CMM DATA'!MA21:MA1045,0),MATCH(MC$3,'CMM DATA'!$P$22:$CM$22,0))="","",INDEX('CMM DATA'!$P$24:$CM$1047,MATCH($A$23,'CMM DATA'!MA21:MA1045,0),MATCH(MC$3,'CMM DATA'!$P$22:$CM$22,0))-INDEX('CMM DATA'!$G$24:$G$1047,MATCH($A$23,'CMM DATA'!$D$24:$D$1047,0))-INDEX('CMM DATA'!$H$24:$H$1047,MATCH($A$23,'CMM DATA'!$D$24:$D$1047,0))),"")</f>
        <v/>
      </c>
      <c r="MD24" s="181" t="str">
        <f>IFERROR(IF(INDEX('CMM DATA'!$P$24:$CM$1047,MATCH($A$23,'CMM DATA'!MB21:MB1045,0),MATCH(MD$3,'CMM DATA'!$P$22:$CM$22,0))="","",INDEX('CMM DATA'!$P$24:$CM$1047,MATCH($A$23,'CMM DATA'!MB21:MB1045,0),MATCH(MD$3,'CMM DATA'!$P$22:$CM$22,0))-INDEX('CMM DATA'!$G$24:$G$1047,MATCH($A$23,'CMM DATA'!$D$24:$D$1047,0))-INDEX('CMM DATA'!$H$24:$H$1047,MATCH($A$23,'CMM DATA'!$D$24:$D$1047,0))),"")</f>
        <v/>
      </c>
      <c r="ME24" s="181" t="str">
        <f>IFERROR(IF(INDEX('CMM DATA'!$P$24:$CM$1047,MATCH($A$23,'CMM DATA'!MC21:MC1045,0),MATCH(ME$3,'CMM DATA'!$P$22:$CM$22,0))="","",INDEX('CMM DATA'!$P$24:$CM$1047,MATCH($A$23,'CMM DATA'!MC21:MC1045,0),MATCH(ME$3,'CMM DATA'!$P$22:$CM$22,0))-INDEX('CMM DATA'!$G$24:$G$1047,MATCH($A$23,'CMM DATA'!$D$24:$D$1047,0))-INDEX('CMM DATA'!$H$24:$H$1047,MATCH($A$23,'CMM DATA'!$D$24:$D$1047,0))),"")</f>
        <v/>
      </c>
      <c r="MF24" s="181" t="str">
        <f>IFERROR(IF(INDEX('CMM DATA'!$P$24:$CM$1047,MATCH($A$23,'CMM DATA'!MD21:MD1045,0),MATCH(MF$3,'CMM DATA'!$P$22:$CM$22,0))="","",INDEX('CMM DATA'!$P$24:$CM$1047,MATCH($A$23,'CMM DATA'!MD21:MD1045,0),MATCH(MF$3,'CMM DATA'!$P$22:$CM$22,0))-INDEX('CMM DATA'!$G$24:$G$1047,MATCH($A$23,'CMM DATA'!$D$24:$D$1047,0))-INDEX('CMM DATA'!$H$24:$H$1047,MATCH($A$23,'CMM DATA'!$D$24:$D$1047,0))),"")</f>
        <v/>
      </c>
      <c r="MG24" s="181" t="str">
        <f>IFERROR(IF(INDEX('CMM DATA'!$P$24:$CM$1047,MATCH($A$23,'CMM DATA'!ME21:ME1045,0),MATCH(MG$3,'CMM DATA'!$P$22:$CM$22,0))="","",INDEX('CMM DATA'!$P$24:$CM$1047,MATCH($A$23,'CMM DATA'!ME21:ME1045,0),MATCH(MG$3,'CMM DATA'!$P$22:$CM$22,0))-INDEX('CMM DATA'!$G$24:$G$1047,MATCH($A$23,'CMM DATA'!$D$24:$D$1047,0))-INDEX('CMM DATA'!$H$24:$H$1047,MATCH($A$23,'CMM DATA'!$D$24:$D$1047,0))),"")</f>
        <v/>
      </c>
      <c r="MH24" s="181" t="str">
        <f>IFERROR(IF(INDEX('CMM DATA'!$P$24:$CM$1047,MATCH($A$23,'CMM DATA'!MF21:MF1045,0),MATCH(MH$3,'CMM DATA'!$P$22:$CM$22,0))="","",INDEX('CMM DATA'!$P$24:$CM$1047,MATCH($A$23,'CMM DATA'!MF21:MF1045,0),MATCH(MH$3,'CMM DATA'!$P$22:$CM$22,0))-INDEX('CMM DATA'!$G$24:$G$1047,MATCH($A$23,'CMM DATA'!$D$24:$D$1047,0))-INDEX('CMM DATA'!$H$24:$H$1047,MATCH($A$23,'CMM DATA'!$D$24:$D$1047,0))),"")</f>
        <v/>
      </c>
      <c r="MI24" s="181" t="str">
        <f>IFERROR(IF(INDEX('CMM DATA'!$P$24:$CM$1047,MATCH($A$23,'CMM DATA'!MG21:MG1045,0),MATCH(MI$3,'CMM DATA'!$P$22:$CM$22,0))="","",INDEX('CMM DATA'!$P$24:$CM$1047,MATCH($A$23,'CMM DATA'!MG21:MG1045,0),MATCH(MI$3,'CMM DATA'!$P$22:$CM$22,0))-INDEX('CMM DATA'!$G$24:$G$1047,MATCH($A$23,'CMM DATA'!$D$24:$D$1047,0))-INDEX('CMM DATA'!$H$24:$H$1047,MATCH($A$23,'CMM DATA'!$D$24:$D$1047,0))),"")</f>
        <v/>
      </c>
      <c r="MJ24" s="181" t="str">
        <f>IFERROR(IF(INDEX('CMM DATA'!$P$24:$CM$1047,MATCH($A$23,'CMM DATA'!MH21:MH1045,0),MATCH(MJ$3,'CMM DATA'!$P$22:$CM$22,0))="","",INDEX('CMM DATA'!$P$24:$CM$1047,MATCH($A$23,'CMM DATA'!MH21:MH1045,0),MATCH(MJ$3,'CMM DATA'!$P$22:$CM$22,0))-INDEX('CMM DATA'!$G$24:$G$1047,MATCH($A$23,'CMM DATA'!$D$24:$D$1047,0))-INDEX('CMM DATA'!$H$24:$H$1047,MATCH($A$23,'CMM DATA'!$D$24:$D$1047,0))),"")</f>
        <v/>
      </c>
    </row>
    <row r="25" s="165" customFormat="1" ht="33" customHeight="1" spans="1:348">
      <c r="A25" s="180"/>
      <c r="B25" s="177"/>
      <c r="C25" s="178"/>
      <c r="D25" s="181" t="str">
        <f>IFERROR(IF(INDEX('CMM DATA'!$P$24:$CM$1047,MATCH($A$25,'CMM DATA'!D22:D1046,0),MATCH(D$3,'CMM DATA'!$P$22:$CM$22,0))="","",INDEX('CMM DATA'!$P$24:$CM$1047,MATCH($A$25,'CMM DATA'!D22:D1046,0),MATCH(D$3,'CMM DATA'!$P$22:$CM$22,0))-INDEX('CMM DATA'!$G$24:$G$1047,MATCH($A$253,'CMM DATA'!$D$24:$D$1047,0))-INDEX('CMM DATA'!$H$24:$H$1047,MATCH($A$25,'CMM DATA'!$D$24:$D$1047,0))),"")</f>
        <v/>
      </c>
      <c r="E25" s="181" t="str">
        <f>IFERROR(IF(INDEX('CMM DATA'!$P$24:$CM$1047,MATCH($A$23,'CMM DATA'!E22:E1046,0),MATCH(E$3,'CMM DATA'!$P$22:$CM$22,0))="","",INDEX('CMM DATA'!$P$24:$CM$1047,MATCH($A$23,'CMM DATA'!E22:E1046,0),MATCH(E$3,'CMM DATA'!$P$22:$CM$22,0))-INDEX('CMM DATA'!$G$24:$G$1047,MATCH($A$23,'CMM DATA'!$D$24:$D$1047,0))-INDEX('CMM DATA'!$H$24:$H$1047,MATCH($A$23,'CMM DATA'!$D$24:$D$1047,0))),"")</f>
        <v/>
      </c>
      <c r="F25" s="181" t="str">
        <f>IFERROR(IF(INDEX('CMM DATA'!$P$24:$CM$1047,MATCH($A$23,'CMM DATA'!F22:F1046,0),MATCH(F$3,'CMM DATA'!$P$22:$CM$22,0))="","",INDEX('CMM DATA'!$P$24:$CM$1047,MATCH($A$23,'CMM DATA'!F22:F1046,0),MATCH(F$3,'CMM DATA'!$P$22:$CM$22,0))-INDEX('CMM DATA'!$G$24:$G$1047,MATCH($A$23,'CMM DATA'!$D$24:$D$1047,0))-INDEX('CMM DATA'!$H$24:$H$1047,MATCH($A$23,'CMM DATA'!$D$24:$D$1047,0))),"")</f>
        <v/>
      </c>
      <c r="G25" s="181" t="str">
        <f>IFERROR(IF(INDEX('CMM DATA'!$P$24:$CM$1047,MATCH($A$23,'CMM DATA'!G22:G1046,0),MATCH(G$3,'CMM DATA'!$P$22:$CM$22,0))="","",INDEX('CMM DATA'!$P$24:$CM$1047,MATCH($A$23,'CMM DATA'!G22:G1046,0),MATCH(G$3,'CMM DATA'!$P$22:$CM$22,0))-INDEX('CMM DATA'!$G$24:$G$1047,MATCH($A$23,'CMM DATA'!$D$24:$D$1047,0))-INDEX('CMM DATA'!$H$24:$H$1047,MATCH($A$23,'CMM DATA'!$D$24:$D$1047,0))),"")</f>
        <v/>
      </c>
      <c r="H25" s="181" t="str">
        <f>IFERROR(IF(INDEX('CMM DATA'!$P$24:$CM$1047,MATCH($A$23,'CMM DATA'!H22:H1046,0),MATCH(H$3,'CMM DATA'!$P$22:$CM$22,0))="","",INDEX('CMM DATA'!$P$24:$CM$1047,MATCH($A$23,'CMM DATA'!H22:H1046,0),MATCH(H$3,'CMM DATA'!$P$22:$CM$22,0))-INDEX('CMM DATA'!$G$24:$G$1047,MATCH($A$23,'CMM DATA'!$D$24:$D$1047,0))-INDEX('CMM DATA'!$H$24:$H$1047,MATCH($A$23,'CMM DATA'!$D$24:$D$1047,0))),"")</f>
        <v/>
      </c>
      <c r="I25" s="181" t="str">
        <f>IFERROR(IF(INDEX('CMM DATA'!$P$24:$CM$1047,MATCH($A$23,'CMM DATA'!I22:I1046,0),MATCH(I$3,'CMM DATA'!$P$22:$CM$22,0))="","",INDEX('CMM DATA'!$P$24:$CM$1047,MATCH($A$23,'CMM DATA'!I22:I1046,0),MATCH(I$3,'CMM DATA'!$P$22:$CM$22,0))-INDEX('CMM DATA'!$G$24:$G$1047,MATCH($A$23,'CMM DATA'!$D$24:$D$1047,0))-INDEX('CMM DATA'!$H$24:$H$1047,MATCH($A$23,'CMM DATA'!$D$24:$D$1047,0))),"")</f>
        <v/>
      </c>
      <c r="J25" s="181" t="str">
        <f>IFERROR(IF(INDEX('CMM DATA'!$P$24:$CM$1047,MATCH($A$23,'CMM DATA'!J22:J1046,0),MATCH(J$3,'CMM DATA'!$P$22:$CM$22,0))="","",INDEX('CMM DATA'!$P$24:$CM$1047,MATCH($A$23,'CMM DATA'!J22:J1046,0),MATCH(J$3,'CMM DATA'!$P$22:$CM$22,0))-INDEX('CMM DATA'!$G$24:$G$1047,MATCH($A$23,'CMM DATA'!$D$24:$D$1047,0))-INDEX('CMM DATA'!$H$24:$H$1047,MATCH($A$23,'CMM DATA'!$D$24:$D$1047,0))),"")</f>
        <v/>
      </c>
      <c r="K25" s="181" t="str">
        <f>IFERROR(IF(INDEX('CMM DATA'!$P$24:$CM$1047,MATCH($A$23,'CMM DATA'!K22:K1046,0),MATCH(K$3,'CMM DATA'!$P$22:$CM$22,0))="","",INDEX('CMM DATA'!$P$24:$CM$1047,MATCH($A$23,'CMM DATA'!K22:K1046,0),MATCH(K$3,'CMM DATA'!$P$22:$CM$22,0))-INDEX('CMM DATA'!$G$24:$G$1047,MATCH($A$23,'CMM DATA'!$D$24:$D$1047,0))-INDEX('CMM DATA'!$H$24:$H$1047,MATCH($A$23,'CMM DATA'!$D$24:$D$1047,0))),"")</f>
        <v/>
      </c>
      <c r="L25" s="181" t="str">
        <f>IFERROR(IF(INDEX('CMM DATA'!$P$24:$CM$1047,MATCH($A$23,'CMM DATA'!L22:L1046,0),MATCH(L$3,'CMM DATA'!$P$22:$CM$22,0))="","",INDEX('CMM DATA'!$P$24:$CM$1047,MATCH($A$23,'CMM DATA'!L22:L1046,0),MATCH(L$3,'CMM DATA'!$P$22:$CM$22,0))-INDEX('CMM DATA'!$G$24:$G$1047,MATCH($A$23,'CMM DATA'!$D$24:$D$1047,0))-INDEX('CMM DATA'!$H$24:$H$1047,MATCH($A$23,'CMM DATA'!$D$24:$D$1047,0))),"")</f>
        <v/>
      </c>
      <c r="M25" s="181" t="str">
        <f>IFERROR(IF(INDEX('CMM DATA'!$P$24:$CM$1047,MATCH($A$23,'CMM DATA'!M22:M1046,0),MATCH(M$3,'CMM DATA'!$P$22:$CM$22,0))="","",INDEX('CMM DATA'!$P$24:$CM$1047,MATCH($A$23,'CMM DATA'!M22:M1046,0),MATCH(M$3,'CMM DATA'!$P$22:$CM$22,0))-INDEX('CMM DATA'!$G$24:$G$1047,MATCH($A$23,'CMM DATA'!$D$24:$D$1047,0))-INDEX('CMM DATA'!$H$24:$H$1047,MATCH($A$23,'CMM DATA'!$D$24:$D$1047,0))),"")</f>
        <v/>
      </c>
      <c r="N25" s="181" t="str">
        <f>IFERROR(IF(INDEX('CMM DATA'!$P$24:$CM$1047,MATCH($A$23,'CMM DATA'!N22:N1046,0),MATCH(N$3,'CMM DATA'!$P$22:$CM$22,0))="","",INDEX('CMM DATA'!$P$24:$CM$1047,MATCH($A$23,'CMM DATA'!N22:N1046,0),MATCH(N$3,'CMM DATA'!$P$22:$CM$22,0))-INDEX('CMM DATA'!$G$24:$G$1047,MATCH($A$23,'CMM DATA'!$D$24:$D$1047,0))-INDEX('CMM DATA'!$H$24:$H$1047,MATCH($A$23,'CMM DATA'!$D$24:$D$1047,0))),"")</f>
        <v/>
      </c>
      <c r="O25" s="181" t="str">
        <f>IFERROR(IF(INDEX('CMM DATA'!$P$24:$CM$1047,MATCH($A$23,'CMM DATA'!O22:O1046,0),MATCH(O$3,'CMM DATA'!$P$22:$CM$22,0))="","",INDEX('CMM DATA'!$P$24:$CM$1047,MATCH($A$23,'CMM DATA'!O22:O1046,0),MATCH(O$3,'CMM DATA'!$P$22:$CM$22,0))-INDEX('CMM DATA'!$G$24:$G$1047,MATCH($A$23,'CMM DATA'!$D$24:$D$1047,0))-INDEX('CMM DATA'!$H$24:$H$1047,MATCH($A$23,'CMM DATA'!$D$24:$D$1047,0))),"")</f>
        <v/>
      </c>
      <c r="P25" s="181" t="str">
        <f>IFERROR(IF(INDEX('CMM DATA'!$P$24:$CM$1047,MATCH($A$23,'CMM DATA'!P22:P1046,0),MATCH(P$3,'CMM DATA'!$P$22:$CM$22,0))="","",INDEX('CMM DATA'!$P$24:$CM$1047,MATCH($A$23,'CMM DATA'!P22:P1046,0),MATCH(P$3,'CMM DATA'!$P$22:$CM$22,0))-INDEX('CMM DATA'!$G$24:$G$1047,MATCH($A$23,'CMM DATA'!$D$24:$D$1047,0))-INDEX('CMM DATA'!$H$24:$H$1047,MATCH($A$23,'CMM DATA'!$D$24:$D$1047,0))),"")</f>
        <v/>
      </c>
      <c r="Q25" s="181" t="str">
        <f>IFERROR(IF(INDEX('CMM DATA'!$P$24:$CM$1047,MATCH($A$23,'CMM DATA'!#REF!,0),MATCH(Q$3,'CMM DATA'!$P$22:$CM$22,0))="","",INDEX('CMM DATA'!$P$24:$CM$1047,MATCH($A$23,'CMM DATA'!#REF!,0),MATCH(Q$3,'CMM DATA'!$P$22:$CM$22,0))-INDEX('CMM DATA'!$G$24:$G$1047,MATCH($A$23,'CMM DATA'!$D$24:$D$1047,0))-INDEX('CMM DATA'!$H$24:$H$1047,MATCH($A$23,'CMM DATA'!$D$24:$D$1047,0))),"")</f>
        <v/>
      </c>
      <c r="R25" s="181" t="str">
        <f>IFERROR(IF(INDEX('CMM DATA'!$P$24:$CM$1047,MATCH($A$23,'CMM DATA'!Q22:Q1046,0),MATCH(R$3,'CMM DATA'!$P$22:$CM$22,0))="","",INDEX('CMM DATA'!$P$24:$CM$1047,MATCH($A$23,'CMM DATA'!Q22:Q1046,0),MATCH(R$3,'CMM DATA'!$P$22:$CM$22,0))-INDEX('CMM DATA'!$G$24:$G$1047,MATCH($A$23,'CMM DATA'!$D$24:$D$1047,0))-INDEX('CMM DATA'!$H$24:$H$1047,MATCH($A$23,'CMM DATA'!$D$24:$D$1047,0))),"")</f>
        <v/>
      </c>
      <c r="S25" s="181" t="str">
        <f>IFERROR(IF(INDEX('CMM DATA'!$P$24:$CM$1047,MATCH($A$23,'CMM DATA'!#REF!,0),MATCH(S$3,'CMM DATA'!$P$22:$CM$22,0))="","",INDEX('CMM DATA'!$P$24:$CM$1047,MATCH($A$23,'CMM DATA'!#REF!,0),MATCH(S$3,'CMM DATA'!$P$22:$CM$22,0))-INDEX('CMM DATA'!$G$24:$G$1047,MATCH($A$23,'CMM DATA'!$D$24:$D$1047,0))-INDEX('CMM DATA'!$H$24:$H$1047,MATCH($A$23,'CMM DATA'!$D$24:$D$1047,0))),"")</f>
        <v/>
      </c>
      <c r="T25" s="181" t="str">
        <f>IFERROR(IF(INDEX('CMM DATA'!$P$24:$CM$1047,MATCH($A$23,'CMM DATA'!R22:R1046,0),MATCH(T$3,'CMM DATA'!$P$22:$CM$22,0))="","",INDEX('CMM DATA'!$P$24:$CM$1047,MATCH($A$23,'CMM DATA'!R22:R1046,0),MATCH(T$3,'CMM DATA'!$P$22:$CM$22,0))-INDEX('CMM DATA'!$G$24:$G$1047,MATCH($A$23,'CMM DATA'!$D$24:$D$1047,0))-INDEX('CMM DATA'!$H$24:$H$1047,MATCH($A$23,'CMM DATA'!$D$24:$D$1047,0))),"")</f>
        <v/>
      </c>
      <c r="U25" s="181" t="str">
        <f>IFERROR(IF(INDEX('CMM DATA'!$P$24:$CM$1047,MATCH($A$23,'CMM DATA'!S22:S1046,0),MATCH(U$3,'CMM DATA'!$P$22:$CM$22,0))="","",INDEX('CMM DATA'!$P$24:$CM$1047,MATCH($A$23,'CMM DATA'!S22:S1046,0),MATCH(U$3,'CMM DATA'!$P$22:$CM$22,0))-INDEX('CMM DATA'!$G$24:$G$1047,MATCH($A$23,'CMM DATA'!$D$24:$D$1047,0))-INDEX('CMM DATA'!$H$24:$H$1047,MATCH($A$23,'CMM DATA'!$D$24:$D$1047,0))),"")</f>
        <v/>
      </c>
      <c r="V25" s="181" t="str">
        <f>IFERROR(IF(INDEX('CMM DATA'!$P$24:$CM$1047,MATCH($A$23,'CMM DATA'!T22:T1046,0),MATCH(V$3,'CMM DATA'!$P$22:$CM$22,0))="","",INDEX('CMM DATA'!$P$24:$CM$1047,MATCH($A$23,'CMM DATA'!T22:T1046,0),MATCH(V$3,'CMM DATA'!$P$22:$CM$22,0))-INDEX('CMM DATA'!$G$24:$G$1047,MATCH($A$23,'CMM DATA'!$D$24:$D$1047,0))-INDEX('CMM DATA'!$H$24:$H$1047,MATCH($A$23,'CMM DATA'!$D$24:$D$1047,0))),"")</f>
        <v/>
      </c>
      <c r="W25" s="181" t="str">
        <f>IFERROR(IF(INDEX('CMM DATA'!$P$24:$CM$1047,MATCH($A$23,'CMM DATA'!U22:U1046,0),MATCH(W$3,'CMM DATA'!$P$22:$CM$22,0))="","",INDEX('CMM DATA'!$P$24:$CM$1047,MATCH($A$23,'CMM DATA'!U22:U1046,0),MATCH(W$3,'CMM DATA'!$P$22:$CM$22,0))-INDEX('CMM DATA'!$G$24:$G$1047,MATCH($A$23,'CMM DATA'!$D$24:$D$1047,0))-INDEX('CMM DATA'!$H$24:$H$1047,MATCH($A$23,'CMM DATA'!$D$24:$D$1047,0))),"")</f>
        <v/>
      </c>
      <c r="X25" s="181" t="str">
        <f>IFERROR(IF(INDEX('CMM DATA'!$P$24:$CM$1047,MATCH($A$23,'CMM DATA'!V22:V1046,0),MATCH(X$3,'CMM DATA'!$P$22:$CM$22,0))="","",INDEX('CMM DATA'!$P$24:$CM$1047,MATCH($A$23,'CMM DATA'!V22:V1046,0),MATCH(X$3,'CMM DATA'!$P$22:$CM$22,0))-INDEX('CMM DATA'!$G$24:$G$1047,MATCH($A$23,'CMM DATA'!$D$24:$D$1047,0))-INDEX('CMM DATA'!$H$24:$H$1047,MATCH($A$23,'CMM DATA'!$D$24:$D$1047,0))),"")</f>
        <v/>
      </c>
      <c r="Y25" s="181" t="str">
        <f>IFERROR(IF(INDEX('CMM DATA'!$P$24:$CM$1047,MATCH($A$23,'CMM DATA'!W22:W1046,0),MATCH(Y$3,'CMM DATA'!$P$22:$CM$22,0))="","",INDEX('CMM DATA'!$P$24:$CM$1047,MATCH($A$23,'CMM DATA'!W22:W1046,0),MATCH(Y$3,'CMM DATA'!$P$22:$CM$22,0))-INDEX('CMM DATA'!$G$24:$G$1047,MATCH($A$23,'CMM DATA'!$D$24:$D$1047,0))-INDEX('CMM DATA'!$H$24:$H$1047,MATCH($A$23,'CMM DATA'!$D$24:$D$1047,0))),"")</f>
        <v/>
      </c>
      <c r="Z25" s="181" t="str">
        <f>IFERROR(IF(INDEX('CMM DATA'!$P$24:$CM$1047,MATCH($A$23,'CMM DATA'!X22:X1046,0),MATCH(Z$3,'CMM DATA'!$P$22:$CM$22,0))="","",INDEX('CMM DATA'!$P$24:$CM$1047,MATCH($A$23,'CMM DATA'!X22:X1046,0),MATCH(Z$3,'CMM DATA'!$P$22:$CM$22,0))-INDEX('CMM DATA'!$G$24:$G$1047,MATCH($A$23,'CMM DATA'!$D$24:$D$1047,0))-INDEX('CMM DATA'!$H$24:$H$1047,MATCH($A$23,'CMM DATA'!$D$24:$D$1047,0))),"")</f>
        <v/>
      </c>
      <c r="AA25" s="181" t="str">
        <f>IFERROR(IF(INDEX('CMM DATA'!$P$24:$CM$1047,MATCH($A$23,'CMM DATA'!Y22:Y1046,0),MATCH(AA$3,'CMM DATA'!$P$22:$CM$22,0))="","",INDEX('CMM DATA'!$P$24:$CM$1047,MATCH($A$23,'CMM DATA'!Y22:Y1046,0),MATCH(AA$3,'CMM DATA'!$P$22:$CM$22,0))-INDEX('CMM DATA'!$G$24:$G$1047,MATCH($A$23,'CMM DATA'!$D$24:$D$1047,0))-INDEX('CMM DATA'!$H$24:$H$1047,MATCH($A$23,'CMM DATA'!$D$24:$D$1047,0))),"")</f>
        <v/>
      </c>
      <c r="AB25" s="181" t="str">
        <f>IFERROR(IF(INDEX('CMM DATA'!$P$24:$CM$1047,MATCH($A$23,'CMM DATA'!Z22:Z1046,0),MATCH(AB$3,'CMM DATA'!$P$22:$CM$22,0))="","",INDEX('CMM DATA'!$P$24:$CM$1047,MATCH($A$23,'CMM DATA'!Z22:Z1046,0),MATCH(AB$3,'CMM DATA'!$P$22:$CM$22,0))-INDEX('CMM DATA'!$G$24:$G$1047,MATCH($A$23,'CMM DATA'!$D$24:$D$1047,0))-INDEX('CMM DATA'!$H$24:$H$1047,MATCH($A$23,'CMM DATA'!$D$24:$D$1047,0))),"")</f>
        <v/>
      </c>
      <c r="AC25" s="181" t="str">
        <f>IFERROR(IF(INDEX('CMM DATA'!$P$24:$CM$1047,MATCH($A$23,'CMM DATA'!AA22:AA1046,0),MATCH(AC$3,'CMM DATA'!$P$22:$CM$22,0))="","",INDEX('CMM DATA'!$P$24:$CM$1047,MATCH($A$23,'CMM DATA'!AA22:AA1046,0),MATCH(AC$3,'CMM DATA'!$P$22:$CM$22,0))-INDEX('CMM DATA'!$G$24:$G$1047,MATCH($A$23,'CMM DATA'!$D$24:$D$1047,0))-INDEX('CMM DATA'!$H$24:$H$1047,MATCH($A$23,'CMM DATA'!$D$24:$D$1047,0))),"")</f>
        <v/>
      </c>
      <c r="AD25" s="181" t="str">
        <f>IFERROR(IF(INDEX('CMM DATA'!$P$24:$CM$1047,MATCH($A$23,'CMM DATA'!AB22:AB1046,0),MATCH(AD$3,'CMM DATA'!$P$22:$CM$22,0))="","",INDEX('CMM DATA'!$P$24:$CM$1047,MATCH($A$23,'CMM DATA'!AB22:AB1046,0),MATCH(AD$3,'CMM DATA'!$P$22:$CM$22,0))-INDEX('CMM DATA'!$G$24:$G$1047,MATCH($A$23,'CMM DATA'!$D$24:$D$1047,0))-INDEX('CMM DATA'!$H$24:$H$1047,MATCH($A$23,'CMM DATA'!$D$24:$D$1047,0))),"")</f>
        <v/>
      </c>
      <c r="AE25" s="181" t="str">
        <f>IFERROR(IF(INDEX('CMM DATA'!$P$24:$CM$1047,MATCH($A$23,'CMM DATA'!AC22:AC1046,0),MATCH(AE$3,'CMM DATA'!$P$22:$CM$22,0))="","",INDEX('CMM DATA'!$P$24:$CM$1047,MATCH($A$23,'CMM DATA'!AC22:AC1046,0),MATCH(AE$3,'CMM DATA'!$P$22:$CM$22,0))-INDEX('CMM DATA'!$G$24:$G$1047,MATCH($A$23,'CMM DATA'!$D$24:$D$1047,0))-INDEX('CMM DATA'!$H$24:$H$1047,MATCH($A$23,'CMM DATA'!$D$24:$D$1047,0))),"")</f>
        <v/>
      </c>
      <c r="AF25" s="181" t="str">
        <f>IFERROR(IF(INDEX('CMM DATA'!$P$24:$CM$1047,MATCH($A$23,'CMM DATA'!AD22:AD1046,0),MATCH(AF$3,'CMM DATA'!$P$22:$CM$22,0))="","",INDEX('CMM DATA'!$P$24:$CM$1047,MATCH($A$23,'CMM DATA'!AD22:AD1046,0),MATCH(AF$3,'CMM DATA'!$P$22:$CM$22,0))-INDEX('CMM DATA'!$G$24:$G$1047,MATCH($A$23,'CMM DATA'!$D$24:$D$1047,0))-INDEX('CMM DATA'!$H$24:$H$1047,MATCH($A$23,'CMM DATA'!$D$24:$D$1047,0))),"")</f>
        <v/>
      </c>
      <c r="AG25" s="181" t="str">
        <f>IFERROR(IF(INDEX('CMM DATA'!$P$24:$CM$1047,MATCH($A$23,'CMM DATA'!AE22:AE1046,0),MATCH(AG$3,'CMM DATA'!$P$22:$CM$22,0))="","",INDEX('CMM DATA'!$P$24:$CM$1047,MATCH($A$23,'CMM DATA'!AE22:AE1046,0),MATCH(AG$3,'CMM DATA'!$P$22:$CM$22,0))-INDEX('CMM DATA'!$G$24:$G$1047,MATCH($A$23,'CMM DATA'!$D$24:$D$1047,0))-INDEX('CMM DATA'!$H$24:$H$1047,MATCH($A$23,'CMM DATA'!$D$24:$D$1047,0))),"")</f>
        <v/>
      </c>
      <c r="AH25" s="181" t="str">
        <f>IFERROR(IF(INDEX('CMM DATA'!$P$24:$CM$1047,MATCH($A$23,'CMM DATA'!AF22:AF1046,0),MATCH(AH$3,'CMM DATA'!$P$22:$CM$22,0))="","",INDEX('CMM DATA'!$P$24:$CM$1047,MATCH($A$23,'CMM DATA'!AF22:AF1046,0),MATCH(AH$3,'CMM DATA'!$P$22:$CM$22,0))-INDEX('CMM DATA'!$G$24:$G$1047,MATCH($A$23,'CMM DATA'!$D$24:$D$1047,0))-INDEX('CMM DATA'!$H$24:$H$1047,MATCH($A$23,'CMM DATA'!$D$24:$D$1047,0))),"")</f>
        <v/>
      </c>
      <c r="AI25" s="181" t="str">
        <f>IFERROR(IF(INDEX('CMM DATA'!$P$24:$CM$1047,MATCH($A$23,'CMM DATA'!AG22:AG1046,0),MATCH(AI$3,'CMM DATA'!$P$22:$CM$22,0))="","",INDEX('CMM DATA'!$P$24:$CM$1047,MATCH($A$23,'CMM DATA'!AG22:AG1046,0),MATCH(AI$3,'CMM DATA'!$P$22:$CM$22,0))-INDEX('CMM DATA'!$G$24:$G$1047,MATCH($A$23,'CMM DATA'!$D$24:$D$1047,0))-INDEX('CMM DATA'!$H$24:$H$1047,MATCH($A$23,'CMM DATA'!$D$24:$D$1047,0))),"")</f>
        <v/>
      </c>
      <c r="AJ25" s="181" t="str">
        <f>IFERROR(IF(INDEX('CMM DATA'!$P$24:$CM$1047,MATCH($A$23,'CMM DATA'!AH22:AH1046,0),MATCH(AJ$3,'CMM DATA'!$P$22:$CM$22,0))="","",INDEX('CMM DATA'!$P$24:$CM$1047,MATCH($A$23,'CMM DATA'!AH22:AH1046,0),MATCH(AJ$3,'CMM DATA'!$P$22:$CM$22,0))-INDEX('CMM DATA'!$G$24:$G$1047,MATCH($A$23,'CMM DATA'!$D$24:$D$1047,0))-INDEX('CMM DATA'!$H$24:$H$1047,MATCH($A$23,'CMM DATA'!$D$24:$D$1047,0))),"")</f>
        <v/>
      </c>
      <c r="AK25" s="181" t="str">
        <f>IFERROR(IF(INDEX('CMM DATA'!$P$24:$CM$1047,MATCH($A$23,'CMM DATA'!AI22:AI1046,0),MATCH(AK$3,'CMM DATA'!$P$22:$CM$22,0))="","",INDEX('CMM DATA'!$P$24:$CM$1047,MATCH($A$23,'CMM DATA'!AI22:AI1046,0),MATCH(AK$3,'CMM DATA'!$P$22:$CM$22,0))-INDEX('CMM DATA'!$G$24:$G$1047,MATCH($A$23,'CMM DATA'!$D$24:$D$1047,0))-INDEX('CMM DATA'!$H$24:$H$1047,MATCH($A$23,'CMM DATA'!$D$24:$D$1047,0))),"")</f>
        <v/>
      </c>
      <c r="AL25" s="181" t="str">
        <f>IFERROR(IF(INDEX('CMM DATA'!$P$24:$CM$1047,MATCH($A$23,'CMM DATA'!AJ22:AJ1046,0),MATCH(AL$3,'CMM DATA'!$P$22:$CM$22,0))="","",INDEX('CMM DATA'!$P$24:$CM$1047,MATCH($A$23,'CMM DATA'!AJ22:AJ1046,0),MATCH(AL$3,'CMM DATA'!$P$22:$CM$22,0))-INDEX('CMM DATA'!$G$24:$G$1047,MATCH($A$23,'CMM DATA'!$D$24:$D$1047,0))-INDEX('CMM DATA'!$H$24:$H$1047,MATCH($A$23,'CMM DATA'!$D$24:$D$1047,0))),"")</f>
        <v/>
      </c>
      <c r="AM25" s="181" t="str">
        <f>IFERROR(IF(INDEX('CMM DATA'!$P$24:$CM$1047,MATCH($A$23,'CMM DATA'!AK22:AK1046,0),MATCH(AM$3,'CMM DATA'!$P$22:$CM$22,0))="","",INDEX('CMM DATA'!$P$24:$CM$1047,MATCH($A$23,'CMM DATA'!AK22:AK1046,0),MATCH(AM$3,'CMM DATA'!$P$22:$CM$22,0))-INDEX('CMM DATA'!$G$24:$G$1047,MATCH($A$23,'CMM DATA'!$D$24:$D$1047,0))-INDEX('CMM DATA'!$H$24:$H$1047,MATCH($A$23,'CMM DATA'!$D$24:$D$1047,0))),"")</f>
        <v/>
      </c>
      <c r="AN25" s="181" t="str">
        <f>IFERROR(IF(INDEX('CMM DATA'!$P$24:$CM$1047,MATCH($A$23,'CMM DATA'!AL22:AL1046,0),MATCH(AN$3,'CMM DATA'!$P$22:$CM$22,0))="","",INDEX('CMM DATA'!$P$24:$CM$1047,MATCH($A$23,'CMM DATA'!AL22:AL1046,0),MATCH(AN$3,'CMM DATA'!$P$22:$CM$22,0))-INDEX('CMM DATA'!$G$24:$G$1047,MATCH($A$23,'CMM DATA'!$D$24:$D$1047,0))-INDEX('CMM DATA'!$H$24:$H$1047,MATCH($A$23,'CMM DATA'!$D$24:$D$1047,0))),"")</f>
        <v/>
      </c>
      <c r="AO25" s="181" t="str">
        <f>IFERROR(IF(INDEX('CMM DATA'!$P$24:$CM$1047,MATCH($A$23,'CMM DATA'!AM22:AM1046,0),MATCH(AO$3,'CMM DATA'!$P$22:$CM$22,0))="","",INDEX('CMM DATA'!$P$24:$CM$1047,MATCH($A$23,'CMM DATA'!AM22:AM1046,0),MATCH(AO$3,'CMM DATA'!$P$22:$CM$22,0))-INDEX('CMM DATA'!$G$24:$G$1047,MATCH($A$23,'CMM DATA'!$D$24:$D$1047,0))-INDEX('CMM DATA'!$H$24:$H$1047,MATCH($A$23,'CMM DATA'!$D$24:$D$1047,0))),"")</f>
        <v/>
      </c>
      <c r="AP25" s="181" t="str">
        <f>IFERROR(IF(INDEX('CMM DATA'!$P$24:$CM$1047,MATCH($A$23,'CMM DATA'!AN22:AN1046,0),MATCH(AP$3,'CMM DATA'!$P$22:$CM$22,0))="","",INDEX('CMM DATA'!$P$24:$CM$1047,MATCH($A$23,'CMM DATA'!AN22:AN1046,0),MATCH(AP$3,'CMM DATA'!$P$22:$CM$22,0))-INDEX('CMM DATA'!$G$24:$G$1047,MATCH($A$23,'CMM DATA'!$D$24:$D$1047,0))-INDEX('CMM DATA'!$H$24:$H$1047,MATCH($A$23,'CMM DATA'!$D$24:$D$1047,0))),"")</f>
        <v/>
      </c>
      <c r="AQ25" s="181" t="str">
        <f>IFERROR(IF(INDEX('CMM DATA'!$P$24:$CM$1047,MATCH($A$23,'CMM DATA'!AO22:AO1046,0),MATCH(AQ$3,'CMM DATA'!$P$22:$CM$22,0))="","",INDEX('CMM DATA'!$P$24:$CM$1047,MATCH($A$23,'CMM DATA'!AO22:AO1046,0),MATCH(AQ$3,'CMM DATA'!$P$22:$CM$22,0))-INDEX('CMM DATA'!$G$24:$G$1047,MATCH($A$23,'CMM DATA'!$D$24:$D$1047,0))-INDEX('CMM DATA'!$H$24:$H$1047,MATCH($A$23,'CMM DATA'!$D$24:$D$1047,0))),"")</f>
        <v/>
      </c>
      <c r="AR25" s="181" t="str">
        <f>IFERROR(IF(INDEX('CMM DATA'!$P$24:$CM$1047,MATCH($A$23,'CMM DATA'!AP22:AP1046,0),MATCH(AR$3,'CMM DATA'!$P$22:$CM$22,0))="","",INDEX('CMM DATA'!$P$24:$CM$1047,MATCH($A$23,'CMM DATA'!AP22:AP1046,0),MATCH(AR$3,'CMM DATA'!$P$22:$CM$22,0))-INDEX('CMM DATA'!$G$24:$G$1047,MATCH($A$23,'CMM DATA'!$D$24:$D$1047,0))-INDEX('CMM DATA'!$H$24:$H$1047,MATCH($A$23,'CMM DATA'!$D$24:$D$1047,0))),"")</f>
        <v/>
      </c>
      <c r="AS25" s="181" t="str">
        <f>IFERROR(IF(INDEX('CMM DATA'!$P$24:$CM$1047,MATCH($A$23,'CMM DATA'!AQ22:AQ1046,0),MATCH(AS$3,'CMM DATA'!$P$22:$CM$22,0))="","",INDEX('CMM DATA'!$P$24:$CM$1047,MATCH($A$23,'CMM DATA'!AQ22:AQ1046,0),MATCH(AS$3,'CMM DATA'!$P$22:$CM$22,0))-INDEX('CMM DATA'!$G$24:$G$1047,MATCH($A$23,'CMM DATA'!$D$24:$D$1047,0))-INDEX('CMM DATA'!$H$24:$H$1047,MATCH($A$23,'CMM DATA'!$D$24:$D$1047,0))),"")</f>
        <v/>
      </c>
      <c r="AT25" s="181" t="str">
        <f>IFERROR(IF(INDEX('CMM DATA'!$P$24:$CM$1047,MATCH($A$23,'CMM DATA'!AR22:AR1046,0),MATCH(AT$3,'CMM DATA'!$P$22:$CM$22,0))="","",INDEX('CMM DATA'!$P$24:$CM$1047,MATCH($A$23,'CMM DATA'!AR22:AR1046,0),MATCH(AT$3,'CMM DATA'!$P$22:$CM$22,0))-INDEX('CMM DATA'!$G$24:$G$1047,MATCH($A$23,'CMM DATA'!$D$24:$D$1047,0))-INDEX('CMM DATA'!$H$24:$H$1047,MATCH($A$23,'CMM DATA'!$D$24:$D$1047,0))),"")</f>
        <v/>
      </c>
      <c r="AU25" s="181" t="str">
        <f>IFERROR(IF(INDEX('CMM DATA'!$P$24:$CM$1047,MATCH($A$23,'CMM DATA'!AS22:AS1046,0),MATCH(AU$3,'CMM DATA'!$P$22:$CM$22,0))="","",INDEX('CMM DATA'!$P$24:$CM$1047,MATCH($A$23,'CMM DATA'!AS22:AS1046,0),MATCH(AU$3,'CMM DATA'!$P$22:$CM$22,0))-INDEX('CMM DATA'!$G$24:$G$1047,MATCH($A$23,'CMM DATA'!$D$24:$D$1047,0))-INDEX('CMM DATA'!$H$24:$H$1047,MATCH($A$23,'CMM DATA'!$D$24:$D$1047,0))),"")</f>
        <v/>
      </c>
      <c r="AV25" s="181" t="str">
        <f>IFERROR(IF(INDEX('CMM DATA'!$P$24:$CM$1047,MATCH($A$23,'CMM DATA'!AT22:AT1046,0),MATCH(AV$3,'CMM DATA'!$P$22:$CM$22,0))="","",INDEX('CMM DATA'!$P$24:$CM$1047,MATCH($A$23,'CMM DATA'!AT22:AT1046,0),MATCH(AV$3,'CMM DATA'!$P$22:$CM$22,0))-INDEX('CMM DATA'!$G$24:$G$1047,MATCH($A$23,'CMM DATA'!$D$24:$D$1047,0))-INDEX('CMM DATA'!$H$24:$H$1047,MATCH($A$23,'CMM DATA'!$D$24:$D$1047,0))),"")</f>
        <v/>
      </c>
      <c r="AW25" s="181" t="str">
        <f>IFERROR(IF(INDEX('CMM DATA'!$P$24:$CM$1047,MATCH($A$23,'CMM DATA'!AU22:AU1046,0),MATCH(AW$3,'CMM DATA'!$P$22:$CM$22,0))="","",INDEX('CMM DATA'!$P$24:$CM$1047,MATCH($A$23,'CMM DATA'!AU22:AU1046,0),MATCH(AW$3,'CMM DATA'!$P$22:$CM$22,0))-INDEX('CMM DATA'!$G$24:$G$1047,MATCH($A$23,'CMM DATA'!$D$24:$D$1047,0))-INDEX('CMM DATA'!$H$24:$H$1047,MATCH($A$23,'CMM DATA'!$D$24:$D$1047,0))),"")</f>
        <v/>
      </c>
      <c r="AX25" s="181" t="str">
        <f>IFERROR(IF(INDEX('CMM DATA'!$P$24:$CM$1047,MATCH($A$23,'CMM DATA'!AV22:AV1046,0),MATCH(AX$3,'CMM DATA'!$P$22:$CM$22,0))="","",INDEX('CMM DATA'!$P$24:$CM$1047,MATCH($A$23,'CMM DATA'!AV22:AV1046,0),MATCH(AX$3,'CMM DATA'!$P$22:$CM$22,0))-INDEX('CMM DATA'!$G$24:$G$1047,MATCH($A$23,'CMM DATA'!$D$24:$D$1047,0))-INDEX('CMM DATA'!$H$24:$H$1047,MATCH($A$23,'CMM DATA'!$D$24:$D$1047,0))),"")</f>
        <v/>
      </c>
      <c r="AY25" s="181" t="str">
        <f>IFERROR(IF(INDEX('CMM DATA'!$P$24:$CM$1047,MATCH($A$23,'CMM DATA'!AW22:AW1046,0),MATCH(AY$3,'CMM DATA'!$P$22:$CM$22,0))="","",INDEX('CMM DATA'!$P$24:$CM$1047,MATCH($A$23,'CMM DATA'!AW22:AW1046,0),MATCH(AY$3,'CMM DATA'!$P$22:$CM$22,0))-INDEX('CMM DATA'!$G$24:$G$1047,MATCH($A$23,'CMM DATA'!$D$24:$D$1047,0))-INDEX('CMM DATA'!$H$24:$H$1047,MATCH($A$23,'CMM DATA'!$D$24:$D$1047,0))),"")</f>
        <v/>
      </c>
      <c r="AZ25" s="181" t="str">
        <f>IFERROR(IF(INDEX('CMM DATA'!$P$24:$CM$1047,MATCH($A$23,'CMM DATA'!AX22:AX1046,0),MATCH(AZ$3,'CMM DATA'!$P$22:$CM$22,0))="","",INDEX('CMM DATA'!$P$24:$CM$1047,MATCH($A$23,'CMM DATA'!AX22:AX1046,0),MATCH(AZ$3,'CMM DATA'!$P$22:$CM$22,0))-INDEX('CMM DATA'!$G$24:$G$1047,MATCH($A$23,'CMM DATA'!$D$24:$D$1047,0))-INDEX('CMM DATA'!$H$24:$H$1047,MATCH($A$23,'CMM DATA'!$D$24:$D$1047,0))),"")</f>
        <v/>
      </c>
      <c r="BA25" s="181" t="str">
        <f>IFERROR(IF(INDEX('CMM DATA'!$P$24:$CM$1047,MATCH($A$23,'CMM DATA'!AY22:AY1046,0),MATCH(BA$3,'CMM DATA'!$P$22:$CM$22,0))="","",INDEX('CMM DATA'!$P$24:$CM$1047,MATCH($A$23,'CMM DATA'!AY22:AY1046,0),MATCH(BA$3,'CMM DATA'!$P$22:$CM$22,0))-INDEX('CMM DATA'!$G$24:$G$1047,MATCH($A$23,'CMM DATA'!$D$24:$D$1047,0))-INDEX('CMM DATA'!$H$24:$H$1047,MATCH($A$23,'CMM DATA'!$D$24:$D$1047,0))),"")</f>
        <v/>
      </c>
      <c r="BB25" s="181" t="str">
        <f>IFERROR(IF(INDEX('CMM DATA'!$P$24:$CM$1047,MATCH($A$23,'CMM DATA'!AZ22:AZ1046,0),MATCH(BB$3,'CMM DATA'!$P$22:$CM$22,0))="","",INDEX('CMM DATA'!$P$24:$CM$1047,MATCH($A$23,'CMM DATA'!AZ22:AZ1046,0),MATCH(BB$3,'CMM DATA'!$P$22:$CM$22,0))-INDEX('CMM DATA'!$G$24:$G$1047,MATCH($A$23,'CMM DATA'!$D$24:$D$1047,0))-INDEX('CMM DATA'!$H$24:$H$1047,MATCH($A$23,'CMM DATA'!$D$24:$D$1047,0))),"")</f>
        <v/>
      </c>
      <c r="BC25" s="181" t="str">
        <f>IFERROR(IF(INDEX('CMM DATA'!$P$24:$CM$1047,MATCH($A$23,'CMM DATA'!BA22:BA1046,0),MATCH(BC$3,'CMM DATA'!$P$22:$CM$22,0))="","",INDEX('CMM DATA'!$P$24:$CM$1047,MATCH($A$23,'CMM DATA'!BA22:BA1046,0),MATCH(BC$3,'CMM DATA'!$P$22:$CM$22,0))-INDEX('CMM DATA'!$G$24:$G$1047,MATCH($A$23,'CMM DATA'!$D$24:$D$1047,0))-INDEX('CMM DATA'!$H$24:$H$1047,MATCH($A$23,'CMM DATA'!$D$24:$D$1047,0))),"")</f>
        <v/>
      </c>
      <c r="BD25" s="181" t="str">
        <f>IFERROR(IF(INDEX('CMM DATA'!$P$24:$CM$1047,MATCH($A$23,'CMM DATA'!BB22:BB1046,0),MATCH(BD$3,'CMM DATA'!$P$22:$CM$22,0))="","",INDEX('CMM DATA'!$P$24:$CM$1047,MATCH($A$23,'CMM DATA'!BB22:BB1046,0),MATCH(BD$3,'CMM DATA'!$P$22:$CM$22,0))-INDEX('CMM DATA'!$G$24:$G$1047,MATCH($A$23,'CMM DATA'!$D$24:$D$1047,0))-INDEX('CMM DATA'!$H$24:$H$1047,MATCH($A$23,'CMM DATA'!$D$24:$D$1047,0))),"")</f>
        <v/>
      </c>
      <c r="BE25" s="181" t="str">
        <f>IFERROR(IF(INDEX('CMM DATA'!$P$24:$CM$1047,MATCH($A$23,'CMM DATA'!BC22:BC1046,0),MATCH(BE$3,'CMM DATA'!$P$22:$CM$22,0))="","",INDEX('CMM DATA'!$P$24:$CM$1047,MATCH($A$23,'CMM DATA'!BC22:BC1046,0),MATCH(BE$3,'CMM DATA'!$P$22:$CM$22,0))-INDEX('CMM DATA'!$G$24:$G$1047,MATCH($A$23,'CMM DATA'!$D$24:$D$1047,0))-INDEX('CMM DATA'!$H$24:$H$1047,MATCH($A$23,'CMM DATA'!$D$24:$D$1047,0))),"")</f>
        <v/>
      </c>
      <c r="BF25" s="181" t="str">
        <f>IFERROR(IF(INDEX('CMM DATA'!$P$24:$CM$1047,MATCH($A$23,'CMM DATA'!BD22:BD1046,0),MATCH(BF$3,'CMM DATA'!$P$22:$CM$22,0))="","",INDEX('CMM DATA'!$P$24:$CM$1047,MATCH($A$23,'CMM DATA'!BD22:BD1046,0),MATCH(BF$3,'CMM DATA'!$P$22:$CM$22,0))-INDEX('CMM DATA'!$G$24:$G$1047,MATCH($A$23,'CMM DATA'!$D$24:$D$1047,0))-INDEX('CMM DATA'!$H$24:$H$1047,MATCH($A$23,'CMM DATA'!$D$24:$D$1047,0))),"")</f>
        <v/>
      </c>
      <c r="BG25" s="181" t="str">
        <f>IFERROR(IF(INDEX('CMM DATA'!$P$24:$CM$1047,MATCH($A$23,'CMM DATA'!BE22:BE1046,0),MATCH(BG$3,'CMM DATA'!$P$22:$CM$22,0))="","",INDEX('CMM DATA'!$P$24:$CM$1047,MATCH($A$23,'CMM DATA'!BE22:BE1046,0),MATCH(BG$3,'CMM DATA'!$P$22:$CM$22,0))-INDEX('CMM DATA'!$G$24:$G$1047,MATCH($A$23,'CMM DATA'!$D$24:$D$1047,0))-INDEX('CMM DATA'!$H$24:$H$1047,MATCH($A$23,'CMM DATA'!$D$24:$D$1047,0))),"")</f>
        <v/>
      </c>
      <c r="BH25" s="181" t="str">
        <f>IFERROR(IF(INDEX('CMM DATA'!$P$24:$CM$1047,MATCH($A$23,'CMM DATA'!BF22:BF1046,0),MATCH(BH$3,'CMM DATA'!$P$22:$CM$22,0))="","",INDEX('CMM DATA'!$P$24:$CM$1047,MATCH($A$23,'CMM DATA'!BF22:BF1046,0),MATCH(BH$3,'CMM DATA'!$P$22:$CM$22,0))-INDEX('CMM DATA'!$G$24:$G$1047,MATCH($A$23,'CMM DATA'!$D$24:$D$1047,0))-INDEX('CMM DATA'!$H$24:$H$1047,MATCH($A$23,'CMM DATA'!$D$24:$D$1047,0))),"")</f>
        <v/>
      </c>
      <c r="BI25" s="181" t="str">
        <f>IFERROR(IF(INDEX('CMM DATA'!$P$24:$CM$1047,MATCH($A$23,'CMM DATA'!BG22:BG1046,0),MATCH(BI$3,'CMM DATA'!$P$22:$CM$22,0))="","",INDEX('CMM DATA'!$P$24:$CM$1047,MATCH($A$23,'CMM DATA'!BG22:BG1046,0),MATCH(BI$3,'CMM DATA'!$P$22:$CM$22,0))-INDEX('CMM DATA'!$G$24:$G$1047,MATCH($A$23,'CMM DATA'!$D$24:$D$1047,0))-INDEX('CMM DATA'!$H$24:$H$1047,MATCH($A$23,'CMM DATA'!$D$24:$D$1047,0))),"")</f>
        <v/>
      </c>
      <c r="BJ25" s="181" t="str">
        <f>IFERROR(IF(INDEX('CMM DATA'!$P$24:$CM$1047,MATCH($A$23,'CMM DATA'!BH22:BH1046,0),MATCH(BJ$3,'CMM DATA'!$P$22:$CM$22,0))="","",INDEX('CMM DATA'!$P$24:$CM$1047,MATCH($A$23,'CMM DATA'!BH22:BH1046,0),MATCH(BJ$3,'CMM DATA'!$P$22:$CM$22,0))-INDEX('CMM DATA'!$G$24:$G$1047,MATCH($A$23,'CMM DATA'!$D$24:$D$1047,0))-INDEX('CMM DATA'!$H$24:$H$1047,MATCH($A$23,'CMM DATA'!$D$24:$D$1047,0))),"")</f>
        <v/>
      </c>
      <c r="BK25" s="181" t="str">
        <f>IFERROR(IF(INDEX('CMM DATA'!$P$24:$CM$1047,MATCH($A$23,'CMM DATA'!BI22:BI1046,0),MATCH(BK$3,'CMM DATA'!$P$22:$CM$22,0))="","",INDEX('CMM DATA'!$P$24:$CM$1047,MATCH($A$23,'CMM DATA'!BI22:BI1046,0),MATCH(BK$3,'CMM DATA'!$P$22:$CM$22,0))-INDEX('CMM DATA'!$G$24:$G$1047,MATCH($A$23,'CMM DATA'!$D$24:$D$1047,0))-INDEX('CMM DATA'!$H$24:$H$1047,MATCH($A$23,'CMM DATA'!$D$24:$D$1047,0))),"")</f>
        <v/>
      </c>
      <c r="BL25" s="181" t="str">
        <f>IFERROR(IF(INDEX('CMM DATA'!$P$24:$CM$1047,MATCH($A$23,'CMM DATA'!BJ22:BJ1046,0),MATCH(BL$3,'CMM DATA'!$P$22:$CM$22,0))="","",INDEX('CMM DATA'!$P$24:$CM$1047,MATCH($A$23,'CMM DATA'!BJ22:BJ1046,0),MATCH(BL$3,'CMM DATA'!$P$22:$CM$22,0))-INDEX('CMM DATA'!$G$24:$G$1047,MATCH($A$23,'CMM DATA'!$D$24:$D$1047,0))-INDEX('CMM DATA'!$H$24:$H$1047,MATCH($A$23,'CMM DATA'!$D$24:$D$1047,0))),"")</f>
        <v/>
      </c>
      <c r="BM25" s="181" t="str">
        <f>IFERROR(IF(INDEX('CMM DATA'!$P$24:$CM$1047,MATCH($A$23,'CMM DATA'!BK22:BK1046,0),MATCH(BM$3,'CMM DATA'!$P$22:$CM$22,0))="","",INDEX('CMM DATA'!$P$24:$CM$1047,MATCH($A$23,'CMM DATA'!BK22:BK1046,0),MATCH(BM$3,'CMM DATA'!$P$22:$CM$22,0))-INDEX('CMM DATA'!$G$24:$G$1047,MATCH($A$23,'CMM DATA'!$D$24:$D$1047,0))-INDEX('CMM DATA'!$H$24:$H$1047,MATCH($A$23,'CMM DATA'!$D$24:$D$1047,0))),"")</f>
        <v/>
      </c>
      <c r="BN25" s="181" t="str">
        <f>IFERROR(IF(INDEX('CMM DATA'!$P$24:$CM$1047,MATCH($A$23,'CMM DATA'!BL22:BL1046,0),MATCH(BN$3,'CMM DATA'!$P$22:$CM$22,0))="","",INDEX('CMM DATA'!$P$24:$CM$1047,MATCH($A$23,'CMM DATA'!BL22:BL1046,0),MATCH(BN$3,'CMM DATA'!$P$22:$CM$22,0))-INDEX('CMM DATA'!$G$24:$G$1047,MATCH($A$23,'CMM DATA'!$D$24:$D$1047,0))-INDEX('CMM DATA'!$H$24:$H$1047,MATCH($A$23,'CMM DATA'!$D$24:$D$1047,0))),"")</f>
        <v/>
      </c>
      <c r="BO25" s="181" t="str">
        <f>IFERROR(IF(INDEX('CMM DATA'!$P$24:$CM$1047,MATCH($A$23,'CMM DATA'!BM22:BM1046,0),MATCH(BO$3,'CMM DATA'!$P$22:$CM$22,0))="","",INDEX('CMM DATA'!$P$24:$CM$1047,MATCH($A$23,'CMM DATA'!BM22:BM1046,0),MATCH(BO$3,'CMM DATA'!$P$22:$CM$22,0))-INDEX('CMM DATA'!$G$24:$G$1047,MATCH($A$23,'CMM DATA'!$D$24:$D$1047,0))-INDEX('CMM DATA'!$H$24:$H$1047,MATCH($A$23,'CMM DATA'!$D$24:$D$1047,0))),"")</f>
        <v/>
      </c>
      <c r="BP25" s="181" t="str">
        <f>IFERROR(IF(INDEX('CMM DATA'!$P$24:$CM$1047,MATCH($A$23,'CMM DATA'!BN22:BN1046,0),MATCH(BP$3,'CMM DATA'!$P$22:$CM$22,0))="","",INDEX('CMM DATA'!$P$24:$CM$1047,MATCH($A$23,'CMM DATA'!BN22:BN1046,0),MATCH(BP$3,'CMM DATA'!$P$22:$CM$22,0))-INDEX('CMM DATA'!$G$24:$G$1047,MATCH($A$23,'CMM DATA'!$D$24:$D$1047,0))-INDEX('CMM DATA'!$H$24:$H$1047,MATCH($A$23,'CMM DATA'!$D$24:$D$1047,0))),"")</f>
        <v/>
      </c>
      <c r="BQ25" s="181" t="str">
        <f>IFERROR(IF(INDEX('CMM DATA'!$P$24:$CM$1047,MATCH($A$23,'CMM DATA'!BO22:BO1046,0),MATCH(BQ$3,'CMM DATA'!$P$22:$CM$22,0))="","",INDEX('CMM DATA'!$P$24:$CM$1047,MATCH($A$23,'CMM DATA'!BO22:BO1046,0),MATCH(BQ$3,'CMM DATA'!$P$22:$CM$22,0))-INDEX('CMM DATA'!$G$24:$G$1047,MATCH($A$23,'CMM DATA'!$D$24:$D$1047,0))-INDEX('CMM DATA'!$H$24:$H$1047,MATCH($A$23,'CMM DATA'!$D$24:$D$1047,0))),"")</f>
        <v/>
      </c>
      <c r="BR25" s="181" t="str">
        <f>IFERROR(IF(INDEX('CMM DATA'!$P$24:$CM$1047,MATCH($A$23,'CMM DATA'!BP22:BP1046,0),MATCH(BR$3,'CMM DATA'!$P$22:$CM$22,0))="","",INDEX('CMM DATA'!$P$24:$CM$1047,MATCH($A$23,'CMM DATA'!BP22:BP1046,0),MATCH(BR$3,'CMM DATA'!$P$22:$CM$22,0))-INDEX('CMM DATA'!$G$24:$G$1047,MATCH($A$23,'CMM DATA'!$D$24:$D$1047,0))-INDEX('CMM DATA'!$H$24:$H$1047,MATCH($A$23,'CMM DATA'!$D$24:$D$1047,0))),"")</f>
        <v/>
      </c>
      <c r="BS25" s="181" t="str">
        <f>IFERROR(IF(INDEX('CMM DATA'!$P$24:$CM$1047,MATCH($A$23,'CMM DATA'!BQ22:BQ1046,0),MATCH(BS$3,'CMM DATA'!$P$22:$CM$22,0))="","",INDEX('CMM DATA'!$P$24:$CM$1047,MATCH($A$23,'CMM DATA'!BQ22:BQ1046,0),MATCH(BS$3,'CMM DATA'!$P$22:$CM$22,0))-INDEX('CMM DATA'!$G$24:$G$1047,MATCH($A$23,'CMM DATA'!$D$24:$D$1047,0))-INDEX('CMM DATA'!$H$24:$H$1047,MATCH($A$23,'CMM DATA'!$D$24:$D$1047,0))),"")</f>
        <v/>
      </c>
      <c r="BT25" s="181" t="str">
        <f>IFERROR(IF(INDEX('CMM DATA'!$P$24:$CM$1047,MATCH($A$23,'CMM DATA'!BR22:BR1046,0),MATCH(BT$3,'CMM DATA'!$P$22:$CM$22,0))="","",INDEX('CMM DATA'!$P$24:$CM$1047,MATCH($A$23,'CMM DATA'!BR22:BR1046,0),MATCH(BT$3,'CMM DATA'!$P$22:$CM$22,0))-INDEX('CMM DATA'!$G$24:$G$1047,MATCH($A$23,'CMM DATA'!$D$24:$D$1047,0))-INDEX('CMM DATA'!$H$24:$H$1047,MATCH($A$23,'CMM DATA'!$D$24:$D$1047,0))),"")</f>
        <v/>
      </c>
      <c r="BU25" s="181" t="str">
        <f>IFERROR(IF(INDEX('CMM DATA'!$P$24:$CM$1047,MATCH($A$23,'CMM DATA'!BS22:BS1046,0),MATCH(BU$3,'CMM DATA'!$P$22:$CM$22,0))="","",INDEX('CMM DATA'!$P$24:$CM$1047,MATCH($A$23,'CMM DATA'!BS22:BS1046,0),MATCH(BU$3,'CMM DATA'!$P$22:$CM$22,0))-INDEX('CMM DATA'!$G$24:$G$1047,MATCH($A$23,'CMM DATA'!$D$24:$D$1047,0))-INDEX('CMM DATA'!$H$24:$H$1047,MATCH($A$23,'CMM DATA'!$D$24:$D$1047,0))),"")</f>
        <v/>
      </c>
      <c r="BV25" s="181" t="str">
        <f>IFERROR(IF(INDEX('CMM DATA'!$P$24:$CM$1047,MATCH($A$23,'CMM DATA'!BT22:BT1046,0),MATCH(BV$3,'CMM DATA'!$P$22:$CM$22,0))="","",INDEX('CMM DATA'!$P$24:$CM$1047,MATCH($A$23,'CMM DATA'!BT22:BT1046,0),MATCH(BV$3,'CMM DATA'!$P$22:$CM$22,0))-INDEX('CMM DATA'!$G$24:$G$1047,MATCH($A$23,'CMM DATA'!$D$24:$D$1047,0))-INDEX('CMM DATA'!$H$24:$H$1047,MATCH($A$23,'CMM DATA'!$D$24:$D$1047,0))),"")</f>
        <v/>
      </c>
      <c r="BW25" s="181" t="str">
        <f>IFERROR(IF(INDEX('CMM DATA'!$P$24:$CM$1047,MATCH($A$23,'CMM DATA'!BU22:BU1046,0),MATCH(BW$3,'CMM DATA'!$P$22:$CM$22,0))="","",INDEX('CMM DATA'!$P$24:$CM$1047,MATCH($A$23,'CMM DATA'!BU22:BU1046,0),MATCH(BW$3,'CMM DATA'!$P$22:$CM$22,0))-INDEX('CMM DATA'!$G$24:$G$1047,MATCH($A$23,'CMM DATA'!$D$24:$D$1047,0))-INDEX('CMM DATA'!$H$24:$H$1047,MATCH($A$23,'CMM DATA'!$D$24:$D$1047,0))),"")</f>
        <v/>
      </c>
      <c r="BX25" s="181" t="str">
        <f>IFERROR(IF(INDEX('CMM DATA'!$P$24:$CM$1047,MATCH($A$23,'CMM DATA'!BV22:BV1046,0),MATCH(BX$3,'CMM DATA'!$P$22:$CM$22,0))="","",INDEX('CMM DATA'!$P$24:$CM$1047,MATCH($A$23,'CMM DATA'!BV22:BV1046,0),MATCH(BX$3,'CMM DATA'!$P$22:$CM$22,0))-INDEX('CMM DATA'!$G$24:$G$1047,MATCH($A$23,'CMM DATA'!$D$24:$D$1047,0))-INDEX('CMM DATA'!$H$24:$H$1047,MATCH($A$23,'CMM DATA'!$D$24:$D$1047,0))),"")</f>
        <v/>
      </c>
      <c r="BY25" s="181" t="str">
        <f>IFERROR(IF(INDEX('CMM DATA'!$P$24:$CM$1047,MATCH($A$23,'CMM DATA'!BW22:BW1046,0),MATCH(BY$3,'CMM DATA'!$P$22:$CM$22,0))="","",INDEX('CMM DATA'!$P$24:$CM$1047,MATCH($A$23,'CMM DATA'!BW22:BW1046,0),MATCH(BY$3,'CMM DATA'!$P$22:$CM$22,0))-INDEX('CMM DATA'!$G$24:$G$1047,MATCH($A$23,'CMM DATA'!$D$24:$D$1047,0))-INDEX('CMM DATA'!$H$24:$H$1047,MATCH($A$23,'CMM DATA'!$D$24:$D$1047,0))),"")</f>
        <v/>
      </c>
      <c r="BZ25" s="181" t="str">
        <f>IFERROR(IF(INDEX('CMM DATA'!$P$24:$CM$1047,MATCH($A$23,'CMM DATA'!BX22:BX1046,0),MATCH(BZ$3,'CMM DATA'!$P$22:$CM$22,0))="","",INDEX('CMM DATA'!$P$24:$CM$1047,MATCH($A$23,'CMM DATA'!BX22:BX1046,0),MATCH(BZ$3,'CMM DATA'!$P$22:$CM$22,0))-INDEX('CMM DATA'!$G$24:$G$1047,MATCH($A$23,'CMM DATA'!$D$24:$D$1047,0))-INDEX('CMM DATA'!$H$24:$H$1047,MATCH($A$23,'CMM DATA'!$D$24:$D$1047,0))),"")</f>
        <v/>
      </c>
      <c r="CA25" s="181" t="str">
        <f>IFERROR(IF(INDEX('CMM DATA'!$P$24:$CM$1047,MATCH($A$23,'CMM DATA'!BY22:BY1046,0),MATCH(CA$3,'CMM DATA'!$P$22:$CM$22,0))="","",INDEX('CMM DATA'!$P$24:$CM$1047,MATCH($A$23,'CMM DATA'!BY22:BY1046,0),MATCH(CA$3,'CMM DATA'!$P$22:$CM$22,0))-INDEX('CMM DATA'!$G$24:$G$1047,MATCH($A$23,'CMM DATA'!$D$24:$D$1047,0))-INDEX('CMM DATA'!$H$24:$H$1047,MATCH($A$23,'CMM DATA'!$D$24:$D$1047,0))),"")</f>
        <v/>
      </c>
      <c r="CB25" s="181" t="str">
        <f>IFERROR(IF(INDEX('CMM DATA'!$P$24:$CM$1047,MATCH($A$23,'CMM DATA'!BZ22:BZ1046,0),MATCH(CB$3,'CMM DATA'!$P$22:$CM$22,0))="","",INDEX('CMM DATA'!$P$24:$CM$1047,MATCH($A$23,'CMM DATA'!BZ22:BZ1046,0),MATCH(CB$3,'CMM DATA'!$P$22:$CM$22,0))-INDEX('CMM DATA'!$G$24:$G$1047,MATCH($A$23,'CMM DATA'!$D$24:$D$1047,0))-INDEX('CMM DATA'!$H$24:$H$1047,MATCH($A$23,'CMM DATA'!$D$24:$D$1047,0))),"")</f>
        <v/>
      </c>
      <c r="CC25" s="181" t="str">
        <f>IFERROR(IF(INDEX('CMM DATA'!$P$24:$CM$1047,MATCH($A$23,'CMM DATA'!CA22:CA1046,0),MATCH(CC$3,'CMM DATA'!$P$22:$CM$22,0))="","",INDEX('CMM DATA'!$P$24:$CM$1047,MATCH($A$23,'CMM DATA'!CA22:CA1046,0),MATCH(CC$3,'CMM DATA'!$P$22:$CM$22,0))-INDEX('CMM DATA'!$G$24:$G$1047,MATCH($A$23,'CMM DATA'!$D$24:$D$1047,0))-INDEX('CMM DATA'!$H$24:$H$1047,MATCH($A$23,'CMM DATA'!$D$24:$D$1047,0))),"")</f>
        <v/>
      </c>
      <c r="CD25" s="181" t="str">
        <f>IFERROR(IF(INDEX('CMM DATA'!$P$24:$CM$1047,MATCH($A$23,'CMM DATA'!CB22:CB1046,0),MATCH(CD$3,'CMM DATA'!$P$22:$CM$22,0))="","",INDEX('CMM DATA'!$P$24:$CM$1047,MATCH($A$23,'CMM DATA'!CB22:CB1046,0),MATCH(CD$3,'CMM DATA'!$P$22:$CM$22,0))-INDEX('CMM DATA'!$G$24:$G$1047,MATCH($A$23,'CMM DATA'!$D$24:$D$1047,0))-INDEX('CMM DATA'!$H$24:$H$1047,MATCH($A$23,'CMM DATA'!$D$24:$D$1047,0))),"")</f>
        <v/>
      </c>
      <c r="CE25" s="181" t="str">
        <f>IFERROR(IF(INDEX('CMM DATA'!$P$24:$CM$1047,MATCH($A$23,'CMM DATA'!CC22:CC1046,0),MATCH(CE$3,'CMM DATA'!$P$22:$CM$22,0))="","",INDEX('CMM DATA'!$P$24:$CM$1047,MATCH($A$23,'CMM DATA'!CC22:CC1046,0),MATCH(CE$3,'CMM DATA'!$P$22:$CM$22,0))-INDEX('CMM DATA'!$G$24:$G$1047,MATCH($A$23,'CMM DATA'!$D$24:$D$1047,0))-INDEX('CMM DATA'!$H$24:$H$1047,MATCH($A$23,'CMM DATA'!$D$24:$D$1047,0))),"")</f>
        <v/>
      </c>
      <c r="CF25" s="181" t="str">
        <f>IFERROR(IF(INDEX('CMM DATA'!$P$24:$CM$1047,MATCH($A$23,'CMM DATA'!CD22:CD1046,0),MATCH(CF$3,'CMM DATA'!$P$22:$CM$22,0))="","",INDEX('CMM DATA'!$P$24:$CM$1047,MATCH($A$23,'CMM DATA'!CD22:CD1046,0),MATCH(CF$3,'CMM DATA'!$P$22:$CM$22,0))-INDEX('CMM DATA'!$G$24:$G$1047,MATCH($A$23,'CMM DATA'!$D$24:$D$1047,0))-INDEX('CMM DATA'!$H$24:$H$1047,MATCH($A$23,'CMM DATA'!$D$24:$D$1047,0))),"")</f>
        <v/>
      </c>
      <c r="CG25" s="181" t="str">
        <f>IFERROR(IF(INDEX('CMM DATA'!$P$24:$CM$1047,MATCH($A$23,'CMM DATA'!CE22:CE1046,0),MATCH(CG$3,'CMM DATA'!$P$22:$CM$22,0))="","",INDEX('CMM DATA'!$P$24:$CM$1047,MATCH($A$23,'CMM DATA'!CE22:CE1046,0),MATCH(CG$3,'CMM DATA'!$P$22:$CM$22,0))-INDEX('CMM DATA'!$G$24:$G$1047,MATCH($A$23,'CMM DATA'!$D$24:$D$1047,0))-INDEX('CMM DATA'!$H$24:$H$1047,MATCH($A$23,'CMM DATA'!$D$24:$D$1047,0))),"")</f>
        <v/>
      </c>
      <c r="CH25" s="181" t="str">
        <f>IFERROR(IF(INDEX('CMM DATA'!$P$24:$CM$1047,MATCH($A$23,'CMM DATA'!CF22:CF1046,0),MATCH(CH$3,'CMM DATA'!$P$22:$CM$22,0))="","",INDEX('CMM DATA'!$P$24:$CM$1047,MATCH($A$23,'CMM DATA'!CF22:CF1046,0),MATCH(CH$3,'CMM DATA'!$P$22:$CM$22,0))-INDEX('CMM DATA'!$G$24:$G$1047,MATCH($A$23,'CMM DATA'!$D$24:$D$1047,0))-INDEX('CMM DATA'!$H$24:$H$1047,MATCH($A$23,'CMM DATA'!$D$24:$D$1047,0))),"")</f>
        <v/>
      </c>
      <c r="CI25" s="181" t="str">
        <f>IFERROR(IF(INDEX('CMM DATA'!$P$24:$CM$1047,MATCH($A$23,'CMM DATA'!CG22:CG1046,0),MATCH(CI$3,'CMM DATA'!$P$22:$CM$22,0))="","",INDEX('CMM DATA'!$P$24:$CM$1047,MATCH($A$23,'CMM DATA'!CG22:CG1046,0),MATCH(CI$3,'CMM DATA'!$P$22:$CM$22,0))-INDEX('CMM DATA'!$G$24:$G$1047,MATCH($A$23,'CMM DATA'!$D$24:$D$1047,0))-INDEX('CMM DATA'!$H$24:$H$1047,MATCH($A$23,'CMM DATA'!$D$24:$D$1047,0))),"")</f>
        <v/>
      </c>
      <c r="CJ25" s="181" t="str">
        <f>IFERROR(IF(INDEX('CMM DATA'!$P$24:$CM$1047,MATCH($A$23,'CMM DATA'!CH22:CH1046,0),MATCH(CJ$3,'CMM DATA'!$P$22:$CM$22,0))="","",INDEX('CMM DATA'!$P$24:$CM$1047,MATCH($A$23,'CMM DATA'!CH22:CH1046,0),MATCH(CJ$3,'CMM DATA'!$P$22:$CM$22,0))-INDEX('CMM DATA'!$G$24:$G$1047,MATCH($A$23,'CMM DATA'!$D$24:$D$1047,0))-INDEX('CMM DATA'!$H$24:$H$1047,MATCH($A$23,'CMM DATA'!$D$24:$D$1047,0))),"")</f>
        <v/>
      </c>
      <c r="CK25" s="181" t="str">
        <f>IFERROR(IF(INDEX('CMM DATA'!$P$24:$CM$1047,MATCH($A$23,'CMM DATA'!CI22:CI1046,0),MATCH(CK$3,'CMM DATA'!$P$22:$CM$22,0))="","",INDEX('CMM DATA'!$P$24:$CM$1047,MATCH($A$23,'CMM DATA'!CI22:CI1046,0),MATCH(CK$3,'CMM DATA'!$P$22:$CM$22,0))-INDEX('CMM DATA'!$G$24:$G$1047,MATCH($A$23,'CMM DATA'!$D$24:$D$1047,0))-INDEX('CMM DATA'!$H$24:$H$1047,MATCH($A$23,'CMM DATA'!$D$24:$D$1047,0))),"")</f>
        <v/>
      </c>
      <c r="CL25" s="181" t="str">
        <f>IFERROR(IF(INDEX('CMM DATA'!$P$24:$CM$1047,MATCH($A$23,'CMM DATA'!CJ22:CJ1046,0),MATCH(CL$3,'CMM DATA'!$P$22:$CM$22,0))="","",INDEX('CMM DATA'!$P$24:$CM$1047,MATCH($A$23,'CMM DATA'!CJ22:CJ1046,0),MATCH(CL$3,'CMM DATA'!$P$22:$CM$22,0))-INDEX('CMM DATA'!$G$24:$G$1047,MATCH($A$23,'CMM DATA'!$D$24:$D$1047,0))-INDEX('CMM DATA'!$H$24:$H$1047,MATCH($A$23,'CMM DATA'!$D$24:$D$1047,0))),"")</f>
        <v/>
      </c>
      <c r="CM25" s="181" t="str">
        <f>IFERROR(IF(INDEX('CMM DATA'!$P$24:$CM$1047,MATCH($A$23,'CMM DATA'!CK22:CK1046,0),MATCH(CM$3,'CMM DATA'!$P$22:$CM$22,0))="","",INDEX('CMM DATA'!$P$24:$CM$1047,MATCH($A$23,'CMM DATA'!CK22:CK1046,0),MATCH(CM$3,'CMM DATA'!$P$22:$CM$22,0))-INDEX('CMM DATA'!$G$24:$G$1047,MATCH($A$23,'CMM DATA'!$D$24:$D$1047,0))-INDEX('CMM DATA'!$H$24:$H$1047,MATCH($A$23,'CMM DATA'!$D$24:$D$1047,0))),"")</f>
        <v/>
      </c>
      <c r="CN25" s="181" t="str">
        <f>IFERROR(IF(INDEX('CMM DATA'!$P$24:$CM$1047,MATCH($A$23,'CMM DATA'!CL22:CL1046,0),MATCH(CN$3,'CMM DATA'!$P$22:$CM$22,0))="","",INDEX('CMM DATA'!$P$24:$CM$1047,MATCH($A$23,'CMM DATA'!CL22:CL1046,0),MATCH(CN$3,'CMM DATA'!$P$22:$CM$22,0))-INDEX('CMM DATA'!$G$24:$G$1047,MATCH($A$23,'CMM DATA'!$D$24:$D$1047,0))-INDEX('CMM DATA'!$H$24:$H$1047,MATCH($A$23,'CMM DATA'!$D$24:$D$1047,0))),"")</f>
        <v/>
      </c>
      <c r="CO25" s="181" t="str">
        <f>IFERROR(IF(INDEX('CMM DATA'!$P$24:$CM$1047,MATCH($A$23,'CMM DATA'!CM22:CM1046,0),MATCH(CO$3,'CMM DATA'!$P$22:$CM$22,0))="","",INDEX('CMM DATA'!$P$24:$CM$1047,MATCH($A$23,'CMM DATA'!CM22:CM1046,0),MATCH(CO$3,'CMM DATA'!$P$22:$CM$22,0))-INDEX('CMM DATA'!$G$24:$G$1047,MATCH($A$23,'CMM DATA'!$D$24:$D$1047,0))-INDEX('CMM DATA'!$H$24:$H$1047,MATCH($A$23,'CMM DATA'!$D$24:$D$1047,0))),"")</f>
        <v/>
      </c>
      <c r="CP25" s="181" t="str">
        <f>IFERROR(IF(INDEX('CMM DATA'!$P$24:$CM$1047,MATCH($A$23,'CMM DATA'!CN22:CN1046,0),MATCH(CP$3,'CMM DATA'!$P$22:$CM$22,0))="","",INDEX('CMM DATA'!$P$24:$CM$1047,MATCH($A$23,'CMM DATA'!CN22:CN1046,0),MATCH(CP$3,'CMM DATA'!$P$22:$CM$22,0))-INDEX('CMM DATA'!$G$24:$G$1047,MATCH($A$23,'CMM DATA'!$D$24:$D$1047,0))-INDEX('CMM DATA'!$H$24:$H$1047,MATCH($A$23,'CMM DATA'!$D$24:$D$1047,0))),"")</f>
        <v/>
      </c>
      <c r="CQ25" s="181" t="str">
        <f>IFERROR(IF(INDEX('CMM DATA'!$P$24:$CM$1047,MATCH($A$23,'CMM DATA'!CO22:CO1046,0),MATCH(CQ$3,'CMM DATA'!$P$22:$CM$22,0))="","",INDEX('CMM DATA'!$P$24:$CM$1047,MATCH($A$23,'CMM DATA'!CO22:CO1046,0),MATCH(CQ$3,'CMM DATA'!$P$22:$CM$22,0))-INDEX('CMM DATA'!$G$24:$G$1047,MATCH($A$23,'CMM DATA'!$D$24:$D$1047,0))-INDEX('CMM DATA'!$H$24:$H$1047,MATCH($A$23,'CMM DATA'!$D$24:$D$1047,0))),"")</f>
        <v/>
      </c>
      <c r="CR25" s="181" t="str">
        <f>IFERROR(IF(INDEX('CMM DATA'!$P$24:$CM$1047,MATCH($A$23,'CMM DATA'!CP22:CP1046,0),MATCH(CR$3,'CMM DATA'!$P$22:$CM$22,0))="","",INDEX('CMM DATA'!$P$24:$CM$1047,MATCH($A$23,'CMM DATA'!CP22:CP1046,0),MATCH(CR$3,'CMM DATA'!$P$22:$CM$22,0))-INDEX('CMM DATA'!$G$24:$G$1047,MATCH($A$23,'CMM DATA'!$D$24:$D$1047,0))-INDEX('CMM DATA'!$H$24:$H$1047,MATCH($A$23,'CMM DATA'!$D$24:$D$1047,0))),"")</f>
        <v/>
      </c>
      <c r="CS25" s="181" t="str">
        <f>IFERROR(IF(INDEX('CMM DATA'!$P$24:$CM$1047,MATCH($A$23,'CMM DATA'!CQ22:CQ1046,0),MATCH(CS$3,'CMM DATA'!$P$22:$CM$22,0))="","",INDEX('CMM DATA'!$P$24:$CM$1047,MATCH($A$23,'CMM DATA'!CQ22:CQ1046,0),MATCH(CS$3,'CMM DATA'!$P$22:$CM$22,0))-INDEX('CMM DATA'!$G$24:$G$1047,MATCH($A$23,'CMM DATA'!$D$24:$D$1047,0))-INDEX('CMM DATA'!$H$24:$H$1047,MATCH($A$23,'CMM DATA'!$D$24:$D$1047,0))),"")</f>
        <v/>
      </c>
      <c r="CT25" s="181" t="str">
        <f>IFERROR(IF(INDEX('CMM DATA'!$P$24:$CM$1047,MATCH($A$23,'CMM DATA'!CR22:CR1046,0),MATCH(CT$3,'CMM DATA'!$P$22:$CM$22,0))="","",INDEX('CMM DATA'!$P$24:$CM$1047,MATCH($A$23,'CMM DATA'!CR22:CR1046,0),MATCH(CT$3,'CMM DATA'!$P$22:$CM$22,0))-INDEX('CMM DATA'!$G$24:$G$1047,MATCH($A$23,'CMM DATA'!$D$24:$D$1047,0))-INDEX('CMM DATA'!$H$24:$H$1047,MATCH($A$23,'CMM DATA'!$D$24:$D$1047,0))),"")</f>
        <v/>
      </c>
      <c r="CU25" s="181" t="str">
        <f>IFERROR(IF(INDEX('CMM DATA'!$P$24:$CM$1047,MATCH($A$23,'CMM DATA'!CS22:CS1046,0),MATCH(CU$3,'CMM DATA'!$P$22:$CM$22,0))="","",INDEX('CMM DATA'!$P$24:$CM$1047,MATCH($A$23,'CMM DATA'!CS22:CS1046,0),MATCH(CU$3,'CMM DATA'!$P$22:$CM$22,0))-INDEX('CMM DATA'!$G$24:$G$1047,MATCH($A$23,'CMM DATA'!$D$24:$D$1047,0))-INDEX('CMM DATA'!$H$24:$H$1047,MATCH($A$23,'CMM DATA'!$D$24:$D$1047,0))),"")</f>
        <v/>
      </c>
      <c r="CV25" s="181" t="str">
        <f>IFERROR(IF(INDEX('CMM DATA'!$P$24:$CM$1047,MATCH($A$23,'CMM DATA'!CT22:CT1046,0),MATCH(CV$3,'CMM DATA'!$P$22:$CM$22,0))="","",INDEX('CMM DATA'!$P$24:$CM$1047,MATCH($A$23,'CMM DATA'!CT22:CT1046,0),MATCH(CV$3,'CMM DATA'!$P$22:$CM$22,0))-INDEX('CMM DATA'!$G$24:$G$1047,MATCH($A$23,'CMM DATA'!$D$24:$D$1047,0))-INDEX('CMM DATA'!$H$24:$H$1047,MATCH($A$23,'CMM DATA'!$D$24:$D$1047,0))),"")</f>
        <v/>
      </c>
      <c r="CW25" s="181" t="str">
        <f>IFERROR(IF(INDEX('CMM DATA'!$P$24:$CM$1047,MATCH($A$23,'CMM DATA'!CU22:CU1046,0),MATCH(CW$3,'CMM DATA'!$P$22:$CM$22,0))="","",INDEX('CMM DATA'!$P$24:$CM$1047,MATCH($A$23,'CMM DATA'!CU22:CU1046,0),MATCH(CW$3,'CMM DATA'!$P$22:$CM$22,0))-INDEX('CMM DATA'!$G$24:$G$1047,MATCH($A$23,'CMM DATA'!$D$24:$D$1047,0))-INDEX('CMM DATA'!$H$24:$H$1047,MATCH($A$23,'CMM DATA'!$D$24:$D$1047,0))),"")</f>
        <v/>
      </c>
      <c r="CX25" s="181" t="str">
        <f>IFERROR(IF(INDEX('CMM DATA'!$P$24:$CM$1047,MATCH($A$23,'CMM DATA'!CV22:CV1046,0),MATCH(CX$3,'CMM DATA'!$P$22:$CM$22,0))="","",INDEX('CMM DATA'!$P$24:$CM$1047,MATCH($A$23,'CMM DATA'!CV22:CV1046,0),MATCH(CX$3,'CMM DATA'!$P$22:$CM$22,0))-INDEX('CMM DATA'!$G$24:$G$1047,MATCH($A$23,'CMM DATA'!$D$24:$D$1047,0))-INDEX('CMM DATA'!$H$24:$H$1047,MATCH($A$23,'CMM DATA'!$D$24:$D$1047,0))),"")</f>
        <v/>
      </c>
      <c r="CY25" s="181" t="str">
        <f>IFERROR(IF(INDEX('CMM DATA'!$P$24:$CM$1047,MATCH($A$23,'CMM DATA'!CW22:CW1046,0),MATCH(CY$3,'CMM DATA'!$P$22:$CM$22,0))="","",INDEX('CMM DATA'!$P$24:$CM$1047,MATCH($A$23,'CMM DATA'!CW22:CW1046,0),MATCH(CY$3,'CMM DATA'!$P$22:$CM$22,0))-INDEX('CMM DATA'!$G$24:$G$1047,MATCH($A$23,'CMM DATA'!$D$24:$D$1047,0))-INDEX('CMM DATA'!$H$24:$H$1047,MATCH($A$23,'CMM DATA'!$D$24:$D$1047,0))),"")</f>
        <v/>
      </c>
      <c r="CZ25" s="181" t="str">
        <f>IFERROR(IF(INDEX('CMM DATA'!$P$24:$CM$1047,MATCH($A$23,'CMM DATA'!CX22:CX1046,0),MATCH(CZ$3,'CMM DATA'!$P$22:$CM$22,0))="","",INDEX('CMM DATA'!$P$24:$CM$1047,MATCH($A$23,'CMM DATA'!CX22:CX1046,0),MATCH(CZ$3,'CMM DATA'!$P$22:$CM$22,0))-INDEX('CMM DATA'!$G$24:$G$1047,MATCH($A$23,'CMM DATA'!$D$24:$D$1047,0))-INDEX('CMM DATA'!$H$24:$H$1047,MATCH($A$23,'CMM DATA'!$D$24:$D$1047,0))),"")</f>
        <v/>
      </c>
      <c r="DA25" s="181" t="str">
        <f>IFERROR(IF(INDEX('CMM DATA'!$P$24:$CM$1047,MATCH($A$23,'CMM DATA'!CY22:CY1046,0),MATCH(DA$3,'CMM DATA'!$P$22:$CM$22,0))="","",INDEX('CMM DATA'!$P$24:$CM$1047,MATCH($A$23,'CMM DATA'!CY22:CY1046,0),MATCH(DA$3,'CMM DATA'!$P$22:$CM$22,0))-INDEX('CMM DATA'!$G$24:$G$1047,MATCH($A$23,'CMM DATA'!$D$24:$D$1047,0))-INDEX('CMM DATA'!$H$24:$H$1047,MATCH($A$23,'CMM DATA'!$D$24:$D$1047,0))),"")</f>
        <v/>
      </c>
      <c r="DB25" s="181" t="str">
        <f>IFERROR(IF(INDEX('CMM DATA'!$P$24:$CM$1047,MATCH($A$23,'CMM DATA'!CZ22:CZ1046,0),MATCH(DB$3,'CMM DATA'!$P$22:$CM$22,0))="","",INDEX('CMM DATA'!$P$24:$CM$1047,MATCH($A$23,'CMM DATA'!CZ22:CZ1046,0),MATCH(DB$3,'CMM DATA'!$P$22:$CM$22,0))-INDEX('CMM DATA'!$G$24:$G$1047,MATCH($A$23,'CMM DATA'!$D$24:$D$1047,0))-INDEX('CMM DATA'!$H$24:$H$1047,MATCH($A$23,'CMM DATA'!$D$24:$D$1047,0))),"")</f>
        <v/>
      </c>
      <c r="DC25" s="181" t="str">
        <f>IFERROR(IF(INDEX('CMM DATA'!$P$24:$CM$1047,MATCH($A$23,'CMM DATA'!DA22:DA1046,0),MATCH(DC$3,'CMM DATA'!$P$22:$CM$22,0))="","",INDEX('CMM DATA'!$P$24:$CM$1047,MATCH($A$23,'CMM DATA'!DA22:DA1046,0),MATCH(DC$3,'CMM DATA'!$P$22:$CM$22,0))-INDEX('CMM DATA'!$G$24:$G$1047,MATCH($A$23,'CMM DATA'!$D$24:$D$1047,0))-INDEX('CMM DATA'!$H$24:$H$1047,MATCH($A$23,'CMM DATA'!$D$24:$D$1047,0))),"")</f>
        <v/>
      </c>
      <c r="DD25" s="181" t="str">
        <f>IFERROR(IF(INDEX('CMM DATA'!$P$24:$CM$1047,MATCH($A$23,'CMM DATA'!DB22:DB1046,0),MATCH(DD$3,'CMM DATA'!$P$22:$CM$22,0))="","",INDEX('CMM DATA'!$P$24:$CM$1047,MATCH($A$23,'CMM DATA'!DB22:DB1046,0),MATCH(DD$3,'CMM DATA'!$P$22:$CM$22,0))-INDEX('CMM DATA'!$G$24:$G$1047,MATCH($A$23,'CMM DATA'!$D$24:$D$1047,0))-INDEX('CMM DATA'!$H$24:$H$1047,MATCH($A$23,'CMM DATA'!$D$24:$D$1047,0))),"")</f>
        <v/>
      </c>
      <c r="DE25" s="181" t="str">
        <f>IFERROR(IF(INDEX('CMM DATA'!$P$24:$CM$1047,MATCH($A$23,'CMM DATA'!DC22:DC1046,0),MATCH(DE$3,'CMM DATA'!$P$22:$CM$22,0))="","",INDEX('CMM DATA'!$P$24:$CM$1047,MATCH($A$23,'CMM DATA'!DC22:DC1046,0),MATCH(DE$3,'CMM DATA'!$P$22:$CM$22,0))-INDEX('CMM DATA'!$G$24:$G$1047,MATCH($A$23,'CMM DATA'!$D$24:$D$1047,0))-INDEX('CMM DATA'!$H$24:$H$1047,MATCH($A$23,'CMM DATA'!$D$24:$D$1047,0))),"")</f>
        <v/>
      </c>
      <c r="DF25" s="181" t="str">
        <f>IFERROR(IF(INDEX('CMM DATA'!$P$24:$CM$1047,MATCH($A$23,'CMM DATA'!DD22:DD1046,0),MATCH(DF$3,'CMM DATA'!$P$22:$CM$22,0))="","",INDEX('CMM DATA'!$P$24:$CM$1047,MATCH($A$23,'CMM DATA'!DD22:DD1046,0),MATCH(DF$3,'CMM DATA'!$P$22:$CM$22,0))-INDEX('CMM DATA'!$G$24:$G$1047,MATCH($A$23,'CMM DATA'!$D$24:$D$1047,0))-INDEX('CMM DATA'!$H$24:$H$1047,MATCH($A$23,'CMM DATA'!$D$24:$D$1047,0))),"")</f>
        <v/>
      </c>
      <c r="DG25" s="181" t="str">
        <f>IFERROR(IF(INDEX('CMM DATA'!$P$24:$CM$1047,MATCH($A$23,'CMM DATA'!DE22:DE1046,0),MATCH(DG$3,'CMM DATA'!$P$22:$CM$22,0))="","",INDEX('CMM DATA'!$P$24:$CM$1047,MATCH($A$23,'CMM DATA'!DE22:DE1046,0),MATCH(DG$3,'CMM DATA'!$P$22:$CM$22,0))-INDEX('CMM DATA'!$G$24:$G$1047,MATCH($A$23,'CMM DATA'!$D$24:$D$1047,0))-INDEX('CMM DATA'!$H$24:$H$1047,MATCH($A$23,'CMM DATA'!$D$24:$D$1047,0))),"")</f>
        <v/>
      </c>
      <c r="DH25" s="181" t="str">
        <f>IFERROR(IF(INDEX('CMM DATA'!$P$24:$CM$1047,MATCH($A$23,'CMM DATA'!DF22:DF1046,0),MATCH(DH$3,'CMM DATA'!$P$22:$CM$22,0))="","",INDEX('CMM DATA'!$P$24:$CM$1047,MATCH($A$23,'CMM DATA'!DF22:DF1046,0),MATCH(DH$3,'CMM DATA'!$P$22:$CM$22,0))-INDEX('CMM DATA'!$G$24:$G$1047,MATCH($A$23,'CMM DATA'!$D$24:$D$1047,0))-INDEX('CMM DATA'!$H$24:$H$1047,MATCH($A$23,'CMM DATA'!$D$24:$D$1047,0))),"")</f>
        <v/>
      </c>
      <c r="DI25" s="181" t="str">
        <f>IFERROR(IF(INDEX('CMM DATA'!$P$24:$CM$1047,MATCH($A$23,'CMM DATA'!DG22:DG1046,0),MATCH(DI$3,'CMM DATA'!$P$22:$CM$22,0))="","",INDEX('CMM DATA'!$P$24:$CM$1047,MATCH($A$23,'CMM DATA'!DG22:DG1046,0),MATCH(DI$3,'CMM DATA'!$P$22:$CM$22,0))-INDEX('CMM DATA'!$G$24:$G$1047,MATCH($A$23,'CMM DATA'!$D$24:$D$1047,0))-INDEX('CMM DATA'!$H$24:$H$1047,MATCH($A$23,'CMM DATA'!$D$24:$D$1047,0))),"")</f>
        <v/>
      </c>
      <c r="DJ25" s="181" t="str">
        <f>IFERROR(IF(INDEX('CMM DATA'!$P$24:$CM$1047,MATCH($A$23,'CMM DATA'!DH22:DH1046,0),MATCH(DJ$3,'CMM DATA'!$P$22:$CM$22,0))="","",INDEX('CMM DATA'!$P$24:$CM$1047,MATCH($A$23,'CMM DATA'!DH22:DH1046,0),MATCH(DJ$3,'CMM DATA'!$P$22:$CM$22,0))-INDEX('CMM DATA'!$G$24:$G$1047,MATCH($A$23,'CMM DATA'!$D$24:$D$1047,0))-INDEX('CMM DATA'!$H$24:$H$1047,MATCH($A$23,'CMM DATA'!$D$24:$D$1047,0))),"")</f>
        <v/>
      </c>
      <c r="DK25" s="181" t="str">
        <f>IFERROR(IF(INDEX('CMM DATA'!$P$24:$CM$1047,MATCH($A$23,'CMM DATA'!DI22:DI1046,0),MATCH(DK$3,'CMM DATA'!$P$22:$CM$22,0))="","",INDEX('CMM DATA'!$P$24:$CM$1047,MATCH($A$23,'CMM DATA'!DI22:DI1046,0),MATCH(DK$3,'CMM DATA'!$P$22:$CM$22,0))-INDEX('CMM DATA'!$G$24:$G$1047,MATCH($A$23,'CMM DATA'!$D$24:$D$1047,0))-INDEX('CMM DATA'!$H$24:$H$1047,MATCH($A$23,'CMM DATA'!$D$24:$D$1047,0))),"")</f>
        <v/>
      </c>
      <c r="DL25" s="181" t="str">
        <f>IFERROR(IF(INDEX('CMM DATA'!$P$24:$CM$1047,MATCH($A$23,'CMM DATA'!DJ22:DJ1046,0),MATCH(DL$3,'CMM DATA'!$P$22:$CM$22,0))="","",INDEX('CMM DATA'!$P$24:$CM$1047,MATCH($A$23,'CMM DATA'!DJ22:DJ1046,0),MATCH(DL$3,'CMM DATA'!$P$22:$CM$22,0))-INDEX('CMM DATA'!$G$24:$G$1047,MATCH($A$23,'CMM DATA'!$D$24:$D$1047,0))-INDEX('CMM DATA'!$H$24:$H$1047,MATCH($A$23,'CMM DATA'!$D$24:$D$1047,0))),"")</f>
        <v/>
      </c>
      <c r="DM25" s="181" t="str">
        <f>IFERROR(IF(INDEX('CMM DATA'!$P$24:$CM$1047,MATCH($A$23,'CMM DATA'!DK22:DK1046,0),MATCH(DM$3,'CMM DATA'!$P$22:$CM$22,0))="","",INDEX('CMM DATA'!$P$24:$CM$1047,MATCH($A$23,'CMM DATA'!DK22:DK1046,0),MATCH(DM$3,'CMM DATA'!$P$22:$CM$22,0))-INDEX('CMM DATA'!$G$24:$G$1047,MATCH($A$23,'CMM DATA'!$D$24:$D$1047,0))-INDEX('CMM DATA'!$H$24:$H$1047,MATCH($A$23,'CMM DATA'!$D$24:$D$1047,0))),"")</f>
        <v/>
      </c>
      <c r="DN25" s="181" t="str">
        <f>IFERROR(IF(INDEX('CMM DATA'!$P$24:$CM$1047,MATCH($A$23,'CMM DATA'!DL22:DL1046,0),MATCH(DN$3,'CMM DATA'!$P$22:$CM$22,0))="","",INDEX('CMM DATA'!$P$24:$CM$1047,MATCH($A$23,'CMM DATA'!DL22:DL1046,0),MATCH(DN$3,'CMM DATA'!$P$22:$CM$22,0))-INDEX('CMM DATA'!$G$24:$G$1047,MATCH($A$23,'CMM DATA'!$D$24:$D$1047,0))-INDEX('CMM DATA'!$H$24:$H$1047,MATCH($A$23,'CMM DATA'!$D$24:$D$1047,0))),"")</f>
        <v/>
      </c>
      <c r="DO25" s="181" t="str">
        <f>IFERROR(IF(INDEX('CMM DATA'!$P$24:$CM$1047,MATCH($A$23,'CMM DATA'!DM22:DM1046,0),MATCH(DO$3,'CMM DATA'!$P$22:$CM$22,0))="","",INDEX('CMM DATA'!$P$24:$CM$1047,MATCH($A$23,'CMM DATA'!DM22:DM1046,0),MATCH(DO$3,'CMM DATA'!$P$22:$CM$22,0))-INDEX('CMM DATA'!$G$24:$G$1047,MATCH($A$23,'CMM DATA'!$D$24:$D$1047,0))-INDEX('CMM DATA'!$H$24:$H$1047,MATCH($A$23,'CMM DATA'!$D$24:$D$1047,0))),"")</f>
        <v/>
      </c>
      <c r="DP25" s="181" t="str">
        <f>IFERROR(IF(INDEX('CMM DATA'!$P$24:$CM$1047,MATCH($A$23,'CMM DATA'!DN22:DN1046,0),MATCH(DP$3,'CMM DATA'!$P$22:$CM$22,0))="","",INDEX('CMM DATA'!$P$24:$CM$1047,MATCH($A$23,'CMM DATA'!DN22:DN1046,0),MATCH(DP$3,'CMM DATA'!$P$22:$CM$22,0))-INDEX('CMM DATA'!$G$24:$G$1047,MATCH($A$23,'CMM DATA'!$D$24:$D$1047,0))-INDEX('CMM DATA'!$H$24:$H$1047,MATCH($A$23,'CMM DATA'!$D$24:$D$1047,0))),"")</f>
        <v/>
      </c>
      <c r="DQ25" s="181" t="str">
        <f>IFERROR(IF(INDEX('CMM DATA'!$P$24:$CM$1047,MATCH($A$23,'CMM DATA'!DO22:DO1046,0),MATCH(DQ$3,'CMM DATA'!$P$22:$CM$22,0))="","",INDEX('CMM DATA'!$P$24:$CM$1047,MATCH($A$23,'CMM DATA'!DO22:DO1046,0),MATCH(DQ$3,'CMM DATA'!$P$22:$CM$22,0))-INDEX('CMM DATA'!$G$24:$G$1047,MATCH($A$23,'CMM DATA'!$D$24:$D$1047,0))-INDEX('CMM DATA'!$H$24:$H$1047,MATCH($A$23,'CMM DATA'!$D$24:$D$1047,0))),"")</f>
        <v/>
      </c>
      <c r="DR25" s="181" t="str">
        <f>IFERROR(IF(INDEX('CMM DATA'!$P$24:$CM$1047,MATCH($A$23,'CMM DATA'!DP22:DP1046,0),MATCH(DR$3,'CMM DATA'!$P$22:$CM$22,0))="","",INDEX('CMM DATA'!$P$24:$CM$1047,MATCH($A$23,'CMM DATA'!DP22:DP1046,0),MATCH(DR$3,'CMM DATA'!$P$22:$CM$22,0))-INDEX('CMM DATA'!$G$24:$G$1047,MATCH($A$23,'CMM DATA'!$D$24:$D$1047,0))-INDEX('CMM DATA'!$H$24:$H$1047,MATCH($A$23,'CMM DATA'!$D$24:$D$1047,0))),"")</f>
        <v/>
      </c>
      <c r="DS25" s="181" t="str">
        <f>IFERROR(IF(INDEX('CMM DATA'!$P$24:$CM$1047,MATCH($A$23,'CMM DATA'!DQ22:DQ1046,0),MATCH(DS$3,'CMM DATA'!$P$22:$CM$22,0))="","",INDEX('CMM DATA'!$P$24:$CM$1047,MATCH($A$23,'CMM DATA'!DQ22:DQ1046,0),MATCH(DS$3,'CMM DATA'!$P$22:$CM$22,0))-INDEX('CMM DATA'!$G$24:$G$1047,MATCH($A$23,'CMM DATA'!$D$24:$D$1047,0))-INDEX('CMM DATA'!$H$24:$H$1047,MATCH($A$23,'CMM DATA'!$D$24:$D$1047,0))),"")</f>
        <v/>
      </c>
      <c r="DT25" s="181" t="str">
        <f>IFERROR(IF(INDEX('CMM DATA'!$P$24:$CM$1047,MATCH($A$23,'CMM DATA'!DR22:DR1046,0),MATCH(DT$3,'CMM DATA'!$P$22:$CM$22,0))="","",INDEX('CMM DATA'!$P$24:$CM$1047,MATCH($A$23,'CMM DATA'!DR22:DR1046,0),MATCH(DT$3,'CMM DATA'!$P$22:$CM$22,0))-INDEX('CMM DATA'!$G$24:$G$1047,MATCH($A$23,'CMM DATA'!$D$24:$D$1047,0))-INDEX('CMM DATA'!$H$24:$H$1047,MATCH($A$23,'CMM DATA'!$D$24:$D$1047,0))),"")</f>
        <v/>
      </c>
      <c r="DU25" s="181" t="str">
        <f>IFERROR(IF(INDEX('CMM DATA'!$P$24:$CM$1047,MATCH($A$23,'CMM DATA'!DS22:DS1046,0),MATCH(DU$3,'CMM DATA'!$P$22:$CM$22,0))="","",INDEX('CMM DATA'!$P$24:$CM$1047,MATCH($A$23,'CMM DATA'!DS22:DS1046,0),MATCH(DU$3,'CMM DATA'!$P$22:$CM$22,0))-INDEX('CMM DATA'!$G$24:$G$1047,MATCH($A$23,'CMM DATA'!$D$24:$D$1047,0))-INDEX('CMM DATA'!$H$24:$H$1047,MATCH($A$23,'CMM DATA'!$D$24:$D$1047,0))),"")</f>
        <v/>
      </c>
      <c r="DV25" s="181" t="str">
        <f>IFERROR(IF(INDEX('CMM DATA'!$P$24:$CM$1047,MATCH($A$23,'CMM DATA'!DT22:DT1046,0),MATCH(DV$3,'CMM DATA'!$P$22:$CM$22,0))="","",INDEX('CMM DATA'!$P$24:$CM$1047,MATCH($A$23,'CMM DATA'!DT22:DT1046,0),MATCH(DV$3,'CMM DATA'!$P$22:$CM$22,0))-INDEX('CMM DATA'!$G$24:$G$1047,MATCH($A$23,'CMM DATA'!$D$24:$D$1047,0))-INDEX('CMM DATA'!$H$24:$H$1047,MATCH($A$23,'CMM DATA'!$D$24:$D$1047,0))),"")</f>
        <v/>
      </c>
      <c r="DW25" s="181" t="str">
        <f>IFERROR(IF(INDEX('CMM DATA'!$P$24:$CM$1047,MATCH($A$23,'CMM DATA'!DU22:DU1046,0),MATCH(DW$3,'CMM DATA'!$P$22:$CM$22,0))="","",INDEX('CMM DATA'!$P$24:$CM$1047,MATCH($A$23,'CMM DATA'!DU22:DU1046,0),MATCH(DW$3,'CMM DATA'!$P$22:$CM$22,0))-INDEX('CMM DATA'!$G$24:$G$1047,MATCH($A$23,'CMM DATA'!$D$24:$D$1047,0))-INDEX('CMM DATA'!$H$24:$H$1047,MATCH($A$23,'CMM DATA'!$D$24:$D$1047,0))),"")</f>
        <v/>
      </c>
      <c r="DX25" s="181" t="str">
        <f>IFERROR(IF(INDEX('CMM DATA'!$P$24:$CM$1047,MATCH($A$23,'CMM DATA'!DV22:DV1046,0),MATCH(DX$3,'CMM DATA'!$P$22:$CM$22,0))="","",INDEX('CMM DATA'!$P$24:$CM$1047,MATCH($A$23,'CMM DATA'!DV22:DV1046,0),MATCH(DX$3,'CMM DATA'!$P$22:$CM$22,0))-INDEX('CMM DATA'!$G$24:$G$1047,MATCH($A$23,'CMM DATA'!$D$24:$D$1047,0))-INDEX('CMM DATA'!$H$24:$H$1047,MATCH($A$23,'CMM DATA'!$D$24:$D$1047,0))),"")</f>
        <v/>
      </c>
      <c r="DY25" s="181" t="str">
        <f>IFERROR(IF(INDEX('CMM DATA'!$P$24:$CM$1047,MATCH($A$23,'CMM DATA'!DW22:DW1046,0),MATCH(DY$3,'CMM DATA'!$P$22:$CM$22,0))="","",INDEX('CMM DATA'!$P$24:$CM$1047,MATCH($A$23,'CMM DATA'!DW22:DW1046,0),MATCH(DY$3,'CMM DATA'!$P$22:$CM$22,0))-INDEX('CMM DATA'!$G$24:$G$1047,MATCH($A$23,'CMM DATA'!$D$24:$D$1047,0))-INDEX('CMM DATA'!$H$24:$H$1047,MATCH($A$23,'CMM DATA'!$D$24:$D$1047,0))),"")</f>
        <v/>
      </c>
      <c r="DZ25" s="181" t="str">
        <f>IFERROR(IF(INDEX('CMM DATA'!$P$24:$CM$1047,MATCH($A$23,'CMM DATA'!DX22:DX1046,0),MATCH(DZ$3,'CMM DATA'!$P$22:$CM$22,0))="","",INDEX('CMM DATA'!$P$24:$CM$1047,MATCH($A$23,'CMM DATA'!DX22:DX1046,0),MATCH(DZ$3,'CMM DATA'!$P$22:$CM$22,0))-INDEX('CMM DATA'!$G$24:$G$1047,MATCH($A$23,'CMM DATA'!$D$24:$D$1047,0))-INDEX('CMM DATA'!$H$24:$H$1047,MATCH($A$23,'CMM DATA'!$D$24:$D$1047,0))),"")</f>
        <v/>
      </c>
      <c r="EA25" s="181" t="str">
        <f>IFERROR(IF(INDEX('CMM DATA'!$P$24:$CM$1047,MATCH($A$23,'CMM DATA'!DY22:DY1046,0),MATCH(EA$3,'CMM DATA'!$P$22:$CM$22,0))="","",INDEX('CMM DATA'!$P$24:$CM$1047,MATCH($A$23,'CMM DATA'!DY22:DY1046,0),MATCH(EA$3,'CMM DATA'!$P$22:$CM$22,0))-INDEX('CMM DATA'!$G$24:$G$1047,MATCH($A$23,'CMM DATA'!$D$24:$D$1047,0))-INDEX('CMM DATA'!$H$24:$H$1047,MATCH($A$23,'CMM DATA'!$D$24:$D$1047,0))),"")</f>
        <v/>
      </c>
      <c r="EB25" s="181" t="str">
        <f>IFERROR(IF(INDEX('CMM DATA'!$P$24:$CM$1047,MATCH($A$23,'CMM DATA'!DZ22:DZ1046,0),MATCH(EB$3,'CMM DATA'!$P$22:$CM$22,0))="","",INDEX('CMM DATA'!$P$24:$CM$1047,MATCH($A$23,'CMM DATA'!DZ22:DZ1046,0),MATCH(EB$3,'CMM DATA'!$P$22:$CM$22,0))-INDEX('CMM DATA'!$G$24:$G$1047,MATCH($A$23,'CMM DATA'!$D$24:$D$1047,0))-INDEX('CMM DATA'!$H$24:$H$1047,MATCH($A$23,'CMM DATA'!$D$24:$D$1047,0))),"")</f>
        <v/>
      </c>
      <c r="EC25" s="181" t="str">
        <f>IFERROR(IF(INDEX('CMM DATA'!$P$24:$CM$1047,MATCH($A$23,'CMM DATA'!EA22:EA1046,0),MATCH(EC$3,'CMM DATA'!$P$22:$CM$22,0))="","",INDEX('CMM DATA'!$P$24:$CM$1047,MATCH($A$23,'CMM DATA'!EA22:EA1046,0),MATCH(EC$3,'CMM DATA'!$P$22:$CM$22,0))-INDEX('CMM DATA'!$G$24:$G$1047,MATCH($A$23,'CMM DATA'!$D$24:$D$1047,0))-INDEX('CMM DATA'!$H$24:$H$1047,MATCH($A$23,'CMM DATA'!$D$24:$D$1047,0))),"")</f>
        <v/>
      </c>
      <c r="ED25" s="181" t="str">
        <f>IFERROR(IF(INDEX('CMM DATA'!$P$24:$CM$1047,MATCH($A$23,'CMM DATA'!EB22:EB1046,0),MATCH(ED$3,'CMM DATA'!$P$22:$CM$22,0))="","",INDEX('CMM DATA'!$P$24:$CM$1047,MATCH($A$23,'CMM DATA'!EB22:EB1046,0),MATCH(ED$3,'CMM DATA'!$P$22:$CM$22,0))-INDEX('CMM DATA'!$G$24:$G$1047,MATCH($A$23,'CMM DATA'!$D$24:$D$1047,0))-INDEX('CMM DATA'!$H$24:$H$1047,MATCH($A$23,'CMM DATA'!$D$24:$D$1047,0))),"")</f>
        <v/>
      </c>
      <c r="EE25" s="181" t="str">
        <f>IFERROR(IF(INDEX('CMM DATA'!$P$24:$CM$1047,MATCH($A$23,'CMM DATA'!EC22:EC1046,0),MATCH(EE$3,'CMM DATA'!$P$22:$CM$22,0))="","",INDEX('CMM DATA'!$P$24:$CM$1047,MATCH($A$23,'CMM DATA'!EC22:EC1046,0),MATCH(EE$3,'CMM DATA'!$P$22:$CM$22,0))-INDEX('CMM DATA'!$G$24:$G$1047,MATCH($A$23,'CMM DATA'!$D$24:$D$1047,0))-INDEX('CMM DATA'!$H$24:$H$1047,MATCH($A$23,'CMM DATA'!$D$24:$D$1047,0))),"")</f>
        <v/>
      </c>
      <c r="EF25" s="181" t="str">
        <f>IFERROR(IF(INDEX('CMM DATA'!$P$24:$CM$1047,MATCH($A$23,'CMM DATA'!ED22:ED1046,0),MATCH(EF$3,'CMM DATA'!$P$22:$CM$22,0))="","",INDEX('CMM DATA'!$P$24:$CM$1047,MATCH($A$23,'CMM DATA'!ED22:ED1046,0),MATCH(EF$3,'CMM DATA'!$P$22:$CM$22,0))-INDEX('CMM DATA'!$G$24:$G$1047,MATCH($A$23,'CMM DATA'!$D$24:$D$1047,0))-INDEX('CMM DATA'!$H$24:$H$1047,MATCH($A$23,'CMM DATA'!$D$24:$D$1047,0))),"")</f>
        <v/>
      </c>
      <c r="EG25" s="181" t="str">
        <f>IFERROR(IF(INDEX('CMM DATA'!$P$24:$CM$1047,MATCH($A$23,'CMM DATA'!EE22:EE1046,0),MATCH(EG$3,'CMM DATA'!$P$22:$CM$22,0))="","",INDEX('CMM DATA'!$P$24:$CM$1047,MATCH($A$23,'CMM DATA'!EE22:EE1046,0),MATCH(EG$3,'CMM DATA'!$P$22:$CM$22,0))-INDEX('CMM DATA'!$G$24:$G$1047,MATCH($A$23,'CMM DATA'!$D$24:$D$1047,0))-INDEX('CMM DATA'!$H$24:$H$1047,MATCH($A$23,'CMM DATA'!$D$24:$D$1047,0))),"")</f>
        <v/>
      </c>
      <c r="EH25" s="181" t="str">
        <f>IFERROR(IF(INDEX('CMM DATA'!$P$24:$CM$1047,MATCH($A$23,'CMM DATA'!EF22:EF1046,0),MATCH(EH$3,'CMM DATA'!$P$22:$CM$22,0))="","",INDEX('CMM DATA'!$P$24:$CM$1047,MATCH($A$23,'CMM DATA'!EF22:EF1046,0),MATCH(EH$3,'CMM DATA'!$P$22:$CM$22,0))-INDEX('CMM DATA'!$G$24:$G$1047,MATCH($A$23,'CMM DATA'!$D$24:$D$1047,0))-INDEX('CMM DATA'!$H$24:$H$1047,MATCH($A$23,'CMM DATA'!$D$24:$D$1047,0))),"")</f>
        <v/>
      </c>
      <c r="EI25" s="181" t="str">
        <f>IFERROR(IF(INDEX('CMM DATA'!$P$24:$CM$1047,MATCH($A$23,'CMM DATA'!EG22:EG1046,0),MATCH(EI$3,'CMM DATA'!$P$22:$CM$22,0))="","",INDEX('CMM DATA'!$P$24:$CM$1047,MATCH($A$23,'CMM DATA'!EG22:EG1046,0),MATCH(EI$3,'CMM DATA'!$P$22:$CM$22,0))-INDEX('CMM DATA'!$G$24:$G$1047,MATCH($A$23,'CMM DATA'!$D$24:$D$1047,0))-INDEX('CMM DATA'!$H$24:$H$1047,MATCH($A$23,'CMM DATA'!$D$24:$D$1047,0))),"")</f>
        <v/>
      </c>
      <c r="EJ25" s="181" t="str">
        <f>IFERROR(IF(INDEX('CMM DATA'!$P$24:$CM$1047,MATCH($A$23,'CMM DATA'!EH22:EH1046,0),MATCH(EJ$3,'CMM DATA'!$P$22:$CM$22,0))="","",INDEX('CMM DATA'!$P$24:$CM$1047,MATCH($A$23,'CMM DATA'!EH22:EH1046,0),MATCH(EJ$3,'CMM DATA'!$P$22:$CM$22,0))-INDEX('CMM DATA'!$G$24:$G$1047,MATCH($A$23,'CMM DATA'!$D$24:$D$1047,0))-INDEX('CMM DATA'!$H$24:$H$1047,MATCH($A$23,'CMM DATA'!$D$24:$D$1047,0))),"")</f>
        <v/>
      </c>
      <c r="EK25" s="181" t="str">
        <f>IFERROR(IF(INDEX('CMM DATA'!$P$24:$CM$1047,MATCH($A$23,'CMM DATA'!EI22:EI1046,0),MATCH(EK$3,'CMM DATA'!$P$22:$CM$22,0))="","",INDEX('CMM DATA'!$P$24:$CM$1047,MATCH($A$23,'CMM DATA'!EI22:EI1046,0),MATCH(EK$3,'CMM DATA'!$P$22:$CM$22,0))-INDEX('CMM DATA'!$G$24:$G$1047,MATCH($A$23,'CMM DATA'!$D$24:$D$1047,0))-INDEX('CMM DATA'!$H$24:$H$1047,MATCH($A$23,'CMM DATA'!$D$24:$D$1047,0))),"")</f>
        <v/>
      </c>
      <c r="EL25" s="181" t="str">
        <f>IFERROR(IF(INDEX('CMM DATA'!$P$24:$CM$1047,MATCH($A$23,'CMM DATA'!EJ22:EJ1046,0),MATCH(EL$3,'CMM DATA'!$P$22:$CM$22,0))="","",INDEX('CMM DATA'!$P$24:$CM$1047,MATCH($A$23,'CMM DATA'!EJ22:EJ1046,0),MATCH(EL$3,'CMM DATA'!$P$22:$CM$22,0))-INDEX('CMM DATA'!$G$24:$G$1047,MATCH($A$23,'CMM DATA'!$D$24:$D$1047,0))-INDEX('CMM DATA'!$H$24:$H$1047,MATCH($A$23,'CMM DATA'!$D$24:$D$1047,0))),"")</f>
        <v/>
      </c>
      <c r="EM25" s="181" t="str">
        <f>IFERROR(IF(INDEX('CMM DATA'!$P$24:$CM$1047,MATCH($A$23,'CMM DATA'!EK22:EK1046,0),MATCH(EM$3,'CMM DATA'!$P$22:$CM$22,0))="","",INDEX('CMM DATA'!$P$24:$CM$1047,MATCH($A$23,'CMM DATA'!EK22:EK1046,0),MATCH(EM$3,'CMM DATA'!$P$22:$CM$22,0))-INDEX('CMM DATA'!$G$24:$G$1047,MATCH($A$23,'CMM DATA'!$D$24:$D$1047,0))-INDEX('CMM DATA'!$H$24:$H$1047,MATCH($A$23,'CMM DATA'!$D$24:$D$1047,0))),"")</f>
        <v/>
      </c>
      <c r="EN25" s="181" t="str">
        <f>IFERROR(IF(INDEX('CMM DATA'!$P$24:$CM$1047,MATCH($A$23,'CMM DATA'!EL22:EL1046,0),MATCH(EN$3,'CMM DATA'!$P$22:$CM$22,0))="","",INDEX('CMM DATA'!$P$24:$CM$1047,MATCH($A$23,'CMM DATA'!EL22:EL1046,0),MATCH(EN$3,'CMM DATA'!$P$22:$CM$22,0))-INDEX('CMM DATA'!$G$24:$G$1047,MATCH($A$23,'CMM DATA'!$D$24:$D$1047,0))-INDEX('CMM DATA'!$H$24:$H$1047,MATCH($A$23,'CMM DATA'!$D$24:$D$1047,0))),"")</f>
        <v/>
      </c>
      <c r="EO25" s="181" t="str">
        <f>IFERROR(IF(INDEX('CMM DATA'!$P$24:$CM$1047,MATCH($A$23,'CMM DATA'!EM22:EM1046,0),MATCH(EO$3,'CMM DATA'!$P$22:$CM$22,0))="","",INDEX('CMM DATA'!$P$24:$CM$1047,MATCH($A$23,'CMM DATA'!EM22:EM1046,0),MATCH(EO$3,'CMM DATA'!$P$22:$CM$22,0))-INDEX('CMM DATA'!$G$24:$G$1047,MATCH($A$23,'CMM DATA'!$D$24:$D$1047,0))-INDEX('CMM DATA'!$H$24:$H$1047,MATCH($A$23,'CMM DATA'!$D$24:$D$1047,0))),"")</f>
        <v/>
      </c>
      <c r="EP25" s="181" t="str">
        <f>IFERROR(IF(INDEX('CMM DATA'!$P$24:$CM$1047,MATCH($A$23,'CMM DATA'!EN22:EN1046,0),MATCH(EP$3,'CMM DATA'!$P$22:$CM$22,0))="","",INDEX('CMM DATA'!$P$24:$CM$1047,MATCH($A$23,'CMM DATA'!EN22:EN1046,0),MATCH(EP$3,'CMM DATA'!$P$22:$CM$22,0))-INDEX('CMM DATA'!$G$24:$G$1047,MATCH($A$23,'CMM DATA'!$D$24:$D$1047,0))-INDEX('CMM DATA'!$H$24:$H$1047,MATCH($A$23,'CMM DATA'!$D$24:$D$1047,0))),"")</f>
        <v/>
      </c>
      <c r="EQ25" s="181" t="str">
        <f>IFERROR(IF(INDEX('CMM DATA'!$P$24:$CM$1047,MATCH($A$23,'CMM DATA'!EO22:EO1046,0),MATCH(EQ$3,'CMM DATA'!$P$22:$CM$22,0))="","",INDEX('CMM DATA'!$P$24:$CM$1047,MATCH($A$23,'CMM DATA'!EO22:EO1046,0),MATCH(EQ$3,'CMM DATA'!$P$22:$CM$22,0))-INDEX('CMM DATA'!$G$24:$G$1047,MATCH($A$23,'CMM DATA'!$D$24:$D$1047,0))-INDEX('CMM DATA'!$H$24:$H$1047,MATCH($A$23,'CMM DATA'!$D$24:$D$1047,0))),"")</f>
        <v/>
      </c>
      <c r="ER25" s="181" t="str">
        <f>IFERROR(IF(INDEX('CMM DATA'!$P$24:$CM$1047,MATCH($A$23,'CMM DATA'!EP22:EP1046,0),MATCH(ER$3,'CMM DATA'!$P$22:$CM$22,0))="","",INDEX('CMM DATA'!$P$24:$CM$1047,MATCH($A$23,'CMM DATA'!EP22:EP1046,0),MATCH(ER$3,'CMM DATA'!$P$22:$CM$22,0))-INDEX('CMM DATA'!$G$24:$G$1047,MATCH($A$23,'CMM DATA'!$D$24:$D$1047,0))-INDEX('CMM DATA'!$H$24:$H$1047,MATCH($A$23,'CMM DATA'!$D$24:$D$1047,0))),"")</f>
        <v/>
      </c>
      <c r="ES25" s="181" t="str">
        <f>IFERROR(IF(INDEX('CMM DATA'!$P$24:$CM$1047,MATCH($A$23,'CMM DATA'!EQ22:EQ1046,0),MATCH(ES$3,'CMM DATA'!$P$22:$CM$22,0))="","",INDEX('CMM DATA'!$P$24:$CM$1047,MATCH($A$23,'CMM DATA'!EQ22:EQ1046,0),MATCH(ES$3,'CMM DATA'!$P$22:$CM$22,0))-INDEX('CMM DATA'!$G$24:$G$1047,MATCH($A$23,'CMM DATA'!$D$24:$D$1047,0))-INDEX('CMM DATA'!$H$24:$H$1047,MATCH($A$23,'CMM DATA'!$D$24:$D$1047,0))),"")</f>
        <v/>
      </c>
      <c r="ET25" s="181" t="str">
        <f>IFERROR(IF(INDEX('CMM DATA'!$P$24:$CM$1047,MATCH($A$23,'CMM DATA'!ER22:ER1046,0),MATCH(ET$3,'CMM DATA'!$P$22:$CM$22,0))="","",INDEX('CMM DATA'!$P$24:$CM$1047,MATCH($A$23,'CMM DATA'!ER22:ER1046,0),MATCH(ET$3,'CMM DATA'!$P$22:$CM$22,0))-INDEX('CMM DATA'!$G$24:$G$1047,MATCH($A$23,'CMM DATA'!$D$24:$D$1047,0))-INDEX('CMM DATA'!$H$24:$H$1047,MATCH($A$23,'CMM DATA'!$D$24:$D$1047,0))),"")</f>
        <v/>
      </c>
      <c r="EU25" s="181" t="str">
        <f>IFERROR(IF(INDEX('CMM DATA'!$P$24:$CM$1047,MATCH($A$23,'CMM DATA'!ES22:ES1046,0),MATCH(EU$3,'CMM DATA'!$P$22:$CM$22,0))="","",INDEX('CMM DATA'!$P$24:$CM$1047,MATCH($A$23,'CMM DATA'!ES22:ES1046,0),MATCH(EU$3,'CMM DATA'!$P$22:$CM$22,0))-INDEX('CMM DATA'!$G$24:$G$1047,MATCH($A$23,'CMM DATA'!$D$24:$D$1047,0))-INDEX('CMM DATA'!$H$24:$H$1047,MATCH($A$23,'CMM DATA'!$D$24:$D$1047,0))),"")</f>
        <v/>
      </c>
      <c r="EV25" s="181" t="str">
        <f>IFERROR(IF(INDEX('CMM DATA'!$P$24:$CM$1047,MATCH($A$23,'CMM DATA'!ET22:ET1046,0),MATCH(EV$3,'CMM DATA'!$P$22:$CM$22,0))="","",INDEX('CMM DATA'!$P$24:$CM$1047,MATCH($A$23,'CMM DATA'!ET22:ET1046,0),MATCH(EV$3,'CMM DATA'!$P$22:$CM$22,0))-INDEX('CMM DATA'!$G$24:$G$1047,MATCH($A$23,'CMM DATA'!$D$24:$D$1047,0))-INDEX('CMM DATA'!$H$24:$H$1047,MATCH($A$23,'CMM DATA'!$D$24:$D$1047,0))),"")</f>
        <v/>
      </c>
      <c r="EW25" s="181" t="str">
        <f>IFERROR(IF(INDEX('CMM DATA'!$P$24:$CM$1047,MATCH($A$23,'CMM DATA'!EU22:EU1046,0),MATCH(EW$3,'CMM DATA'!$P$22:$CM$22,0))="","",INDEX('CMM DATA'!$P$24:$CM$1047,MATCH($A$23,'CMM DATA'!EU22:EU1046,0),MATCH(EW$3,'CMM DATA'!$P$22:$CM$22,0))-INDEX('CMM DATA'!$G$24:$G$1047,MATCH($A$23,'CMM DATA'!$D$24:$D$1047,0))-INDEX('CMM DATA'!$H$24:$H$1047,MATCH($A$23,'CMM DATA'!$D$24:$D$1047,0))),"")</f>
        <v/>
      </c>
      <c r="EX25" s="181" t="str">
        <f>IFERROR(IF(INDEX('CMM DATA'!$P$24:$CM$1047,MATCH($A$23,'CMM DATA'!EV22:EV1046,0),MATCH(EX$3,'CMM DATA'!$P$22:$CM$22,0))="","",INDEX('CMM DATA'!$P$24:$CM$1047,MATCH($A$23,'CMM DATA'!EV22:EV1046,0),MATCH(EX$3,'CMM DATA'!$P$22:$CM$22,0))-INDEX('CMM DATA'!$G$24:$G$1047,MATCH($A$23,'CMM DATA'!$D$24:$D$1047,0))-INDEX('CMM DATA'!$H$24:$H$1047,MATCH($A$23,'CMM DATA'!$D$24:$D$1047,0))),"")</f>
        <v/>
      </c>
      <c r="EY25" s="181" t="str">
        <f>IFERROR(IF(INDEX('CMM DATA'!$P$24:$CM$1047,MATCH($A$23,'CMM DATA'!EW22:EW1046,0),MATCH(EY$3,'CMM DATA'!$P$22:$CM$22,0))="","",INDEX('CMM DATA'!$P$24:$CM$1047,MATCH($A$23,'CMM DATA'!EW22:EW1046,0),MATCH(EY$3,'CMM DATA'!$P$22:$CM$22,0))-INDEX('CMM DATA'!$G$24:$G$1047,MATCH($A$23,'CMM DATA'!$D$24:$D$1047,0))-INDEX('CMM DATA'!$H$24:$H$1047,MATCH($A$23,'CMM DATA'!$D$24:$D$1047,0))),"")</f>
        <v/>
      </c>
      <c r="EZ25" s="181" t="str">
        <f>IFERROR(IF(INDEX('CMM DATA'!$P$24:$CM$1047,MATCH($A$23,'CMM DATA'!EX22:EX1046,0),MATCH(EZ$3,'CMM DATA'!$P$22:$CM$22,0))="","",INDEX('CMM DATA'!$P$24:$CM$1047,MATCH($A$23,'CMM DATA'!EX22:EX1046,0),MATCH(EZ$3,'CMM DATA'!$P$22:$CM$22,0))-INDEX('CMM DATA'!$G$24:$G$1047,MATCH($A$23,'CMM DATA'!$D$24:$D$1047,0))-INDEX('CMM DATA'!$H$24:$H$1047,MATCH($A$23,'CMM DATA'!$D$24:$D$1047,0))),"")</f>
        <v/>
      </c>
      <c r="FA25" s="181" t="str">
        <f>IFERROR(IF(INDEX('CMM DATA'!$P$24:$CM$1047,MATCH($A$23,'CMM DATA'!EY22:EY1046,0),MATCH(FA$3,'CMM DATA'!$P$22:$CM$22,0))="","",INDEX('CMM DATA'!$P$24:$CM$1047,MATCH($A$23,'CMM DATA'!EY22:EY1046,0),MATCH(FA$3,'CMM DATA'!$P$22:$CM$22,0))-INDEX('CMM DATA'!$G$24:$G$1047,MATCH($A$23,'CMM DATA'!$D$24:$D$1047,0))-INDEX('CMM DATA'!$H$24:$H$1047,MATCH($A$23,'CMM DATA'!$D$24:$D$1047,0))),"")</f>
        <v/>
      </c>
      <c r="FB25" s="181" t="str">
        <f>IFERROR(IF(INDEX('CMM DATA'!$P$24:$CM$1047,MATCH($A$23,'CMM DATA'!EZ22:EZ1046,0),MATCH(FB$3,'CMM DATA'!$P$22:$CM$22,0))="","",INDEX('CMM DATA'!$P$24:$CM$1047,MATCH($A$23,'CMM DATA'!EZ22:EZ1046,0),MATCH(FB$3,'CMM DATA'!$P$22:$CM$22,0))-INDEX('CMM DATA'!$G$24:$G$1047,MATCH($A$23,'CMM DATA'!$D$24:$D$1047,0))-INDEX('CMM DATA'!$H$24:$H$1047,MATCH($A$23,'CMM DATA'!$D$24:$D$1047,0))),"")</f>
        <v/>
      </c>
      <c r="FC25" s="181" t="str">
        <f>IFERROR(IF(INDEX('CMM DATA'!$P$24:$CM$1047,MATCH($A$23,'CMM DATA'!FA22:FA1046,0),MATCH(FC$3,'CMM DATA'!$P$22:$CM$22,0))="","",INDEX('CMM DATA'!$P$24:$CM$1047,MATCH($A$23,'CMM DATA'!FA22:FA1046,0),MATCH(FC$3,'CMM DATA'!$P$22:$CM$22,0))-INDEX('CMM DATA'!$G$24:$G$1047,MATCH($A$23,'CMM DATA'!$D$24:$D$1047,0))-INDEX('CMM DATA'!$H$24:$H$1047,MATCH($A$23,'CMM DATA'!$D$24:$D$1047,0))),"")</f>
        <v/>
      </c>
      <c r="FD25" s="181" t="str">
        <f>IFERROR(IF(INDEX('CMM DATA'!$P$24:$CM$1047,MATCH($A$23,'CMM DATA'!FB22:FB1046,0),MATCH(FD$3,'CMM DATA'!$P$22:$CM$22,0))="","",INDEX('CMM DATA'!$P$24:$CM$1047,MATCH($A$23,'CMM DATA'!FB22:FB1046,0),MATCH(FD$3,'CMM DATA'!$P$22:$CM$22,0))-INDEX('CMM DATA'!$G$24:$G$1047,MATCH($A$23,'CMM DATA'!$D$24:$D$1047,0))-INDEX('CMM DATA'!$H$24:$H$1047,MATCH($A$23,'CMM DATA'!$D$24:$D$1047,0))),"")</f>
        <v/>
      </c>
      <c r="FE25" s="181" t="str">
        <f>IFERROR(IF(INDEX('CMM DATA'!$P$24:$CM$1047,MATCH($A$23,'CMM DATA'!FC22:FC1046,0),MATCH(FE$3,'CMM DATA'!$P$22:$CM$22,0))="","",INDEX('CMM DATA'!$P$24:$CM$1047,MATCH($A$23,'CMM DATA'!FC22:FC1046,0),MATCH(FE$3,'CMM DATA'!$P$22:$CM$22,0))-INDEX('CMM DATA'!$G$24:$G$1047,MATCH($A$23,'CMM DATA'!$D$24:$D$1047,0))-INDEX('CMM DATA'!$H$24:$H$1047,MATCH($A$23,'CMM DATA'!$D$24:$D$1047,0))),"")</f>
        <v/>
      </c>
      <c r="FF25" s="181" t="str">
        <f>IFERROR(IF(INDEX('CMM DATA'!$P$24:$CM$1047,MATCH($A$23,'CMM DATA'!FD22:FD1046,0),MATCH(FF$3,'CMM DATA'!$P$22:$CM$22,0))="","",INDEX('CMM DATA'!$P$24:$CM$1047,MATCH($A$23,'CMM DATA'!FD22:FD1046,0),MATCH(FF$3,'CMM DATA'!$P$22:$CM$22,0))-INDEX('CMM DATA'!$G$24:$G$1047,MATCH($A$23,'CMM DATA'!$D$24:$D$1047,0))-INDEX('CMM DATA'!$H$24:$H$1047,MATCH($A$23,'CMM DATA'!$D$24:$D$1047,0))),"")</f>
        <v/>
      </c>
      <c r="FG25" s="181" t="str">
        <f>IFERROR(IF(INDEX('CMM DATA'!$P$24:$CM$1047,MATCH($A$23,'CMM DATA'!FE22:FE1046,0),MATCH(FG$3,'CMM DATA'!$P$22:$CM$22,0))="","",INDEX('CMM DATA'!$P$24:$CM$1047,MATCH($A$23,'CMM DATA'!FE22:FE1046,0),MATCH(FG$3,'CMM DATA'!$P$22:$CM$22,0))-INDEX('CMM DATA'!$G$24:$G$1047,MATCH($A$23,'CMM DATA'!$D$24:$D$1047,0))-INDEX('CMM DATA'!$H$24:$H$1047,MATCH($A$23,'CMM DATA'!$D$24:$D$1047,0))),"")</f>
        <v/>
      </c>
      <c r="FH25" s="181" t="str">
        <f>IFERROR(IF(INDEX('CMM DATA'!$P$24:$CM$1047,MATCH($A$23,'CMM DATA'!FF22:FF1046,0),MATCH(FH$3,'CMM DATA'!$P$22:$CM$22,0))="","",INDEX('CMM DATA'!$P$24:$CM$1047,MATCH($A$23,'CMM DATA'!FF22:FF1046,0),MATCH(FH$3,'CMM DATA'!$P$22:$CM$22,0))-INDEX('CMM DATA'!$G$24:$G$1047,MATCH($A$23,'CMM DATA'!$D$24:$D$1047,0))-INDEX('CMM DATA'!$H$24:$H$1047,MATCH($A$23,'CMM DATA'!$D$24:$D$1047,0))),"")</f>
        <v/>
      </c>
      <c r="FI25" s="181" t="str">
        <f>IFERROR(IF(INDEX('CMM DATA'!$P$24:$CM$1047,MATCH($A$23,'CMM DATA'!FG22:FG1046,0),MATCH(FI$3,'CMM DATA'!$P$22:$CM$22,0))="","",INDEX('CMM DATA'!$P$24:$CM$1047,MATCH($A$23,'CMM DATA'!FG22:FG1046,0),MATCH(FI$3,'CMM DATA'!$P$22:$CM$22,0))-INDEX('CMM DATA'!$G$24:$G$1047,MATCH($A$23,'CMM DATA'!$D$24:$D$1047,0))-INDEX('CMM DATA'!$H$24:$H$1047,MATCH($A$23,'CMM DATA'!$D$24:$D$1047,0))),"")</f>
        <v/>
      </c>
      <c r="FJ25" s="181" t="str">
        <f>IFERROR(IF(INDEX('CMM DATA'!$P$24:$CM$1047,MATCH($A$23,'CMM DATA'!FH22:FH1046,0),MATCH(FJ$3,'CMM DATA'!$P$22:$CM$22,0))="","",INDEX('CMM DATA'!$P$24:$CM$1047,MATCH($A$23,'CMM DATA'!FH22:FH1046,0),MATCH(FJ$3,'CMM DATA'!$P$22:$CM$22,0))-INDEX('CMM DATA'!$G$24:$G$1047,MATCH($A$23,'CMM DATA'!$D$24:$D$1047,0))-INDEX('CMM DATA'!$H$24:$H$1047,MATCH($A$23,'CMM DATA'!$D$24:$D$1047,0))),"")</f>
        <v/>
      </c>
      <c r="FK25" s="181" t="str">
        <f>IFERROR(IF(INDEX('CMM DATA'!$P$24:$CM$1047,MATCH($A$23,'CMM DATA'!FI22:FI1046,0),MATCH(FK$3,'CMM DATA'!$P$22:$CM$22,0))="","",INDEX('CMM DATA'!$P$24:$CM$1047,MATCH($A$23,'CMM DATA'!FI22:FI1046,0),MATCH(FK$3,'CMM DATA'!$P$22:$CM$22,0))-INDEX('CMM DATA'!$G$24:$G$1047,MATCH($A$23,'CMM DATA'!$D$24:$D$1047,0))-INDEX('CMM DATA'!$H$24:$H$1047,MATCH($A$23,'CMM DATA'!$D$24:$D$1047,0))),"")</f>
        <v/>
      </c>
      <c r="FL25" s="181" t="str">
        <f>IFERROR(IF(INDEX('CMM DATA'!$P$24:$CM$1047,MATCH($A$23,'CMM DATA'!FJ22:FJ1046,0),MATCH(FL$3,'CMM DATA'!$P$22:$CM$22,0))="","",INDEX('CMM DATA'!$P$24:$CM$1047,MATCH($A$23,'CMM DATA'!FJ22:FJ1046,0),MATCH(FL$3,'CMM DATA'!$P$22:$CM$22,0))-INDEX('CMM DATA'!$G$24:$G$1047,MATCH($A$23,'CMM DATA'!$D$24:$D$1047,0))-INDEX('CMM DATA'!$H$24:$H$1047,MATCH($A$23,'CMM DATA'!$D$24:$D$1047,0))),"")</f>
        <v/>
      </c>
      <c r="FM25" s="181" t="str">
        <f>IFERROR(IF(INDEX('CMM DATA'!$P$24:$CM$1047,MATCH($A$23,'CMM DATA'!FK22:FK1046,0),MATCH(FM$3,'CMM DATA'!$P$22:$CM$22,0))="","",INDEX('CMM DATA'!$P$24:$CM$1047,MATCH($A$23,'CMM DATA'!FK22:FK1046,0),MATCH(FM$3,'CMM DATA'!$P$22:$CM$22,0))-INDEX('CMM DATA'!$G$24:$G$1047,MATCH($A$23,'CMM DATA'!$D$24:$D$1047,0))-INDEX('CMM DATA'!$H$24:$H$1047,MATCH($A$23,'CMM DATA'!$D$24:$D$1047,0))),"")</f>
        <v/>
      </c>
      <c r="FN25" s="181" t="str">
        <f>IFERROR(IF(INDEX('CMM DATA'!$P$24:$CM$1047,MATCH($A$23,'CMM DATA'!FL22:FL1046,0),MATCH(FN$3,'CMM DATA'!$P$22:$CM$22,0))="","",INDEX('CMM DATA'!$P$24:$CM$1047,MATCH($A$23,'CMM DATA'!FL22:FL1046,0),MATCH(FN$3,'CMM DATA'!$P$22:$CM$22,0))-INDEX('CMM DATA'!$G$24:$G$1047,MATCH($A$23,'CMM DATA'!$D$24:$D$1047,0))-INDEX('CMM DATA'!$H$24:$H$1047,MATCH($A$23,'CMM DATA'!$D$24:$D$1047,0))),"")</f>
        <v/>
      </c>
      <c r="FO25" s="181" t="str">
        <f>IFERROR(IF(INDEX('CMM DATA'!$P$24:$CM$1047,MATCH($A$23,'CMM DATA'!FM22:FM1046,0),MATCH(FO$3,'CMM DATA'!$P$22:$CM$22,0))="","",INDEX('CMM DATA'!$P$24:$CM$1047,MATCH($A$23,'CMM DATA'!FM22:FM1046,0),MATCH(FO$3,'CMM DATA'!$P$22:$CM$22,0))-INDEX('CMM DATA'!$G$24:$G$1047,MATCH($A$23,'CMM DATA'!$D$24:$D$1047,0))-INDEX('CMM DATA'!$H$24:$H$1047,MATCH($A$23,'CMM DATA'!$D$24:$D$1047,0))),"")</f>
        <v/>
      </c>
      <c r="FP25" s="181" t="str">
        <f>IFERROR(IF(INDEX('CMM DATA'!$P$24:$CM$1047,MATCH($A$23,'CMM DATA'!FN22:FN1046,0),MATCH(FP$3,'CMM DATA'!$P$22:$CM$22,0))="","",INDEX('CMM DATA'!$P$24:$CM$1047,MATCH($A$23,'CMM DATA'!FN22:FN1046,0),MATCH(FP$3,'CMM DATA'!$P$22:$CM$22,0))-INDEX('CMM DATA'!$G$24:$G$1047,MATCH($A$23,'CMM DATA'!$D$24:$D$1047,0))-INDEX('CMM DATA'!$H$24:$H$1047,MATCH($A$23,'CMM DATA'!$D$24:$D$1047,0))),"")</f>
        <v/>
      </c>
      <c r="FQ25" s="181" t="str">
        <f>IFERROR(IF(INDEX('CMM DATA'!$P$24:$CM$1047,MATCH($A$23,'CMM DATA'!FO22:FO1046,0),MATCH(FQ$3,'CMM DATA'!$P$22:$CM$22,0))="","",INDEX('CMM DATA'!$P$24:$CM$1047,MATCH($A$23,'CMM DATA'!FO22:FO1046,0),MATCH(FQ$3,'CMM DATA'!$P$22:$CM$22,0))-INDEX('CMM DATA'!$G$24:$G$1047,MATCH($A$23,'CMM DATA'!$D$24:$D$1047,0))-INDEX('CMM DATA'!$H$24:$H$1047,MATCH($A$23,'CMM DATA'!$D$24:$D$1047,0))),"")</f>
        <v/>
      </c>
      <c r="FR25" s="181" t="str">
        <f>IFERROR(IF(INDEX('CMM DATA'!$P$24:$CM$1047,MATCH($A$23,'CMM DATA'!FP22:FP1046,0),MATCH(FR$3,'CMM DATA'!$P$22:$CM$22,0))="","",INDEX('CMM DATA'!$P$24:$CM$1047,MATCH($A$23,'CMM DATA'!FP22:FP1046,0),MATCH(FR$3,'CMM DATA'!$P$22:$CM$22,0))-INDEX('CMM DATA'!$G$24:$G$1047,MATCH($A$23,'CMM DATA'!$D$24:$D$1047,0))-INDEX('CMM DATA'!$H$24:$H$1047,MATCH($A$23,'CMM DATA'!$D$24:$D$1047,0))),"")</f>
        <v/>
      </c>
      <c r="FS25" s="181" t="str">
        <f>IFERROR(IF(INDEX('CMM DATA'!$P$24:$CM$1047,MATCH($A$23,'CMM DATA'!FQ22:FQ1046,0),MATCH(FS$3,'CMM DATA'!$P$22:$CM$22,0))="","",INDEX('CMM DATA'!$P$24:$CM$1047,MATCH($A$23,'CMM DATA'!FQ22:FQ1046,0),MATCH(FS$3,'CMM DATA'!$P$22:$CM$22,0))-INDEX('CMM DATA'!$G$24:$G$1047,MATCH($A$23,'CMM DATA'!$D$24:$D$1047,0))-INDEX('CMM DATA'!$H$24:$H$1047,MATCH($A$23,'CMM DATA'!$D$24:$D$1047,0))),"")</f>
        <v/>
      </c>
      <c r="FT25" s="181" t="str">
        <f>IFERROR(IF(INDEX('CMM DATA'!$P$24:$CM$1047,MATCH($A$23,'CMM DATA'!FR22:FR1046,0),MATCH(FT$3,'CMM DATA'!$P$22:$CM$22,0))="","",INDEX('CMM DATA'!$P$24:$CM$1047,MATCH($A$23,'CMM DATA'!FR22:FR1046,0),MATCH(FT$3,'CMM DATA'!$P$22:$CM$22,0))-INDEX('CMM DATA'!$G$24:$G$1047,MATCH($A$23,'CMM DATA'!$D$24:$D$1047,0))-INDEX('CMM DATA'!$H$24:$H$1047,MATCH($A$23,'CMM DATA'!$D$24:$D$1047,0))),"")</f>
        <v/>
      </c>
      <c r="FU25" s="181" t="str">
        <f>IFERROR(IF(INDEX('CMM DATA'!$P$24:$CM$1047,MATCH($A$23,'CMM DATA'!FS22:FS1046,0),MATCH(FU$3,'CMM DATA'!$P$22:$CM$22,0))="","",INDEX('CMM DATA'!$P$24:$CM$1047,MATCH($A$23,'CMM DATA'!FS22:FS1046,0),MATCH(FU$3,'CMM DATA'!$P$22:$CM$22,0))-INDEX('CMM DATA'!$G$24:$G$1047,MATCH($A$23,'CMM DATA'!$D$24:$D$1047,0))-INDEX('CMM DATA'!$H$24:$H$1047,MATCH($A$23,'CMM DATA'!$D$24:$D$1047,0))),"")</f>
        <v/>
      </c>
      <c r="FV25" s="181" t="str">
        <f>IFERROR(IF(INDEX('CMM DATA'!$P$24:$CM$1047,MATCH($A$23,'CMM DATA'!FT22:FT1046,0),MATCH(FV$3,'CMM DATA'!$P$22:$CM$22,0))="","",INDEX('CMM DATA'!$P$24:$CM$1047,MATCH($A$23,'CMM DATA'!FT22:FT1046,0),MATCH(FV$3,'CMM DATA'!$P$22:$CM$22,0))-INDEX('CMM DATA'!$G$24:$G$1047,MATCH($A$23,'CMM DATA'!$D$24:$D$1047,0))-INDEX('CMM DATA'!$H$24:$H$1047,MATCH($A$23,'CMM DATA'!$D$24:$D$1047,0))),"")</f>
        <v/>
      </c>
      <c r="FW25" s="181" t="str">
        <f>IFERROR(IF(INDEX('CMM DATA'!$P$24:$CM$1047,MATCH($A$23,'CMM DATA'!FU22:FU1046,0),MATCH(FW$3,'CMM DATA'!$P$22:$CM$22,0))="","",INDEX('CMM DATA'!$P$24:$CM$1047,MATCH($A$23,'CMM DATA'!FU22:FU1046,0),MATCH(FW$3,'CMM DATA'!$P$22:$CM$22,0))-INDEX('CMM DATA'!$G$24:$G$1047,MATCH($A$23,'CMM DATA'!$D$24:$D$1047,0))-INDEX('CMM DATA'!$H$24:$H$1047,MATCH($A$23,'CMM DATA'!$D$24:$D$1047,0))),"")</f>
        <v/>
      </c>
      <c r="FX25" s="181" t="str">
        <f>IFERROR(IF(INDEX('CMM DATA'!$P$24:$CM$1047,MATCH($A$23,'CMM DATA'!FV22:FV1046,0),MATCH(FX$3,'CMM DATA'!$P$22:$CM$22,0))="","",INDEX('CMM DATA'!$P$24:$CM$1047,MATCH($A$23,'CMM DATA'!FV22:FV1046,0),MATCH(FX$3,'CMM DATA'!$P$22:$CM$22,0))-INDEX('CMM DATA'!$G$24:$G$1047,MATCH($A$23,'CMM DATA'!$D$24:$D$1047,0))-INDEX('CMM DATA'!$H$24:$H$1047,MATCH($A$23,'CMM DATA'!$D$24:$D$1047,0))),"")</f>
        <v/>
      </c>
      <c r="FY25" s="181" t="str">
        <f>IFERROR(IF(INDEX('CMM DATA'!$P$24:$CM$1047,MATCH($A$23,'CMM DATA'!FW22:FW1046,0),MATCH(FY$3,'CMM DATA'!$P$22:$CM$22,0))="","",INDEX('CMM DATA'!$P$24:$CM$1047,MATCH($A$23,'CMM DATA'!FW22:FW1046,0),MATCH(FY$3,'CMM DATA'!$P$22:$CM$22,0))-INDEX('CMM DATA'!$G$24:$G$1047,MATCH($A$23,'CMM DATA'!$D$24:$D$1047,0))-INDEX('CMM DATA'!$H$24:$H$1047,MATCH($A$23,'CMM DATA'!$D$24:$D$1047,0))),"")</f>
        <v/>
      </c>
      <c r="FZ25" s="181" t="str">
        <f>IFERROR(IF(INDEX('CMM DATA'!$P$24:$CM$1047,MATCH($A$23,'CMM DATA'!FX22:FX1046,0),MATCH(FZ$3,'CMM DATA'!$P$22:$CM$22,0))="","",INDEX('CMM DATA'!$P$24:$CM$1047,MATCH($A$23,'CMM DATA'!FX22:FX1046,0),MATCH(FZ$3,'CMM DATA'!$P$22:$CM$22,0))-INDEX('CMM DATA'!$G$24:$G$1047,MATCH($A$23,'CMM DATA'!$D$24:$D$1047,0))-INDEX('CMM DATA'!$H$24:$H$1047,MATCH($A$23,'CMM DATA'!$D$24:$D$1047,0))),"")</f>
        <v/>
      </c>
      <c r="GA25" s="181" t="str">
        <f>IFERROR(IF(INDEX('CMM DATA'!$P$24:$CM$1047,MATCH($A$23,'CMM DATA'!FY22:FY1046,0),MATCH(GA$3,'CMM DATA'!$P$22:$CM$22,0))="","",INDEX('CMM DATA'!$P$24:$CM$1047,MATCH($A$23,'CMM DATA'!FY22:FY1046,0),MATCH(GA$3,'CMM DATA'!$P$22:$CM$22,0))-INDEX('CMM DATA'!$G$24:$G$1047,MATCH($A$23,'CMM DATA'!$D$24:$D$1047,0))-INDEX('CMM DATA'!$H$24:$H$1047,MATCH($A$23,'CMM DATA'!$D$24:$D$1047,0))),"")</f>
        <v/>
      </c>
      <c r="GB25" s="181" t="str">
        <f>IFERROR(IF(INDEX('CMM DATA'!$P$24:$CM$1047,MATCH($A$23,'CMM DATA'!FZ22:FZ1046,0),MATCH(GB$3,'CMM DATA'!$P$22:$CM$22,0))="","",INDEX('CMM DATA'!$P$24:$CM$1047,MATCH($A$23,'CMM DATA'!FZ22:FZ1046,0),MATCH(GB$3,'CMM DATA'!$P$22:$CM$22,0))-INDEX('CMM DATA'!$G$24:$G$1047,MATCH($A$23,'CMM DATA'!$D$24:$D$1047,0))-INDEX('CMM DATA'!$H$24:$H$1047,MATCH($A$23,'CMM DATA'!$D$24:$D$1047,0))),"")</f>
        <v/>
      </c>
      <c r="GC25" s="181" t="str">
        <f>IFERROR(IF(INDEX('CMM DATA'!$P$24:$CM$1047,MATCH($A$23,'CMM DATA'!GA22:GA1046,0),MATCH(GC$3,'CMM DATA'!$P$22:$CM$22,0))="","",INDEX('CMM DATA'!$P$24:$CM$1047,MATCH($A$23,'CMM DATA'!GA22:GA1046,0),MATCH(GC$3,'CMM DATA'!$P$22:$CM$22,0))-INDEX('CMM DATA'!$G$24:$G$1047,MATCH($A$23,'CMM DATA'!$D$24:$D$1047,0))-INDEX('CMM DATA'!$H$24:$H$1047,MATCH($A$23,'CMM DATA'!$D$24:$D$1047,0))),"")</f>
        <v/>
      </c>
      <c r="GD25" s="181" t="str">
        <f>IFERROR(IF(INDEX('CMM DATA'!$P$24:$CM$1047,MATCH($A$23,'CMM DATA'!GB22:GB1046,0),MATCH(GD$3,'CMM DATA'!$P$22:$CM$22,0))="","",INDEX('CMM DATA'!$P$24:$CM$1047,MATCH($A$23,'CMM DATA'!GB22:GB1046,0),MATCH(GD$3,'CMM DATA'!$P$22:$CM$22,0))-INDEX('CMM DATA'!$G$24:$G$1047,MATCH($A$23,'CMM DATA'!$D$24:$D$1047,0))-INDEX('CMM DATA'!$H$24:$H$1047,MATCH($A$23,'CMM DATA'!$D$24:$D$1047,0))),"")</f>
        <v/>
      </c>
      <c r="GE25" s="181" t="str">
        <f>IFERROR(IF(INDEX('CMM DATA'!$P$24:$CM$1047,MATCH($A$23,'CMM DATA'!GC22:GC1046,0),MATCH(GE$3,'CMM DATA'!$P$22:$CM$22,0))="","",INDEX('CMM DATA'!$P$24:$CM$1047,MATCH($A$23,'CMM DATA'!GC22:GC1046,0),MATCH(GE$3,'CMM DATA'!$P$22:$CM$22,0))-INDEX('CMM DATA'!$G$24:$G$1047,MATCH($A$23,'CMM DATA'!$D$24:$D$1047,0))-INDEX('CMM DATA'!$H$24:$H$1047,MATCH($A$23,'CMM DATA'!$D$24:$D$1047,0))),"")</f>
        <v/>
      </c>
      <c r="GF25" s="181" t="str">
        <f>IFERROR(IF(INDEX('CMM DATA'!$P$24:$CM$1047,MATCH($A$23,'CMM DATA'!GD22:GD1046,0),MATCH(GF$3,'CMM DATA'!$P$22:$CM$22,0))="","",INDEX('CMM DATA'!$P$24:$CM$1047,MATCH($A$23,'CMM DATA'!GD22:GD1046,0),MATCH(GF$3,'CMM DATA'!$P$22:$CM$22,0))-INDEX('CMM DATA'!$G$24:$G$1047,MATCH($A$23,'CMM DATA'!$D$24:$D$1047,0))-INDEX('CMM DATA'!$H$24:$H$1047,MATCH($A$23,'CMM DATA'!$D$24:$D$1047,0))),"")</f>
        <v/>
      </c>
      <c r="GG25" s="181" t="str">
        <f>IFERROR(IF(INDEX('CMM DATA'!$P$24:$CM$1047,MATCH($A$23,'CMM DATA'!GE22:GE1046,0),MATCH(GG$3,'CMM DATA'!$P$22:$CM$22,0))="","",INDEX('CMM DATA'!$P$24:$CM$1047,MATCH($A$23,'CMM DATA'!GE22:GE1046,0),MATCH(GG$3,'CMM DATA'!$P$22:$CM$22,0))-INDEX('CMM DATA'!$G$24:$G$1047,MATCH($A$23,'CMM DATA'!$D$24:$D$1047,0))-INDEX('CMM DATA'!$H$24:$H$1047,MATCH($A$23,'CMM DATA'!$D$24:$D$1047,0))),"")</f>
        <v/>
      </c>
      <c r="GH25" s="181" t="str">
        <f>IFERROR(IF(INDEX('CMM DATA'!$P$24:$CM$1047,MATCH($A$23,'CMM DATA'!GF22:GF1046,0),MATCH(GH$3,'CMM DATA'!$P$22:$CM$22,0))="","",INDEX('CMM DATA'!$P$24:$CM$1047,MATCH($A$23,'CMM DATA'!GF22:GF1046,0),MATCH(GH$3,'CMM DATA'!$P$22:$CM$22,0))-INDEX('CMM DATA'!$G$24:$G$1047,MATCH($A$23,'CMM DATA'!$D$24:$D$1047,0))-INDEX('CMM DATA'!$H$24:$H$1047,MATCH($A$23,'CMM DATA'!$D$24:$D$1047,0))),"")</f>
        <v/>
      </c>
      <c r="GI25" s="181" t="str">
        <f>IFERROR(IF(INDEX('CMM DATA'!$P$24:$CM$1047,MATCH($A$23,'CMM DATA'!GG22:GG1046,0),MATCH(GI$3,'CMM DATA'!$P$22:$CM$22,0))="","",INDEX('CMM DATA'!$P$24:$CM$1047,MATCH($A$23,'CMM DATA'!GG22:GG1046,0),MATCH(GI$3,'CMM DATA'!$P$22:$CM$22,0))-INDEX('CMM DATA'!$G$24:$G$1047,MATCH($A$23,'CMM DATA'!$D$24:$D$1047,0))-INDEX('CMM DATA'!$H$24:$H$1047,MATCH($A$23,'CMM DATA'!$D$24:$D$1047,0))),"")</f>
        <v/>
      </c>
      <c r="GJ25" s="181" t="str">
        <f>IFERROR(IF(INDEX('CMM DATA'!$P$24:$CM$1047,MATCH($A$23,'CMM DATA'!GH22:GH1046,0),MATCH(GJ$3,'CMM DATA'!$P$22:$CM$22,0))="","",INDEX('CMM DATA'!$P$24:$CM$1047,MATCH($A$23,'CMM DATA'!GH22:GH1046,0),MATCH(GJ$3,'CMM DATA'!$P$22:$CM$22,0))-INDEX('CMM DATA'!$G$24:$G$1047,MATCH($A$23,'CMM DATA'!$D$24:$D$1047,0))-INDEX('CMM DATA'!$H$24:$H$1047,MATCH($A$23,'CMM DATA'!$D$24:$D$1047,0))),"")</f>
        <v/>
      </c>
      <c r="GK25" s="181" t="str">
        <f>IFERROR(IF(INDEX('CMM DATA'!$P$24:$CM$1047,MATCH($A$23,'CMM DATA'!GI22:GI1046,0),MATCH(GK$3,'CMM DATA'!$P$22:$CM$22,0))="","",INDEX('CMM DATA'!$P$24:$CM$1047,MATCH($A$23,'CMM DATA'!GI22:GI1046,0),MATCH(GK$3,'CMM DATA'!$P$22:$CM$22,0))-INDEX('CMM DATA'!$G$24:$G$1047,MATCH($A$23,'CMM DATA'!$D$24:$D$1047,0))-INDEX('CMM DATA'!$H$24:$H$1047,MATCH($A$23,'CMM DATA'!$D$24:$D$1047,0))),"")</f>
        <v/>
      </c>
      <c r="GL25" s="181" t="str">
        <f>IFERROR(IF(INDEX('CMM DATA'!$P$24:$CM$1047,MATCH($A$23,'CMM DATA'!GJ22:GJ1046,0),MATCH(GL$3,'CMM DATA'!$P$22:$CM$22,0))="","",INDEX('CMM DATA'!$P$24:$CM$1047,MATCH($A$23,'CMM DATA'!GJ22:GJ1046,0),MATCH(GL$3,'CMM DATA'!$P$22:$CM$22,0))-INDEX('CMM DATA'!$G$24:$G$1047,MATCH($A$23,'CMM DATA'!$D$24:$D$1047,0))-INDEX('CMM DATA'!$H$24:$H$1047,MATCH($A$23,'CMM DATA'!$D$24:$D$1047,0))),"")</f>
        <v/>
      </c>
      <c r="GM25" s="181" t="str">
        <f>IFERROR(IF(INDEX('CMM DATA'!$P$24:$CM$1047,MATCH($A$23,'CMM DATA'!GK22:GK1046,0),MATCH(GM$3,'CMM DATA'!$P$22:$CM$22,0))="","",INDEX('CMM DATA'!$P$24:$CM$1047,MATCH($A$23,'CMM DATA'!GK22:GK1046,0),MATCH(GM$3,'CMM DATA'!$P$22:$CM$22,0))-INDEX('CMM DATA'!$G$24:$G$1047,MATCH($A$23,'CMM DATA'!$D$24:$D$1047,0))-INDEX('CMM DATA'!$H$24:$H$1047,MATCH($A$23,'CMM DATA'!$D$24:$D$1047,0))),"")</f>
        <v/>
      </c>
      <c r="GN25" s="181" t="str">
        <f>IFERROR(IF(INDEX('CMM DATA'!$P$24:$CM$1047,MATCH($A$23,'CMM DATA'!GL22:GL1046,0),MATCH(GN$3,'CMM DATA'!$P$22:$CM$22,0))="","",INDEX('CMM DATA'!$P$24:$CM$1047,MATCH($A$23,'CMM DATA'!GL22:GL1046,0),MATCH(GN$3,'CMM DATA'!$P$22:$CM$22,0))-INDEX('CMM DATA'!$G$24:$G$1047,MATCH($A$23,'CMM DATA'!$D$24:$D$1047,0))-INDEX('CMM DATA'!$H$24:$H$1047,MATCH($A$23,'CMM DATA'!$D$24:$D$1047,0))),"")</f>
        <v/>
      </c>
      <c r="GO25" s="181" t="str">
        <f>IFERROR(IF(INDEX('CMM DATA'!$P$24:$CM$1047,MATCH($A$23,'CMM DATA'!GM22:GM1046,0),MATCH(GO$3,'CMM DATA'!$P$22:$CM$22,0))="","",INDEX('CMM DATA'!$P$24:$CM$1047,MATCH($A$23,'CMM DATA'!GM22:GM1046,0),MATCH(GO$3,'CMM DATA'!$P$22:$CM$22,0))-INDEX('CMM DATA'!$G$24:$G$1047,MATCH($A$23,'CMM DATA'!$D$24:$D$1047,0))-INDEX('CMM DATA'!$H$24:$H$1047,MATCH($A$23,'CMM DATA'!$D$24:$D$1047,0))),"")</f>
        <v/>
      </c>
      <c r="GP25" s="181" t="str">
        <f>IFERROR(IF(INDEX('CMM DATA'!$P$24:$CM$1047,MATCH($A$23,'CMM DATA'!GN22:GN1046,0),MATCH(GP$3,'CMM DATA'!$P$22:$CM$22,0))="","",INDEX('CMM DATA'!$P$24:$CM$1047,MATCH($A$23,'CMM DATA'!GN22:GN1046,0),MATCH(GP$3,'CMM DATA'!$P$22:$CM$22,0))-INDEX('CMM DATA'!$G$24:$G$1047,MATCH($A$23,'CMM DATA'!$D$24:$D$1047,0))-INDEX('CMM DATA'!$H$24:$H$1047,MATCH($A$23,'CMM DATA'!$D$24:$D$1047,0))),"")</f>
        <v/>
      </c>
      <c r="GQ25" s="181" t="str">
        <f>IFERROR(IF(INDEX('CMM DATA'!$P$24:$CM$1047,MATCH($A$23,'CMM DATA'!GO22:GO1046,0),MATCH(GQ$3,'CMM DATA'!$P$22:$CM$22,0))="","",INDEX('CMM DATA'!$P$24:$CM$1047,MATCH($A$23,'CMM DATA'!GO22:GO1046,0),MATCH(GQ$3,'CMM DATA'!$P$22:$CM$22,0))-INDEX('CMM DATA'!$G$24:$G$1047,MATCH($A$23,'CMM DATA'!$D$24:$D$1047,0))-INDEX('CMM DATA'!$H$24:$H$1047,MATCH($A$23,'CMM DATA'!$D$24:$D$1047,0))),"")</f>
        <v/>
      </c>
      <c r="GR25" s="181" t="str">
        <f>IFERROR(IF(INDEX('CMM DATA'!$P$24:$CM$1047,MATCH($A$23,'CMM DATA'!GP22:GP1046,0),MATCH(GR$3,'CMM DATA'!$P$22:$CM$22,0))="","",INDEX('CMM DATA'!$P$24:$CM$1047,MATCH($A$23,'CMM DATA'!GP22:GP1046,0),MATCH(GR$3,'CMM DATA'!$P$22:$CM$22,0))-INDEX('CMM DATA'!$G$24:$G$1047,MATCH($A$23,'CMM DATA'!$D$24:$D$1047,0))-INDEX('CMM DATA'!$H$24:$H$1047,MATCH($A$23,'CMM DATA'!$D$24:$D$1047,0))),"")</f>
        <v/>
      </c>
      <c r="GS25" s="181" t="str">
        <f>IFERROR(IF(INDEX('CMM DATA'!$P$24:$CM$1047,MATCH($A$23,'CMM DATA'!GQ22:GQ1046,0),MATCH(GS$3,'CMM DATA'!$P$22:$CM$22,0))="","",INDEX('CMM DATA'!$P$24:$CM$1047,MATCH($A$23,'CMM DATA'!GQ22:GQ1046,0),MATCH(GS$3,'CMM DATA'!$P$22:$CM$22,0))-INDEX('CMM DATA'!$G$24:$G$1047,MATCH($A$23,'CMM DATA'!$D$24:$D$1047,0))-INDEX('CMM DATA'!$H$24:$H$1047,MATCH($A$23,'CMM DATA'!$D$24:$D$1047,0))),"")</f>
        <v/>
      </c>
      <c r="GT25" s="181" t="str">
        <f>IFERROR(IF(INDEX('CMM DATA'!$P$24:$CM$1047,MATCH($A$23,'CMM DATA'!GR22:GR1046,0),MATCH(GT$3,'CMM DATA'!$P$22:$CM$22,0))="","",INDEX('CMM DATA'!$P$24:$CM$1047,MATCH($A$23,'CMM DATA'!GR22:GR1046,0),MATCH(GT$3,'CMM DATA'!$P$22:$CM$22,0))-INDEX('CMM DATA'!$G$24:$G$1047,MATCH($A$23,'CMM DATA'!$D$24:$D$1047,0))-INDEX('CMM DATA'!$H$24:$H$1047,MATCH($A$23,'CMM DATA'!$D$24:$D$1047,0))),"")</f>
        <v/>
      </c>
      <c r="GU25" s="181" t="str">
        <f>IFERROR(IF(INDEX('CMM DATA'!$P$24:$CM$1047,MATCH($A$23,'CMM DATA'!GS22:GS1046,0),MATCH(GU$3,'CMM DATA'!$P$22:$CM$22,0))="","",INDEX('CMM DATA'!$P$24:$CM$1047,MATCH($A$23,'CMM DATA'!GS22:GS1046,0),MATCH(GU$3,'CMM DATA'!$P$22:$CM$22,0))-INDEX('CMM DATA'!$G$24:$G$1047,MATCH($A$23,'CMM DATA'!$D$24:$D$1047,0))-INDEX('CMM DATA'!$H$24:$H$1047,MATCH($A$23,'CMM DATA'!$D$24:$D$1047,0))),"")</f>
        <v/>
      </c>
      <c r="GV25" s="181" t="str">
        <f>IFERROR(IF(INDEX('CMM DATA'!$P$24:$CM$1047,MATCH($A$23,'CMM DATA'!GT22:GT1046,0),MATCH(GV$3,'CMM DATA'!$P$22:$CM$22,0))="","",INDEX('CMM DATA'!$P$24:$CM$1047,MATCH($A$23,'CMM DATA'!GT22:GT1046,0),MATCH(GV$3,'CMM DATA'!$P$22:$CM$22,0))-INDEX('CMM DATA'!$G$24:$G$1047,MATCH($A$23,'CMM DATA'!$D$24:$D$1047,0))-INDEX('CMM DATA'!$H$24:$H$1047,MATCH($A$23,'CMM DATA'!$D$24:$D$1047,0))),"")</f>
        <v/>
      </c>
      <c r="GW25" s="181" t="str">
        <f>IFERROR(IF(INDEX('CMM DATA'!$P$24:$CM$1047,MATCH($A$23,'CMM DATA'!GU22:GU1046,0),MATCH(GW$3,'CMM DATA'!$P$22:$CM$22,0))="","",INDEX('CMM DATA'!$P$24:$CM$1047,MATCH($A$23,'CMM DATA'!GU22:GU1046,0),MATCH(GW$3,'CMM DATA'!$P$22:$CM$22,0))-INDEX('CMM DATA'!$G$24:$G$1047,MATCH($A$23,'CMM DATA'!$D$24:$D$1047,0))-INDEX('CMM DATA'!$H$24:$H$1047,MATCH($A$23,'CMM DATA'!$D$24:$D$1047,0))),"")</f>
        <v/>
      </c>
      <c r="GX25" s="181" t="str">
        <f>IFERROR(IF(INDEX('CMM DATA'!$P$24:$CM$1047,MATCH($A$23,'CMM DATA'!GV22:GV1046,0),MATCH(GX$3,'CMM DATA'!$P$22:$CM$22,0))="","",INDEX('CMM DATA'!$P$24:$CM$1047,MATCH($A$23,'CMM DATA'!GV22:GV1046,0),MATCH(GX$3,'CMM DATA'!$P$22:$CM$22,0))-INDEX('CMM DATA'!$G$24:$G$1047,MATCH($A$23,'CMM DATA'!$D$24:$D$1047,0))-INDEX('CMM DATA'!$H$24:$H$1047,MATCH($A$23,'CMM DATA'!$D$24:$D$1047,0))),"")</f>
        <v/>
      </c>
      <c r="GY25" s="181" t="str">
        <f>IFERROR(IF(INDEX('CMM DATA'!$P$24:$CM$1047,MATCH($A$23,'CMM DATA'!GW22:GW1046,0),MATCH(GY$3,'CMM DATA'!$P$22:$CM$22,0))="","",INDEX('CMM DATA'!$P$24:$CM$1047,MATCH($A$23,'CMM DATA'!GW22:GW1046,0),MATCH(GY$3,'CMM DATA'!$P$22:$CM$22,0))-INDEX('CMM DATA'!$G$24:$G$1047,MATCH($A$23,'CMM DATA'!$D$24:$D$1047,0))-INDEX('CMM DATA'!$H$24:$H$1047,MATCH($A$23,'CMM DATA'!$D$24:$D$1047,0))),"")</f>
        <v/>
      </c>
      <c r="GZ25" s="181" t="str">
        <f>IFERROR(IF(INDEX('CMM DATA'!$P$24:$CM$1047,MATCH($A$23,'CMM DATA'!GX22:GX1046,0),MATCH(GZ$3,'CMM DATA'!$P$22:$CM$22,0))="","",INDEX('CMM DATA'!$P$24:$CM$1047,MATCH($A$23,'CMM DATA'!GX22:GX1046,0),MATCH(GZ$3,'CMM DATA'!$P$22:$CM$22,0))-INDEX('CMM DATA'!$G$24:$G$1047,MATCH($A$23,'CMM DATA'!$D$24:$D$1047,0))-INDEX('CMM DATA'!$H$24:$H$1047,MATCH($A$23,'CMM DATA'!$D$24:$D$1047,0))),"")</f>
        <v/>
      </c>
      <c r="HA25" s="181" t="str">
        <f>IFERROR(IF(INDEX('CMM DATA'!$P$24:$CM$1047,MATCH($A$23,'CMM DATA'!GY22:GY1046,0),MATCH(HA$3,'CMM DATA'!$P$22:$CM$22,0))="","",INDEX('CMM DATA'!$P$24:$CM$1047,MATCH($A$23,'CMM DATA'!GY22:GY1046,0),MATCH(HA$3,'CMM DATA'!$P$22:$CM$22,0))-INDEX('CMM DATA'!$G$24:$G$1047,MATCH($A$23,'CMM DATA'!$D$24:$D$1047,0))-INDEX('CMM DATA'!$H$24:$H$1047,MATCH($A$23,'CMM DATA'!$D$24:$D$1047,0))),"")</f>
        <v/>
      </c>
      <c r="HB25" s="181" t="str">
        <f>IFERROR(IF(INDEX('CMM DATA'!$P$24:$CM$1047,MATCH($A$23,'CMM DATA'!GZ22:GZ1046,0),MATCH(HB$3,'CMM DATA'!$P$22:$CM$22,0))="","",INDEX('CMM DATA'!$P$24:$CM$1047,MATCH($A$23,'CMM DATA'!GZ22:GZ1046,0),MATCH(HB$3,'CMM DATA'!$P$22:$CM$22,0))-INDEX('CMM DATA'!$G$24:$G$1047,MATCH($A$23,'CMM DATA'!$D$24:$D$1047,0))-INDEX('CMM DATA'!$H$24:$H$1047,MATCH($A$23,'CMM DATA'!$D$24:$D$1047,0))),"")</f>
        <v/>
      </c>
      <c r="HC25" s="181" t="str">
        <f>IFERROR(IF(INDEX('CMM DATA'!$P$24:$CM$1047,MATCH($A$23,'CMM DATA'!HA22:HA1046,0),MATCH(HC$3,'CMM DATA'!$P$22:$CM$22,0))="","",INDEX('CMM DATA'!$P$24:$CM$1047,MATCH($A$23,'CMM DATA'!HA22:HA1046,0),MATCH(HC$3,'CMM DATA'!$P$22:$CM$22,0))-INDEX('CMM DATA'!$G$24:$G$1047,MATCH($A$23,'CMM DATA'!$D$24:$D$1047,0))-INDEX('CMM DATA'!$H$24:$H$1047,MATCH($A$23,'CMM DATA'!$D$24:$D$1047,0))),"")</f>
        <v/>
      </c>
      <c r="HD25" s="181" t="str">
        <f>IFERROR(IF(INDEX('CMM DATA'!$P$24:$CM$1047,MATCH($A$23,'CMM DATA'!HB22:HB1046,0),MATCH(HD$3,'CMM DATA'!$P$22:$CM$22,0))="","",INDEX('CMM DATA'!$P$24:$CM$1047,MATCH($A$23,'CMM DATA'!HB22:HB1046,0),MATCH(HD$3,'CMM DATA'!$P$22:$CM$22,0))-INDEX('CMM DATA'!$G$24:$G$1047,MATCH($A$23,'CMM DATA'!$D$24:$D$1047,0))-INDEX('CMM DATA'!$H$24:$H$1047,MATCH($A$23,'CMM DATA'!$D$24:$D$1047,0))),"")</f>
        <v/>
      </c>
      <c r="HE25" s="181" t="str">
        <f>IFERROR(IF(INDEX('CMM DATA'!$P$24:$CM$1047,MATCH($A$23,'CMM DATA'!HC22:HC1046,0),MATCH(HE$3,'CMM DATA'!$P$22:$CM$22,0))="","",INDEX('CMM DATA'!$P$24:$CM$1047,MATCH($A$23,'CMM DATA'!HC22:HC1046,0),MATCH(HE$3,'CMM DATA'!$P$22:$CM$22,0))-INDEX('CMM DATA'!$G$24:$G$1047,MATCH($A$23,'CMM DATA'!$D$24:$D$1047,0))-INDEX('CMM DATA'!$H$24:$H$1047,MATCH($A$23,'CMM DATA'!$D$24:$D$1047,0))),"")</f>
        <v/>
      </c>
      <c r="HF25" s="181" t="str">
        <f>IFERROR(IF(INDEX('CMM DATA'!$P$24:$CM$1047,MATCH($A$23,'CMM DATA'!HD22:HD1046,0),MATCH(HF$3,'CMM DATA'!$P$22:$CM$22,0))="","",INDEX('CMM DATA'!$P$24:$CM$1047,MATCH($A$23,'CMM DATA'!HD22:HD1046,0),MATCH(HF$3,'CMM DATA'!$P$22:$CM$22,0))-INDEX('CMM DATA'!$G$24:$G$1047,MATCH($A$23,'CMM DATA'!$D$24:$D$1047,0))-INDEX('CMM DATA'!$H$24:$H$1047,MATCH($A$23,'CMM DATA'!$D$24:$D$1047,0))),"")</f>
        <v/>
      </c>
      <c r="HG25" s="181" t="str">
        <f>IFERROR(IF(INDEX('CMM DATA'!$P$24:$CM$1047,MATCH($A$23,'CMM DATA'!HE22:HE1046,0),MATCH(HG$3,'CMM DATA'!$P$22:$CM$22,0))="","",INDEX('CMM DATA'!$P$24:$CM$1047,MATCH($A$23,'CMM DATA'!HE22:HE1046,0),MATCH(HG$3,'CMM DATA'!$P$22:$CM$22,0))-INDEX('CMM DATA'!$G$24:$G$1047,MATCH($A$23,'CMM DATA'!$D$24:$D$1047,0))-INDEX('CMM DATA'!$H$24:$H$1047,MATCH($A$23,'CMM DATA'!$D$24:$D$1047,0))),"")</f>
        <v/>
      </c>
      <c r="HH25" s="181" t="str">
        <f>IFERROR(IF(INDEX('CMM DATA'!$P$24:$CM$1047,MATCH($A$23,'CMM DATA'!HF22:HF1046,0),MATCH(HH$3,'CMM DATA'!$P$22:$CM$22,0))="","",INDEX('CMM DATA'!$P$24:$CM$1047,MATCH($A$23,'CMM DATA'!HF22:HF1046,0),MATCH(HH$3,'CMM DATA'!$P$22:$CM$22,0))-INDEX('CMM DATA'!$G$24:$G$1047,MATCH($A$23,'CMM DATA'!$D$24:$D$1047,0))-INDEX('CMM DATA'!$H$24:$H$1047,MATCH($A$23,'CMM DATA'!$D$24:$D$1047,0))),"")</f>
        <v/>
      </c>
      <c r="HI25" s="181" t="str">
        <f>IFERROR(IF(INDEX('CMM DATA'!$P$24:$CM$1047,MATCH($A$23,'CMM DATA'!HG22:HG1046,0),MATCH(HI$3,'CMM DATA'!$P$22:$CM$22,0))="","",INDEX('CMM DATA'!$P$24:$CM$1047,MATCH($A$23,'CMM DATA'!HG22:HG1046,0),MATCH(HI$3,'CMM DATA'!$P$22:$CM$22,0))-INDEX('CMM DATA'!$G$24:$G$1047,MATCH($A$23,'CMM DATA'!$D$24:$D$1047,0))-INDEX('CMM DATA'!$H$24:$H$1047,MATCH($A$23,'CMM DATA'!$D$24:$D$1047,0))),"")</f>
        <v/>
      </c>
      <c r="HJ25" s="181" t="str">
        <f>IFERROR(IF(INDEX('CMM DATA'!$P$24:$CM$1047,MATCH($A$23,'CMM DATA'!HH22:HH1046,0),MATCH(HJ$3,'CMM DATA'!$P$22:$CM$22,0))="","",INDEX('CMM DATA'!$P$24:$CM$1047,MATCH($A$23,'CMM DATA'!HH22:HH1046,0),MATCH(HJ$3,'CMM DATA'!$P$22:$CM$22,0))-INDEX('CMM DATA'!$G$24:$G$1047,MATCH($A$23,'CMM DATA'!$D$24:$D$1047,0))-INDEX('CMM DATA'!$H$24:$H$1047,MATCH($A$23,'CMM DATA'!$D$24:$D$1047,0))),"")</f>
        <v/>
      </c>
      <c r="HK25" s="181" t="str">
        <f>IFERROR(IF(INDEX('CMM DATA'!$P$24:$CM$1047,MATCH($A$23,'CMM DATA'!HI22:HI1046,0),MATCH(HK$3,'CMM DATA'!$P$22:$CM$22,0))="","",INDEX('CMM DATA'!$P$24:$CM$1047,MATCH($A$23,'CMM DATA'!HI22:HI1046,0),MATCH(HK$3,'CMM DATA'!$P$22:$CM$22,0))-INDEX('CMM DATA'!$G$24:$G$1047,MATCH($A$23,'CMM DATA'!$D$24:$D$1047,0))-INDEX('CMM DATA'!$H$24:$H$1047,MATCH($A$23,'CMM DATA'!$D$24:$D$1047,0))),"")</f>
        <v/>
      </c>
      <c r="HL25" s="181" t="str">
        <f>IFERROR(IF(INDEX('CMM DATA'!$P$24:$CM$1047,MATCH($A$23,'CMM DATA'!HJ22:HJ1046,0),MATCH(HL$3,'CMM DATA'!$P$22:$CM$22,0))="","",INDEX('CMM DATA'!$P$24:$CM$1047,MATCH($A$23,'CMM DATA'!HJ22:HJ1046,0),MATCH(HL$3,'CMM DATA'!$P$22:$CM$22,0))-INDEX('CMM DATA'!$G$24:$G$1047,MATCH($A$23,'CMM DATA'!$D$24:$D$1047,0))-INDEX('CMM DATA'!$H$24:$H$1047,MATCH($A$23,'CMM DATA'!$D$24:$D$1047,0))),"")</f>
        <v/>
      </c>
      <c r="HM25" s="181" t="str">
        <f>IFERROR(IF(INDEX('CMM DATA'!$P$24:$CM$1047,MATCH($A$23,'CMM DATA'!HK22:HK1046,0),MATCH(HM$3,'CMM DATA'!$P$22:$CM$22,0))="","",INDEX('CMM DATA'!$P$24:$CM$1047,MATCH($A$23,'CMM DATA'!HK22:HK1046,0),MATCH(HM$3,'CMM DATA'!$P$22:$CM$22,0))-INDEX('CMM DATA'!$G$24:$G$1047,MATCH($A$23,'CMM DATA'!$D$24:$D$1047,0))-INDEX('CMM DATA'!$H$24:$H$1047,MATCH($A$23,'CMM DATA'!$D$24:$D$1047,0))),"")</f>
        <v/>
      </c>
      <c r="HN25" s="181" t="str">
        <f>IFERROR(IF(INDEX('CMM DATA'!$P$24:$CM$1047,MATCH($A$23,'CMM DATA'!HL22:HL1046,0),MATCH(HN$3,'CMM DATA'!$P$22:$CM$22,0))="","",INDEX('CMM DATA'!$P$24:$CM$1047,MATCH($A$23,'CMM DATA'!HL22:HL1046,0),MATCH(HN$3,'CMM DATA'!$P$22:$CM$22,0))-INDEX('CMM DATA'!$G$24:$G$1047,MATCH($A$23,'CMM DATA'!$D$24:$D$1047,0))-INDEX('CMM DATA'!$H$24:$H$1047,MATCH($A$23,'CMM DATA'!$D$24:$D$1047,0))),"")</f>
        <v/>
      </c>
      <c r="HO25" s="181" t="str">
        <f>IFERROR(IF(INDEX('CMM DATA'!$P$24:$CM$1047,MATCH($A$23,'CMM DATA'!HM22:HM1046,0),MATCH(HO$3,'CMM DATA'!$P$22:$CM$22,0))="","",INDEX('CMM DATA'!$P$24:$CM$1047,MATCH($A$23,'CMM DATA'!HM22:HM1046,0),MATCH(HO$3,'CMM DATA'!$P$22:$CM$22,0))-INDEX('CMM DATA'!$G$24:$G$1047,MATCH($A$23,'CMM DATA'!$D$24:$D$1047,0))-INDEX('CMM DATA'!$H$24:$H$1047,MATCH($A$23,'CMM DATA'!$D$24:$D$1047,0))),"")</f>
        <v/>
      </c>
      <c r="HP25" s="181" t="str">
        <f>IFERROR(IF(INDEX('CMM DATA'!$P$24:$CM$1047,MATCH($A$23,'CMM DATA'!HN22:HN1046,0),MATCH(HP$3,'CMM DATA'!$P$22:$CM$22,0))="","",INDEX('CMM DATA'!$P$24:$CM$1047,MATCH($A$23,'CMM DATA'!HN22:HN1046,0),MATCH(HP$3,'CMM DATA'!$P$22:$CM$22,0))-INDEX('CMM DATA'!$G$24:$G$1047,MATCH($A$23,'CMM DATA'!$D$24:$D$1047,0))-INDEX('CMM DATA'!$H$24:$H$1047,MATCH($A$23,'CMM DATA'!$D$24:$D$1047,0))),"")</f>
        <v/>
      </c>
      <c r="HQ25" s="181" t="str">
        <f>IFERROR(IF(INDEX('CMM DATA'!$P$24:$CM$1047,MATCH($A$23,'CMM DATA'!HO22:HO1046,0),MATCH(HQ$3,'CMM DATA'!$P$22:$CM$22,0))="","",INDEX('CMM DATA'!$P$24:$CM$1047,MATCH($A$23,'CMM DATA'!HO22:HO1046,0),MATCH(HQ$3,'CMM DATA'!$P$22:$CM$22,0))-INDEX('CMM DATA'!$G$24:$G$1047,MATCH($A$23,'CMM DATA'!$D$24:$D$1047,0))-INDEX('CMM DATA'!$H$24:$H$1047,MATCH($A$23,'CMM DATA'!$D$24:$D$1047,0))),"")</f>
        <v/>
      </c>
      <c r="HR25" s="181" t="str">
        <f>IFERROR(IF(INDEX('CMM DATA'!$P$24:$CM$1047,MATCH($A$23,'CMM DATA'!HP22:HP1046,0),MATCH(HR$3,'CMM DATA'!$P$22:$CM$22,0))="","",INDEX('CMM DATA'!$P$24:$CM$1047,MATCH($A$23,'CMM DATA'!HP22:HP1046,0),MATCH(HR$3,'CMM DATA'!$P$22:$CM$22,0))-INDEX('CMM DATA'!$G$24:$G$1047,MATCH($A$23,'CMM DATA'!$D$24:$D$1047,0))-INDEX('CMM DATA'!$H$24:$H$1047,MATCH($A$23,'CMM DATA'!$D$24:$D$1047,0))),"")</f>
        <v/>
      </c>
      <c r="HS25" s="181" t="str">
        <f>IFERROR(IF(INDEX('CMM DATA'!$P$24:$CM$1047,MATCH($A$23,'CMM DATA'!HQ22:HQ1046,0),MATCH(HS$3,'CMM DATA'!$P$22:$CM$22,0))="","",INDEX('CMM DATA'!$P$24:$CM$1047,MATCH($A$23,'CMM DATA'!HQ22:HQ1046,0),MATCH(HS$3,'CMM DATA'!$P$22:$CM$22,0))-INDEX('CMM DATA'!$G$24:$G$1047,MATCH($A$23,'CMM DATA'!$D$24:$D$1047,0))-INDEX('CMM DATA'!$H$24:$H$1047,MATCH($A$23,'CMM DATA'!$D$24:$D$1047,0))),"")</f>
        <v/>
      </c>
      <c r="HT25" s="181" t="str">
        <f>IFERROR(IF(INDEX('CMM DATA'!$P$24:$CM$1047,MATCH($A$23,'CMM DATA'!HR22:HR1046,0),MATCH(HT$3,'CMM DATA'!$P$22:$CM$22,0))="","",INDEX('CMM DATA'!$P$24:$CM$1047,MATCH($A$23,'CMM DATA'!HR22:HR1046,0),MATCH(HT$3,'CMM DATA'!$P$22:$CM$22,0))-INDEX('CMM DATA'!$G$24:$G$1047,MATCH($A$23,'CMM DATA'!$D$24:$D$1047,0))-INDEX('CMM DATA'!$H$24:$H$1047,MATCH($A$23,'CMM DATA'!$D$24:$D$1047,0))),"")</f>
        <v/>
      </c>
      <c r="HU25" s="181" t="str">
        <f>IFERROR(IF(INDEX('CMM DATA'!$P$24:$CM$1047,MATCH($A$23,'CMM DATA'!HS22:HS1046,0),MATCH(HU$3,'CMM DATA'!$P$22:$CM$22,0))="","",INDEX('CMM DATA'!$P$24:$CM$1047,MATCH($A$23,'CMM DATA'!HS22:HS1046,0),MATCH(HU$3,'CMM DATA'!$P$22:$CM$22,0))-INDEX('CMM DATA'!$G$24:$G$1047,MATCH($A$23,'CMM DATA'!$D$24:$D$1047,0))-INDEX('CMM DATA'!$H$24:$H$1047,MATCH($A$23,'CMM DATA'!$D$24:$D$1047,0))),"")</f>
        <v/>
      </c>
      <c r="HV25" s="181" t="str">
        <f>IFERROR(IF(INDEX('CMM DATA'!$P$24:$CM$1047,MATCH($A$23,'CMM DATA'!HT22:HT1046,0),MATCH(HV$3,'CMM DATA'!$P$22:$CM$22,0))="","",INDEX('CMM DATA'!$P$24:$CM$1047,MATCH($A$23,'CMM DATA'!HT22:HT1046,0),MATCH(HV$3,'CMM DATA'!$P$22:$CM$22,0))-INDEX('CMM DATA'!$G$24:$G$1047,MATCH($A$23,'CMM DATA'!$D$24:$D$1047,0))-INDEX('CMM DATA'!$H$24:$H$1047,MATCH($A$23,'CMM DATA'!$D$24:$D$1047,0))),"")</f>
        <v/>
      </c>
      <c r="HW25" s="181" t="str">
        <f>IFERROR(IF(INDEX('CMM DATA'!$P$24:$CM$1047,MATCH($A$23,'CMM DATA'!HU22:HU1046,0),MATCH(HW$3,'CMM DATA'!$P$22:$CM$22,0))="","",INDEX('CMM DATA'!$P$24:$CM$1047,MATCH($A$23,'CMM DATA'!HU22:HU1046,0),MATCH(HW$3,'CMM DATA'!$P$22:$CM$22,0))-INDEX('CMM DATA'!$G$24:$G$1047,MATCH($A$23,'CMM DATA'!$D$24:$D$1047,0))-INDEX('CMM DATA'!$H$24:$H$1047,MATCH($A$23,'CMM DATA'!$D$24:$D$1047,0))),"")</f>
        <v/>
      </c>
      <c r="HX25" s="181" t="str">
        <f>IFERROR(IF(INDEX('CMM DATA'!$P$24:$CM$1047,MATCH($A$23,'CMM DATA'!HV22:HV1046,0),MATCH(HX$3,'CMM DATA'!$P$22:$CM$22,0))="","",INDEX('CMM DATA'!$P$24:$CM$1047,MATCH($A$23,'CMM DATA'!HV22:HV1046,0),MATCH(HX$3,'CMM DATA'!$P$22:$CM$22,0))-INDEX('CMM DATA'!$G$24:$G$1047,MATCH($A$23,'CMM DATA'!$D$24:$D$1047,0))-INDEX('CMM DATA'!$H$24:$H$1047,MATCH($A$23,'CMM DATA'!$D$24:$D$1047,0))),"")</f>
        <v/>
      </c>
      <c r="HY25" s="181" t="str">
        <f>IFERROR(IF(INDEX('CMM DATA'!$P$24:$CM$1047,MATCH($A$23,'CMM DATA'!HW22:HW1046,0),MATCH(HY$3,'CMM DATA'!$P$22:$CM$22,0))="","",INDEX('CMM DATA'!$P$24:$CM$1047,MATCH($A$23,'CMM DATA'!HW22:HW1046,0),MATCH(HY$3,'CMM DATA'!$P$22:$CM$22,0))-INDEX('CMM DATA'!$G$24:$G$1047,MATCH($A$23,'CMM DATA'!$D$24:$D$1047,0))-INDEX('CMM DATA'!$H$24:$H$1047,MATCH($A$23,'CMM DATA'!$D$24:$D$1047,0))),"")</f>
        <v/>
      </c>
      <c r="HZ25" s="181" t="str">
        <f>IFERROR(IF(INDEX('CMM DATA'!$P$24:$CM$1047,MATCH($A$23,'CMM DATA'!HX22:HX1046,0),MATCH(HZ$3,'CMM DATA'!$P$22:$CM$22,0))="","",INDEX('CMM DATA'!$P$24:$CM$1047,MATCH($A$23,'CMM DATA'!HX22:HX1046,0),MATCH(HZ$3,'CMM DATA'!$P$22:$CM$22,0))-INDEX('CMM DATA'!$G$24:$G$1047,MATCH($A$23,'CMM DATA'!$D$24:$D$1047,0))-INDEX('CMM DATA'!$H$24:$H$1047,MATCH($A$23,'CMM DATA'!$D$24:$D$1047,0))),"")</f>
        <v/>
      </c>
      <c r="IA25" s="181" t="str">
        <f>IFERROR(IF(INDEX('CMM DATA'!$P$24:$CM$1047,MATCH($A$23,'CMM DATA'!HY22:HY1046,0),MATCH(IA$3,'CMM DATA'!$P$22:$CM$22,0))="","",INDEX('CMM DATA'!$P$24:$CM$1047,MATCH($A$23,'CMM DATA'!HY22:HY1046,0),MATCH(IA$3,'CMM DATA'!$P$22:$CM$22,0))-INDEX('CMM DATA'!$G$24:$G$1047,MATCH($A$23,'CMM DATA'!$D$24:$D$1047,0))-INDEX('CMM DATA'!$H$24:$H$1047,MATCH($A$23,'CMM DATA'!$D$24:$D$1047,0))),"")</f>
        <v/>
      </c>
      <c r="IB25" s="181" t="str">
        <f>IFERROR(IF(INDEX('CMM DATA'!$P$24:$CM$1047,MATCH($A$23,'CMM DATA'!HZ22:HZ1046,0),MATCH(IB$3,'CMM DATA'!$P$22:$CM$22,0))="","",INDEX('CMM DATA'!$P$24:$CM$1047,MATCH($A$23,'CMM DATA'!HZ22:HZ1046,0),MATCH(IB$3,'CMM DATA'!$P$22:$CM$22,0))-INDEX('CMM DATA'!$G$24:$G$1047,MATCH($A$23,'CMM DATA'!$D$24:$D$1047,0))-INDEX('CMM DATA'!$H$24:$H$1047,MATCH($A$23,'CMM DATA'!$D$24:$D$1047,0))),"")</f>
        <v/>
      </c>
      <c r="IC25" s="181" t="str">
        <f>IFERROR(IF(INDEX('CMM DATA'!$P$24:$CM$1047,MATCH($A$23,'CMM DATA'!IA22:IA1046,0),MATCH(IC$3,'CMM DATA'!$P$22:$CM$22,0))="","",INDEX('CMM DATA'!$P$24:$CM$1047,MATCH($A$23,'CMM DATA'!IA22:IA1046,0),MATCH(IC$3,'CMM DATA'!$P$22:$CM$22,0))-INDEX('CMM DATA'!$G$24:$G$1047,MATCH($A$23,'CMM DATA'!$D$24:$D$1047,0))-INDEX('CMM DATA'!$H$24:$H$1047,MATCH($A$23,'CMM DATA'!$D$24:$D$1047,0))),"")</f>
        <v/>
      </c>
      <c r="ID25" s="181" t="str">
        <f>IFERROR(IF(INDEX('CMM DATA'!$P$24:$CM$1047,MATCH($A$23,'CMM DATA'!IB22:IB1046,0),MATCH(ID$3,'CMM DATA'!$P$22:$CM$22,0))="","",INDEX('CMM DATA'!$P$24:$CM$1047,MATCH($A$23,'CMM DATA'!IB22:IB1046,0),MATCH(ID$3,'CMM DATA'!$P$22:$CM$22,0))-INDEX('CMM DATA'!$G$24:$G$1047,MATCH($A$23,'CMM DATA'!$D$24:$D$1047,0))-INDEX('CMM DATA'!$H$24:$H$1047,MATCH($A$23,'CMM DATA'!$D$24:$D$1047,0))),"")</f>
        <v/>
      </c>
      <c r="IE25" s="181" t="str">
        <f>IFERROR(IF(INDEX('CMM DATA'!$P$24:$CM$1047,MATCH($A$23,'CMM DATA'!IC22:IC1046,0),MATCH(IE$3,'CMM DATA'!$P$22:$CM$22,0))="","",INDEX('CMM DATA'!$P$24:$CM$1047,MATCH($A$23,'CMM DATA'!IC22:IC1046,0),MATCH(IE$3,'CMM DATA'!$P$22:$CM$22,0))-INDEX('CMM DATA'!$G$24:$G$1047,MATCH($A$23,'CMM DATA'!$D$24:$D$1047,0))-INDEX('CMM DATA'!$H$24:$H$1047,MATCH($A$23,'CMM DATA'!$D$24:$D$1047,0))),"")</f>
        <v/>
      </c>
      <c r="IF25" s="181" t="str">
        <f>IFERROR(IF(INDEX('CMM DATA'!$P$24:$CM$1047,MATCH($A$23,'CMM DATA'!ID22:ID1046,0),MATCH(IF$3,'CMM DATA'!$P$22:$CM$22,0))="","",INDEX('CMM DATA'!$P$24:$CM$1047,MATCH($A$23,'CMM DATA'!ID22:ID1046,0),MATCH(IF$3,'CMM DATA'!$P$22:$CM$22,0))-INDEX('CMM DATA'!$G$24:$G$1047,MATCH($A$23,'CMM DATA'!$D$24:$D$1047,0))-INDEX('CMM DATA'!$H$24:$H$1047,MATCH($A$23,'CMM DATA'!$D$24:$D$1047,0))),"")</f>
        <v/>
      </c>
      <c r="IG25" s="181" t="str">
        <f>IFERROR(IF(INDEX('CMM DATA'!$P$24:$CM$1047,MATCH($A$23,'CMM DATA'!IE22:IE1046,0),MATCH(IG$3,'CMM DATA'!$P$22:$CM$22,0))="","",INDEX('CMM DATA'!$P$24:$CM$1047,MATCH($A$23,'CMM DATA'!IE22:IE1046,0),MATCH(IG$3,'CMM DATA'!$P$22:$CM$22,0))-INDEX('CMM DATA'!$G$24:$G$1047,MATCH($A$23,'CMM DATA'!$D$24:$D$1047,0))-INDEX('CMM DATA'!$H$24:$H$1047,MATCH($A$23,'CMM DATA'!$D$24:$D$1047,0))),"")</f>
        <v/>
      </c>
      <c r="IH25" s="181" t="str">
        <f>IFERROR(IF(INDEX('CMM DATA'!$P$24:$CM$1047,MATCH($A$23,'CMM DATA'!IF22:IF1046,0),MATCH(IH$3,'CMM DATA'!$P$22:$CM$22,0))="","",INDEX('CMM DATA'!$P$24:$CM$1047,MATCH($A$23,'CMM DATA'!IF22:IF1046,0),MATCH(IH$3,'CMM DATA'!$P$22:$CM$22,0))-INDEX('CMM DATA'!$G$24:$G$1047,MATCH($A$23,'CMM DATA'!$D$24:$D$1047,0))-INDEX('CMM DATA'!$H$24:$H$1047,MATCH($A$23,'CMM DATA'!$D$24:$D$1047,0))),"")</f>
        <v/>
      </c>
      <c r="II25" s="181" t="str">
        <f>IFERROR(IF(INDEX('CMM DATA'!$P$24:$CM$1047,MATCH($A$23,'CMM DATA'!IG22:IG1046,0),MATCH(II$3,'CMM DATA'!$P$22:$CM$22,0))="","",INDEX('CMM DATA'!$P$24:$CM$1047,MATCH($A$23,'CMM DATA'!IG22:IG1046,0),MATCH(II$3,'CMM DATA'!$P$22:$CM$22,0))-INDEX('CMM DATA'!$G$24:$G$1047,MATCH($A$23,'CMM DATA'!$D$24:$D$1047,0))-INDEX('CMM DATA'!$H$24:$H$1047,MATCH($A$23,'CMM DATA'!$D$24:$D$1047,0))),"")</f>
        <v/>
      </c>
      <c r="IJ25" s="181" t="str">
        <f>IFERROR(IF(INDEX('CMM DATA'!$P$24:$CM$1047,MATCH($A$23,'CMM DATA'!IH22:IH1046,0),MATCH(IJ$3,'CMM DATA'!$P$22:$CM$22,0))="","",INDEX('CMM DATA'!$P$24:$CM$1047,MATCH($A$23,'CMM DATA'!IH22:IH1046,0),MATCH(IJ$3,'CMM DATA'!$P$22:$CM$22,0))-INDEX('CMM DATA'!$G$24:$G$1047,MATCH($A$23,'CMM DATA'!$D$24:$D$1047,0))-INDEX('CMM DATA'!$H$24:$H$1047,MATCH($A$23,'CMM DATA'!$D$24:$D$1047,0))),"")</f>
        <v/>
      </c>
      <c r="IK25" s="181" t="str">
        <f>IFERROR(IF(INDEX('CMM DATA'!$P$24:$CM$1047,MATCH($A$23,'CMM DATA'!II22:II1046,0),MATCH(IK$3,'CMM DATA'!$P$22:$CM$22,0))="","",INDEX('CMM DATA'!$P$24:$CM$1047,MATCH($A$23,'CMM DATA'!II22:II1046,0),MATCH(IK$3,'CMM DATA'!$P$22:$CM$22,0))-INDEX('CMM DATA'!$G$24:$G$1047,MATCH($A$23,'CMM DATA'!$D$24:$D$1047,0))-INDEX('CMM DATA'!$H$24:$H$1047,MATCH($A$23,'CMM DATA'!$D$24:$D$1047,0))),"")</f>
        <v/>
      </c>
      <c r="IL25" s="181" t="str">
        <f>IFERROR(IF(INDEX('CMM DATA'!$P$24:$CM$1047,MATCH($A$23,'CMM DATA'!IJ22:IJ1046,0),MATCH(IL$3,'CMM DATA'!$P$22:$CM$22,0))="","",INDEX('CMM DATA'!$P$24:$CM$1047,MATCH($A$23,'CMM DATA'!IJ22:IJ1046,0),MATCH(IL$3,'CMM DATA'!$P$22:$CM$22,0))-INDEX('CMM DATA'!$G$24:$G$1047,MATCH($A$23,'CMM DATA'!$D$24:$D$1047,0))-INDEX('CMM DATA'!$H$24:$H$1047,MATCH($A$23,'CMM DATA'!$D$24:$D$1047,0))),"")</f>
        <v/>
      </c>
      <c r="IM25" s="181" t="str">
        <f>IFERROR(IF(INDEX('CMM DATA'!$P$24:$CM$1047,MATCH($A$23,'CMM DATA'!IK22:IK1046,0),MATCH(IM$3,'CMM DATA'!$P$22:$CM$22,0))="","",INDEX('CMM DATA'!$P$24:$CM$1047,MATCH($A$23,'CMM DATA'!IK22:IK1046,0),MATCH(IM$3,'CMM DATA'!$P$22:$CM$22,0))-INDEX('CMM DATA'!$G$24:$G$1047,MATCH($A$23,'CMM DATA'!$D$24:$D$1047,0))-INDEX('CMM DATA'!$H$24:$H$1047,MATCH($A$23,'CMM DATA'!$D$24:$D$1047,0))),"")</f>
        <v/>
      </c>
      <c r="IN25" s="181" t="str">
        <f>IFERROR(IF(INDEX('CMM DATA'!$P$24:$CM$1047,MATCH($A$23,'CMM DATA'!IL22:IL1046,0),MATCH(IN$3,'CMM DATA'!$P$22:$CM$22,0))="","",INDEX('CMM DATA'!$P$24:$CM$1047,MATCH($A$23,'CMM DATA'!IL22:IL1046,0),MATCH(IN$3,'CMM DATA'!$P$22:$CM$22,0))-INDEX('CMM DATA'!$G$24:$G$1047,MATCH($A$23,'CMM DATA'!$D$24:$D$1047,0))-INDEX('CMM DATA'!$H$24:$H$1047,MATCH($A$23,'CMM DATA'!$D$24:$D$1047,0))),"")</f>
        <v/>
      </c>
      <c r="IO25" s="181" t="str">
        <f>IFERROR(IF(INDEX('CMM DATA'!$P$24:$CM$1047,MATCH($A$23,'CMM DATA'!IM22:IM1046,0),MATCH(IO$3,'CMM DATA'!$P$22:$CM$22,0))="","",INDEX('CMM DATA'!$P$24:$CM$1047,MATCH($A$23,'CMM DATA'!IM22:IM1046,0),MATCH(IO$3,'CMM DATA'!$P$22:$CM$22,0))-INDEX('CMM DATA'!$G$24:$G$1047,MATCH($A$23,'CMM DATA'!$D$24:$D$1047,0))-INDEX('CMM DATA'!$H$24:$H$1047,MATCH($A$23,'CMM DATA'!$D$24:$D$1047,0))),"")</f>
        <v/>
      </c>
      <c r="IP25" s="181" t="str">
        <f>IFERROR(IF(INDEX('CMM DATA'!$P$24:$CM$1047,MATCH($A$23,'CMM DATA'!IN22:IN1046,0),MATCH(IP$3,'CMM DATA'!$P$22:$CM$22,0))="","",INDEX('CMM DATA'!$P$24:$CM$1047,MATCH($A$23,'CMM DATA'!IN22:IN1046,0),MATCH(IP$3,'CMM DATA'!$P$22:$CM$22,0))-INDEX('CMM DATA'!$G$24:$G$1047,MATCH($A$23,'CMM DATA'!$D$24:$D$1047,0))-INDEX('CMM DATA'!$H$24:$H$1047,MATCH($A$23,'CMM DATA'!$D$24:$D$1047,0))),"")</f>
        <v/>
      </c>
      <c r="IQ25" s="181" t="str">
        <f>IFERROR(IF(INDEX('CMM DATA'!$P$24:$CM$1047,MATCH($A$23,'CMM DATA'!IO22:IO1046,0),MATCH(IQ$3,'CMM DATA'!$P$22:$CM$22,0))="","",INDEX('CMM DATA'!$P$24:$CM$1047,MATCH($A$23,'CMM DATA'!IO22:IO1046,0),MATCH(IQ$3,'CMM DATA'!$P$22:$CM$22,0))-INDEX('CMM DATA'!$G$24:$G$1047,MATCH($A$23,'CMM DATA'!$D$24:$D$1047,0))-INDEX('CMM DATA'!$H$24:$H$1047,MATCH($A$23,'CMM DATA'!$D$24:$D$1047,0))),"")</f>
        <v/>
      </c>
      <c r="IR25" s="181" t="str">
        <f>IFERROR(IF(INDEX('CMM DATA'!$P$24:$CM$1047,MATCH($A$23,'CMM DATA'!IP22:IP1046,0),MATCH(IR$3,'CMM DATA'!$P$22:$CM$22,0))="","",INDEX('CMM DATA'!$P$24:$CM$1047,MATCH($A$23,'CMM DATA'!IP22:IP1046,0),MATCH(IR$3,'CMM DATA'!$P$22:$CM$22,0))-INDEX('CMM DATA'!$G$24:$G$1047,MATCH($A$23,'CMM DATA'!$D$24:$D$1047,0))-INDEX('CMM DATA'!$H$24:$H$1047,MATCH($A$23,'CMM DATA'!$D$24:$D$1047,0))),"")</f>
        <v/>
      </c>
      <c r="IS25" s="181" t="str">
        <f>IFERROR(IF(INDEX('CMM DATA'!$P$24:$CM$1047,MATCH($A$23,'CMM DATA'!IQ22:IQ1046,0),MATCH(IS$3,'CMM DATA'!$P$22:$CM$22,0))="","",INDEX('CMM DATA'!$P$24:$CM$1047,MATCH($A$23,'CMM DATA'!IQ22:IQ1046,0),MATCH(IS$3,'CMM DATA'!$P$22:$CM$22,0))-INDEX('CMM DATA'!$G$24:$G$1047,MATCH($A$23,'CMM DATA'!$D$24:$D$1047,0))-INDEX('CMM DATA'!$H$24:$H$1047,MATCH($A$23,'CMM DATA'!$D$24:$D$1047,0))),"")</f>
        <v/>
      </c>
      <c r="IT25" s="181" t="str">
        <f>IFERROR(IF(INDEX('CMM DATA'!$P$24:$CM$1047,MATCH($A$23,'CMM DATA'!IR22:IR1046,0),MATCH(IT$3,'CMM DATA'!$P$22:$CM$22,0))="","",INDEX('CMM DATA'!$P$24:$CM$1047,MATCH($A$23,'CMM DATA'!IR22:IR1046,0),MATCH(IT$3,'CMM DATA'!$P$22:$CM$22,0))-INDEX('CMM DATA'!$G$24:$G$1047,MATCH($A$23,'CMM DATA'!$D$24:$D$1047,0))-INDEX('CMM DATA'!$H$24:$H$1047,MATCH($A$23,'CMM DATA'!$D$24:$D$1047,0))),"")</f>
        <v/>
      </c>
      <c r="IU25" s="181" t="str">
        <f>IFERROR(IF(INDEX('CMM DATA'!$P$24:$CM$1047,MATCH($A$23,'CMM DATA'!IS22:IS1046,0),MATCH(IU$3,'CMM DATA'!$P$22:$CM$22,0))="","",INDEX('CMM DATA'!$P$24:$CM$1047,MATCH($A$23,'CMM DATA'!IS22:IS1046,0),MATCH(IU$3,'CMM DATA'!$P$22:$CM$22,0))-INDEX('CMM DATA'!$G$24:$G$1047,MATCH($A$23,'CMM DATA'!$D$24:$D$1047,0))-INDEX('CMM DATA'!$H$24:$H$1047,MATCH($A$23,'CMM DATA'!$D$24:$D$1047,0))),"")</f>
        <v/>
      </c>
      <c r="IV25" s="181" t="str">
        <f>IFERROR(IF(INDEX('CMM DATA'!$P$24:$CM$1047,MATCH($A$23,'CMM DATA'!IT22:IT1046,0),MATCH(IV$3,'CMM DATA'!$P$22:$CM$22,0))="","",INDEX('CMM DATA'!$P$24:$CM$1047,MATCH($A$23,'CMM DATA'!IT22:IT1046,0),MATCH(IV$3,'CMM DATA'!$P$22:$CM$22,0))-INDEX('CMM DATA'!$G$24:$G$1047,MATCH($A$23,'CMM DATA'!$D$24:$D$1047,0))-INDEX('CMM DATA'!$H$24:$H$1047,MATCH($A$23,'CMM DATA'!$D$24:$D$1047,0))),"")</f>
        <v/>
      </c>
      <c r="IW25" s="181" t="str">
        <f>IFERROR(IF(INDEX('CMM DATA'!$P$24:$CM$1047,MATCH($A$23,'CMM DATA'!IU22:IU1046,0),MATCH(IW$3,'CMM DATA'!$P$22:$CM$22,0))="","",INDEX('CMM DATA'!$P$24:$CM$1047,MATCH($A$23,'CMM DATA'!IU22:IU1046,0),MATCH(IW$3,'CMM DATA'!$P$22:$CM$22,0))-INDEX('CMM DATA'!$G$24:$G$1047,MATCH($A$23,'CMM DATA'!$D$24:$D$1047,0))-INDEX('CMM DATA'!$H$24:$H$1047,MATCH($A$23,'CMM DATA'!$D$24:$D$1047,0))),"")</f>
        <v/>
      </c>
      <c r="IX25" s="181" t="str">
        <f>IFERROR(IF(INDEX('CMM DATA'!$P$24:$CM$1047,MATCH($A$23,'CMM DATA'!IV22:IV1046,0),MATCH(IX$3,'CMM DATA'!$P$22:$CM$22,0))="","",INDEX('CMM DATA'!$P$24:$CM$1047,MATCH($A$23,'CMM DATA'!IV22:IV1046,0),MATCH(IX$3,'CMM DATA'!$P$22:$CM$22,0))-INDEX('CMM DATA'!$G$24:$G$1047,MATCH($A$23,'CMM DATA'!$D$24:$D$1047,0))-INDEX('CMM DATA'!$H$24:$H$1047,MATCH($A$23,'CMM DATA'!$D$24:$D$1047,0))),"")</f>
        <v/>
      </c>
      <c r="IY25" s="181" t="str">
        <f>IFERROR(IF(INDEX('CMM DATA'!$P$24:$CM$1047,MATCH($A$23,'CMM DATA'!IW22:IW1046,0),MATCH(IY$3,'CMM DATA'!$P$22:$CM$22,0))="","",INDEX('CMM DATA'!$P$24:$CM$1047,MATCH($A$23,'CMM DATA'!IW22:IW1046,0),MATCH(IY$3,'CMM DATA'!$P$22:$CM$22,0))-INDEX('CMM DATA'!$G$24:$G$1047,MATCH($A$23,'CMM DATA'!$D$24:$D$1047,0))-INDEX('CMM DATA'!$H$24:$H$1047,MATCH($A$23,'CMM DATA'!$D$24:$D$1047,0))),"")</f>
        <v/>
      </c>
      <c r="IZ25" s="181" t="str">
        <f>IFERROR(IF(INDEX('CMM DATA'!$P$24:$CM$1047,MATCH($A$23,'CMM DATA'!IX22:IX1046,0),MATCH(IZ$3,'CMM DATA'!$P$22:$CM$22,0))="","",INDEX('CMM DATA'!$P$24:$CM$1047,MATCH($A$23,'CMM DATA'!IX22:IX1046,0),MATCH(IZ$3,'CMM DATA'!$P$22:$CM$22,0))-INDEX('CMM DATA'!$G$24:$G$1047,MATCH($A$23,'CMM DATA'!$D$24:$D$1047,0))-INDEX('CMM DATA'!$H$24:$H$1047,MATCH($A$23,'CMM DATA'!$D$24:$D$1047,0))),"")</f>
        <v/>
      </c>
      <c r="JA25" s="181" t="str">
        <f>IFERROR(IF(INDEX('CMM DATA'!$P$24:$CM$1047,MATCH($A$23,'CMM DATA'!IY22:IY1046,0),MATCH(JA$3,'CMM DATA'!$P$22:$CM$22,0))="","",INDEX('CMM DATA'!$P$24:$CM$1047,MATCH($A$23,'CMM DATA'!IY22:IY1046,0),MATCH(JA$3,'CMM DATA'!$P$22:$CM$22,0))-INDEX('CMM DATA'!$G$24:$G$1047,MATCH($A$23,'CMM DATA'!$D$24:$D$1047,0))-INDEX('CMM DATA'!$H$24:$H$1047,MATCH($A$23,'CMM DATA'!$D$24:$D$1047,0))),"")</f>
        <v/>
      </c>
      <c r="JB25" s="181" t="str">
        <f>IFERROR(IF(INDEX('CMM DATA'!$P$24:$CM$1047,MATCH($A$23,'CMM DATA'!IZ22:IZ1046,0),MATCH(JB$3,'CMM DATA'!$P$22:$CM$22,0))="","",INDEX('CMM DATA'!$P$24:$CM$1047,MATCH($A$23,'CMM DATA'!IZ22:IZ1046,0),MATCH(JB$3,'CMM DATA'!$P$22:$CM$22,0))-INDEX('CMM DATA'!$G$24:$G$1047,MATCH($A$23,'CMM DATA'!$D$24:$D$1047,0))-INDEX('CMM DATA'!$H$24:$H$1047,MATCH($A$23,'CMM DATA'!$D$24:$D$1047,0))),"")</f>
        <v/>
      </c>
      <c r="JC25" s="181" t="str">
        <f>IFERROR(IF(INDEX('CMM DATA'!$P$24:$CM$1047,MATCH($A$23,'CMM DATA'!JA22:JA1046,0),MATCH(JC$3,'CMM DATA'!$P$22:$CM$22,0))="","",INDEX('CMM DATA'!$P$24:$CM$1047,MATCH($A$23,'CMM DATA'!JA22:JA1046,0),MATCH(JC$3,'CMM DATA'!$P$22:$CM$22,0))-INDEX('CMM DATA'!$G$24:$G$1047,MATCH($A$23,'CMM DATA'!$D$24:$D$1047,0))-INDEX('CMM DATA'!$H$24:$H$1047,MATCH($A$23,'CMM DATA'!$D$24:$D$1047,0))),"")</f>
        <v/>
      </c>
      <c r="JD25" s="181" t="str">
        <f>IFERROR(IF(INDEX('CMM DATA'!$P$24:$CM$1047,MATCH($A$23,'CMM DATA'!JB22:JB1046,0),MATCH(JD$3,'CMM DATA'!$P$22:$CM$22,0))="","",INDEX('CMM DATA'!$P$24:$CM$1047,MATCH($A$23,'CMM DATA'!JB22:JB1046,0),MATCH(JD$3,'CMM DATA'!$P$22:$CM$22,0))-INDEX('CMM DATA'!$G$24:$G$1047,MATCH($A$23,'CMM DATA'!$D$24:$D$1047,0))-INDEX('CMM DATA'!$H$24:$H$1047,MATCH($A$23,'CMM DATA'!$D$24:$D$1047,0))),"")</f>
        <v/>
      </c>
      <c r="JE25" s="181" t="str">
        <f>IFERROR(IF(INDEX('CMM DATA'!$P$24:$CM$1047,MATCH($A$23,'CMM DATA'!JC22:JC1046,0),MATCH(JE$3,'CMM DATA'!$P$22:$CM$22,0))="","",INDEX('CMM DATA'!$P$24:$CM$1047,MATCH($A$23,'CMM DATA'!JC22:JC1046,0),MATCH(JE$3,'CMM DATA'!$P$22:$CM$22,0))-INDEX('CMM DATA'!$G$24:$G$1047,MATCH($A$23,'CMM DATA'!$D$24:$D$1047,0))-INDEX('CMM DATA'!$H$24:$H$1047,MATCH($A$23,'CMM DATA'!$D$24:$D$1047,0))),"")</f>
        <v/>
      </c>
      <c r="JF25" s="181" t="str">
        <f>IFERROR(IF(INDEX('CMM DATA'!$P$24:$CM$1047,MATCH($A$23,'CMM DATA'!JD22:JD1046,0),MATCH(JF$3,'CMM DATA'!$P$22:$CM$22,0))="","",INDEX('CMM DATA'!$P$24:$CM$1047,MATCH($A$23,'CMM DATA'!JD22:JD1046,0),MATCH(JF$3,'CMM DATA'!$P$22:$CM$22,0))-INDEX('CMM DATA'!$G$24:$G$1047,MATCH($A$23,'CMM DATA'!$D$24:$D$1047,0))-INDEX('CMM DATA'!$H$24:$H$1047,MATCH($A$23,'CMM DATA'!$D$24:$D$1047,0))),"")</f>
        <v/>
      </c>
      <c r="JG25" s="181" t="str">
        <f>IFERROR(IF(INDEX('CMM DATA'!$P$24:$CM$1047,MATCH($A$23,'CMM DATA'!JE22:JE1046,0),MATCH(JG$3,'CMM DATA'!$P$22:$CM$22,0))="","",INDEX('CMM DATA'!$P$24:$CM$1047,MATCH($A$23,'CMM DATA'!JE22:JE1046,0),MATCH(JG$3,'CMM DATA'!$P$22:$CM$22,0))-INDEX('CMM DATA'!$G$24:$G$1047,MATCH($A$23,'CMM DATA'!$D$24:$D$1047,0))-INDEX('CMM DATA'!$H$24:$H$1047,MATCH($A$23,'CMM DATA'!$D$24:$D$1047,0))),"")</f>
        <v/>
      </c>
      <c r="JH25" s="181" t="str">
        <f>IFERROR(IF(INDEX('CMM DATA'!$P$24:$CM$1047,MATCH($A$23,'CMM DATA'!JF22:JF1046,0),MATCH(JH$3,'CMM DATA'!$P$22:$CM$22,0))="","",INDEX('CMM DATA'!$P$24:$CM$1047,MATCH($A$23,'CMM DATA'!JF22:JF1046,0),MATCH(JH$3,'CMM DATA'!$P$22:$CM$22,0))-INDEX('CMM DATA'!$G$24:$G$1047,MATCH($A$23,'CMM DATA'!$D$24:$D$1047,0))-INDEX('CMM DATA'!$H$24:$H$1047,MATCH($A$23,'CMM DATA'!$D$24:$D$1047,0))),"")</f>
        <v/>
      </c>
      <c r="JI25" s="181" t="str">
        <f>IFERROR(IF(INDEX('CMM DATA'!$P$24:$CM$1047,MATCH($A$23,'CMM DATA'!JG22:JG1046,0),MATCH(JI$3,'CMM DATA'!$P$22:$CM$22,0))="","",INDEX('CMM DATA'!$P$24:$CM$1047,MATCH($A$23,'CMM DATA'!JG22:JG1046,0),MATCH(JI$3,'CMM DATA'!$P$22:$CM$22,0))-INDEX('CMM DATA'!$G$24:$G$1047,MATCH($A$23,'CMM DATA'!$D$24:$D$1047,0))-INDEX('CMM DATA'!$H$24:$H$1047,MATCH($A$23,'CMM DATA'!$D$24:$D$1047,0))),"")</f>
        <v/>
      </c>
      <c r="JJ25" s="181" t="str">
        <f>IFERROR(IF(INDEX('CMM DATA'!$P$24:$CM$1047,MATCH($A$23,'CMM DATA'!JH22:JH1046,0),MATCH(JJ$3,'CMM DATA'!$P$22:$CM$22,0))="","",INDEX('CMM DATA'!$P$24:$CM$1047,MATCH($A$23,'CMM DATA'!JH22:JH1046,0),MATCH(JJ$3,'CMM DATA'!$P$22:$CM$22,0))-INDEX('CMM DATA'!$G$24:$G$1047,MATCH($A$23,'CMM DATA'!$D$24:$D$1047,0))-INDEX('CMM DATA'!$H$24:$H$1047,MATCH($A$23,'CMM DATA'!$D$24:$D$1047,0))),"")</f>
        <v/>
      </c>
      <c r="JK25" s="181" t="str">
        <f>IFERROR(IF(INDEX('CMM DATA'!$P$24:$CM$1047,MATCH($A$23,'CMM DATA'!JI22:JI1046,0),MATCH(JK$3,'CMM DATA'!$P$22:$CM$22,0))="","",INDEX('CMM DATA'!$P$24:$CM$1047,MATCH($A$23,'CMM DATA'!JI22:JI1046,0),MATCH(JK$3,'CMM DATA'!$P$22:$CM$22,0))-INDEX('CMM DATA'!$G$24:$G$1047,MATCH($A$23,'CMM DATA'!$D$24:$D$1047,0))-INDEX('CMM DATA'!$H$24:$H$1047,MATCH($A$23,'CMM DATA'!$D$24:$D$1047,0))),"")</f>
        <v/>
      </c>
      <c r="JL25" s="181" t="str">
        <f>IFERROR(IF(INDEX('CMM DATA'!$P$24:$CM$1047,MATCH($A$23,'CMM DATA'!JJ22:JJ1046,0),MATCH(JL$3,'CMM DATA'!$P$22:$CM$22,0))="","",INDEX('CMM DATA'!$P$24:$CM$1047,MATCH($A$23,'CMM DATA'!JJ22:JJ1046,0),MATCH(JL$3,'CMM DATA'!$P$22:$CM$22,0))-INDEX('CMM DATA'!$G$24:$G$1047,MATCH($A$23,'CMM DATA'!$D$24:$D$1047,0))-INDEX('CMM DATA'!$H$24:$H$1047,MATCH($A$23,'CMM DATA'!$D$24:$D$1047,0))),"")</f>
        <v/>
      </c>
      <c r="JM25" s="181" t="str">
        <f>IFERROR(IF(INDEX('CMM DATA'!$P$24:$CM$1047,MATCH($A$23,'CMM DATA'!JK22:JK1046,0),MATCH(JM$3,'CMM DATA'!$P$22:$CM$22,0))="","",INDEX('CMM DATA'!$P$24:$CM$1047,MATCH($A$23,'CMM DATA'!JK22:JK1046,0),MATCH(JM$3,'CMM DATA'!$P$22:$CM$22,0))-INDEX('CMM DATA'!$G$24:$G$1047,MATCH($A$23,'CMM DATA'!$D$24:$D$1047,0))-INDEX('CMM DATA'!$H$24:$H$1047,MATCH($A$23,'CMM DATA'!$D$24:$D$1047,0))),"")</f>
        <v/>
      </c>
      <c r="JN25" s="181" t="str">
        <f>IFERROR(IF(INDEX('CMM DATA'!$P$24:$CM$1047,MATCH($A$23,'CMM DATA'!JL22:JL1046,0),MATCH(JN$3,'CMM DATA'!$P$22:$CM$22,0))="","",INDEX('CMM DATA'!$P$24:$CM$1047,MATCH($A$23,'CMM DATA'!JL22:JL1046,0),MATCH(JN$3,'CMM DATA'!$P$22:$CM$22,0))-INDEX('CMM DATA'!$G$24:$G$1047,MATCH($A$23,'CMM DATA'!$D$24:$D$1047,0))-INDEX('CMM DATA'!$H$24:$H$1047,MATCH($A$23,'CMM DATA'!$D$24:$D$1047,0))),"")</f>
        <v/>
      </c>
      <c r="JO25" s="181" t="str">
        <f>IFERROR(IF(INDEX('CMM DATA'!$P$24:$CM$1047,MATCH($A$23,'CMM DATA'!JM22:JM1046,0),MATCH(JO$3,'CMM DATA'!$P$22:$CM$22,0))="","",INDEX('CMM DATA'!$P$24:$CM$1047,MATCH($A$23,'CMM DATA'!JM22:JM1046,0),MATCH(JO$3,'CMM DATA'!$P$22:$CM$22,0))-INDEX('CMM DATA'!$G$24:$G$1047,MATCH($A$23,'CMM DATA'!$D$24:$D$1047,0))-INDEX('CMM DATA'!$H$24:$H$1047,MATCH($A$23,'CMM DATA'!$D$24:$D$1047,0))),"")</f>
        <v/>
      </c>
      <c r="JP25" s="181" t="str">
        <f>IFERROR(IF(INDEX('CMM DATA'!$P$24:$CM$1047,MATCH($A$23,'CMM DATA'!JN22:JN1046,0),MATCH(JP$3,'CMM DATA'!$P$22:$CM$22,0))="","",INDEX('CMM DATA'!$P$24:$CM$1047,MATCH($A$23,'CMM DATA'!JN22:JN1046,0),MATCH(JP$3,'CMM DATA'!$P$22:$CM$22,0))-INDEX('CMM DATA'!$G$24:$G$1047,MATCH($A$23,'CMM DATA'!$D$24:$D$1047,0))-INDEX('CMM DATA'!$H$24:$H$1047,MATCH($A$23,'CMM DATA'!$D$24:$D$1047,0))),"")</f>
        <v/>
      </c>
      <c r="JQ25" s="181" t="str">
        <f>IFERROR(IF(INDEX('CMM DATA'!$P$24:$CM$1047,MATCH($A$23,'CMM DATA'!JO22:JO1046,0),MATCH(JQ$3,'CMM DATA'!$P$22:$CM$22,0))="","",INDEX('CMM DATA'!$P$24:$CM$1047,MATCH($A$23,'CMM DATA'!JO22:JO1046,0),MATCH(JQ$3,'CMM DATA'!$P$22:$CM$22,0))-INDEX('CMM DATA'!$G$24:$G$1047,MATCH($A$23,'CMM DATA'!$D$24:$D$1047,0))-INDEX('CMM DATA'!$H$24:$H$1047,MATCH($A$23,'CMM DATA'!$D$24:$D$1047,0))),"")</f>
        <v/>
      </c>
      <c r="JR25" s="181" t="str">
        <f>IFERROR(IF(INDEX('CMM DATA'!$P$24:$CM$1047,MATCH($A$23,'CMM DATA'!JP22:JP1046,0),MATCH(JR$3,'CMM DATA'!$P$22:$CM$22,0))="","",INDEX('CMM DATA'!$P$24:$CM$1047,MATCH($A$23,'CMM DATA'!JP22:JP1046,0),MATCH(JR$3,'CMM DATA'!$P$22:$CM$22,0))-INDEX('CMM DATA'!$G$24:$G$1047,MATCH($A$23,'CMM DATA'!$D$24:$D$1047,0))-INDEX('CMM DATA'!$H$24:$H$1047,MATCH($A$23,'CMM DATA'!$D$24:$D$1047,0))),"")</f>
        <v/>
      </c>
      <c r="JS25" s="181" t="str">
        <f>IFERROR(IF(INDEX('CMM DATA'!$P$24:$CM$1047,MATCH($A$23,'CMM DATA'!JQ22:JQ1046,0),MATCH(JS$3,'CMM DATA'!$P$22:$CM$22,0))="","",INDEX('CMM DATA'!$P$24:$CM$1047,MATCH($A$23,'CMM DATA'!JQ22:JQ1046,0),MATCH(JS$3,'CMM DATA'!$P$22:$CM$22,0))-INDEX('CMM DATA'!$G$24:$G$1047,MATCH($A$23,'CMM DATA'!$D$24:$D$1047,0))-INDEX('CMM DATA'!$H$24:$H$1047,MATCH($A$23,'CMM DATA'!$D$24:$D$1047,0))),"")</f>
        <v/>
      </c>
      <c r="JT25" s="181" t="str">
        <f>IFERROR(IF(INDEX('CMM DATA'!$P$24:$CM$1047,MATCH($A$23,'CMM DATA'!JR22:JR1046,0),MATCH(JT$3,'CMM DATA'!$P$22:$CM$22,0))="","",INDEX('CMM DATA'!$P$24:$CM$1047,MATCH($A$23,'CMM DATA'!JR22:JR1046,0),MATCH(JT$3,'CMM DATA'!$P$22:$CM$22,0))-INDEX('CMM DATA'!$G$24:$G$1047,MATCH($A$23,'CMM DATA'!$D$24:$D$1047,0))-INDEX('CMM DATA'!$H$24:$H$1047,MATCH($A$23,'CMM DATA'!$D$24:$D$1047,0))),"")</f>
        <v/>
      </c>
      <c r="JU25" s="181" t="str">
        <f>IFERROR(IF(INDEX('CMM DATA'!$P$24:$CM$1047,MATCH($A$23,'CMM DATA'!JS22:JS1046,0),MATCH(JU$3,'CMM DATA'!$P$22:$CM$22,0))="","",INDEX('CMM DATA'!$P$24:$CM$1047,MATCH($A$23,'CMM DATA'!JS22:JS1046,0),MATCH(JU$3,'CMM DATA'!$P$22:$CM$22,0))-INDEX('CMM DATA'!$G$24:$G$1047,MATCH($A$23,'CMM DATA'!$D$24:$D$1047,0))-INDEX('CMM DATA'!$H$24:$H$1047,MATCH($A$23,'CMM DATA'!$D$24:$D$1047,0))),"")</f>
        <v/>
      </c>
      <c r="JV25" s="181" t="str">
        <f>IFERROR(IF(INDEX('CMM DATA'!$P$24:$CM$1047,MATCH($A$23,'CMM DATA'!JT22:JT1046,0),MATCH(JV$3,'CMM DATA'!$P$22:$CM$22,0))="","",INDEX('CMM DATA'!$P$24:$CM$1047,MATCH($A$23,'CMM DATA'!JT22:JT1046,0),MATCH(JV$3,'CMM DATA'!$P$22:$CM$22,0))-INDEX('CMM DATA'!$G$24:$G$1047,MATCH($A$23,'CMM DATA'!$D$24:$D$1047,0))-INDEX('CMM DATA'!$H$24:$H$1047,MATCH($A$23,'CMM DATA'!$D$24:$D$1047,0))),"")</f>
        <v/>
      </c>
      <c r="JW25" s="181" t="str">
        <f>IFERROR(IF(INDEX('CMM DATA'!$P$24:$CM$1047,MATCH($A$23,'CMM DATA'!JU22:JU1046,0),MATCH(JW$3,'CMM DATA'!$P$22:$CM$22,0))="","",INDEX('CMM DATA'!$P$24:$CM$1047,MATCH($A$23,'CMM DATA'!JU22:JU1046,0),MATCH(JW$3,'CMM DATA'!$P$22:$CM$22,0))-INDEX('CMM DATA'!$G$24:$G$1047,MATCH($A$23,'CMM DATA'!$D$24:$D$1047,0))-INDEX('CMM DATA'!$H$24:$H$1047,MATCH($A$23,'CMM DATA'!$D$24:$D$1047,0))),"")</f>
        <v/>
      </c>
      <c r="JX25" s="181" t="str">
        <f>IFERROR(IF(INDEX('CMM DATA'!$P$24:$CM$1047,MATCH($A$23,'CMM DATA'!JV22:JV1046,0),MATCH(JX$3,'CMM DATA'!$P$22:$CM$22,0))="","",INDEX('CMM DATA'!$P$24:$CM$1047,MATCH($A$23,'CMM DATA'!JV22:JV1046,0),MATCH(JX$3,'CMM DATA'!$P$22:$CM$22,0))-INDEX('CMM DATA'!$G$24:$G$1047,MATCH($A$23,'CMM DATA'!$D$24:$D$1047,0))-INDEX('CMM DATA'!$H$24:$H$1047,MATCH($A$23,'CMM DATA'!$D$24:$D$1047,0))),"")</f>
        <v/>
      </c>
      <c r="JY25" s="181" t="str">
        <f>IFERROR(IF(INDEX('CMM DATA'!$P$24:$CM$1047,MATCH($A$23,'CMM DATA'!JW22:JW1046,0),MATCH(JY$3,'CMM DATA'!$P$22:$CM$22,0))="","",INDEX('CMM DATA'!$P$24:$CM$1047,MATCH($A$23,'CMM DATA'!JW22:JW1046,0),MATCH(JY$3,'CMM DATA'!$P$22:$CM$22,0))-INDEX('CMM DATA'!$G$24:$G$1047,MATCH($A$23,'CMM DATA'!$D$24:$D$1047,0))-INDEX('CMM DATA'!$H$24:$H$1047,MATCH($A$23,'CMM DATA'!$D$24:$D$1047,0))),"")</f>
        <v/>
      </c>
      <c r="JZ25" s="181" t="str">
        <f>IFERROR(IF(INDEX('CMM DATA'!$P$24:$CM$1047,MATCH($A$23,'CMM DATA'!JX22:JX1046,0),MATCH(JZ$3,'CMM DATA'!$P$22:$CM$22,0))="","",INDEX('CMM DATA'!$P$24:$CM$1047,MATCH($A$23,'CMM DATA'!JX22:JX1046,0),MATCH(JZ$3,'CMM DATA'!$P$22:$CM$22,0))-INDEX('CMM DATA'!$G$24:$G$1047,MATCH($A$23,'CMM DATA'!$D$24:$D$1047,0))-INDEX('CMM DATA'!$H$24:$H$1047,MATCH($A$23,'CMM DATA'!$D$24:$D$1047,0))),"")</f>
        <v/>
      </c>
      <c r="KA25" s="181" t="str">
        <f>IFERROR(IF(INDEX('CMM DATA'!$P$24:$CM$1047,MATCH($A$23,'CMM DATA'!JY22:JY1046,0),MATCH(KA$3,'CMM DATA'!$P$22:$CM$22,0))="","",INDEX('CMM DATA'!$P$24:$CM$1047,MATCH($A$23,'CMM DATA'!JY22:JY1046,0),MATCH(KA$3,'CMM DATA'!$P$22:$CM$22,0))-INDEX('CMM DATA'!$G$24:$G$1047,MATCH($A$23,'CMM DATA'!$D$24:$D$1047,0))-INDEX('CMM DATA'!$H$24:$H$1047,MATCH($A$23,'CMM DATA'!$D$24:$D$1047,0))),"")</f>
        <v/>
      </c>
      <c r="KB25" s="181" t="str">
        <f>IFERROR(IF(INDEX('CMM DATA'!$P$24:$CM$1047,MATCH($A$23,'CMM DATA'!JZ22:JZ1046,0),MATCH(KB$3,'CMM DATA'!$P$22:$CM$22,0))="","",INDEX('CMM DATA'!$P$24:$CM$1047,MATCH($A$23,'CMM DATA'!JZ22:JZ1046,0),MATCH(KB$3,'CMM DATA'!$P$22:$CM$22,0))-INDEX('CMM DATA'!$G$24:$G$1047,MATCH($A$23,'CMM DATA'!$D$24:$D$1047,0))-INDEX('CMM DATA'!$H$24:$H$1047,MATCH($A$23,'CMM DATA'!$D$24:$D$1047,0))),"")</f>
        <v/>
      </c>
      <c r="KC25" s="181" t="str">
        <f>IFERROR(IF(INDEX('CMM DATA'!$P$24:$CM$1047,MATCH($A$23,'CMM DATA'!KA22:KA1046,0),MATCH(KC$3,'CMM DATA'!$P$22:$CM$22,0))="","",INDEX('CMM DATA'!$P$24:$CM$1047,MATCH($A$23,'CMM DATA'!KA22:KA1046,0),MATCH(KC$3,'CMM DATA'!$P$22:$CM$22,0))-INDEX('CMM DATA'!$G$24:$G$1047,MATCH($A$23,'CMM DATA'!$D$24:$D$1047,0))-INDEX('CMM DATA'!$H$24:$H$1047,MATCH($A$23,'CMM DATA'!$D$24:$D$1047,0))),"")</f>
        <v/>
      </c>
      <c r="KD25" s="181" t="str">
        <f>IFERROR(IF(INDEX('CMM DATA'!$P$24:$CM$1047,MATCH($A$23,'CMM DATA'!KB22:KB1046,0),MATCH(KD$3,'CMM DATA'!$P$22:$CM$22,0))="","",INDEX('CMM DATA'!$P$24:$CM$1047,MATCH($A$23,'CMM DATA'!KB22:KB1046,0),MATCH(KD$3,'CMM DATA'!$P$22:$CM$22,0))-INDEX('CMM DATA'!$G$24:$G$1047,MATCH($A$23,'CMM DATA'!$D$24:$D$1047,0))-INDEX('CMM DATA'!$H$24:$H$1047,MATCH($A$23,'CMM DATA'!$D$24:$D$1047,0))),"")</f>
        <v/>
      </c>
      <c r="KE25" s="181" t="str">
        <f>IFERROR(IF(INDEX('CMM DATA'!$P$24:$CM$1047,MATCH($A$23,'CMM DATA'!KC22:KC1046,0),MATCH(KE$3,'CMM DATA'!$P$22:$CM$22,0))="","",INDEX('CMM DATA'!$P$24:$CM$1047,MATCH($A$23,'CMM DATA'!KC22:KC1046,0),MATCH(KE$3,'CMM DATA'!$P$22:$CM$22,0))-INDEX('CMM DATA'!$G$24:$G$1047,MATCH($A$23,'CMM DATA'!$D$24:$D$1047,0))-INDEX('CMM DATA'!$H$24:$H$1047,MATCH($A$23,'CMM DATA'!$D$24:$D$1047,0))),"")</f>
        <v/>
      </c>
      <c r="KF25" s="181" t="str">
        <f>IFERROR(IF(INDEX('CMM DATA'!$P$24:$CM$1047,MATCH($A$23,'CMM DATA'!KD22:KD1046,0),MATCH(KF$3,'CMM DATA'!$P$22:$CM$22,0))="","",INDEX('CMM DATA'!$P$24:$CM$1047,MATCH($A$23,'CMM DATA'!KD22:KD1046,0),MATCH(KF$3,'CMM DATA'!$P$22:$CM$22,0))-INDEX('CMM DATA'!$G$24:$G$1047,MATCH($A$23,'CMM DATA'!$D$24:$D$1047,0))-INDEX('CMM DATA'!$H$24:$H$1047,MATCH($A$23,'CMM DATA'!$D$24:$D$1047,0))),"")</f>
        <v/>
      </c>
      <c r="KG25" s="181" t="str">
        <f>IFERROR(IF(INDEX('CMM DATA'!$P$24:$CM$1047,MATCH($A$23,'CMM DATA'!KE22:KE1046,0),MATCH(KG$3,'CMM DATA'!$P$22:$CM$22,0))="","",INDEX('CMM DATA'!$P$24:$CM$1047,MATCH($A$23,'CMM DATA'!KE22:KE1046,0),MATCH(KG$3,'CMM DATA'!$P$22:$CM$22,0))-INDEX('CMM DATA'!$G$24:$G$1047,MATCH($A$23,'CMM DATA'!$D$24:$D$1047,0))-INDEX('CMM DATA'!$H$24:$H$1047,MATCH($A$23,'CMM DATA'!$D$24:$D$1047,0))),"")</f>
        <v/>
      </c>
      <c r="KH25" s="181" t="str">
        <f>IFERROR(IF(INDEX('CMM DATA'!$P$24:$CM$1047,MATCH($A$23,'CMM DATA'!KF22:KF1046,0),MATCH(KH$3,'CMM DATA'!$P$22:$CM$22,0))="","",INDEX('CMM DATA'!$P$24:$CM$1047,MATCH($A$23,'CMM DATA'!KF22:KF1046,0),MATCH(KH$3,'CMM DATA'!$P$22:$CM$22,0))-INDEX('CMM DATA'!$G$24:$G$1047,MATCH($A$23,'CMM DATA'!$D$24:$D$1047,0))-INDEX('CMM DATA'!$H$24:$H$1047,MATCH($A$23,'CMM DATA'!$D$24:$D$1047,0))),"")</f>
        <v/>
      </c>
      <c r="KI25" s="181" t="str">
        <f>IFERROR(IF(INDEX('CMM DATA'!$P$24:$CM$1047,MATCH($A$23,'CMM DATA'!KG22:KG1046,0),MATCH(KI$3,'CMM DATA'!$P$22:$CM$22,0))="","",INDEX('CMM DATA'!$P$24:$CM$1047,MATCH($A$23,'CMM DATA'!KG22:KG1046,0),MATCH(KI$3,'CMM DATA'!$P$22:$CM$22,0))-INDEX('CMM DATA'!$G$24:$G$1047,MATCH($A$23,'CMM DATA'!$D$24:$D$1047,0))-INDEX('CMM DATA'!$H$24:$H$1047,MATCH($A$23,'CMM DATA'!$D$24:$D$1047,0))),"")</f>
        <v/>
      </c>
      <c r="KJ25" s="181" t="str">
        <f>IFERROR(IF(INDEX('CMM DATA'!$P$24:$CM$1047,MATCH($A$23,'CMM DATA'!KH22:KH1046,0),MATCH(KJ$3,'CMM DATA'!$P$22:$CM$22,0))="","",INDEX('CMM DATA'!$P$24:$CM$1047,MATCH($A$23,'CMM DATA'!KH22:KH1046,0),MATCH(KJ$3,'CMM DATA'!$P$22:$CM$22,0))-INDEX('CMM DATA'!$G$24:$G$1047,MATCH($A$23,'CMM DATA'!$D$24:$D$1047,0))-INDEX('CMM DATA'!$H$24:$H$1047,MATCH($A$23,'CMM DATA'!$D$24:$D$1047,0))),"")</f>
        <v/>
      </c>
      <c r="KK25" s="181" t="str">
        <f>IFERROR(IF(INDEX('CMM DATA'!$P$24:$CM$1047,MATCH($A$23,'CMM DATA'!KI22:KI1046,0),MATCH(KK$3,'CMM DATA'!$P$22:$CM$22,0))="","",INDEX('CMM DATA'!$P$24:$CM$1047,MATCH($A$23,'CMM DATA'!KI22:KI1046,0),MATCH(KK$3,'CMM DATA'!$P$22:$CM$22,0))-INDEX('CMM DATA'!$G$24:$G$1047,MATCH($A$23,'CMM DATA'!$D$24:$D$1047,0))-INDEX('CMM DATA'!$H$24:$H$1047,MATCH($A$23,'CMM DATA'!$D$24:$D$1047,0))),"")</f>
        <v/>
      </c>
      <c r="KL25" s="181" t="str">
        <f>IFERROR(IF(INDEX('CMM DATA'!$P$24:$CM$1047,MATCH($A$23,'CMM DATA'!KJ22:KJ1046,0),MATCH(KL$3,'CMM DATA'!$P$22:$CM$22,0))="","",INDEX('CMM DATA'!$P$24:$CM$1047,MATCH($A$23,'CMM DATA'!KJ22:KJ1046,0),MATCH(KL$3,'CMM DATA'!$P$22:$CM$22,0))-INDEX('CMM DATA'!$G$24:$G$1047,MATCH($A$23,'CMM DATA'!$D$24:$D$1047,0))-INDEX('CMM DATA'!$H$24:$H$1047,MATCH($A$23,'CMM DATA'!$D$24:$D$1047,0))),"")</f>
        <v/>
      </c>
      <c r="KM25" s="181" t="str">
        <f>IFERROR(IF(INDEX('CMM DATA'!$P$24:$CM$1047,MATCH($A$23,'CMM DATA'!KK22:KK1046,0),MATCH(KM$3,'CMM DATA'!$P$22:$CM$22,0))="","",INDEX('CMM DATA'!$P$24:$CM$1047,MATCH($A$23,'CMM DATA'!KK22:KK1046,0),MATCH(KM$3,'CMM DATA'!$P$22:$CM$22,0))-INDEX('CMM DATA'!$G$24:$G$1047,MATCH($A$23,'CMM DATA'!$D$24:$D$1047,0))-INDEX('CMM DATA'!$H$24:$H$1047,MATCH($A$23,'CMM DATA'!$D$24:$D$1047,0))),"")</f>
        <v/>
      </c>
      <c r="KN25" s="181" t="str">
        <f>IFERROR(IF(INDEX('CMM DATA'!$P$24:$CM$1047,MATCH($A$23,'CMM DATA'!KL22:KL1046,0),MATCH(KN$3,'CMM DATA'!$P$22:$CM$22,0))="","",INDEX('CMM DATA'!$P$24:$CM$1047,MATCH($A$23,'CMM DATA'!KL22:KL1046,0),MATCH(KN$3,'CMM DATA'!$P$22:$CM$22,0))-INDEX('CMM DATA'!$G$24:$G$1047,MATCH($A$23,'CMM DATA'!$D$24:$D$1047,0))-INDEX('CMM DATA'!$H$24:$H$1047,MATCH($A$23,'CMM DATA'!$D$24:$D$1047,0))),"")</f>
        <v/>
      </c>
      <c r="KO25" s="181" t="str">
        <f>IFERROR(IF(INDEX('CMM DATA'!$P$24:$CM$1047,MATCH($A$23,'CMM DATA'!KM22:KM1046,0),MATCH(KO$3,'CMM DATA'!$P$22:$CM$22,0))="","",INDEX('CMM DATA'!$P$24:$CM$1047,MATCH($A$23,'CMM DATA'!KM22:KM1046,0),MATCH(KO$3,'CMM DATA'!$P$22:$CM$22,0))-INDEX('CMM DATA'!$G$24:$G$1047,MATCH($A$23,'CMM DATA'!$D$24:$D$1047,0))-INDEX('CMM DATA'!$H$24:$H$1047,MATCH($A$23,'CMM DATA'!$D$24:$D$1047,0))),"")</f>
        <v/>
      </c>
      <c r="KP25" s="181" t="str">
        <f>IFERROR(IF(INDEX('CMM DATA'!$P$24:$CM$1047,MATCH($A$23,'CMM DATA'!KN22:KN1046,0),MATCH(KP$3,'CMM DATA'!$P$22:$CM$22,0))="","",INDEX('CMM DATA'!$P$24:$CM$1047,MATCH($A$23,'CMM DATA'!KN22:KN1046,0),MATCH(KP$3,'CMM DATA'!$P$22:$CM$22,0))-INDEX('CMM DATA'!$G$24:$G$1047,MATCH($A$23,'CMM DATA'!$D$24:$D$1047,0))-INDEX('CMM DATA'!$H$24:$H$1047,MATCH($A$23,'CMM DATA'!$D$24:$D$1047,0))),"")</f>
        <v/>
      </c>
      <c r="KQ25" s="181" t="str">
        <f>IFERROR(IF(INDEX('CMM DATA'!$P$24:$CM$1047,MATCH($A$23,'CMM DATA'!KO22:KO1046,0),MATCH(KQ$3,'CMM DATA'!$P$22:$CM$22,0))="","",INDEX('CMM DATA'!$P$24:$CM$1047,MATCH($A$23,'CMM DATA'!KO22:KO1046,0),MATCH(KQ$3,'CMM DATA'!$P$22:$CM$22,0))-INDEX('CMM DATA'!$G$24:$G$1047,MATCH($A$23,'CMM DATA'!$D$24:$D$1047,0))-INDEX('CMM DATA'!$H$24:$H$1047,MATCH($A$23,'CMM DATA'!$D$24:$D$1047,0))),"")</f>
        <v/>
      </c>
      <c r="KR25" s="181" t="str">
        <f>IFERROR(IF(INDEX('CMM DATA'!$P$24:$CM$1047,MATCH($A$23,'CMM DATA'!KP22:KP1046,0),MATCH(KR$3,'CMM DATA'!$P$22:$CM$22,0))="","",INDEX('CMM DATA'!$P$24:$CM$1047,MATCH($A$23,'CMM DATA'!KP22:KP1046,0),MATCH(KR$3,'CMM DATA'!$P$22:$CM$22,0))-INDEX('CMM DATA'!$G$24:$G$1047,MATCH($A$23,'CMM DATA'!$D$24:$D$1047,0))-INDEX('CMM DATA'!$H$24:$H$1047,MATCH($A$23,'CMM DATA'!$D$24:$D$1047,0))),"")</f>
        <v/>
      </c>
      <c r="KS25" s="181" t="str">
        <f>IFERROR(IF(INDEX('CMM DATA'!$P$24:$CM$1047,MATCH($A$23,'CMM DATA'!KQ22:KQ1046,0),MATCH(KS$3,'CMM DATA'!$P$22:$CM$22,0))="","",INDEX('CMM DATA'!$P$24:$CM$1047,MATCH($A$23,'CMM DATA'!KQ22:KQ1046,0),MATCH(KS$3,'CMM DATA'!$P$22:$CM$22,0))-INDEX('CMM DATA'!$G$24:$G$1047,MATCH($A$23,'CMM DATA'!$D$24:$D$1047,0))-INDEX('CMM DATA'!$H$24:$H$1047,MATCH($A$23,'CMM DATA'!$D$24:$D$1047,0))),"")</f>
        <v/>
      </c>
      <c r="KT25" s="181" t="str">
        <f>IFERROR(IF(INDEX('CMM DATA'!$P$24:$CM$1047,MATCH($A$23,'CMM DATA'!KR22:KR1046,0),MATCH(KT$3,'CMM DATA'!$P$22:$CM$22,0))="","",INDEX('CMM DATA'!$P$24:$CM$1047,MATCH($A$23,'CMM DATA'!KR22:KR1046,0),MATCH(KT$3,'CMM DATA'!$P$22:$CM$22,0))-INDEX('CMM DATA'!$G$24:$G$1047,MATCH($A$23,'CMM DATA'!$D$24:$D$1047,0))-INDEX('CMM DATA'!$H$24:$H$1047,MATCH($A$23,'CMM DATA'!$D$24:$D$1047,0))),"")</f>
        <v/>
      </c>
      <c r="KU25" s="181" t="str">
        <f>IFERROR(IF(INDEX('CMM DATA'!$P$24:$CM$1047,MATCH($A$23,'CMM DATA'!KS22:KS1046,0),MATCH(KU$3,'CMM DATA'!$P$22:$CM$22,0))="","",INDEX('CMM DATA'!$P$24:$CM$1047,MATCH($A$23,'CMM DATA'!KS22:KS1046,0),MATCH(KU$3,'CMM DATA'!$P$22:$CM$22,0))-INDEX('CMM DATA'!$G$24:$G$1047,MATCH($A$23,'CMM DATA'!$D$24:$D$1047,0))-INDEX('CMM DATA'!$H$24:$H$1047,MATCH($A$23,'CMM DATA'!$D$24:$D$1047,0))),"")</f>
        <v/>
      </c>
      <c r="KV25" s="181" t="str">
        <f>IFERROR(IF(INDEX('CMM DATA'!$P$24:$CM$1047,MATCH($A$23,'CMM DATA'!KT22:KT1046,0),MATCH(KV$3,'CMM DATA'!$P$22:$CM$22,0))="","",INDEX('CMM DATA'!$P$24:$CM$1047,MATCH($A$23,'CMM DATA'!KT22:KT1046,0),MATCH(KV$3,'CMM DATA'!$P$22:$CM$22,0))-INDEX('CMM DATA'!$G$24:$G$1047,MATCH($A$23,'CMM DATA'!$D$24:$D$1047,0))-INDEX('CMM DATA'!$H$24:$H$1047,MATCH($A$23,'CMM DATA'!$D$24:$D$1047,0))),"")</f>
        <v/>
      </c>
      <c r="KW25" s="181" t="str">
        <f>IFERROR(IF(INDEX('CMM DATA'!$P$24:$CM$1047,MATCH($A$23,'CMM DATA'!KU22:KU1046,0),MATCH(KW$3,'CMM DATA'!$P$22:$CM$22,0))="","",INDEX('CMM DATA'!$P$24:$CM$1047,MATCH($A$23,'CMM DATA'!KU22:KU1046,0),MATCH(KW$3,'CMM DATA'!$P$22:$CM$22,0))-INDEX('CMM DATA'!$G$24:$G$1047,MATCH($A$23,'CMM DATA'!$D$24:$D$1047,0))-INDEX('CMM DATA'!$H$24:$H$1047,MATCH($A$23,'CMM DATA'!$D$24:$D$1047,0))),"")</f>
        <v/>
      </c>
      <c r="KX25" s="181" t="str">
        <f>IFERROR(IF(INDEX('CMM DATA'!$P$24:$CM$1047,MATCH($A$23,'CMM DATA'!KV22:KV1046,0),MATCH(KX$3,'CMM DATA'!$P$22:$CM$22,0))="","",INDEX('CMM DATA'!$P$24:$CM$1047,MATCH($A$23,'CMM DATA'!KV22:KV1046,0),MATCH(KX$3,'CMM DATA'!$P$22:$CM$22,0))-INDEX('CMM DATA'!$G$24:$G$1047,MATCH($A$23,'CMM DATA'!$D$24:$D$1047,0))-INDEX('CMM DATA'!$H$24:$H$1047,MATCH($A$23,'CMM DATA'!$D$24:$D$1047,0))),"")</f>
        <v/>
      </c>
      <c r="KY25" s="181" t="str">
        <f>IFERROR(IF(INDEX('CMM DATA'!$P$24:$CM$1047,MATCH($A$23,'CMM DATA'!KW22:KW1046,0),MATCH(KY$3,'CMM DATA'!$P$22:$CM$22,0))="","",INDEX('CMM DATA'!$P$24:$CM$1047,MATCH($A$23,'CMM DATA'!KW22:KW1046,0),MATCH(KY$3,'CMM DATA'!$P$22:$CM$22,0))-INDEX('CMM DATA'!$G$24:$G$1047,MATCH($A$23,'CMM DATA'!$D$24:$D$1047,0))-INDEX('CMM DATA'!$H$24:$H$1047,MATCH($A$23,'CMM DATA'!$D$24:$D$1047,0))),"")</f>
        <v/>
      </c>
      <c r="KZ25" s="181" t="str">
        <f>IFERROR(IF(INDEX('CMM DATA'!$P$24:$CM$1047,MATCH($A$23,'CMM DATA'!KX22:KX1046,0),MATCH(KZ$3,'CMM DATA'!$P$22:$CM$22,0))="","",INDEX('CMM DATA'!$P$24:$CM$1047,MATCH($A$23,'CMM DATA'!KX22:KX1046,0),MATCH(KZ$3,'CMM DATA'!$P$22:$CM$22,0))-INDEX('CMM DATA'!$G$24:$G$1047,MATCH($A$23,'CMM DATA'!$D$24:$D$1047,0))-INDEX('CMM DATA'!$H$24:$H$1047,MATCH($A$23,'CMM DATA'!$D$24:$D$1047,0))),"")</f>
        <v/>
      </c>
      <c r="LA25" s="181" t="str">
        <f>IFERROR(IF(INDEX('CMM DATA'!$P$24:$CM$1047,MATCH($A$23,'CMM DATA'!KY22:KY1046,0),MATCH(LA$3,'CMM DATA'!$P$22:$CM$22,0))="","",INDEX('CMM DATA'!$P$24:$CM$1047,MATCH($A$23,'CMM DATA'!KY22:KY1046,0),MATCH(LA$3,'CMM DATA'!$P$22:$CM$22,0))-INDEX('CMM DATA'!$G$24:$G$1047,MATCH($A$23,'CMM DATA'!$D$24:$D$1047,0))-INDEX('CMM DATA'!$H$24:$H$1047,MATCH($A$23,'CMM DATA'!$D$24:$D$1047,0))),"")</f>
        <v/>
      </c>
      <c r="LB25" s="181" t="str">
        <f>IFERROR(IF(INDEX('CMM DATA'!$P$24:$CM$1047,MATCH($A$23,'CMM DATA'!KZ22:KZ1046,0),MATCH(LB$3,'CMM DATA'!$P$22:$CM$22,0))="","",INDEX('CMM DATA'!$P$24:$CM$1047,MATCH($A$23,'CMM DATA'!KZ22:KZ1046,0),MATCH(LB$3,'CMM DATA'!$P$22:$CM$22,0))-INDEX('CMM DATA'!$G$24:$G$1047,MATCH($A$23,'CMM DATA'!$D$24:$D$1047,0))-INDEX('CMM DATA'!$H$24:$H$1047,MATCH($A$23,'CMM DATA'!$D$24:$D$1047,0))),"")</f>
        <v/>
      </c>
      <c r="LC25" s="181" t="str">
        <f>IFERROR(IF(INDEX('CMM DATA'!$P$24:$CM$1047,MATCH($A$23,'CMM DATA'!LA22:LA1046,0),MATCH(LC$3,'CMM DATA'!$P$22:$CM$22,0))="","",INDEX('CMM DATA'!$P$24:$CM$1047,MATCH($A$23,'CMM DATA'!LA22:LA1046,0),MATCH(LC$3,'CMM DATA'!$P$22:$CM$22,0))-INDEX('CMM DATA'!$G$24:$G$1047,MATCH($A$23,'CMM DATA'!$D$24:$D$1047,0))-INDEX('CMM DATA'!$H$24:$H$1047,MATCH($A$23,'CMM DATA'!$D$24:$D$1047,0))),"")</f>
        <v/>
      </c>
      <c r="LD25" s="181" t="str">
        <f>IFERROR(IF(INDEX('CMM DATA'!$P$24:$CM$1047,MATCH($A$23,'CMM DATA'!LB22:LB1046,0),MATCH(LD$3,'CMM DATA'!$P$22:$CM$22,0))="","",INDEX('CMM DATA'!$P$24:$CM$1047,MATCH($A$23,'CMM DATA'!LB22:LB1046,0),MATCH(LD$3,'CMM DATA'!$P$22:$CM$22,0))-INDEX('CMM DATA'!$G$24:$G$1047,MATCH($A$23,'CMM DATA'!$D$24:$D$1047,0))-INDEX('CMM DATA'!$H$24:$H$1047,MATCH($A$23,'CMM DATA'!$D$24:$D$1047,0))),"")</f>
        <v/>
      </c>
      <c r="LE25" s="181" t="str">
        <f>IFERROR(IF(INDEX('CMM DATA'!$P$24:$CM$1047,MATCH($A$23,'CMM DATA'!LC22:LC1046,0),MATCH(LE$3,'CMM DATA'!$P$22:$CM$22,0))="","",INDEX('CMM DATA'!$P$24:$CM$1047,MATCH($A$23,'CMM DATA'!LC22:LC1046,0),MATCH(LE$3,'CMM DATA'!$P$22:$CM$22,0))-INDEX('CMM DATA'!$G$24:$G$1047,MATCH($A$23,'CMM DATA'!$D$24:$D$1047,0))-INDEX('CMM DATA'!$H$24:$H$1047,MATCH($A$23,'CMM DATA'!$D$24:$D$1047,0))),"")</f>
        <v/>
      </c>
      <c r="LF25" s="181" t="str">
        <f>IFERROR(IF(INDEX('CMM DATA'!$P$24:$CM$1047,MATCH($A$23,'CMM DATA'!LD22:LD1046,0),MATCH(LF$3,'CMM DATA'!$P$22:$CM$22,0))="","",INDEX('CMM DATA'!$P$24:$CM$1047,MATCH($A$23,'CMM DATA'!LD22:LD1046,0),MATCH(LF$3,'CMM DATA'!$P$22:$CM$22,0))-INDEX('CMM DATA'!$G$24:$G$1047,MATCH($A$23,'CMM DATA'!$D$24:$D$1047,0))-INDEX('CMM DATA'!$H$24:$H$1047,MATCH($A$23,'CMM DATA'!$D$24:$D$1047,0))),"")</f>
        <v/>
      </c>
      <c r="LG25" s="181" t="str">
        <f>IFERROR(IF(INDEX('CMM DATA'!$P$24:$CM$1047,MATCH($A$23,'CMM DATA'!LE22:LE1046,0),MATCH(LG$3,'CMM DATA'!$P$22:$CM$22,0))="","",INDEX('CMM DATA'!$P$24:$CM$1047,MATCH($A$23,'CMM DATA'!LE22:LE1046,0),MATCH(LG$3,'CMM DATA'!$P$22:$CM$22,0))-INDEX('CMM DATA'!$G$24:$G$1047,MATCH($A$23,'CMM DATA'!$D$24:$D$1047,0))-INDEX('CMM DATA'!$H$24:$H$1047,MATCH($A$23,'CMM DATA'!$D$24:$D$1047,0))),"")</f>
        <v/>
      </c>
      <c r="LH25" s="181" t="str">
        <f>IFERROR(IF(INDEX('CMM DATA'!$P$24:$CM$1047,MATCH($A$23,'CMM DATA'!LF22:LF1046,0),MATCH(LH$3,'CMM DATA'!$P$22:$CM$22,0))="","",INDEX('CMM DATA'!$P$24:$CM$1047,MATCH($A$23,'CMM DATA'!LF22:LF1046,0),MATCH(LH$3,'CMM DATA'!$P$22:$CM$22,0))-INDEX('CMM DATA'!$G$24:$G$1047,MATCH($A$23,'CMM DATA'!$D$24:$D$1047,0))-INDEX('CMM DATA'!$H$24:$H$1047,MATCH($A$23,'CMM DATA'!$D$24:$D$1047,0))),"")</f>
        <v/>
      </c>
      <c r="LI25" s="181" t="str">
        <f>IFERROR(IF(INDEX('CMM DATA'!$P$24:$CM$1047,MATCH($A$23,'CMM DATA'!LG22:LG1046,0),MATCH(LI$3,'CMM DATA'!$P$22:$CM$22,0))="","",INDEX('CMM DATA'!$P$24:$CM$1047,MATCH($A$23,'CMM DATA'!LG22:LG1046,0),MATCH(LI$3,'CMM DATA'!$P$22:$CM$22,0))-INDEX('CMM DATA'!$G$24:$G$1047,MATCH($A$23,'CMM DATA'!$D$24:$D$1047,0))-INDEX('CMM DATA'!$H$24:$H$1047,MATCH($A$23,'CMM DATA'!$D$24:$D$1047,0))),"")</f>
        <v/>
      </c>
      <c r="LJ25" s="181" t="str">
        <f>IFERROR(IF(INDEX('CMM DATA'!$P$24:$CM$1047,MATCH($A$23,'CMM DATA'!LH22:LH1046,0),MATCH(LJ$3,'CMM DATA'!$P$22:$CM$22,0))="","",INDEX('CMM DATA'!$P$24:$CM$1047,MATCH($A$23,'CMM DATA'!LH22:LH1046,0),MATCH(LJ$3,'CMM DATA'!$P$22:$CM$22,0))-INDEX('CMM DATA'!$G$24:$G$1047,MATCH($A$23,'CMM DATA'!$D$24:$D$1047,0))-INDEX('CMM DATA'!$H$24:$H$1047,MATCH($A$23,'CMM DATA'!$D$24:$D$1047,0))),"")</f>
        <v/>
      </c>
      <c r="LK25" s="181" t="str">
        <f>IFERROR(IF(INDEX('CMM DATA'!$P$24:$CM$1047,MATCH($A$23,'CMM DATA'!LI22:LI1046,0),MATCH(LK$3,'CMM DATA'!$P$22:$CM$22,0))="","",INDEX('CMM DATA'!$P$24:$CM$1047,MATCH($A$23,'CMM DATA'!LI22:LI1046,0),MATCH(LK$3,'CMM DATA'!$P$22:$CM$22,0))-INDEX('CMM DATA'!$G$24:$G$1047,MATCH($A$23,'CMM DATA'!$D$24:$D$1047,0))-INDEX('CMM DATA'!$H$24:$H$1047,MATCH($A$23,'CMM DATA'!$D$24:$D$1047,0))),"")</f>
        <v/>
      </c>
      <c r="LL25" s="181" t="str">
        <f>IFERROR(IF(INDEX('CMM DATA'!$P$24:$CM$1047,MATCH($A$23,'CMM DATA'!LJ22:LJ1046,0),MATCH(LL$3,'CMM DATA'!$P$22:$CM$22,0))="","",INDEX('CMM DATA'!$P$24:$CM$1047,MATCH($A$23,'CMM DATA'!LJ22:LJ1046,0),MATCH(LL$3,'CMM DATA'!$P$22:$CM$22,0))-INDEX('CMM DATA'!$G$24:$G$1047,MATCH($A$23,'CMM DATA'!$D$24:$D$1047,0))-INDEX('CMM DATA'!$H$24:$H$1047,MATCH($A$23,'CMM DATA'!$D$24:$D$1047,0))),"")</f>
        <v/>
      </c>
      <c r="LM25" s="181" t="str">
        <f>IFERROR(IF(INDEX('CMM DATA'!$P$24:$CM$1047,MATCH($A$23,'CMM DATA'!LK22:LK1046,0),MATCH(LM$3,'CMM DATA'!$P$22:$CM$22,0))="","",INDEX('CMM DATA'!$P$24:$CM$1047,MATCH($A$23,'CMM DATA'!LK22:LK1046,0),MATCH(LM$3,'CMM DATA'!$P$22:$CM$22,0))-INDEX('CMM DATA'!$G$24:$G$1047,MATCH($A$23,'CMM DATA'!$D$24:$D$1047,0))-INDEX('CMM DATA'!$H$24:$H$1047,MATCH($A$23,'CMM DATA'!$D$24:$D$1047,0))),"")</f>
        <v/>
      </c>
      <c r="LN25" s="181" t="str">
        <f>IFERROR(IF(INDEX('CMM DATA'!$P$24:$CM$1047,MATCH($A$23,'CMM DATA'!LL22:LL1046,0),MATCH(LN$3,'CMM DATA'!$P$22:$CM$22,0))="","",INDEX('CMM DATA'!$P$24:$CM$1047,MATCH($A$23,'CMM DATA'!LL22:LL1046,0),MATCH(LN$3,'CMM DATA'!$P$22:$CM$22,0))-INDEX('CMM DATA'!$G$24:$G$1047,MATCH($A$23,'CMM DATA'!$D$24:$D$1047,0))-INDEX('CMM DATA'!$H$24:$H$1047,MATCH($A$23,'CMM DATA'!$D$24:$D$1047,0))),"")</f>
        <v/>
      </c>
      <c r="LO25" s="181" t="str">
        <f>IFERROR(IF(INDEX('CMM DATA'!$P$24:$CM$1047,MATCH($A$23,'CMM DATA'!LM22:LM1046,0),MATCH(LO$3,'CMM DATA'!$P$22:$CM$22,0))="","",INDEX('CMM DATA'!$P$24:$CM$1047,MATCH($A$23,'CMM DATA'!LM22:LM1046,0),MATCH(LO$3,'CMM DATA'!$P$22:$CM$22,0))-INDEX('CMM DATA'!$G$24:$G$1047,MATCH($A$23,'CMM DATA'!$D$24:$D$1047,0))-INDEX('CMM DATA'!$H$24:$H$1047,MATCH($A$23,'CMM DATA'!$D$24:$D$1047,0))),"")</f>
        <v/>
      </c>
      <c r="LP25" s="181" t="str">
        <f>IFERROR(IF(INDEX('CMM DATA'!$P$24:$CM$1047,MATCH($A$23,'CMM DATA'!LN22:LN1046,0),MATCH(LP$3,'CMM DATA'!$P$22:$CM$22,0))="","",INDEX('CMM DATA'!$P$24:$CM$1047,MATCH($A$23,'CMM DATA'!LN22:LN1046,0),MATCH(LP$3,'CMM DATA'!$P$22:$CM$22,0))-INDEX('CMM DATA'!$G$24:$G$1047,MATCH($A$23,'CMM DATA'!$D$24:$D$1047,0))-INDEX('CMM DATA'!$H$24:$H$1047,MATCH($A$23,'CMM DATA'!$D$24:$D$1047,0))),"")</f>
        <v/>
      </c>
      <c r="LQ25" s="181" t="str">
        <f>IFERROR(IF(INDEX('CMM DATA'!$P$24:$CM$1047,MATCH($A$23,'CMM DATA'!LO22:LO1046,0),MATCH(LQ$3,'CMM DATA'!$P$22:$CM$22,0))="","",INDEX('CMM DATA'!$P$24:$CM$1047,MATCH($A$23,'CMM DATA'!LO22:LO1046,0),MATCH(LQ$3,'CMM DATA'!$P$22:$CM$22,0))-INDEX('CMM DATA'!$G$24:$G$1047,MATCH($A$23,'CMM DATA'!$D$24:$D$1047,0))-INDEX('CMM DATA'!$H$24:$H$1047,MATCH($A$23,'CMM DATA'!$D$24:$D$1047,0))),"")</f>
        <v/>
      </c>
      <c r="LR25" s="181" t="str">
        <f>IFERROR(IF(INDEX('CMM DATA'!$P$24:$CM$1047,MATCH($A$23,'CMM DATA'!LP22:LP1046,0),MATCH(LR$3,'CMM DATA'!$P$22:$CM$22,0))="","",INDEX('CMM DATA'!$P$24:$CM$1047,MATCH($A$23,'CMM DATA'!LP22:LP1046,0),MATCH(LR$3,'CMM DATA'!$P$22:$CM$22,0))-INDEX('CMM DATA'!$G$24:$G$1047,MATCH($A$23,'CMM DATA'!$D$24:$D$1047,0))-INDEX('CMM DATA'!$H$24:$H$1047,MATCH($A$23,'CMM DATA'!$D$24:$D$1047,0))),"")</f>
        <v/>
      </c>
      <c r="LS25" s="181" t="str">
        <f>IFERROR(IF(INDEX('CMM DATA'!$P$24:$CM$1047,MATCH($A$23,'CMM DATA'!LQ22:LQ1046,0),MATCH(LS$3,'CMM DATA'!$P$22:$CM$22,0))="","",INDEX('CMM DATA'!$P$24:$CM$1047,MATCH($A$23,'CMM DATA'!LQ22:LQ1046,0),MATCH(LS$3,'CMM DATA'!$P$22:$CM$22,0))-INDEX('CMM DATA'!$G$24:$G$1047,MATCH($A$23,'CMM DATA'!$D$24:$D$1047,0))-INDEX('CMM DATA'!$H$24:$H$1047,MATCH($A$23,'CMM DATA'!$D$24:$D$1047,0))),"")</f>
        <v/>
      </c>
      <c r="LT25" s="181" t="str">
        <f>IFERROR(IF(INDEX('CMM DATA'!$P$24:$CM$1047,MATCH($A$23,'CMM DATA'!LR22:LR1046,0),MATCH(LT$3,'CMM DATA'!$P$22:$CM$22,0))="","",INDEX('CMM DATA'!$P$24:$CM$1047,MATCH($A$23,'CMM DATA'!LR22:LR1046,0),MATCH(LT$3,'CMM DATA'!$P$22:$CM$22,0))-INDEX('CMM DATA'!$G$24:$G$1047,MATCH($A$23,'CMM DATA'!$D$24:$D$1047,0))-INDEX('CMM DATA'!$H$24:$H$1047,MATCH($A$23,'CMM DATA'!$D$24:$D$1047,0))),"")</f>
        <v/>
      </c>
      <c r="LU25" s="181" t="str">
        <f>IFERROR(IF(INDEX('CMM DATA'!$P$24:$CM$1047,MATCH($A$23,'CMM DATA'!LS22:LS1046,0),MATCH(LU$3,'CMM DATA'!$P$22:$CM$22,0))="","",INDEX('CMM DATA'!$P$24:$CM$1047,MATCH($A$23,'CMM DATA'!LS22:LS1046,0),MATCH(LU$3,'CMM DATA'!$P$22:$CM$22,0))-INDEX('CMM DATA'!$G$24:$G$1047,MATCH($A$23,'CMM DATA'!$D$24:$D$1047,0))-INDEX('CMM DATA'!$H$24:$H$1047,MATCH($A$23,'CMM DATA'!$D$24:$D$1047,0))),"")</f>
        <v/>
      </c>
      <c r="LV25" s="181" t="str">
        <f>IFERROR(IF(INDEX('CMM DATA'!$P$24:$CM$1047,MATCH($A$23,'CMM DATA'!LT22:LT1046,0),MATCH(LV$3,'CMM DATA'!$P$22:$CM$22,0))="","",INDEX('CMM DATA'!$P$24:$CM$1047,MATCH($A$23,'CMM DATA'!LT22:LT1046,0),MATCH(LV$3,'CMM DATA'!$P$22:$CM$22,0))-INDEX('CMM DATA'!$G$24:$G$1047,MATCH($A$23,'CMM DATA'!$D$24:$D$1047,0))-INDEX('CMM DATA'!$H$24:$H$1047,MATCH($A$23,'CMM DATA'!$D$24:$D$1047,0))),"")</f>
        <v/>
      </c>
      <c r="LW25" s="181" t="str">
        <f>IFERROR(IF(INDEX('CMM DATA'!$P$24:$CM$1047,MATCH($A$23,'CMM DATA'!LU22:LU1046,0),MATCH(LW$3,'CMM DATA'!$P$22:$CM$22,0))="","",INDEX('CMM DATA'!$P$24:$CM$1047,MATCH($A$23,'CMM DATA'!LU22:LU1046,0),MATCH(LW$3,'CMM DATA'!$P$22:$CM$22,0))-INDEX('CMM DATA'!$G$24:$G$1047,MATCH($A$23,'CMM DATA'!$D$24:$D$1047,0))-INDEX('CMM DATA'!$H$24:$H$1047,MATCH($A$23,'CMM DATA'!$D$24:$D$1047,0))),"")</f>
        <v/>
      </c>
      <c r="LX25" s="181" t="str">
        <f>IFERROR(IF(INDEX('CMM DATA'!$P$24:$CM$1047,MATCH($A$23,'CMM DATA'!LV22:LV1046,0),MATCH(LX$3,'CMM DATA'!$P$22:$CM$22,0))="","",INDEX('CMM DATA'!$P$24:$CM$1047,MATCH($A$23,'CMM DATA'!LV22:LV1046,0),MATCH(LX$3,'CMM DATA'!$P$22:$CM$22,0))-INDEX('CMM DATA'!$G$24:$G$1047,MATCH($A$23,'CMM DATA'!$D$24:$D$1047,0))-INDEX('CMM DATA'!$H$24:$H$1047,MATCH($A$23,'CMM DATA'!$D$24:$D$1047,0))),"")</f>
        <v/>
      </c>
      <c r="LY25" s="181" t="str">
        <f>IFERROR(IF(INDEX('CMM DATA'!$P$24:$CM$1047,MATCH($A$23,'CMM DATA'!LW22:LW1046,0),MATCH(LY$3,'CMM DATA'!$P$22:$CM$22,0))="","",INDEX('CMM DATA'!$P$24:$CM$1047,MATCH($A$23,'CMM DATA'!LW22:LW1046,0),MATCH(LY$3,'CMM DATA'!$P$22:$CM$22,0))-INDEX('CMM DATA'!$G$24:$G$1047,MATCH($A$23,'CMM DATA'!$D$24:$D$1047,0))-INDEX('CMM DATA'!$H$24:$H$1047,MATCH($A$23,'CMM DATA'!$D$24:$D$1047,0))),"")</f>
        <v/>
      </c>
      <c r="LZ25" s="181" t="str">
        <f>IFERROR(IF(INDEX('CMM DATA'!$P$24:$CM$1047,MATCH($A$23,'CMM DATA'!LX22:LX1046,0),MATCH(LZ$3,'CMM DATA'!$P$22:$CM$22,0))="","",INDEX('CMM DATA'!$P$24:$CM$1047,MATCH($A$23,'CMM DATA'!LX22:LX1046,0),MATCH(LZ$3,'CMM DATA'!$P$22:$CM$22,0))-INDEX('CMM DATA'!$G$24:$G$1047,MATCH($A$23,'CMM DATA'!$D$24:$D$1047,0))-INDEX('CMM DATA'!$H$24:$H$1047,MATCH($A$23,'CMM DATA'!$D$24:$D$1047,0))),"")</f>
        <v/>
      </c>
      <c r="MA25" s="181" t="str">
        <f>IFERROR(IF(INDEX('CMM DATA'!$P$24:$CM$1047,MATCH($A$23,'CMM DATA'!LY22:LY1046,0),MATCH(MA$3,'CMM DATA'!$P$22:$CM$22,0))="","",INDEX('CMM DATA'!$P$24:$CM$1047,MATCH($A$23,'CMM DATA'!LY22:LY1046,0),MATCH(MA$3,'CMM DATA'!$P$22:$CM$22,0))-INDEX('CMM DATA'!$G$24:$G$1047,MATCH($A$23,'CMM DATA'!$D$24:$D$1047,0))-INDEX('CMM DATA'!$H$24:$H$1047,MATCH($A$23,'CMM DATA'!$D$24:$D$1047,0))),"")</f>
        <v/>
      </c>
      <c r="MB25" s="181" t="str">
        <f>IFERROR(IF(INDEX('CMM DATA'!$P$24:$CM$1047,MATCH($A$23,'CMM DATA'!LZ22:LZ1046,0),MATCH(MB$3,'CMM DATA'!$P$22:$CM$22,0))="","",INDEX('CMM DATA'!$P$24:$CM$1047,MATCH($A$23,'CMM DATA'!LZ22:LZ1046,0),MATCH(MB$3,'CMM DATA'!$P$22:$CM$22,0))-INDEX('CMM DATA'!$G$24:$G$1047,MATCH($A$23,'CMM DATA'!$D$24:$D$1047,0))-INDEX('CMM DATA'!$H$24:$H$1047,MATCH($A$23,'CMM DATA'!$D$24:$D$1047,0))),"")</f>
        <v/>
      </c>
      <c r="MC25" s="181" t="str">
        <f>IFERROR(IF(INDEX('CMM DATA'!$P$24:$CM$1047,MATCH($A$23,'CMM DATA'!MA22:MA1046,0),MATCH(MC$3,'CMM DATA'!$P$22:$CM$22,0))="","",INDEX('CMM DATA'!$P$24:$CM$1047,MATCH($A$23,'CMM DATA'!MA22:MA1046,0),MATCH(MC$3,'CMM DATA'!$P$22:$CM$22,0))-INDEX('CMM DATA'!$G$24:$G$1047,MATCH($A$23,'CMM DATA'!$D$24:$D$1047,0))-INDEX('CMM DATA'!$H$24:$H$1047,MATCH($A$23,'CMM DATA'!$D$24:$D$1047,0))),"")</f>
        <v/>
      </c>
      <c r="MD25" s="181" t="str">
        <f>IFERROR(IF(INDEX('CMM DATA'!$P$24:$CM$1047,MATCH($A$23,'CMM DATA'!MB22:MB1046,0),MATCH(MD$3,'CMM DATA'!$P$22:$CM$22,0))="","",INDEX('CMM DATA'!$P$24:$CM$1047,MATCH($A$23,'CMM DATA'!MB22:MB1046,0),MATCH(MD$3,'CMM DATA'!$P$22:$CM$22,0))-INDEX('CMM DATA'!$G$24:$G$1047,MATCH($A$23,'CMM DATA'!$D$24:$D$1047,0))-INDEX('CMM DATA'!$H$24:$H$1047,MATCH($A$23,'CMM DATA'!$D$24:$D$1047,0))),"")</f>
        <v/>
      </c>
      <c r="ME25" s="181" t="str">
        <f>IFERROR(IF(INDEX('CMM DATA'!$P$24:$CM$1047,MATCH($A$23,'CMM DATA'!MC22:MC1046,0),MATCH(ME$3,'CMM DATA'!$P$22:$CM$22,0))="","",INDEX('CMM DATA'!$P$24:$CM$1047,MATCH($A$23,'CMM DATA'!MC22:MC1046,0),MATCH(ME$3,'CMM DATA'!$P$22:$CM$22,0))-INDEX('CMM DATA'!$G$24:$G$1047,MATCH($A$23,'CMM DATA'!$D$24:$D$1047,0))-INDEX('CMM DATA'!$H$24:$H$1047,MATCH($A$23,'CMM DATA'!$D$24:$D$1047,0))),"")</f>
        <v/>
      </c>
      <c r="MF25" s="181" t="str">
        <f>IFERROR(IF(INDEX('CMM DATA'!$P$24:$CM$1047,MATCH($A$23,'CMM DATA'!MD22:MD1046,0),MATCH(MF$3,'CMM DATA'!$P$22:$CM$22,0))="","",INDEX('CMM DATA'!$P$24:$CM$1047,MATCH($A$23,'CMM DATA'!MD22:MD1046,0),MATCH(MF$3,'CMM DATA'!$P$22:$CM$22,0))-INDEX('CMM DATA'!$G$24:$G$1047,MATCH($A$23,'CMM DATA'!$D$24:$D$1047,0))-INDEX('CMM DATA'!$H$24:$H$1047,MATCH($A$23,'CMM DATA'!$D$24:$D$1047,0))),"")</f>
        <v/>
      </c>
      <c r="MG25" s="181" t="str">
        <f>IFERROR(IF(INDEX('CMM DATA'!$P$24:$CM$1047,MATCH($A$23,'CMM DATA'!ME22:ME1046,0),MATCH(MG$3,'CMM DATA'!$P$22:$CM$22,0))="","",INDEX('CMM DATA'!$P$24:$CM$1047,MATCH($A$23,'CMM DATA'!ME22:ME1046,0),MATCH(MG$3,'CMM DATA'!$P$22:$CM$22,0))-INDEX('CMM DATA'!$G$24:$G$1047,MATCH($A$23,'CMM DATA'!$D$24:$D$1047,0))-INDEX('CMM DATA'!$H$24:$H$1047,MATCH($A$23,'CMM DATA'!$D$24:$D$1047,0))),"")</f>
        <v/>
      </c>
      <c r="MH25" s="181" t="str">
        <f>IFERROR(IF(INDEX('CMM DATA'!$P$24:$CM$1047,MATCH($A$23,'CMM DATA'!MF22:MF1046,0),MATCH(MH$3,'CMM DATA'!$P$22:$CM$22,0))="","",INDEX('CMM DATA'!$P$24:$CM$1047,MATCH($A$23,'CMM DATA'!MF22:MF1046,0),MATCH(MH$3,'CMM DATA'!$P$22:$CM$22,0))-INDEX('CMM DATA'!$G$24:$G$1047,MATCH($A$23,'CMM DATA'!$D$24:$D$1047,0))-INDEX('CMM DATA'!$H$24:$H$1047,MATCH($A$23,'CMM DATA'!$D$24:$D$1047,0))),"")</f>
        <v/>
      </c>
      <c r="MI25" s="181" t="str">
        <f>IFERROR(IF(INDEX('CMM DATA'!$P$24:$CM$1047,MATCH($A$23,'CMM DATA'!MG22:MG1046,0),MATCH(MI$3,'CMM DATA'!$P$22:$CM$22,0))="","",INDEX('CMM DATA'!$P$24:$CM$1047,MATCH($A$23,'CMM DATA'!MG22:MG1046,0),MATCH(MI$3,'CMM DATA'!$P$22:$CM$22,0))-INDEX('CMM DATA'!$G$24:$G$1047,MATCH($A$23,'CMM DATA'!$D$24:$D$1047,0))-INDEX('CMM DATA'!$H$24:$H$1047,MATCH($A$23,'CMM DATA'!$D$24:$D$1047,0))),"")</f>
        <v/>
      </c>
      <c r="MJ25" s="181" t="str">
        <f>IFERROR(IF(INDEX('CMM DATA'!$P$24:$CM$1047,MATCH($A$23,'CMM DATA'!MH22:MH1046,0),MATCH(MJ$3,'CMM DATA'!$P$22:$CM$22,0))="","",INDEX('CMM DATA'!$P$24:$CM$1047,MATCH($A$23,'CMM DATA'!MH22:MH1046,0),MATCH(MJ$3,'CMM DATA'!$P$22:$CM$22,0))-INDEX('CMM DATA'!$G$24:$G$1047,MATCH($A$23,'CMM DATA'!$D$24:$D$1047,0))-INDEX('CMM DATA'!$H$24:$H$1047,MATCH($A$23,'CMM DATA'!$D$24:$D$1047,0))),"")</f>
        <v/>
      </c>
    </row>
    <row r="26" s="165" customFormat="1" ht="33" customHeight="1" spans="1:348">
      <c r="A26" s="180"/>
      <c r="B26" s="177"/>
      <c r="C26" s="178"/>
      <c r="D26" s="181" t="str">
        <f>IFERROR(IF(INDEX('CMM DATA'!$P$24:$CM$1047,MATCH($A$26,'CMM DATA'!D24:D1047,0),MATCH(D$3,'CMM DATA'!$P$22:$CM$22,0))="","",INDEX('CMM DATA'!$P$24:$CM$1047,MATCH($A$26,'CMM DATA'!D24:D1047,0),MATCH(D$3,'CMM DATA'!$P$22:$CM$22,0))-INDEX('CMM DATA'!$G$24:$G$1047,MATCH($A$26,'CMM DATA'!$D$24:$D$1047,0))-INDEX('CMM DATA'!$H$24:$H$1047,MATCH($A$26,'CMM DATA'!$D$24:$D$1047,0))),"")</f>
        <v/>
      </c>
      <c r="E26" s="181" t="str">
        <f>IFERROR(IF(INDEX('CMM DATA'!$P$24:$CM$1047,MATCH($A$23,'CMM DATA'!E24:E1047,0),MATCH(E$3,'CMM DATA'!$P$22:$CM$22,0))="","",INDEX('CMM DATA'!$P$24:$CM$1047,MATCH($A$23,'CMM DATA'!E24:E1047,0),MATCH(E$3,'CMM DATA'!$P$22:$CM$22,0))-INDEX('CMM DATA'!$G$24:$G$1047,MATCH($A$23,'CMM DATA'!$D$24:$D$1047,0))-INDEX('CMM DATA'!$H$24:$H$1047,MATCH($A$23,'CMM DATA'!$D$24:$D$1047,0))),"")</f>
        <v/>
      </c>
      <c r="F26" s="181" t="str">
        <f>IFERROR(IF(INDEX('CMM DATA'!$P$24:$CM$1047,MATCH($A$23,'CMM DATA'!F24:F1047,0),MATCH(F$3,'CMM DATA'!$P$22:$CM$22,0))="","",INDEX('CMM DATA'!$P$24:$CM$1047,MATCH($A$23,'CMM DATA'!F24:F1047,0),MATCH(F$3,'CMM DATA'!$P$22:$CM$22,0))-INDEX('CMM DATA'!$G$24:$G$1047,MATCH($A$23,'CMM DATA'!$D$24:$D$1047,0))-INDEX('CMM DATA'!$H$24:$H$1047,MATCH($A$23,'CMM DATA'!$D$24:$D$1047,0))),"")</f>
        <v/>
      </c>
      <c r="G26" s="181" t="str">
        <f>IFERROR(IF(INDEX('CMM DATA'!$P$24:$CM$1047,MATCH($A$23,'CMM DATA'!G24:G1047,0),MATCH(G$3,'CMM DATA'!$P$22:$CM$22,0))="","",INDEX('CMM DATA'!$P$24:$CM$1047,MATCH($A$23,'CMM DATA'!G24:G1047,0),MATCH(G$3,'CMM DATA'!$P$22:$CM$22,0))-INDEX('CMM DATA'!$G$24:$G$1047,MATCH($A$23,'CMM DATA'!$D$24:$D$1047,0))-INDEX('CMM DATA'!$H$24:$H$1047,MATCH($A$23,'CMM DATA'!$D$24:$D$1047,0))),"")</f>
        <v/>
      </c>
      <c r="H26" s="181" t="str">
        <f>IFERROR(IF(INDEX('CMM DATA'!$P$24:$CM$1047,MATCH($A$23,'CMM DATA'!H24:H1047,0),MATCH(H$3,'CMM DATA'!$P$22:$CM$22,0))="","",INDEX('CMM DATA'!$P$24:$CM$1047,MATCH($A$23,'CMM DATA'!H24:H1047,0),MATCH(H$3,'CMM DATA'!$P$22:$CM$22,0))-INDEX('CMM DATA'!$G$24:$G$1047,MATCH($A$23,'CMM DATA'!$D$24:$D$1047,0))-INDEX('CMM DATA'!$H$24:$H$1047,MATCH($A$23,'CMM DATA'!$D$24:$D$1047,0))),"")</f>
        <v/>
      </c>
      <c r="I26" s="181" t="str">
        <f>IFERROR(IF(INDEX('CMM DATA'!$P$24:$CM$1047,MATCH($A$23,'CMM DATA'!I24:I1047,0),MATCH(I$3,'CMM DATA'!$P$22:$CM$22,0))="","",INDEX('CMM DATA'!$P$24:$CM$1047,MATCH($A$23,'CMM DATA'!I24:I1047,0),MATCH(I$3,'CMM DATA'!$P$22:$CM$22,0))-INDEX('CMM DATA'!$G$24:$G$1047,MATCH($A$23,'CMM DATA'!$D$24:$D$1047,0))-INDEX('CMM DATA'!$H$24:$H$1047,MATCH($A$23,'CMM DATA'!$D$24:$D$1047,0))),"")</f>
        <v/>
      </c>
      <c r="J26" s="181" t="str">
        <f>IFERROR(IF(INDEX('CMM DATA'!$P$24:$CM$1047,MATCH($A$23,'CMM DATA'!J24:J1047,0),MATCH(J$3,'CMM DATA'!$P$22:$CM$22,0))="","",INDEX('CMM DATA'!$P$24:$CM$1047,MATCH($A$23,'CMM DATA'!J24:J1047,0),MATCH(J$3,'CMM DATA'!$P$22:$CM$22,0))-INDEX('CMM DATA'!$G$24:$G$1047,MATCH($A$23,'CMM DATA'!$D$24:$D$1047,0))-INDEX('CMM DATA'!$H$24:$H$1047,MATCH($A$23,'CMM DATA'!$D$24:$D$1047,0))),"")</f>
        <v/>
      </c>
      <c r="K26" s="181" t="str">
        <f>IFERROR(IF(INDEX('CMM DATA'!$P$24:$CM$1047,MATCH($A$23,'CMM DATA'!K24:K1047,0),MATCH(K$3,'CMM DATA'!$P$22:$CM$22,0))="","",INDEX('CMM DATA'!$P$24:$CM$1047,MATCH($A$23,'CMM DATA'!K24:K1047,0),MATCH(K$3,'CMM DATA'!$P$22:$CM$22,0))-INDEX('CMM DATA'!$G$24:$G$1047,MATCH($A$23,'CMM DATA'!$D$24:$D$1047,0))-INDEX('CMM DATA'!$H$24:$H$1047,MATCH($A$23,'CMM DATA'!$D$24:$D$1047,0))),"")</f>
        <v/>
      </c>
      <c r="L26" s="181" t="str">
        <f>IFERROR(IF(INDEX('CMM DATA'!$P$24:$CM$1047,MATCH($A$23,'CMM DATA'!L24:L1047,0),MATCH(L$3,'CMM DATA'!$P$22:$CM$22,0))="","",INDEX('CMM DATA'!$P$24:$CM$1047,MATCH($A$23,'CMM DATA'!L24:L1047,0),MATCH(L$3,'CMM DATA'!$P$22:$CM$22,0))-INDEX('CMM DATA'!$G$24:$G$1047,MATCH($A$23,'CMM DATA'!$D$24:$D$1047,0))-INDEX('CMM DATA'!$H$24:$H$1047,MATCH($A$23,'CMM DATA'!$D$24:$D$1047,0))),"")</f>
        <v/>
      </c>
      <c r="M26" s="181" t="str">
        <f>IFERROR(IF(INDEX('CMM DATA'!$P$24:$CM$1047,MATCH($A$23,'CMM DATA'!M24:M1047,0),MATCH(M$3,'CMM DATA'!$P$22:$CM$22,0))="","",INDEX('CMM DATA'!$P$24:$CM$1047,MATCH($A$23,'CMM DATA'!M24:M1047,0),MATCH(M$3,'CMM DATA'!$P$22:$CM$22,0))-INDEX('CMM DATA'!$G$24:$G$1047,MATCH($A$23,'CMM DATA'!$D$24:$D$1047,0))-INDEX('CMM DATA'!$H$24:$H$1047,MATCH($A$23,'CMM DATA'!$D$24:$D$1047,0))),"")</f>
        <v/>
      </c>
      <c r="N26" s="181" t="str">
        <f>IFERROR(IF(INDEX('CMM DATA'!$P$24:$CM$1047,MATCH($A$23,'CMM DATA'!N24:N1047,0),MATCH(N$3,'CMM DATA'!$P$22:$CM$22,0))="","",INDEX('CMM DATA'!$P$24:$CM$1047,MATCH($A$23,'CMM DATA'!N24:N1047,0),MATCH(N$3,'CMM DATA'!$P$22:$CM$22,0))-INDEX('CMM DATA'!$G$24:$G$1047,MATCH($A$23,'CMM DATA'!$D$24:$D$1047,0))-INDEX('CMM DATA'!$H$24:$H$1047,MATCH($A$23,'CMM DATA'!$D$24:$D$1047,0))),"")</f>
        <v/>
      </c>
      <c r="O26" s="181" t="str">
        <f>IFERROR(IF(INDEX('CMM DATA'!$P$24:$CM$1047,MATCH($A$23,'CMM DATA'!O24:O1047,0),MATCH(O$3,'CMM DATA'!$P$22:$CM$22,0))="","",INDEX('CMM DATA'!$P$24:$CM$1047,MATCH($A$23,'CMM DATA'!O24:O1047,0),MATCH(O$3,'CMM DATA'!$P$22:$CM$22,0))-INDEX('CMM DATA'!$G$24:$G$1047,MATCH($A$23,'CMM DATA'!$D$24:$D$1047,0))-INDEX('CMM DATA'!$H$24:$H$1047,MATCH($A$23,'CMM DATA'!$D$24:$D$1047,0))),"")</f>
        <v/>
      </c>
      <c r="P26" s="181" t="str">
        <f>IFERROR(IF(INDEX('CMM DATA'!$P$24:$CM$1047,MATCH($A$23,'CMM DATA'!P24:P1047,0),MATCH(P$3,'CMM DATA'!$P$22:$CM$22,0))="","",INDEX('CMM DATA'!$P$24:$CM$1047,MATCH($A$23,'CMM DATA'!P24:P1047,0),MATCH(P$3,'CMM DATA'!$P$22:$CM$22,0))-INDEX('CMM DATA'!$G$24:$G$1047,MATCH($A$23,'CMM DATA'!$D$24:$D$1047,0))-INDEX('CMM DATA'!$H$24:$H$1047,MATCH($A$23,'CMM DATA'!$D$24:$D$1047,0))),"")</f>
        <v/>
      </c>
      <c r="Q26" s="181" t="str">
        <f>IFERROR(IF(INDEX('CMM DATA'!$P$24:$CM$1047,MATCH($A$23,'CMM DATA'!#REF!,0),MATCH(Q$3,'CMM DATA'!$P$22:$CM$22,0))="","",INDEX('CMM DATA'!$P$24:$CM$1047,MATCH($A$23,'CMM DATA'!#REF!,0),MATCH(Q$3,'CMM DATA'!$P$22:$CM$22,0))-INDEX('CMM DATA'!$G$24:$G$1047,MATCH($A$23,'CMM DATA'!$D$24:$D$1047,0))-INDEX('CMM DATA'!$H$24:$H$1047,MATCH($A$23,'CMM DATA'!$D$24:$D$1047,0))),"")</f>
        <v/>
      </c>
      <c r="R26" s="181" t="str">
        <f>IFERROR(IF(INDEX('CMM DATA'!$P$24:$CM$1047,MATCH($A$23,'CMM DATA'!Q24:Q1047,0),MATCH(R$3,'CMM DATA'!$P$22:$CM$22,0))="","",INDEX('CMM DATA'!$P$24:$CM$1047,MATCH($A$23,'CMM DATA'!Q24:Q1047,0),MATCH(R$3,'CMM DATA'!$P$22:$CM$22,0))-INDEX('CMM DATA'!$G$24:$G$1047,MATCH($A$23,'CMM DATA'!$D$24:$D$1047,0))-INDEX('CMM DATA'!$H$24:$H$1047,MATCH($A$23,'CMM DATA'!$D$24:$D$1047,0))),"")</f>
        <v/>
      </c>
      <c r="S26" s="181" t="str">
        <f>IFERROR(IF(INDEX('CMM DATA'!$P$24:$CM$1047,MATCH($A$23,'CMM DATA'!#REF!,0),MATCH(S$3,'CMM DATA'!$P$22:$CM$22,0))="","",INDEX('CMM DATA'!$P$24:$CM$1047,MATCH($A$23,'CMM DATA'!#REF!,0),MATCH(S$3,'CMM DATA'!$P$22:$CM$22,0))-INDEX('CMM DATA'!$G$24:$G$1047,MATCH($A$23,'CMM DATA'!$D$24:$D$1047,0))-INDEX('CMM DATA'!$H$24:$H$1047,MATCH($A$23,'CMM DATA'!$D$24:$D$1047,0))),"")</f>
        <v/>
      </c>
      <c r="T26" s="181" t="str">
        <f>IFERROR(IF(INDEX('CMM DATA'!$P$24:$CM$1047,MATCH($A$23,'CMM DATA'!R24:R1047,0),MATCH(T$3,'CMM DATA'!$P$22:$CM$22,0))="","",INDEX('CMM DATA'!$P$24:$CM$1047,MATCH($A$23,'CMM DATA'!R24:R1047,0),MATCH(T$3,'CMM DATA'!$P$22:$CM$22,0))-INDEX('CMM DATA'!$G$24:$G$1047,MATCH($A$23,'CMM DATA'!$D$24:$D$1047,0))-INDEX('CMM DATA'!$H$24:$H$1047,MATCH($A$23,'CMM DATA'!$D$24:$D$1047,0))),"")</f>
        <v/>
      </c>
      <c r="U26" s="181" t="str">
        <f>IFERROR(IF(INDEX('CMM DATA'!$P$24:$CM$1047,MATCH($A$23,'CMM DATA'!S24:S1047,0),MATCH(U$3,'CMM DATA'!$P$22:$CM$22,0))="","",INDEX('CMM DATA'!$P$24:$CM$1047,MATCH($A$23,'CMM DATA'!S24:S1047,0),MATCH(U$3,'CMM DATA'!$P$22:$CM$22,0))-INDEX('CMM DATA'!$G$24:$G$1047,MATCH($A$23,'CMM DATA'!$D$24:$D$1047,0))-INDEX('CMM DATA'!$H$24:$H$1047,MATCH($A$23,'CMM DATA'!$D$24:$D$1047,0))),"")</f>
        <v/>
      </c>
      <c r="V26" s="181" t="str">
        <f>IFERROR(IF(INDEX('CMM DATA'!$P$24:$CM$1047,MATCH($A$23,'CMM DATA'!T24:T1047,0),MATCH(V$3,'CMM DATA'!$P$22:$CM$22,0))="","",INDEX('CMM DATA'!$P$24:$CM$1047,MATCH($A$23,'CMM DATA'!T24:T1047,0),MATCH(V$3,'CMM DATA'!$P$22:$CM$22,0))-INDEX('CMM DATA'!$G$24:$G$1047,MATCH($A$23,'CMM DATA'!$D$24:$D$1047,0))-INDEX('CMM DATA'!$H$24:$H$1047,MATCH($A$23,'CMM DATA'!$D$24:$D$1047,0))),"")</f>
        <v/>
      </c>
      <c r="W26" s="181" t="str">
        <f>IFERROR(IF(INDEX('CMM DATA'!$P$24:$CM$1047,MATCH($A$23,'CMM DATA'!U24:U1047,0),MATCH(W$3,'CMM DATA'!$P$22:$CM$22,0))="","",INDEX('CMM DATA'!$P$24:$CM$1047,MATCH($A$23,'CMM DATA'!U24:U1047,0),MATCH(W$3,'CMM DATA'!$P$22:$CM$22,0))-INDEX('CMM DATA'!$G$24:$G$1047,MATCH($A$23,'CMM DATA'!$D$24:$D$1047,0))-INDEX('CMM DATA'!$H$24:$H$1047,MATCH($A$23,'CMM DATA'!$D$24:$D$1047,0))),"")</f>
        <v/>
      </c>
      <c r="X26" s="181" t="str">
        <f>IFERROR(IF(INDEX('CMM DATA'!$P$24:$CM$1047,MATCH($A$23,'CMM DATA'!V24:V1047,0),MATCH(X$3,'CMM DATA'!$P$22:$CM$22,0))="","",INDEX('CMM DATA'!$P$24:$CM$1047,MATCH($A$23,'CMM DATA'!V24:V1047,0),MATCH(X$3,'CMM DATA'!$P$22:$CM$22,0))-INDEX('CMM DATA'!$G$24:$G$1047,MATCH($A$23,'CMM DATA'!$D$24:$D$1047,0))-INDEX('CMM DATA'!$H$24:$H$1047,MATCH($A$23,'CMM DATA'!$D$24:$D$1047,0))),"")</f>
        <v/>
      </c>
      <c r="Y26" s="181" t="str">
        <f>IFERROR(IF(INDEX('CMM DATA'!$P$24:$CM$1047,MATCH($A$23,'CMM DATA'!W24:W1047,0),MATCH(Y$3,'CMM DATA'!$P$22:$CM$22,0))="","",INDEX('CMM DATA'!$P$24:$CM$1047,MATCH($A$23,'CMM DATA'!W24:W1047,0),MATCH(Y$3,'CMM DATA'!$P$22:$CM$22,0))-INDEX('CMM DATA'!$G$24:$G$1047,MATCH($A$23,'CMM DATA'!$D$24:$D$1047,0))-INDEX('CMM DATA'!$H$24:$H$1047,MATCH($A$23,'CMM DATA'!$D$24:$D$1047,0))),"")</f>
        <v/>
      </c>
      <c r="Z26" s="181" t="str">
        <f>IFERROR(IF(INDEX('CMM DATA'!$P$24:$CM$1047,MATCH($A$23,'CMM DATA'!X24:X1047,0),MATCH(Z$3,'CMM DATA'!$P$22:$CM$22,0))="","",INDEX('CMM DATA'!$P$24:$CM$1047,MATCH($A$23,'CMM DATA'!X24:X1047,0),MATCH(Z$3,'CMM DATA'!$P$22:$CM$22,0))-INDEX('CMM DATA'!$G$24:$G$1047,MATCH($A$23,'CMM DATA'!$D$24:$D$1047,0))-INDEX('CMM DATA'!$H$24:$H$1047,MATCH($A$23,'CMM DATA'!$D$24:$D$1047,0))),"")</f>
        <v/>
      </c>
      <c r="AA26" s="181" t="str">
        <f>IFERROR(IF(INDEX('CMM DATA'!$P$24:$CM$1047,MATCH($A$23,'CMM DATA'!Y24:Y1047,0),MATCH(AA$3,'CMM DATA'!$P$22:$CM$22,0))="","",INDEX('CMM DATA'!$P$24:$CM$1047,MATCH($A$23,'CMM DATA'!Y24:Y1047,0),MATCH(AA$3,'CMM DATA'!$P$22:$CM$22,0))-INDEX('CMM DATA'!$G$24:$G$1047,MATCH($A$23,'CMM DATA'!$D$24:$D$1047,0))-INDEX('CMM DATA'!$H$24:$H$1047,MATCH($A$23,'CMM DATA'!$D$24:$D$1047,0))),"")</f>
        <v/>
      </c>
      <c r="AB26" s="181" t="str">
        <f>IFERROR(IF(INDEX('CMM DATA'!$P$24:$CM$1047,MATCH($A$23,'CMM DATA'!Z24:Z1047,0),MATCH(AB$3,'CMM DATA'!$P$22:$CM$22,0))="","",INDEX('CMM DATA'!$P$24:$CM$1047,MATCH($A$23,'CMM DATA'!Z24:Z1047,0),MATCH(AB$3,'CMM DATA'!$P$22:$CM$22,0))-INDEX('CMM DATA'!$G$24:$G$1047,MATCH($A$23,'CMM DATA'!$D$24:$D$1047,0))-INDEX('CMM DATA'!$H$24:$H$1047,MATCH($A$23,'CMM DATA'!$D$24:$D$1047,0))),"")</f>
        <v/>
      </c>
      <c r="AC26" s="181" t="str">
        <f>IFERROR(IF(INDEX('CMM DATA'!$P$24:$CM$1047,MATCH($A$23,'CMM DATA'!AA24:AA1047,0),MATCH(AC$3,'CMM DATA'!$P$22:$CM$22,0))="","",INDEX('CMM DATA'!$P$24:$CM$1047,MATCH($A$23,'CMM DATA'!AA24:AA1047,0),MATCH(AC$3,'CMM DATA'!$P$22:$CM$22,0))-INDEX('CMM DATA'!$G$24:$G$1047,MATCH($A$23,'CMM DATA'!$D$24:$D$1047,0))-INDEX('CMM DATA'!$H$24:$H$1047,MATCH($A$23,'CMM DATA'!$D$24:$D$1047,0))),"")</f>
        <v/>
      </c>
      <c r="AD26" s="181" t="str">
        <f>IFERROR(IF(INDEX('CMM DATA'!$P$24:$CM$1047,MATCH($A$23,'CMM DATA'!AB24:AB1047,0),MATCH(AD$3,'CMM DATA'!$P$22:$CM$22,0))="","",INDEX('CMM DATA'!$P$24:$CM$1047,MATCH($A$23,'CMM DATA'!AB24:AB1047,0),MATCH(AD$3,'CMM DATA'!$P$22:$CM$22,0))-INDEX('CMM DATA'!$G$24:$G$1047,MATCH($A$23,'CMM DATA'!$D$24:$D$1047,0))-INDEX('CMM DATA'!$H$24:$H$1047,MATCH($A$23,'CMM DATA'!$D$24:$D$1047,0))),"")</f>
        <v/>
      </c>
      <c r="AE26" s="181" t="str">
        <f>IFERROR(IF(INDEX('CMM DATA'!$P$24:$CM$1047,MATCH($A$23,'CMM DATA'!AC24:AC1047,0),MATCH(AE$3,'CMM DATA'!$P$22:$CM$22,0))="","",INDEX('CMM DATA'!$P$24:$CM$1047,MATCH($A$23,'CMM DATA'!AC24:AC1047,0),MATCH(AE$3,'CMM DATA'!$P$22:$CM$22,0))-INDEX('CMM DATA'!$G$24:$G$1047,MATCH($A$23,'CMM DATA'!$D$24:$D$1047,0))-INDEX('CMM DATA'!$H$24:$H$1047,MATCH($A$23,'CMM DATA'!$D$24:$D$1047,0))),"")</f>
        <v/>
      </c>
      <c r="AF26" s="181" t="str">
        <f>IFERROR(IF(INDEX('CMM DATA'!$P$24:$CM$1047,MATCH($A$23,'CMM DATA'!AD24:AD1047,0),MATCH(AF$3,'CMM DATA'!$P$22:$CM$22,0))="","",INDEX('CMM DATA'!$P$24:$CM$1047,MATCH($A$23,'CMM DATA'!AD24:AD1047,0),MATCH(AF$3,'CMM DATA'!$P$22:$CM$22,0))-INDEX('CMM DATA'!$G$24:$G$1047,MATCH($A$23,'CMM DATA'!$D$24:$D$1047,0))-INDEX('CMM DATA'!$H$24:$H$1047,MATCH($A$23,'CMM DATA'!$D$24:$D$1047,0))),"")</f>
        <v/>
      </c>
      <c r="AG26" s="181" t="str">
        <f>IFERROR(IF(INDEX('CMM DATA'!$P$24:$CM$1047,MATCH($A$23,'CMM DATA'!AE24:AE1047,0),MATCH(AG$3,'CMM DATA'!$P$22:$CM$22,0))="","",INDEX('CMM DATA'!$P$24:$CM$1047,MATCH($A$23,'CMM DATA'!AE24:AE1047,0),MATCH(AG$3,'CMM DATA'!$P$22:$CM$22,0))-INDEX('CMM DATA'!$G$24:$G$1047,MATCH($A$23,'CMM DATA'!$D$24:$D$1047,0))-INDEX('CMM DATA'!$H$24:$H$1047,MATCH($A$23,'CMM DATA'!$D$24:$D$1047,0))),"")</f>
        <v/>
      </c>
      <c r="AH26" s="181" t="str">
        <f>IFERROR(IF(INDEX('CMM DATA'!$P$24:$CM$1047,MATCH($A$23,'CMM DATA'!AF24:AF1047,0),MATCH(AH$3,'CMM DATA'!$P$22:$CM$22,0))="","",INDEX('CMM DATA'!$P$24:$CM$1047,MATCH($A$23,'CMM DATA'!AF24:AF1047,0),MATCH(AH$3,'CMM DATA'!$P$22:$CM$22,0))-INDEX('CMM DATA'!$G$24:$G$1047,MATCH($A$23,'CMM DATA'!$D$24:$D$1047,0))-INDEX('CMM DATA'!$H$24:$H$1047,MATCH($A$23,'CMM DATA'!$D$24:$D$1047,0))),"")</f>
        <v/>
      </c>
      <c r="AI26" s="181" t="str">
        <f>IFERROR(IF(INDEX('CMM DATA'!$P$24:$CM$1047,MATCH($A$23,'CMM DATA'!AG24:AG1047,0),MATCH(AI$3,'CMM DATA'!$P$22:$CM$22,0))="","",INDEX('CMM DATA'!$P$24:$CM$1047,MATCH($A$23,'CMM DATA'!AG24:AG1047,0),MATCH(AI$3,'CMM DATA'!$P$22:$CM$22,0))-INDEX('CMM DATA'!$G$24:$G$1047,MATCH($A$23,'CMM DATA'!$D$24:$D$1047,0))-INDEX('CMM DATA'!$H$24:$H$1047,MATCH($A$23,'CMM DATA'!$D$24:$D$1047,0))),"")</f>
        <v/>
      </c>
      <c r="AJ26" s="181" t="str">
        <f>IFERROR(IF(INDEX('CMM DATA'!$P$24:$CM$1047,MATCH($A$23,'CMM DATA'!AH24:AH1047,0),MATCH(AJ$3,'CMM DATA'!$P$22:$CM$22,0))="","",INDEX('CMM DATA'!$P$24:$CM$1047,MATCH($A$23,'CMM DATA'!AH24:AH1047,0),MATCH(AJ$3,'CMM DATA'!$P$22:$CM$22,0))-INDEX('CMM DATA'!$G$24:$G$1047,MATCH($A$23,'CMM DATA'!$D$24:$D$1047,0))-INDEX('CMM DATA'!$H$24:$H$1047,MATCH($A$23,'CMM DATA'!$D$24:$D$1047,0))),"")</f>
        <v/>
      </c>
      <c r="AK26" s="181" t="str">
        <f>IFERROR(IF(INDEX('CMM DATA'!$P$24:$CM$1047,MATCH($A$23,'CMM DATA'!AI24:AI1047,0),MATCH(AK$3,'CMM DATA'!$P$22:$CM$22,0))="","",INDEX('CMM DATA'!$P$24:$CM$1047,MATCH($A$23,'CMM DATA'!AI24:AI1047,0),MATCH(AK$3,'CMM DATA'!$P$22:$CM$22,0))-INDEX('CMM DATA'!$G$24:$G$1047,MATCH($A$23,'CMM DATA'!$D$24:$D$1047,0))-INDEX('CMM DATA'!$H$24:$H$1047,MATCH($A$23,'CMM DATA'!$D$24:$D$1047,0))),"")</f>
        <v/>
      </c>
      <c r="AL26" s="181" t="str">
        <f>IFERROR(IF(INDEX('CMM DATA'!$P$24:$CM$1047,MATCH($A$23,'CMM DATA'!AJ24:AJ1047,0),MATCH(AL$3,'CMM DATA'!$P$22:$CM$22,0))="","",INDEX('CMM DATA'!$P$24:$CM$1047,MATCH($A$23,'CMM DATA'!AJ24:AJ1047,0),MATCH(AL$3,'CMM DATA'!$P$22:$CM$22,0))-INDEX('CMM DATA'!$G$24:$G$1047,MATCH($A$23,'CMM DATA'!$D$24:$D$1047,0))-INDEX('CMM DATA'!$H$24:$H$1047,MATCH($A$23,'CMM DATA'!$D$24:$D$1047,0))),"")</f>
        <v/>
      </c>
      <c r="AM26" s="181" t="str">
        <f>IFERROR(IF(INDEX('CMM DATA'!$P$24:$CM$1047,MATCH($A$23,'CMM DATA'!AK24:AK1047,0),MATCH(AM$3,'CMM DATA'!$P$22:$CM$22,0))="","",INDEX('CMM DATA'!$P$24:$CM$1047,MATCH($A$23,'CMM DATA'!AK24:AK1047,0),MATCH(AM$3,'CMM DATA'!$P$22:$CM$22,0))-INDEX('CMM DATA'!$G$24:$G$1047,MATCH($A$23,'CMM DATA'!$D$24:$D$1047,0))-INDEX('CMM DATA'!$H$24:$H$1047,MATCH($A$23,'CMM DATA'!$D$24:$D$1047,0))),"")</f>
        <v/>
      </c>
      <c r="AN26" s="181" t="str">
        <f>IFERROR(IF(INDEX('CMM DATA'!$P$24:$CM$1047,MATCH($A$23,'CMM DATA'!AL24:AL1047,0),MATCH(AN$3,'CMM DATA'!$P$22:$CM$22,0))="","",INDEX('CMM DATA'!$P$24:$CM$1047,MATCH($A$23,'CMM DATA'!AL24:AL1047,0),MATCH(AN$3,'CMM DATA'!$P$22:$CM$22,0))-INDEX('CMM DATA'!$G$24:$G$1047,MATCH($A$23,'CMM DATA'!$D$24:$D$1047,0))-INDEX('CMM DATA'!$H$24:$H$1047,MATCH($A$23,'CMM DATA'!$D$24:$D$1047,0))),"")</f>
        <v/>
      </c>
      <c r="AO26" s="181" t="str">
        <f>IFERROR(IF(INDEX('CMM DATA'!$P$24:$CM$1047,MATCH($A$23,'CMM DATA'!AM24:AM1047,0),MATCH(AO$3,'CMM DATA'!$P$22:$CM$22,0))="","",INDEX('CMM DATA'!$P$24:$CM$1047,MATCH($A$23,'CMM DATA'!AM24:AM1047,0),MATCH(AO$3,'CMM DATA'!$P$22:$CM$22,0))-INDEX('CMM DATA'!$G$24:$G$1047,MATCH($A$23,'CMM DATA'!$D$24:$D$1047,0))-INDEX('CMM DATA'!$H$24:$H$1047,MATCH($A$23,'CMM DATA'!$D$24:$D$1047,0))),"")</f>
        <v/>
      </c>
      <c r="AP26" s="181" t="str">
        <f>IFERROR(IF(INDEX('CMM DATA'!$P$24:$CM$1047,MATCH($A$23,'CMM DATA'!AN24:AN1047,0),MATCH(AP$3,'CMM DATA'!$P$22:$CM$22,0))="","",INDEX('CMM DATA'!$P$24:$CM$1047,MATCH($A$23,'CMM DATA'!AN24:AN1047,0),MATCH(AP$3,'CMM DATA'!$P$22:$CM$22,0))-INDEX('CMM DATA'!$G$24:$G$1047,MATCH($A$23,'CMM DATA'!$D$24:$D$1047,0))-INDEX('CMM DATA'!$H$24:$H$1047,MATCH($A$23,'CMM DATA'!$D$24:$D$1047,0))),"")</f>
        <v/>
      </c>
      <c r="AQ26" s="181" t="str">
        <f>IFERROR(IF(INDEX('CMM DATA'!$P$24:$CM$1047,MATCH($A$23,'CMM DATA'!AO24:AO1047,0),MATCH(AQ$3,'CMM DATA'!$P$22:$CM$22,0))="","",INDEX('CMM DATA'!$P$24:$CM$1047,MATCH($A$23,'CMM DATA'!AO24:AO1047,0),MATCH(AQ$3,'CMM DATA'!$P$22:$CM$22,0))-INDEX('CMM DATA'!$G$24:$G$1047,MATCH($A$23,'CMM DATA'!$D$24:$D$1047,0))-INDEX('CMM DATA'!$H$24:$H$1047,MATCH($A$23,'CMM DATA'!$D$24:$D$1047,0))),"")</f>
        <v/>
      </c>
      <c r="AR26" s="181" t="str">
        <f>IFERROR(IF(INDEX('CMM DATA'!$P$24:$CM$1047,MATCH($A$23,'CMM DATA'!AP24:AP1047,0),MATCH(AR$3,'CMM DATA'!$P$22:$CM$22,0))="","",INDEX('CMM DATA'!$P$24:$CM$1047,MATCH($A$23,'CMM DATA'!AP24:AP1047,0),MATCH(AR$3,'CMM DATA'!$P$22:$CM$22,0))-INDEX('CMM DATA'!$G$24:$G$1047,MATCH($A$23,'CMM DATA'!$D$24:$D$1047,0))-INDEX('CMM DATA'!$H$24:$H$1047,MATCH($A$23,'CMM DATA'!$D$24:$D$1047,0))),"")</f>
        <v/>
      </c>
      <c r="AS26" s="181" t="str">
        <f>IFERROR(IF(INDEX('CMM DATA'!$P$24:$CM$1047,MATCH($A$23,'CMM DATA'!AQ24:AQ1047,0),MATCH(AS$3,'CMM DATA'!$P$22:$CM$22,0))="","",INDEX('CMM DATA'!$P$24:$CM$1047,MATCH($A$23,'CMM DATA'!AQ24:AQ1047,0),MATCH(AS$3,'CMM DATA'!$P$22:$CM$22,0))-INDEX('CMM DATA'!$G$24:$G$1047,MATCH($A$23,'CMM DATA'!$D$24:$D$1047,0))-INDEX('CMM DATA'!$H$24:$H$1047,MATCH($A$23,'CMM DATA'!$D$24:$D$1047,0))),"")</f>
        <v/>
      </c>
      <c r="AT26" s="181" t="str">
        <f>IFERROR(IF(INDEX('CMM DATA'!$P$24:$CM$1047,MATCH($A$23,'CMM DATA'!AR24:AR1047,0),MATCH(AT$3,'CMM DATA'!$P$22:$CM$22,0))="","",INDEX('CMM DATA'!$P$24:$CM$1047,MATCH($A$23,'CMM DATA'!AR24:AR1047,0),MATCH(AT$3,'CMM DATA'!$P$22:$CM$22,0))-INDEX('CMM DATA'!$G$24:$G$1047,MATCH($A$23,'CMM DATA'!$D$24:$D$1047,0))-INDEX('CMM DATA'!$H$24:$H$1047,MATCH($A$23,'CMM DATA'!$D$24:$D$1047,0))),"")</f>
        <v/>
      </c>
      <c r="AU26" s="181" t="str">
        <f>IFERROR(IF(INDEX('CMM DATA'!$P$24:$CM$1047,MATCH($A$23,'CMM DATA'!AS24:AS1047,0),MATCH(AU$3,'CMM DATA'!$P$22:$CM$22,0))="","",INDEX('CMM DATA'!$P$24:$CM$1047,MATCH($A$23,'CMM DATA'!AS24:AS1047,0),MATCH(AU$3,'CMM DATA'!$P$22:$CM$22,0))-INDEX('CMM DATA'!$G$24:$G$1047,MATCH($A$23,'CMM DATA'!$D$24:$D$1047,0))-INDEX('CMM DATA'!$H$24:$H$1047,MATCH($A$23,'CMM DATA'!$D$24:$D$1047,0))),"")</f>
        <v/>
      </c>
      <c r="AV26" s="181" t="str">
        <f>IFERROR(IF(INDEX('CMM DATA'!$P$24:$CM$1047,MATCH($A$23,'CMM DATA'!AT24:AT1047,0),MATCH(AV$3,'CMM DATA'!$P$22:$CM$22,0))="","",INDEX('CMM DATA'!$P$24:$CM$1047,MATCH($A$23,'CMM DATA'!AT24:AT1047,0),MATCH(AV$3,'CMM DATA'!$P$22:$CM$22,0))-INDEX('CMM DATA'!$G$24:$G$1047,MATCH($A$23,'CMM DATA'!$D$24:$D$1047,0))-INDEX('CMM DATA'!$H$24:$H$1047,MATCH($A$23,'CMM DATA'!$D$24:$D$1047,0))),"")</f>
        <v/>
      </c>
      <c r="AW26" s="181" t="str">
        <f>IFERROR(IF(INDEX('CMM DATA'!$P$24:$CM$1047,MATCH($A$23,'CMM DATA'!AU24:AU1047,0),MATCH(AW$3,'CMM DATA'!$P$22:$CM$22,0))="","",INDEX('CMM DATA'!$P$24:$CM$1047,MATCH($A$23,'CMM DATA'!AU24:AU1047,0),MATCH(AW$3,'CMM DATA'!$P$22:$CM$22,0))-INDEX('CMM DATA'!$G$24:$G$1047,MATCH($A$23,'CMM DATA'!$D$24:$D$1047,0))-INDEX('CMM DATA'!$H$24:$H$1047,MATCH($A$23,'CMM DATA'!$D$24:$D$1047,0))),"")</f>
        <v/>
      </c>
      <c r="AX26" s="181" t="str">
        <f>IFERROR(IF(INDEX('CMM DATA'!$P$24:$CM$1047,MATCH($A$23,'CMM DATA'!AV24:AV1047,0),MATCH(AX$3,'CMM DATA'!$P$22:$CM$22,0))="","",INDEX('CMM DATA'!$P$24:$CM$1047,MATCH($A$23,'CMM DATA'!AV24:AV1047,0),MATCH(AX$3,'CMM DATA'!$P$22:$CM$22,0))-INDEX('CMM DATA'!$G$24:$G$1047,MATCH($A$23,'CMM DATA'!$D$24:$D$1047,0))-INDEX('CMM DATA'!$H$24:$H$1047,MATCH($A$23,'CMM DATA'!$D$24:$D$1047,0))),"")</f>
        <v/>
      </c>
      <c r="AY26" s="181" t="str">
        <f>IFERROR(IF(INDEX('CMM DATA'!$P$24:$CM$1047,MATCH($A$23,'CMM DATA'!AW24:AW1047,0),MATCH(AY$3,'CMM DATA'!$P$22:$CM$22,0))="","",INDEX('CMM DATA'!$P$24:$CM$1047,MATCH($A$23,'CMM DATA'!AW24:AW1047,0),MATCH(AY$3,'CMM DATA'!$P$22:$CM$22,0))-INDEX('CMM DATA'!$G$24:$G$1047,MATCH($A$23,'CMM DATA'!$D$24:$D$1047,0))-INDEX('CMM DATA'!$H$24:$H$1047,MATCH($A$23,'CMM DATA'!$D$24:$D$1047,0))),"")</f>
        <v/>
      </c>
      <c r="AZ26" s="181" t="str">
        <f>IFERROR(IF(INDEX('CMM DATA'!$P$24:$CM$1047,MATCH($A$23,'CMM DATA'!AX24:AX1047,0),MATCH(AZ$3,'CMM DATA'!$P$22:$CM$22,0))="","",INDEX('CMM DATA'!$P$24:$CM$1047,MATCH($A$23,'CMM DATA'!AX24:AX1047,0),MATCH(AZ$3,'CMM DATA'!$P$22:$CM$22,0))-INDEX('CMM DATA'!$G$24:$G$1047,MATCH($A$23,'CMM DATA'!$D$24:$D$1047,0))-INDEX('CMM DATA'!$H$24:$H$1047,MATCH($A$23,'CMM DATA'!$D$24:$D$1047,0))),"")</f>
        <v/>
      </c>
      <c r="BA26" s="181" t="str">
        <f>IFERROR(IF(INDEX('CMM DATA'!$P$24:$CM$1047,MATCH($A$23,'CMM DATA'!AY24:AY1047,0),MATCH(BA$3,'CMM DATA'!$P$22:$CM$22,0))="","",INDEX('CMM DATA'!$P$24:$CM$1047,MATCH($A$23,'CMM DATA'!AY24:AY1047,0),MATCH(BA$3,'CMM DATA'!$P$22:$CM$22,0))-INDEX('CMM DATA'!$G$24:$G$1047,MATCH($A$23,'CMM DATA'!$D$24:$D$1047,0))-INDEX('CMM DATA'!$H$24:$H$1047,MATCH($A$23,'CMM DATA'!$D$24:$D$1047,0))),"")</f>
        <v/>
      </c>
      <c r="BB26" s="181" t="str">
        <f>IFERROR(IF(INDEX('CMM DATA'!$P$24:$CM$1047,MATCH($A$23,'CMM DATA'!AZ24:AZ1047,0),MATCH(BB$3,'CMM DATA'!$P$22:$CM$22,0))="","",INDEX('CMM DATA'!$P$24:$CM$1047,MATCH($A$23,'CMM DATA'!AZ24:AZ1047,0),MATCH(BB$3,'CMM DATA'!$P$22:$CM$22,0))-INDEX('CMM DATA'!$G$24:$G$1047,MATCH($A$23,'CMM DATA'!$D$24:$D$1047,0))-INDEX('CMM DATA'!$H$24:$H$1047,MATCH($A$23,'CMM DATA'!$D$24:$D$1047,0))),"")</f>
        <v/>
      </c>
      <c r="BC26" s="181" t="str">
        <f>IFERROR(IF(INDEX('CMM DATA'!$P$24:$CM$1047,MATCH($A$23,'CMM DATA'!BA24:BA1047,0),MATCH(BC$3,'CMM DATA'!$P$22:$CM$22,0))="","",INDEX('CMM DATA'!$P$24:$CM$1047,MATCH($A$23,'CMM DATA'!BA24:BA1047,0),MATCH(BC$3,'CMM DATA'!$P$22:$CM$22,0))-INDEX('CMM DATA'!$G$24:$G$1047,MATCH($A$23,'CMM DATA'!$D$24:$D$1047,0))-INDEX('CMM DATA'!$H$24:$H$1047,MATCH($A$23,'CMM DATA'!$D$24:$D$1047,0))),"")</f>
        <v/>
      </c>
      <c r="BD26" s="181" t="str">
        <f>IFERROR(IF(INDEX('CMM DATA'!$P$24:$CM$1047,MATCH($A$23,'CMM DATA'!BB24:BB1047,0),MATCH(BD$3,'CMM DATA'!$P$22:$CM$22,0))="","",INDEX('CMM DATA'!$P$24:$CM$1047,MATCH($A$23,'CMM DATA'!BB24:BB1047,0),MATCH(BD$3,'CMM DATA'!$P$22:$CM$22,0))-INDEX('CMM DATA'!$G$24:$G$1047,MATCH($A$23,'CMM DATA'!$D$24:$D$1047,0))-INDEX('CMM DATA'!$H$24:$H$1047,MATCH($A$23,'CMM DATA'!$D$24:$D$1047,0))),"")</f>
        <v/>
      </c>
      <c r="BE26" s="181" t="str">
        <f>IFERROR(IF(INDEX('CMM DATA'!$P$24:$CM$1047,MATCH($A$23,'CMM DATA'!BC24:BC1047,0),MATCH(BE$3,'CMM DATA'!$P$22:$CM$22,0))="","",INDEX('CMM DATA'!$P$24:$CM$1047,MATCH($A$23,'CMM DATA'!BC24:BC1047,0),MATCH(BE$3,'CMM DATA'!$P$22:$CM$22,0))-INDEX('CMM DATA'!$G$24:$G$1047,MATCH($A$23,'CMM DATA'!$D$24:$D$1047,0))-INDEX('CMM DATA'!$H$24:$H$1047,MATCH($A$23,'CMM DATA'!$D$24:$D$1047,0))),"")</f>
        <v/>
      </c>
      <c r="BF26" s="181" t="str">
        <f>IFERROR(IF(INDEX('CMM DATA'!$P$24:$CM$1047,MATCH($A$23,'CMM DATA'!BD24:BD1047,0),MATCH(BF$3,'CMM DATA'!$P$22:$CM$22,0))="","",INDEX('CMM DATA'!$P$24:$CM$1047,MATCH($A$23,'CMM DATA'!BD24:BD1047,0),MATCH(BF$3,'CMM DATA'!$P$22:$CM$22,0))-INDEX('CMM DATA'!$G$24:$G$1047,MATCH($A$23,'CMM DATA'!$D$24:$D$1047,0))-INDEX('CMM DATA'!$H$24:$H$1047,MATCH($A$23,'CMM DATA'!$D$24:$D$1047,0))),"")</f>
        <v/>
      </c>
      <c r="BG26" s="181" t="str">
        <f>IFERROR(IF(INDEX('CMM DATA'!$P$24:$CM$1047,MATCH($A$23,'CMM DATA'!BE24:BE1047,0),MATCH(BG$3,'CMM DATA'!$P$22:$CM$22,0))="","",INDEX('CMM DATA'!$P$24:$CM$1047,MATCH($A$23,'CMM DATA'!BE24:BE1047,0),MATCH(BG$3,'CMM DATA'!$P$22:$CM$22,0))-INDEX('CMM DATA'!$G$24:$G$1047,MATCH($A$23,'CMM DATA'!$D$24:$D$1047,0))-INDEX('CMM DATA'!$H$24:$H$1047,MATCH($A$23,'CMM DATA'!$D$24:$D$1047,0))),"")</f>
        <v/>
      </c>
      <c r="BH26" s="181" t="str">
        <f>IFERROR(IF(INDEX('CMM DATA'!$P$24:$CM$1047,MATCH($A$23,'CMM DATA'!BF24:BF1047,0),MATCH(BH$3,'CMM DATA'!$P$22:$CM$22,0))="","",INDEX('CMM DATA'!$P$24:$CM$1047,MATCH($A$23,'CMM DATA'!BF24:BF1047,0),MATCH(BH$3,'CMM DATA'!$P$22:$CM$22,0))-INDEX('CMM DATA'!$G$24:$G$1047,MATCH($A$23,'CMM DATA'!$D$24:$D$1047,0))-INDEX('CMM DATA'!$H$24:$H$1047,MATCH($A$23,'CMM DATA'!$D$24:$D$1047,0))),"")</f>
        <v/>
      </c>
      <c r="BI26" s="181" t="str">
        <f>IFERROR(IF(INDEX('CMM DATA'!$P$24:$CM$1047,MATCH($A$23,'CMM DATA'!BG24:BG1047,0),MATCH(BI$3,'CMM DATA'!$P$22:$CM$22,0))="","",INDEX('CMM DATA'!$P$24:$CM$1047,MATCH($A$23,'CMM DATA'!BG24:BG1047,0),MATCH(BI$3,'CMM DATA'!$P$22:$CM$22,0))-INDEX('CMM DATA'!$G$24:$G$1047,MATCH($A$23,'CMM DATA'!$D$24:$D$1047,0))-INDEX('CMM DATA'!$H$24:$H$1047,MATCH($A$23,'CMM DATA'!$D$24:$D$1047,0))),"")</f>
        <v/>
      </c>
      <c r="BJ26" s="181" t="str">
        <f>IFERROR(IF(INDEX('CMM DATA'!$P$24:$CM$1047,MATCH($A$23,'CMM DATA'!BH24:BH1047,0),MATCH(BJ$3,'CMM DATA'!$P$22:$CM$22,0))="","",INDEX('CMM DATA'!$P$24:$CM$1047,MATCH($A$23,'CMM DATA'!BH24:BH1047,0),MATCH(BJ$3,'CMM DATA'!$P$22:$CM$22,0))-INDEX('CMM DATA'!$G$24:$G$1047,MATCH($A$23,'CMM DATA'!$D$24:$D$1047,0))-INDEX('CMM DATA'!$H$24:$H$1047,MATCH($A$23,'CMM DATA'!$D$24:$D$1047,0))),"")</f>
        <v/>
      </c>
      <c r="BK26" s="181" t="str">
        <f>IFERROR(IF(INDEX('CMM DATA'!$P$24:$CM$1047,MATCH($A$23,'CMM DATA'!BI24:BI1047,0),MATCH(BK$3,'CMM DATA'!$P$22:$CM$22,0))="","",INDEX('CMM DATA'!$P$24:$CM$1047,MATCH($A$23,'CMM DATA'!BI24:BI1047,0),MATCH(BK$3,'CMM DATA'!$P$22:$CM$22,0))-INDEX('CMM DATA'!$G$24:$G$1047,MATCH($A$23,'CMM DATA'!$D$24:$D$1047,0))-INDEX('CMM DATA'!$H$24:$H$1047,MATCH($A$23,'CMM DATA'!$D$24:$D$1047,0))),"")</f>
        <v/>
      </c>
      <c r="BL26" s="181" t="str">
        <f>IFERROR(IF(INDEX('CMM DATA'!$P$24:$CM$1047,MATCH($A$23,'CMM DATA'!BJ24:BJ1047,0),MATCH(BL$3,'CMM DATA'!$P$22:$CM$22,0))="","",INDEX('CMM DATA'!$P$24:$CM$1047,MATCH($A$23,'CMM DATA'!BJ24:BJ1047,0),MATCH(BL$3,'CMM DATA'!$P$22:$CM$22,0))-INDEX('CMM DATA'!$G$24:$G$1047,MATCH($A$23,'CMM DATA'!$D$24:$D$1047,0))-INDEX('CMM DATA'!$H$24:$H$1047,MATCH($A$23,'CMM DATA'!$D$24:$D$1047,0))),"")</f>
        <v/>
      </c>
      <c r="BM26" s="181" t="str">
        <f>IFERROR(IF(INDEX('CMM DATA'!$P$24:$CM$1047,MATCH($A$23,'CMM DATA'!BK24:BK1047,0),MATCH(BM$3,'CMM DATA'!$P$22:$CM$22,0))="","",INDEX('CMM DATA'!$P$24:$CM$1047,MATCH($A$23,'CMM DATA'!BK24:BK1047,0),MATCH(BM$3,'CMM DATA'!$P$22:$CM$22,0))-INDEX('CMM DATA'!$G$24:$G$1047,MATCH($A$23,'CMM DATA'!$D$24:$D$1047,0))-INDEX('CMM DATA'!$H$24:$H$1047,MATCH($A$23,'CMM DATA'!$D$24:$D$1047,0))),"")</f>
        <v/>
      </c>
      <c r="BN26" s="181" t="str">
        <f>IFERROR(IF(INDEX('CMM DATA'!$P$24:$CM$1047,MATCH($A$23,'CMM DATA'!BL24:BL1047,0),MATCH(BN$3,'CMM DATA'!$P$22:$CM$22,0))="","",INDEX('CMM DATA'!$P$24:$CM$1047,MATCH($A$23,'CMM DATA'!BL24:BL1047,0),MATCH(BN$3,'CMM DATA'!$P$22:$CM$22,0))-INDEX('CMM DATA'!$G$24:$G$1047,MATCH($A$23,'CMM DATA'!$D$24:$D$1047,0))-INDEX('CMM DATA'!$H$24:$H$1047,MATCH($A$23,'CMM DATA'!$D$24:$D$1047,0))),"")</f>
        <v/>
      </c>
      <c r="BO26" s="181" t="str">
        <f>IFERROR(IF(INDEX('CMM DATA'!$P$24:$CM$1047,MATCH($A$23,'CMM DATA'!BM24:BM1047,0),MATCH(BO$3,'CMM DATA'!$P$22:$CM$22,0))="","",INDEX('CMM DATA'!$P$24:$CM$1047,MATCH($A$23,'CMM DATA'!BM24:BM1047,0),MATCH(BO$3,'CMM DATA'!$P$22:$CM$22,0))-INDEX('CMM DATA'!$G$24:$G$1047,MATCH($A$23,'CMM DATA'!$D$24:$D$1047,0))-INDEX('CMM DATA'!$H$24:$H$1047,MATCH($A$23,'CMM DATA'!$D$24:$D$1047,0))),"")</f>
        <v/>
      </c>
      <c r="BP26" s="181" t="str">
        <f>IFERROR(IF(INDEX('CMM DATA'!$P$24:$CM$1047,MATCH($A$23,'CMM DATA'!BN24:BN1047,0),MATCH(BP$3,'CMM DATA'!$P$22:$CM$22,0))="","",INDEX('CMM DATA'!$P$24:$CM$1047,MATCH($A$23,'CMM DATA'!BN24:BN1047,0),MATCH(BP$3,'CMM DATA'!$P$22:$CM$22,0))-INDEX('CMM DATA'!$G$24:$G$1047,MATCH($A$23,'CMM DATA'!$D$24:$D$1047,0))-INDEX('CMM DATA'!$H$24:$H$1047,MATCH($A$23,'CMM DATA'!$D$24:$D$1047,0))),"")</f>
        <v/>
      </c>
      <c r="BQ26" s="181" t="str">
        <f>IFERROR(IF(INDEX('CMM DATA'!$P$24:$CM$1047,MATCH($A$23,'CMM DATA'!BO24:BO1047,0),MATCH(BQ$3,'CMM DATA'!$P$22:$CM$22,0))="","",INDEX('CMM DATA'!$P$24:$CM$1047,MATCH($A$23,'CMM DATA'!BO24:BO1047,0),MATCH(BQ$3,'CMM DATA'!$P$22:$CM$22,0))-INDEX('CMM DATA'!$G$24:$G$1047,MATCH($A$23,'CMM DATA'!$D$24:$D$1047,0))-INDEX('CMM DATA'!$H$24:$H$1047,MATCH($A$23,'CMM DATA'!$D$24:$D$1047,0))),"")</f>
        <v/>
      </c>
      <c r="BR26" s="181" t="str">
        <f>IFERROR(IF(INDEX('CMM DATA'!$P$24:$CM$1047,MATCH($A$23,'CMM DATA'!BP24:BP1047,0),MATCH(BR$3,'CMM DATA'!$P$22:$CM$22,0))="","",INDEX('CMM DATA'!$P$24:$CM$1047,MATCH($A$23,'CMM DATA'!BP24:BP1047,0),MATCH(BR$3,'CMM DATA'!$P$22:$CM$22,0))-INDEX('CMM DATA'!$G$24:$G$1047,MATCH($A$23,'CMM DATA'!$D$24:$D$1047,0))-INDEX('CMM DATA'!$H$24:$H$1047,MATCH($A$23,'CMM DATA'!$D$24:$D$1047,0))),"")</f>
        <v/>
      </c>
      <c r="BS26" s="181" t="str">
        <f>IFERROR(IF(INDEX('CMM DATA'!$P$24:$CM$1047,MATCH($A$23,'CMM DATA'!BQ24:BQ1047,0),MATCH(BS$3,'CMM DATA'!$P$22:$CM$22,0))="","",INDEX('CMM DATA'!$P$24:$CM$1047,MATCH($A$23,'CMM DATA'!BQ24:BQ1047,0),MATCH(BS$3,'CMM DATA'!$P$22:$CM$22,0))-INDEX('CMM DATA'!$G$24:$G$1047,MATCH($A$23,'CMM DATA'!$D$24:$D$1047,0))-INDEX('CMM DATA'!$H$24:$H$1047,MATCH($A$23,'CMM DATA'!$D$24:$D$1047,0))),"")</f>
        <v/>
      </c>
      <c r="BT26" s="181" t="str">
        <f>IFERROR(IF(INDEX('CMM DATA'!$P$24:$CM$1047,MATCH($A$23,'CMM DATA'!BR24:BR1047,0),MATCH(BT$3,'CMM DATA'!$P$22:$CM$22,0))="","",INDEX('CMM DATA'!$P$24:$CM$1047,MATCH($A$23,'CMM DATA'!BR24:BR1047,0),MATCH(BT$3,'CMM DATA'!$P$22:$CM$22,0))-INDEX('CMM DATA'!$G$24:$G$1047,MATCH($A$23,'CMM DATA'!$D$24:$D$1047,0))-INDEX('CMM DATA'!$H$24:$H$1047,MATCH($A$23,'CMM DATA'!$D$24:$D$1047,0))),"")</f>
        <v/>
      </c>
      <c r="BU26" s="181" t="str">
        <f>IFERROR(IF(INDEX('CMM DATA'!$P$24:$CM$1047,MATCH($A$23,'CMM DATA'!BS24:BS1047,0),MATCH(BU$3,'CMM DATA'!$P$22:$CM$22,0))="","",INDEX('CMM DATA'!$P$24:$CM$1047,MATCH($A$23,'CMM DATA'!BS24:BS1047,0),MATCH(BU$3,'CMM DATA'!$P$22:$CM$22,0))-INDEX('CMM DATA'!$G$24:$G$1047,MATCH($A$23,'CMM DATA'!$D$24:$D$1047,0))-INDEX('CMM DATA'!$H$24:$H$1047,MATCH($A$23,'CMM DATA'!$D$24:$D$1047,0))),"")</f>
        <v/>
      </c>
      <c r="BV26" s="181" t="str">
        <f>IFERROR(IF(INDEX('CMM DATA'!$P$24:$CM$1047,MATCH($A$23,'CMM DATA'!BT24:BT1047,0),MATCH(BV$3,'CMM DATA'!$P$22:$CM$22,0))="","",INDEX('CMM DATA'!$P$24:$CM$1047,MATCH($A$23,'CMM DATA'!BT24:BT1047,0),MATCH(BV$3,'CMM DATA'!$P$22:$CM$22,0))-INDEX('CMM DATA'!$G$24:$G$1047,MATCH($A$23,'CMM DATA'!$D$24:$D$1047,0))-INDEX('CMM DATA'!$H$24:$H$1047,MATCH($A$23,'CMM DATA'!$D$24:$D$1047,0))),"")</f>
        <v/>
      </c>
      <c r="BW26" s="181" t="str">
        <f>IFERROR(IF(INDEX('CMM DATA'!$P$24:$CM$1047,MATCH($A$23,'CMM DATA'!BU24:BU1047,0),MATCH(BW$3,'CMM DATA'!$P$22:$CM$22,0))="","",INDEX('CMM DATA'!$P$24:$CM$1047,MATCH($A$23,'CMM DATA'!BU24:BU1047,0),MATCH(BW$3,'CMM DATA'!$P$22:$CM$22,0))-INDEX('CMM DATA'!$G$24:$G$1047,MATCH($A$23,'CMM DATA'!$D$24:$D$1047,0))-INDEX('CMM DATA'!$H$24:$H$1047,MATCH($A$23,'CMM DATA'!$D$24:$D$1047,0))),"")</f>
        <v/>
      </c>
      <c r="BX26" s="181" t="str">
        <f>IFERROR(IF(INDEX('CMM DATA'!$P$24:$CM$1047,MATCH($A$23,'CMM DATA'!BV24:BV1047,0),MATCH(BX$3,'CMM DATA'!$P$22:$CM$22,0))="","",INDEX('CMM DATA'!$P$24:$CM$1047,MATCH($A$23,'CMM DATA'!BV24:BV1047,0),MATCH(BX$3,'CMM DATA'!$P$22:$CM$22,0))-INDEX('CMM DATA'!$G$24:$G$1047,MATCH($A$23,'CMM DATA'!$D$24:$D$1047,0))-INDEX('CMM DATA'!$H$24:$H$1047,MATCH($A$23,'CMM DATA'!$D$24:$D$1047,0))),"")</f>
        <v/>
      </c>
      <c r="BY26" s="181" t="str">
        <f>IFERROR(IF(INDEX('CMM DATA'!$P$24:$CM$1047,MATCH($A$23,'CMM DATA'!BW24:BW1047,0),MATCH(BY$3,'CMM DATA'!$P$22:$CM$22,0))="","",INDEX('CMM DATA'!$P$24:$CM$1047,MATCH($A$23,'CMM DATA'!BW24:BW1047,0),MATCH(BY$3,'CMM DATA'!$P$22:$CM$22,0))-INDEX('CMM DATA'!$G$24:$G$1047,MATCH($A$23,'CMM DATA'!$D$24:$D$1047,0))-INDEX('CMM DATA'!$H$24:$H$1047,MATCH($A$23,'CMM DATA'!$D$24:$D$1047,0))),"")</f>
        <v/>
      </c>
      <c r="BZ26" s="181" t="str">
        <f>IFERROR(IF(INDEX('CMM DATA'!$P$24:$CM$1047,MATCH($A$23,'CMM DATA'!BX24:BX1047,0),MATCH(BZ$3,'CMM DATA'!$P$22:$CM$22,0))="","",INDEX('CMM DATA'!$P$24:$CM$1047,MATCH($A$23,'CMM DATA'!BX24:BX1047,0),MATCH(BZ$3,'CMM DATA'!$P$22:$CM$22,0))-INDEX('CMM DATA'!$G$24:$G$1047,MATCH($A$23,'CMM DATA'!$D$24:$D$1047,0))-INDEX('CMM DATA'!$H$24:$H$1047,MATCH($A$23,'CMM DATA'!$D$24:$D$1047,0))),"")</f>
        <v/>
      </c>
      <c r="CA26" s="181" t="str">
        <f>IFERROR(IF(INDEX('CMM DATA'!$P$24:$CM$1047,MATCH($A$23,'CMM DATA'!BY24:BY1047,0),MATCH(CA$3,'CMM DATA'!$P$22:$CM$22,0))="","",INDEX('CMM DATA'!$P$24:$CM$1047,MATCH($A$23,'CMM DATA'!BY24:BY1047,0),MATCH(CA$3,'CMM DATA'!$P$22:$CM$22,0))-INDEX('CMM DATA'!$G$24:$G$1047,MATCH($A$23,'CMM DATA'!$D$24:$D$1047,0))-INDEX('CMM DATA'!$H$24:$H$1047,MATCH($A$23,'CMM DATA'!$D$24:$D$1047,0))),"")</f>
        <v/>
      </c>
      <c r="CB26" s="181" t="str">
        <f>IFERROR(IF(INDEX('CMM DATA'!$P$24:$CM$1047,MATCH($A$23,'CMM DATA'!BZ24:BZ1047,0),MATCH(CB$3,'CMM DATA'!$P$22:$CM$22,0))="","",INDEX('CMM DATA'!$P$24:$CM$1047,MATCH($A$23,'CMM DATA'!BZ24:BZ1047,0),MATCH(CB$3,'CMM DATA'!$P$22:$CM$22,0))-INDEX('CMM DATA'!$G$24:$G$1047,MATCH($A$23,'CMM DATA'!$D$24:$D$1047,0))-INDEX('CMM DATA'!$H$24:$H$1047,MATCH($A$23,'CMM DATA'!$D$24:$D$1047,0))),"")</f>
        <v/>
      </c>
      <c r="CC26" s="181" t="str">
        <f>IFERROR(IF(INDEX('CMM DATA'!$P$24:$CM$1047,MATCH($A$23,'CMM DATA'!CA24:CA1047,0),MATCH(CC$3,'CMM DATA'!$P$22:$CM$22,0))="","",INDEX('CMM DATA'!$P$24:$CM$1047,MATCH($A$23,'CMM DATA'!CA24:CA1047,0),MATCH(CC$3,'CMM DATA'!$P$22:$CM$22,0))-INDEX('CMM DATA'!$G$24:$G$1047,MATCH($A$23,'CMM DATA'!$D$24:$D$1047,0))-INDEX('CMM DATA'!$H$24:$H$1047,MATCH($A$23,'CMM DATA'!$D$24:$D$1047,0))),"")</f>
        <v/>
      </c>
      <c r="CD26" s="181" t="str">
        <f>IFERROR(IF(INDEX('CMM DATA'!$P$24:$CM$1047,MATCH($A$23,'CMM DATA'!CB24:CB1047,0),MATCH(CD$3,'CMM DATA'!$P$22:$CM$22,0))="","",INDEX('CMM DATA'!$P$24:$CM$1047,MATCH($A$23,'CMM DATA'!CB24:CB1047,0),MATCH(CD$3,'CMM DATA'!$P$22:$CM$22,0))-INDEX('CMM DATA'!$G$24:$G$1047,MATCH($A$23,'CMM DATA'!$D$24:$D$1047,0))-INDEX('CMM DATA'!$H$24:$H$1047,MATCH($A$23,'CMM DATA'!$D$24:$D$1047,0))),"")</f>
        <v/>
      </c>
      <c r="CE26" s="181" t="str">
        <f>IFERROR(IF(INDEX('CMM DATA'!$P$24:$CM$1047,MATCH($A$23,'CMM DATA'!CC24:CC1047,0),MATCH(CE$3,'CMM DATA'!$P$22:$CM$22,0))="","",INDEX('CMM DATA'!$P$24:$CM$1047,MATCH($A$23,'CMM DATA'!CC24:CC1047,0),MATCH(CE$3,'CMM DATA'!$P$22:$CM$22,0))-INDEX('CMM DATA'!$G$24:$G$1047,MATCH($A$23,'CMM DATA'!$D$24:$D$1047,0))-INDEX('CMM DATA'!$H$24:$H$1047,MATCH($A$23,'CMM DATA'!$D$24:$D$1047,0))),"")</f>
        <v/>
      </c>
      <c r="CF26" s="181" t="str">
        <f>IFERROR(IF(INDEX('CMM DATA'!$P$24:$CM$1047,MATCH($A$23,'CMM DATA'!CD24:CD1047,0),MATCH(CF$3,'CMM DATA'!$P$22:$CM$22,0))="","",INDEX('CMM DATA'!$P$24:$CM$1047,MATCH($A$23,'CMM DATA'!CD24:CD1047,0),MATCH(CF$3,'CMM DATA'!$P$22:$CM$22,0))-INDEX('CMM DATA'!$G$24:$G$1047,MATCH($A$23,'CMM DATA'!$D$24:$D$1047,0))-INDEX('CMM DATA'!$H$24:$H$1047,MATCH($A$23,'CMM DATA'!$D$24:$D$1047,0))),"")</f>
        <v/>
      </c>
      <c r="CG26" s="181" t="str">
        <f>IFERROR(IF(INDEX('CMM DATA'!$P$24:$CM$1047,MATCH($A$23,'CMM DATA'!CE24:CE1047,0),MATCH(CG$3,'CMM DATA'!$P$22:$CM$22,0))="","",INDEX('CMM DATA'!$P$24:$CM$1047,MATCH($A$23,'CMM DATA'!CE24:CE1047,0),MATCH(CG$3,'CMM DATA'!$P$22:$CM$22,0))-INDEX('CMM DATA'!$G$24:$G$1047,MATCH($A$23,'CMM DATA'!$D$24:$D$1047,0))-INDEX('CMM DATA'!$H$24:$H$1047,MATCH($A$23,'CMM DATA'!$D$24:$D$1047,0))),"")</f>
        <v/>
      </c>
      <c r="CH26" s="181" t="str">
        <f>IFERROR(IF(INDEX('CMM DATA'!$P$24:$CM$1047,MATCH($A$23,'CMM DATA'!CF24:CF1047,0),MATCH(CH$3,'CMM DATA'!$P$22:$CM$22,0))="","",INDEX('CMM DATA'!$P$24:$CM$1047,MATCH($A$23,'CMM DATA'!CF24:CF1047,0),MATCH(CH$3,'CMM DATA'!$P$22:$CM$22,0))-INDEX('CMM DATA'!$G$24:$G$1047,MATCH($A$23,'CMM DATA'!$D$24:$D$1047,0))-INDEX('CMM DATA'!$H$24:$H$1047,MATCH($A$23,'CMM DATA'!$D$24:$D$1047,0))),"")</f>
        <v/>
      </c>
      <c r="CI26" s="181" t="str">
        <f>IFERROR(IF(INDEX('CMM DATA'!$P$24:$CM$1047,MATCH($A$23,'CMM DATA'!CG24:CG1047,0),MATCH(CI$3,'CMM DATA'!$P$22:$CM$22,0))="","",INDEX('CMM DATA'!$P$24:$CM$1047,MATCH($A$23,'CMM DATA'!CG24:CG1047,0),MATCH(CI$3,'CMM DATA'!$P$22:$CM$22,0))-INDEX('CMM DATA'!$G$24:$G$1047,MATCH($A$23,'CMM DATA'!$D$24:$D$1047,0))-INDEX('CMM DATA'!$H$24:$H$1047,MATCH($A$23,'CMM DATA'!$D$24:$D$1047,0))),"")</f>
        <v/>
      </c>
      <c r="CJ26" s="181" t="str">
        <f>IFERROR(IF(INDEX('CMM DATA'!$P$24:$CM$1047,MATCH($A$23,'CMM DATA'!CH24:CH1047,0),MATCH(CJ$3,'CMM DATA'!$P$22:$CM$22,0))="","",INDEX('CMM DATA'!$P$24:$CM$1047,MATCH($A$23,'CMM DATA'!CH24:CH1047,0),MATCH(CJ$3,'CMM DATA'!$P$22:$CM$22,0))-INDEX('CMM DATA'!$G$24:$G$1047,MATCH($A$23,'CMM DATA'!$D$24:$D$1047,0))-INDEX('CMM DATA'!$H$24:$H$1047,MATCH($A$23,'CMM DATA'!$D$24:$D$1047,0))),"")</f>
        <v/>
      </c>
      <c r="CK26" s="181" t="str">
        <f>IFERROR(IF(INDEX('CMM DATA'!$P$24:$CM$1047,MATCH($A$23,'CMM DATA'!CI24:CI1047,0),MATCH(CK$3,'CMM DATA'!$P$22:$CM$22,0))="","",INDEX('CMM DATA'!$P$24:$CM$1047,MATCH($A$23,'CMM DATA'!CI24:CI1047,0),MATCH(CK$3,'CMM DATA'!$P$22:$CM$22,0))-INDEX('CMM DATA'!$G$24:$G$1047,MATCH($A$23,'CMM DATA'!$D$24:$D$1047,0))-INDEX('CMM DATA'!$H$24:$H$1047,MATCH($A$23,'CMM DATA'!$D$24:$D$1047,0))),"")</f>
        <v/>
      </c>
      <c r="CL26" s="181" t="str">
        <f>IFERROR(IF(INDEX('CMM DATA'!$P$24:$CM$1047,MATCH($A$23,'CMM DATA'!CJ24:CJ1047,0),MATCH(CL$3,'CMM DATA'!$P$22:$CM$22,0))="","",INDEX('CMM DATA'!$P$24:$CM$1047,MATCH($A$23,'CMM DATA'!CJ24:CJ1047,0),MATCH(CL$3,'CMM DATA'!$P$22:$CM$22,0))-INDEX('CMM DATA'!$G$24:$G$1047,MATCH($A$23,'CMM DATA'!$D$24:$D$1047,0))-INDEX('CMM DATA'!$H$24:$H$1047,MATCH($A$23,'CMM DATA'!$D$24:$D$1047,0))),"")</f>
        <v/>
      </c>
      <c r="CM26" s="181" t="str">
        <f>IFERROR(IF(INDEX('CMM DATA'!$P$24:$CM$1047,MATCH($A$23,'CMM DATA'!CK24:CK1047,0),MATCH(CM$3,'CMM DATA'!$P$22:$CM$22,0))="","",INDEX('CMM DATA'!$P$24:$CM$1047,MATCH($A$23,'CMM DATA'!CK24:CK1047,0),MATCH(CM$3,'CMM DATA'!$P$22:$CM$22,0))-INDEX('CMM DATA'!$G$24:$G$1047,MATCH($A$23,'CMM DATA'!$D$24:$D$1047,0))-INDEX('CMM DATA'!$H$24:$H$1047,MATCH($A$23,'CMM DATA'!$D$24:$D$1047,0))),"")</f>
        <v/>
      </c>
      <c r="CN26" s="181" t="str">
        <f>IFERROR(IF(INDEX('CMM DATA'!$P$24:$CM$1047,MATCH($A$23,'CMM DATA'!CL24:CL1047,0),MATCH(CN$3,'CMM DATA'!$P$22:$CM$22,0))="","",INDEX('CMM DATA'!$P$24:$CM$1047,MATCH($A$23,'CMM DATA'!CL24:CL1047,0),MATCH(CN$3,'CMM DATA'!$P$22:$CM$22,0))-INDEX('CMM DATA'!$G$24:$G$1047,MATCH($A$23,'CMM DATA'!$D$24:$D$1047,0))-INDEX('CMM DATA'!$H$24:$H$1047,MATCH($A$23,'CMM DATA'!$D$24:$D$1047,0))),"")</f>
        <v/>
      </c>
      <c r="CO26" s="181" t="str">
        <f>IFERROR(IF(INDEX('CMM DATA'!$P$24:$CM$1047,MATCH($A$23,'CMM DATA'!CM24:CM1047,0),MATCH(CO$3,'CMM DATA'!$P$22:$CM$22,0))="","",INDEX('CMM DATA'!$P$24:$CM$1047,MATCH($A$23,'CMM DATA'!CM24:CM1047,0),MATCH(CO$3,'CMM DATA'!$P$22:$CM$22,0))-INDEX('CMM DATA'!$G$24:$G$1047,MATCH($A$23,'CMM DATA'!$D$24:$D$1047,0))-INDEX('CMM DATA'!$H$24:$H$1047,MATCH($A$23,'CMM DATA'!$D$24:$D$1047,0))),"")</f>
        <v/>
      </c>
      <c r="CP26" s="181" t="str">
        <f>IFERROR(IF(INDEX('CMM DATA'!$P$24:$CM$1047,MATCH($A$23,'CMM DATA'!CN24:CN1047,0),MATCH(CP$3,'CMM DATA'!$P$22:$CM$22,0))="","",INDEX('CMM DATA'!$P$24:$CM$1047,MATCH($A$23,'CMM DATA'!CN24:CN1047,0),MATCH(CP$3,'CMM DATA'!$P$22:$CM$22,0))-INDEX('CMM DATA'!$G$24:$G$1047,MATCH($A$23,'CMM DATA'!$D$24:$D$1047,0))-INDEX('CMM DATA'!$H$24:$H$1047,MATCH($A$23,'CMM DATA'!$D$24:$D$1047,0))),"")</f>
        <v/>
      </c>
      <c r="CQ26" s="181" t="str">
        <f>IFERROR(IF(INDEX('CMM DATA'!$P$24:$CM$1047,MATCH($A$23,'CMM DATA'!CO24:CO1047,0),MATCH(CQ$3,'CMM DATA'!$P$22:$CM$22,0))="","",INDEX('CMM DATA'!$P$24:$CM$1047,MATCH($A$23,'CMM DATA'!CO24:CO1047,0),MATCH(CQ$3,'CMM DATA'!$P$22:$CM$22,0))-INDEX('CMM DATA'!$G$24:$G$1047,MATCH($A$23,'CMM DATA'!$D$24:$D$1047,0))-INDEX('CMM DATA'!$H$24:$H$1047,MATCH($A$23,'CMM DATA'!$D$24:$D$1047,0))),"")</f>
        <v/>
      </c>
      <c r="CR26" s="181" t="str">
        <f>IFERROR(IF(INDEX('CMM DATA'!$P$24:$CM$1047,MATCH($A$23,'CMM DATA'!CP24:CP1047,0),MATCH(CR$3,'CMM DATA'!$P$22:$CM$22,0))="","",INDEX('CMM DATA'!$P$24:$CM$1047,MATCH($A$23,'CMM DATA'!CP24:CP1047,0),MATCH(CR$3,'CMM DATA'!$P$22:$CM$22,0))-INDEX('CMM DATA'!$G$24:$G$1047,MATCH($A$23,'CMM DATA'!$D$24:$D$1047,0))-INDEX('CMM DATA'!$H$24:$H$1047,MATCH($A$23,'CMM DATA'!$D$24:$D$1047,0))),"")</f>
        <v/>
      </c>
      <c r="CS26" s="181" t="str">
        <f>IFERROR(IF(INDEX('CMM DATA'!$P$24:$CM$1047,MATCH($A$23,'CMM DATA'!CQ24:CQ1047,0),MATCH(CS$3,'CMM DATA'!$P$22:$CM$22,0))="","",INDEX('CMM DATA'!$P$24:$CM$1047,MATCH($A$23,'CMM DATA'!CQ24:CQ1047,0),MATCH(CS$3,'CMM DATA'!$P$22:$CM$22,0))-INDEX('CMM DATA'!$G$24:$G$1047,MATCH($A$23,'CMM DATA'!$D$24:$D$1047,0))-INDEX('CMM DATA'!$H$24:$H$1047,MATCH($A$23,'CMM DATA'!$D$24:$D$1047,0))),"")</f>
        <v/>
      </c>
      <c r="CT26" s="181" t="str">
        <f>IFERROR(IF(INDEX('CMM DATA'!$P$24:$CM$1047,MATCH($A$23,'CMM DATA'!CR24:CR1047,0),MATCH(CT$3,'CMM DATA'!$P$22:$CM$22,0))="","",INDEX('CMM DATA'!$P$24:$CM$1047,MATCH($A$23,'CMM DATA'!CR24:CR1047,0),MATCH(CT$3,'CMM DATA'!$P$22:$CM$22,0))-INDEX('CMM DATA'!$G$24:$G$1047,MATCH($A$23,'CMM DATA'!$D$24:$D$1047,0))-INDEX('CMM DATA'!$H$24:$H$1047,MATCH($A$23,'CMM DATA'!$D$24:$D$1047,0))),"")</f>
        <v/>
      </c>
      <c r="CU26" s="181" t="str">
        <f>IFERROR(IF(INDEX('CMM DATA'!$P$24:$CM$1047,MATCH($A$23,'CMM DATA'!CS24:CS1047,0),MATCH(CU$3,'CMM DATA'!$P$22:$CM$22,0))="","",INDEX('CMM DATA'!$P$24:$CM$1047,MATCH($A$23,'CMM DATA'!CS24:CS1047,0),MATCH(CU$3,'CMM DATA'!$P$22:$CM$22,0))-INDEX('CMM DATA'!$G$24:$G$1047,MATCH($A$23,'CMM DATA'!$D$24:$D$1047,0))-INDEX('CMM DATA'!$H$24:$H$1047,MATCH($A$23,'CMM DATA'!$D$24:$D$1047,0))),"")</f>
        <v/>
      </c>
      <c r="CV26" s="181" t="str">
        <f>IFERROR(IF(INDEX('CMM DATA'!$P$24:$CM$1047,MATCH($A$23,'CMM DATA'!CT24:CT1047,0),MATCH(CV$3,'CMM DATA'!$P$22:$CM$22,0))="","",INDEX('CMM DATA'!$P$24:$CM$1047,MATCH($A$23,'CMM DATA'!CT24:CT1047,0),MATCH(CV$3,'CMM DATA'!$P$22:$CM$22,0))-INDEX('CMM DATA'!$G$24:$G$1047,MATCH($A$23,'CMM DATA'!$D$24:$D$1047,0))-INDEX('CMM DATA'!$H$24:$H$1047,MATCH($A$23,'CMM DATA'!$D$24:$D$1047,0))),"")</f>
        <v/>
      </c>
      <c r="CW26" s="181" t="str">
        <f>IFERROR(IF(INDEX('CMM DATA'!$P$24:$CM$1047,MATCH($A$23,'CMM DATA'!CU24:CU1047,0),MATCH(CW$3,'CMM DATA'!$P$22:$CM$22,0))="","",INDEX('CMM DATA'!$P$24:$CM$1047,MATCH($A$23,'CMM DATA'!CU24:CU1047,0),MATCH(CW$3,'CMM DATA'!$P$22:$CM$22,0))-INDEX('CMM DATA'!$G$24:$G$1047,MATCH($A$23,'CMM DATA'!$D$24:$D$1047,0))-INDEX('CMM DATA'!$H$24:$H$1047,MATCH($A$23,'CMM DATA'!$D$24:$D$1047,0))),"")</f>
        <v/>
      </c>
      <c r="CX26" s="181" t="str">
        <f>IFERROR(IF(INDEX('CMM DATA'!$P$24:$CM$1047,MATCH($A$23,'CMM DATA'!CV24:CV1047,0),MATCH(CX$3,'CMM DATA'!$P$22:$CM$22,0))="","",INDEX('CMM DATA'!$P$24:$CM$1047,MATCH($A$23,'CMM DATA'!CV24:CV1047,0),MATCH(CX$3,'CMM DATA'!$P$22:$CM$22,0))-INDEX('CMM DATA'!$G$24:$G$1047,MATCH($A$23,'CMM DATA'!$D$24:$D$1047,0))-INDEX('CMM DATA'!$H$24:$H$1047,MATCH($A$23,'CMM DATA'!$D$24:$D$1047,0))),"")</f>
        <v/>
      </c>
      <c r="CY26" s="181" t="str">
        <f>IFERROR(IF(INDEX('CMM DATA'!$P$24:$CM$1047,MATCH($A$23,'CMM DATA'!CW24:CW1047,0),MATCH(CY$3,'CMM DATA'!$P$22:$CM$22,0))="","",INDEX('CMM DATA'!$P$24:$CM$1047,MATCH($A$23,'CMM DATA'!CW24:CW1047,0),MATCH(CY$3,'CMM DATA'!$P$22:$CM$22,0))-INDEX('CMM DATA'!$G$24:$G$1047,MATCH($A$23,'CMM DATA'!$D$24:$D$1047,0))-INDEX('CMM DATA'!$H$24:$H$1047,MATCH($A$23,'CMM DATA'!$D$24:$D$1047,0))),"")</f>
        <v/>
      </c>
      <c r="CZ26" s="181" t="str">
        <f>IFERROR(IF(INDEX('CMM DATA'!$P$24:$CM$1047,MATCH($A$23,'CMM DATA'!CX24:CX1047,0),MATCH(CZ$3,'CMM DATA'!$P$22:$CM$22,0))="","",INDEX('CMM DATA'!$P$24:$CM$1047,MATCH($A$23,'CMM DATA'!CX24:CX1047,0),MATCH(CZ$3,'CMM DATA'!$P$22:$CM$22,0))-INDEX('CMM DATA'!$G$24:$G$1047,MATCH($A$23,'CMM DATA'!$D$24:$D$1047,0))-INDEX('CMM DATA'!$H$24:$H$1047,MATCH($A$23,'CMM DATA'!$D$24:$D$1047,0))),"")</f>
        <v/>
      </c>
      <c r="DA26" s="181" t="str">
        <f>IFERROR(IF(INDEX('CMM DATA'!$P$24:$CM$1047,MATCH($A$23,'CMM DATA'!CY24:CY1047,0),MATCH(DA$3,'CMM DATA'!$P$22:$CM$22,0))="","",INDEX('CMM DATA'!$P$24:$CM$1047,MATCH($A$23,'CMM DATA'!CY24:CY1047,0),MATCH(DA$3,'CMM DATA'!$P$22:$CM$22,0))-INDEX('CMM DATA'!$G$24:$G$1047,MATCH($A$23,'CMM DATA'!$D$24:$D$1047,0))-INDEX('CMM DATA'!$H$24:$H$1047,MATCH($A$23,'CMM DATA'!$D$24:$D$1047,0))),"")</f>
        <v/>
      </c>
      <c r="DB26" s="181" t="str">
        <f>IFERROR(IF(INDEX('CMM DATA'!$P$24:$CM$1047,MATCH($A$23,'CMM DATA'!CZ24:CZ1047,0),MATCH(DB$3,'CMM DATA'!$P$22:$CM$22,0))="","",INDEX('CMM DATA'!$P$24:$CM$1047,MATCH($A$23,'CMM DATA'!CZ24:CZ1047,0),MATCH(DB$3,'CMM DATA'!$P$22:$CM$22,0))-INDEX('CMM DATA'!$G$24:$G$1047,MATCH($A$23,'CMM DATA'!$D$24:$D$1047,0))-INDEX('CMM DATA'!$H$24:$H$1047,MATCH($A$23,'CMM DATA'!$D$24:$D$1047,0))),"")</f>
        <v/>
      </c>
      <c r="DC26" s="181" t="str">
        <f>IFERROR(IF(INDEX('CMM DATA'!$P$24:$CM$1047,MATCH($A$23,'CMM DATA'!DA24:DA1047,0),MATCH(DC$3,'CMM DATA'!$P$22:$CM$22,0))="","",INDEX('CMM DATA'!$P$24:$CM$1047,MATCH($A$23,'CMM DATA'!DA24:DA1047,0),MATCH(DC$3,'CMM DATA'!$P$22:$CM$22,0))-INDEX('CMM DATA'!$G$24:$G$1047,MATCH($A$23,'CMM DATA'!$D$24:$D$1047,0))-INDEX('CMM DATA'!$H$24:$H$1047,MATCH($A$23,'CMM DATA'!$D$24:$D$1047,0))),"")</f>
        <v/>
      </c>
      <c r="DD26" s="181" t="str">
        <f>IFERROR(IF(INDEX('CMM DATA'!$P$24:$CM$1047,MATCH($A$23,'CMM DATA'!DB24:DB1047,0),MATCH(DD$3,'CMM DATA'!$P$22:$CM$22,0))="","",INDEX('CMM DATA'!$P$24:$CM$1047,MATCH($A$23,'CMM DATA'!DB24:DB1047,0),MATCH(DD$3,'CMM DATA'!$P$22:$CM$22,0))-INDEX('CMM DATA'!$G$24:$G$1047,MATCH($A$23,'CMM DATA'!$D$24:$D$1047,0))-INDEX('CMM DATA'!$H$24:$H$1047,MATCH($A$23,'CMM DATA'!$D$24:$D$1047,0))),"")</f>
        <v/>
      </c>
      <c r="DE26" s="181" t="str">
        <f>IFERROR(IF(INDEX('CMM DATA'!$P$24:$CM$1047,MATCH($A$23,'CMM DATA'!DC24:DC1047,0),MATCH(DE$3,'CMM DATA'!$P$22:$CM$22,0))="","",INDEX('CMM DATA'!$P$24:$CM$1047,MATCH($A$23,'CMM DATA'!DC24:DC1047,0),MATCH(DE$3,'CMM DATA'!$P$22:$CM$22,0))-INDEX('CMM DATA'!$G$24:$G$1047,MATCH($A$23,'CMM DATA'!$D$24:$D$1047,0))-INDEX('CMM DATA'!$H$24:$H$1047,MATCH($A$23,'CMM DATA'!$D$24:$D$1047,0))),"")</f>
        <v/>
      </c>
      <c r="DF26" s="181" t="str">
        <f>IFERROR(IF(INDEX('CMM DATA'!$P$24:$CM$1047,MATCH($A$23,'CMM DATA'!DD24:DD1047,0),MATCH(DF$3,'CMM DATA'!$P$22:$CM$22,0))="","",INDEX('CMM DATA'!$P$24:$CM$1047,MATCH($A$23,'CMM DATA'!DD24:DD1047,0),MATCH(DF$3,'CMM DATA'!$P$22:$CM$22,0))-INDEX('CMM DATA'!$G$24:$G$1047,MATCH($A$23,'CMM DATA'!$D$24:$D$1047,0))-INDEX('CMM DATA'!$H$24:$H$1047,MATCH($A$23,'CMM DATA'!$D$24:$D$1047,0))),"")</f>
        <v/>
      </c>
      <c r="DG26" s="181" t="str">
        <f>IFERROR(IF(INDEX('CMM DATA'!$P$24:$CM$1047,MATCH($A$23,'CMM DATA'!DE24:DE1047,0),MATCH(DG$3,'CMM DATA'!$P$22:$CM$22,0))="","",INDEX('CMM DATA'!$P$24:$CM$1047,MATCH($A$23,'CMM DATA'!DE24:DE1047,0),MATCH(DG$3,'CMM DATA'!$P$22:$CM$22,0))-INDEX('CMM DATA'!$G$24:$G$1047,MATCH($A$23,'CMM DATA'!$D$24:$D$1047,0))-INDEX('CMM DATA'!$H$24:$H$1047,MATCH($A$23,'CMM DATA'!$D$24:$D$1047,0))),"")</f>
        <v/>
      </c>
      <c r="DH26" s="181" t="str">
        <f>IFERROR(IF(INDEX('CMM DATA'!$P$24:$CM$1047,MATCH($A$23,'CMM DATA'!DF24:DF1047,0),MATCH(DH$3,'CMM DATA'!$P$22:$CM$22,0))="","",INDEX('CMM DATA'!$P$24:$CM$1047,MATCH($A$23,'CMM DATA'!DF24:DF1047,0),MATCH(DH$3,'CMM DATA'!$P$22:$CM$22,0))-INDEX('CMM DATA'!$G$24:$G$1047,MATCH($A$23,'CMM DATA'!$D$24:$D$1047,0))-INDEX('CMM DATA'!$H$24:$H$1047,MATCH($A$23,'CMM DATA'!$D$24:$D$1047,0))),"")</f>
        <v/>
      </c>
      <c r="DI26" s="181" t="str">
        <f>IFERROR(IF(INDEX('CMM DATA'!$P$24:$CM$1047,MATCH($A$23,'CMM DATA'!DG24:DG1047,0),MATCH(DI$3,'CMM DATA'!$P$22:$CM$22,0))="","",INDEX('CMM DATA'!$P$24:$CM$1047,MATCH($A$23,'CMM DATA'!DG24:DG1047,0),MATCH(DI$3,'CMM DATA'!$P$22:$CM$22,0))-INDEX('CMM DATA'!$G$24:$G$1047,MATCH($A$23,'CMM DATA'!$D$24:$D$1047,0))-INDEX('CMM DATA'!$H$24:$H$1047,MATCH($A$23,'CMM DATA'!$D$24:$D$1047,0))),"")</f>
        <v/>
      </c>
      <c r="DJ26" s="181" t="str">
        <f>IFERROR(IF(INDEX('CMM DATA'!$P$24:$CM$1047,MATCH($A$23,'CMM DATA'!DH24:DH1047,0),MATCH(DJ$3,'CMM DATA'!$P$22:$CM$22,0))="","",INDEX('CMM DATA'!$P$24:$CM$1047,MATCH($A$23,'CMM DATA'!DH24:DH1047,0),MATCH(DJ$3,'CMM DATA'!$P$22:$CM$22,0))-INDEX('CMM DATA'!$G$24:$G$1047,MATCH($A$23,'CMM DATA'!$D$24:$D$1047,0))-INDEX('CMM DATA'!$H$24:$H$1047,MATCH($A$23,'CMM DATA'!$D$24:$D$1047,0))),"")</f>
        <v/>
      </c>
      <c r="DK26" s="181" t="str">
        <f>IFERROR(IF(INDEX('CMM DATA'!$P$24:$CM$1047,MATCH($A$23,'CMM DATA'!DI24:DI1047,0),MATCH(DK$3,'CMM DATA'!$P$22:$CM$22,0))="","",INDEX('CMM DATA'!$P$24:$CM$1047,MATCH($A$23,'CMM DATA'!DI24:DI1047,0),MATCH(DK$3,'CMM DATA'!$P$22:$CM$22,0))-INDEX('CMM DATA'!$G$24:$G$1047,MATCH($A$23,'CMM DATA'!$D$24:$D$1047,0))-INDEX('CMM DATA'!$H$24:$H$1047,MATCH($A$23,'CMM DATA'!$D$24:$D$1047,0))),"")</f>
        <v/>
      </c>
      <c r="DL26" s="181" t="str">
        <f>IFERROR(IF(INDEX('CMM DATA'!$P$24:$CM$1047,MATCH($A$23,'CMM DATA'!DJ24:DJ1047,0),MATCH(DL$3,'CMM DATA'!$P$22:$CM$22,0))="","",INDEX('CMM DATA'!$P$24:$CM$1047,MATCH($A$23,'CMM DATA'!DJ24:DJ1047,0),MATCH(DL$3,'CMM DATA'!$P$22:$CM$22,0))-INDEX('CMM DATA'!$G$24:$G$1047,MATCH($A$23,'CMM DATA'!$D$24:$D$1047,0))-INDEX('CMM DATA'!$H$24:$H$1047,MATCH($A$23,'CMM DATA'!$D$24:$D$1047,0))),"")</f>
        <v/>
      </c>
      <c r="DM26" s="181" t="str">
        <f>IFERROR(IF(INDEX('CMM DATA'!$P$24:$CM$1047,MATCH($A$23,'CMM DATA'!DK24:DK1047,0),MATCH(DM$3,'CMM DATA'!$P$22:$CM$22,0))="","",INDEX('CMM DATA'!$P$24:$CM$1047,MATCH($A$23,'CMM DATA'!DK24:DK1047,0),MATCH(DM$3,'CMM DATA'!$P$22:$CM$22,0))-INDEX('CMM DATA'!$G$24:$G$1047,MATCH($A$23,'CMM DATA'!$D$24:$D$1047,0))-INDEX('CMM DATA'!$H$24:$H$1047,MATCH($A$23,'CMM DATA'!$D$24:$D$1047,0))),"")</f>
        <v/>
      </c>
      <c r="DN26" s="181" t="str">
        <f>IFERROR(IF(INDEX('CMM DATA'!$P$24:$CM$1047,MATCH($A$23,'CMM DATA'!DL24:DL1047,0),MATCH(DN$3,'CMM DATA'!$P$22:$CM$22,0))="","",INDEX('CMM DATA'!$P$24:$CM$1047,MATCH($A$23,'CMM DATA'!DL24:DL1047,0),MATCH(DN$3,'CMM DATA'!$P$22:$CM$22,0))-INDEX('CMM DATA'!$G$24:$G$1047,MATCH($A$23,'CMM DATA'!$D$24:$D$1047,0))-INDEX('CMM DATA'!$H$24:$H$1047,MATCH($A$23,'CMM DATA'!$D$24:$D$1047,0))),"")</f>
        <v/>
      </c>
      <c r="DO26" s="181" t="str">
        <f>IFERROR(IF(INDEX('CMM DATA'!$P$24:$CM$1047,MATCH($A$23,'CMM DATA'!DM24:DM1047,0),MATCH(DO$3,'CMM DATA'!$P$22:$CM$22,0))="","",INDEX('CMM DATA'!$P$24:$CM$1047,MATCH($A$23,'CMM DATA'!DM24:DM1047,0),MATCH(DO$3,'CMM DATA'!$P$22:$CM$22,0))-INDEX('CMM DATA'!$G$24:$G$1047,MATCH($A$23,'CMM DATA'!$D$24:$D$1047,0))-INDEX('CMM DATA'!$H$24:$H$1047,MATCH($A$23,'CMM DATA'!$D$24:$D$1047,0))),"")</f>
        <v/>
      </c>
      <c r="DP26" s="181" t="str">
        <f>IFERROR(IF(INDEX('CMM DATA'!$P$24:$CM$1047,MATCH($A$23,'CMM DATA'!DN24:DN1047,0),MATCH(DP$3,'CMM DATA'!$P$22:$CM$22,0))="","",INDEX('CMM DATA'!$P$24:$CM$1047,MATCH($A$23,'CMM DATA'!DN24:DN1047,0),MATCH(DP$3,'CMM DATA'!$P$22:$CM$22,0))-INDEX('CMM DATA'!$G$24:$G$1047,MATCH($A$23,'CMM DATA'!$D$24:$D$1047,0))-INDEX('CMM DATA'!$H$24:$H$1047,MATCH($A$23,'CMM DATA'!$D$24:$D$1047,0))),"")</f>
        <v/>
      </c>
      <c r="DQ26" s="181" t="str">
        <f>IFERROR(IF(INDEX('CMM DATA'!$P$24:$CM$1047,MATCH($A$23,'CMM DATA'!DO24:DO1047,0),MATCH(DQ$3,'CMM DATA'!$P$22:$CM$22,0))="","",INDEX('CMM DATA'!$P$24:$CM$1047,MATCH($A$23,'CMM DATA'!DO24:DO1047,0),MATCH(DQ$3,'CMM DATA'!$P$22:$CM$22,0))-INDEX('CMM DATA'!$G$24:$G$1047,MATCH($A$23,'CMM DATA'!$D$24:$D$1047,0))-INDEX('CMM DATA'!$H$24:$H$1047,MATCH($A$23,'CMM DATA'!$D$24:$D$1047,0))),"")</f>
        <v/>
      </c>
      <c r="DR26" s="181" t="str">
        <f>IFERROR(IF(INDEX('CMM DATA'!$P$24:$CM$1047,MATCH($A$23,'CMM DATA'!DP24:DP1047,0),MATCH(DR$3,'CMM DATA'!$P$22:$CM$22,0))="","",INDEX('CMM DATA'!$P$24:$CM$1047,MATCH($A$23,'CMM DATA'!DP24:DP1047,0),MATCH(DR$3,'CMM DATA'!$P$22:$CM$22,0))-INDEX('CMM DATA'!$G$24:$G$1047,MATCH($A$23,'CMM DATA'!$D$24:$D$1047,0))-INDEX('CMM DATA'!$H$24:$H$1047,MATCH($A$23,'CMM DATA'!$D$24:$D$1047,0))),"")</f>
        <v/>
      </c>
      <c r="DS26" s="181" t="str">
        <f>IFERROR(IF(INDEX('CMM DATA'!$P$24:$CM$1047,MATCH($A$23,'CMM DATA'!DQ24:DQ1047,0),MATCH(DS$3,'CMM DATA'!$P$22:$CM$22,0))="","",INDEX('CMM DATA'!$P$24:$CM$1047,MATCH($A$23,'CMM DATA'!DQ24:DQ1047,0),MATCH(DS$3,'CMM DATA'!$P$22:$CM$22,0))-INDEX('CMM DATA'!$G$24:$G$1047,MATCH($A$23,'CMM DATA'!$D$24:$D$1047,0))-INDEX('CMM DATA'!$H$24:$H$1047,MATCH($A$23,'CMM DATA'!$D$24:$D$1047,0))),"")</f>
        <v/>
      </c>
      <c r="DT26" s="181" t="str">
        <f>IFERROR(IF(INDEX('CMM DATA'!$P$24:$CM$1047,MATCH($A$23,'CMM DATA'!DR24:DR1047,0),MATCH(DT$3,'CMM DATA'!$P$22:$CM$22,0))="","",INDEX('CMM DATA'!$P$24:$CM$1047,MATCH($A$23,'CMM DATA'!DR24:DR1047,0),MATCH(DT$3,'CMM DATA'!$P$22:$CM$22,0))-INDEX('CMM DATA'!$G$24:$G$1047,MATCH($A$23,'CMM DATA'!$D$24:$D$1047,0))-INDEX('CMM DATA'!$H$24:$H$1047,MATCH($A$23,'CMM DATA'!$D$24:$D$1047,0))),"")</f>
        <v/>
      </c>
      <c r="DU26" s="181" t="str">
        <f>IFERROR(IF(INDEX('CMM DATA'!$P$24:$CM$1047,MATCH($A$23,'CMM DATA'!DS24:DS1047,0),MATCH(DU$3,'CMM DATA'!$P$22:$CM$22,0))="","",INDEX('CMM DATA'!$P$24:$CM$1047,MATCH($A$23,'CMM DATA'!DS24:DS1047,0),MATCH(DU$3,'CMM DATA'!$P$22:$CM$22,0))-INDEX('CMM DATA'!$G$24:$G$1047,MATCH($A$23,'CMM DATA'!$D$24:$D$1047,0))-INDEX('CMM DATA'!$H$24:$H$1047,MATCH($A$23,'CMM DATA'!$D$24:$D$1047,0))),"")</f>
        <v/>
      </c>
      <c r="DV26" s="181" t="str">
        <f>IFERROR(IF(INDEX('CMM DATA'!$P$24:$CM$1047,MATCH($A$23,'CMM DATA'!DT24:DT1047,0),MATCH(DV$3,'CMM DATA'!$P$22:$CM$22,0))="","",INDEX('CMM DATA'!$P$24:$CM$1047,MATCH($A$23,'CMM DATA'!DT24:DT1047,0),MATCH(DV$3,'CMM DATA'!$P$22:$CM$22,0))-INDEX('CMM DATA'!$G$24:$G$1047,MATCH($A$23,'CMM DATA'!$D$24:$D$1047,0))-INDEX('CMM DATA'!$H$24:$H$1047,MATCH($A$23,'CMM DATA'!$D$24:$D$1047,0))),"")</f>
        <v/>
      </c>
      <c r="DW26" s="181" t="str">
        <f>IFERROR(IF(INDEX('CMM DATA'!$P$24:$CM$1047,MATCH($A$23,'CMM DATA'!DU24:DU1047,0),MATCH(DW$3,'CMM DATA'!$P$22:$CM$22,0))="","",INDEX('CMM DATA'!$P$24:$CM$1047,MATCH($A$23,'CMM DATA'!DU24:DU1047,0),MATCH(DW$3,'CMM DATA'!$P$22:$CM$22,0))-INDEX('CMM DATA'!$G$24:$G$1047,MATCH($A$23,'CMM DATA'!$D$24:$D$1047,0))-INDEX('CMM DATA'!$H$24:$H$1047,MATCH($A$23,'CMM DATA'!$D$24:$D$1047,0))),"")</f>
        <v/>
      </c>
      <c r="DX26" s="181" t="str">
        <f>IFERROR(IF(INDEX('CMM DATA'!$P$24:$CM$1047,MATCH($A$23,'CMM DATA'!DV24:DV1047,0),MATCH(DX$3,'CMM DATA'!$P$22:$CM$22,0))="","",INDEX('CMM DATA'!$P$24:$CM$1047,MATCH($A$23,'CMM DATA'!DV24:DV1047,0),MATCH(DX$3,'CMM DATA'!$P$22:$CM$22,0))-INDEX('CMM DATA'!$G$24:$G$1047,MATCH($A$23,'CMM DATA'!$D$24:$D$1047,0))-INDEX('CMM DATA'!$H$24:$H$1047,MATCH($A$23,'CMM DATA'!$D$24:$D$1047,0))),"")</f>
        <v/>
      </c>
      <c r="DY26" s="181" t="str">
        <f>IFERROR(IF(INDEX('CMM DATA'!$P$24:$CM$1047,MATCH($A$23,'CMM DATA'!DW24:DW1047,0),MATCH(DY$3,'CMM DATA'!$P$22:$CM$22,0))="","",INDEX('CMM DATA'!$P$24:$CM$1047,MATCH($A$23,'CMM DATA'!DW24:DW1047,0),MATCH(DY$3,'CMM DATA'!$P$22:$CM$22,0))-INDEX('CMM DATA'!$G$24:$G$1047,MATCH($A$23,'CMM DATA'!$D$24:$D$1047,0))-INDEX('CMM DATA'!$H$24:$H$1047,MATCH($A$23,'CMM DATA'!$D$24:$D$1047,0))),"")</f>
        <v/>
      </c>
      <c r="DZ26" s="181" t="str">
        <f>IFERROR(IF(INDEX('CMM DATA'!$P$24:$CM$1047,MATCH($A$23,'CMM DATA'!DX24:DX1047,0),MATCH(DZ$3,'CMM DATA'!$P$22:$CM$22,0))="","",INDEX('CMM DATA'!$P$24:$CM$1047,MATCH($A$23,'CMM DATA'!DX24:DX1047,0),MATCH(DZ$3,'CMM DATA'!$P$22:$CM$22,0))-INDEX('CMM DATA'!$G$24:$G$1047,MATCH($A$23,'CMM DATA'!$D$24:$D$1047,0))-INDEX('CMM DATA'!$H$24:$H$1047,MATCH($A$23,'CMM DATA'!$D$24:$D$1047,0))),"")</f>
        <v/>
      </c>
      <c r="EA26" s="181" t="str">
        <f>IFERROR(IF(INDEX('CMM DATA'!$P$24:$CM$1047,MATCH($A$23,'CMM DATA'!DY24:DY1047,0),MATCH(EA$3,'CMM DATA'!$P$22:$CM$22,0))="","",INDEX('CMM DATA'!$P$24:$CM$1047,MATCH($A$23,'CMM DATA'!DY24:DY1047,0),MATCH(EA$3,'CMM DATA'!$P$22:$CM$22,0))-INDEX('CMM DATA'!$G$24:$G$1047,MATCH($A$23,'CMM DATA'!$D$24:$D$1047,0))-INDEX('CMM DATA'!$H$24:$H$1047,MATCH($A$23,'CMM DATA'!$D$24:$D$1047,0))),"")</f>
        <v/>
      </c>
      <c r="EB26" s="181" t="str">
        <f>IFERROR(IF(INDEX('CMM DATA'!$P$24:$CM$1047,MATCH($A$23,'CMM DATA'!DZ24:DZ1047,0),MATCH(EB$3,'CMM DATA'!$P$22:$CM$22,0))="","",INDEX('CMM DATA'!$P$24:$CM$1047,MATCH($A$23,'CMM DATA'!DZ24:DZ1047,0),MATCH(EB$3,'CMM DATA'!$P$22:$CM$22,0))-INDEX('CMM DATA'!$G$24:$G$1047,MATCH($A$23,'CMM DATA'!$D$24:$D$1047,0))-INDEX('CMM DATA'!$H$24:$H$1047,MATCH($A$23,'CMM DATA'!$D$24:$D$1047,0))),"")</f>
        <v/>
      </c>
      <c r="EC26" s="181" t="str">
        <f>IFERROR(IF(INDEX('CMM DATA'!$P$24:$CM$1047,MATCH($A$23,'CMM DATA'!EA24:EA1047,0),MATCH(EC$3,'CMM DATA'!$P$22:$CM$22,0))="","",INDEX('CMM DATA'!$P$24:$CM$1047,MATCH($A$23,'CMM DATA'!EA24:EA1047,0),MATCH(EC$3,'CMM DATA'!$P$22:$CM$22,0))-INDEX('CMM DATA'!$G$24:$G$1047,MATCH($A$23,'CMM DATA'!$D$24:$D$1047,0))-INDEX('CMM DATA'!$H$24:$H$1047,MATCH($A$23,'CMM DATA'!$D$24:$D$1047,0))),"")</f>
        <v/>
      </c>
      <c r="ED26" s="181" t="str">
        <f>IFERROR(IF(INDEX('CMM DATA'!$P$24:$CM$1047,MATCH($A$23,'CMM DATA'!EB24:EB1047,0),MATCH(ED$3,'CMM DATA'!$P$22:$CM$22,0))="","",INDEX('CMM DATA'!$P$24:$CM$1047,MATCH($A$23,'CMM DATA'!EB24:EB1047,0),MATCH(ED$3,'CMM DATA'!$P$22:$CM$22,0))-INDEX('CMM DATA'!$G$24:$G$1047,MATCH($A$23,'CMM DATA'!$D$24:$D$1047,0))-INDEX('CMM DATA'!$H$24:$H$1047,MATCH($A$23,'CMM DATA'!$D$24:$D$1047,0))),"")</f>
        <v/>
      </c>
      <c r="EE26" s="181" t="str">
        <f>IFERROR(IF(INDEX('CMM DATA'!$P$24:$CM$1047,MATCH($A$23,'CMM DATA'!EC24:EC1047,0),MATCH(EE$3,'CMM DATA'!$P$22:$CM$22,0))="","",INDEX('CMM DATA'!$P$24:$CM$1047,MATCH($A$23,'CMM DATA'!EC24:EC1047,0),MATCH(EE$3,'CMM DATA'!$P$22:$CM$22,0))-INDEX('CMM DATA'!$G$24:$G$1047,MATCH($A$23,'CMM DATA'!$D$24:$D$1047,0))-INDEX('CMM DATA'!$H$24:$H$1047,MATCH($A$23,'CMM DATA'!$D$24:$D$1047,0))),"")</f>
        <v/>
      </c>
      <c r="EF26" s="181" t="str">
        <f>IFERROR(IF(INDEX('CMM DATA'!$P$24:$CM$1047,MATCH($A$23,'CMM DATA'!ED24:ED1047,0),MATCH(EF$3,'CMM DATA'!$P$22:$CM$22,0))="","",INDEX('CMM DATA'!$P$24:$CM$1047,MATCH($A$23,'CMM DATA'!ED24:ED1047,0),MATCH(EF$3,'CMM DATA'!$P$22:$CM$22,0))-INDEX('CMM DATA'!$G$24:$G$1047,MATCH($A$23,'CMM DATA'!$D$24:$D$1047,0))-INDEX('CMM DATA'!$H$24:$H$1047,MATCH($A$23,'CMM DATA'!$D$24:$D$1047,0))),"")</f>
        <v/>
      </c>
      <c r="EG26" s="181" t="str">
        <f>IFERROR(IF(INDEX('CMM DATA'!$P$24:$CM$1047,MATCH($A$23,'CMM DATA'!EE24:EE1047,0),MATCH(EG$3,'CMM DATA'!$P$22:$CM$22,0))="","",INDEX('CMM DATA'!$P$24:$CM$1047,MATCH($A$23,'CMM DATA'!EE24:EE1047,0),MATCH(EG$3,'CMM DATA'!$P$22:$CM$22,0))-INDEX('CMM DATA'!$G$24:$G$1047,MATCH($A$23,'CMM DATA'!$D$24:$D$1047,0))-INDEX('CMM DATA'!$H$24:$H$1047,MATCH($A$23,'CMM DATA'!$D$24:$D$1047,0))),"")</f>
        <v/>
      </c>
      <c r="EH26" s="181" t="str">
        <f>IFERROR(IF(INDEX('CMM DATA'!$P$24:$CM$1047,MATCH($A$23,'CMM DATA'!EF24:EF1047,0),MATCH(EH$3,'CMM DATA'!$P$22:$CM$22,0))="","",INDEX('CMM DATA'!$P$24:$CM$1047,MATCH($A$23,'CMM DATA'!EF24:EF1047,0),MATCH(EH$3,'CMM DATA'!$P$22:$CM$22,0))-INDEX('CMM DATA'!$G$24:$G$1047,MATCH($A$23,'CMM DATA'!$D$24:$D$1047,0))-INDEX('CMM DATA'!$H$24:$H$1047,MATCH($A$23,'CMM DATA'!$D$24:$D$1047,0))),"")</f>
        <v/>
      </c>
      <c r="EI26" s="181" t="str">
        <f>IFERROR(IF(INDEX('CMM DATA'!$P$24:$CM$1047,MATCH($A$23,'CMM DATA'!EG24:EG1047,0),MATCH(EI$3,'CMM DATA'!$P$22:$CM$22,0))="","",INDEX('CMM DATA'!$P$24:$CM$1047,MATCH($A$23,'CMM DATA'!EG24:EG1047,0),MATCH(EI$3,'CMM DATA'!$P$22:$CM$22,0))-INDEX('CMM DATA'!$G$24:$G$1047,MATCH($A$23,'CMM DATA'!$D$24:$D$1047,0))-INDEX('CMM DATA'!$H$24:$H$1047,MATCH($A$23,'CMM DATA'!$D$24:$D$1047,0))),"")</f>
        <v/>
      </c>
      <c r="EJ26" s="181" t="str">
        <f>IFERROR(IF(INDEX('CMM DATA'!$P$24:$CM$1047,MATCH($A$23,'CMM DATA'!EH24:EH1047,0),MATCH(EJ$3,'CMM DATA'!$P$22:$CM$22,0))="","",INDEX('CMM DATA'!$P$24:$CM$1047,MATCH($A$23,'CMM DATA'!EH24:EH1047,0),MATCH(EJ$3,'CMM DATA'!$P$22:$CM$22,0))-INDEX('CMM DATA'!$G$24:$G$1047,MATCH($A$23,'CMM DATA'!$D$24:$D$1047,0))-INDEX('CMM DATA'!$H$24:$H$1047,MATCH($A$23,'CMM DATA'!$D$24:$D$1047,0))),"")</f>
        <v/>
      </c>
      <c r="EK26" s="181" t="str">
        <f>IFERROR(IF(INDEX('CMM DATA'!$P$24:$CM$1047,MATCH($A$23,'CMM DATA'!EI24:EI1047,0),MATCH(EK$3,'CMM DATA'!$P$22:$CM$22,0))="","",INDEX('CMM DATA'!$P$24:$CM$1047,MATCH($A$23,'CMM DATA'!EI24:EI1047,0),MATCH(EK$3,'CMM DATA'!$P$22:$CM$22,0))-INDEX('CMM DATA'!$G$24:$G$1047,MATCH($A$23,'CMM DATA'!$D$24:$D$1047,0))-INDEX('CMM DATA'!$H$24:$H$1047,MATCH($A$23,'CMM DATA'!$D$24:$D$1047,0))),"")</f>
        <v/>
      </c>
      <c r="EL26" s="181" t="str">
        <f>IFERROR(IF(INDEX('CMM DATA'!$P$24:$CM$1047,MATCH($A$23,'CMM DATA'!EJ24:EJ1047,0),MATCH(EL$3,'CMM DATA'!$P$22:$CM$22,0))="","",INDEX('CMM DATA'!$P$24:$CM$1047,MATCH($A$23,'CMM DATA'!EJ24:EJ1047,0),MATCH(EL$3,'CMM DATA'!$P$22:$CM$22,0))-INDEX('CMM DATA'!$G$24:$G$1047,MATCH($A$23,'CMM DATA'!$D$24:$D$1047,0))-INDEX('CMM DATA'!$H$24:$H$1047,MATCH($A$23,'CMM DATA'!$D$24:$D$1047,0))),"")</f>
        <v/>
      </c>
      <c r="EM26" s="181" t="str">
        <f>IFERROR(IF(INDEX('CMM DATA'!$P$24:$CM$1047,MATCH($A$23,'CMM DATA'!EK24:EK1047,0),MATCH(EM$3,'CMM DATA'!$P$22:$CM$22,0))="","",INDEX('CMM DATA'!$P$24:$CM$1047,MATCH($A$23,'CMM DATA'!EK24:EK1047,0),MATCH(EM$3,'CMM DATA'!$P$22:$CM$22,0))-INDEX('CMM DATA'!$G$24:$G$1047,MATCH($A$23,'CMM DATA'!$D$24:$D$1047,0))-INDEX('CMM DATA'!$H$24:$H$1047,MATCH($A$23,'CMM DATA'!$D$24:$D$1047,0))),"")</f>
        <v/>
      </c>
      <c r="EN26" s="181" t="str">
        <f>IFERROR(IF(INDEX('CMM DATA'!$P$24:$CM$1047,MATCH($A$23,'CMM DATA'!EL24:EL1047,0),MATCH(EN$3,'CMM DATA'!$P$22:$CM$22,0))="","",INDEX('CMM DATA'!$P$24:$CM$1047,MATCH($A$23,'CMM DATA'!EL24:EL1047,0),MATCH(EN$3,'CMM DATA'!$P$22:$CM$22,0))-INDEX('CMM DATA'!$G$24:$G$1047,MATCH($A$23,'CMM DATA'!$D$24:$D$1047,0))-INDEX('CMM DATA'!$H$24:$H$1047,MATCH($A$23,'CMM DATA'!$D$24:$D$1047,0))),"")</f>
        <v/>
      </c>
      <c r="EO26" s="181" t="str">
        <f>IFERROR(IF(INDEX('CMM DATA'!$P$24:$CM$1047,MATCH($A$23,'CMM DATA'!EM24:EM1047,0),MATCH(EO$3,'CMM DATA'!$P$22:$CM$22,0))="","",INDEX('CMM DATA'!$P$24:$CM$1047,MATCH($A$23,'CMM DATA'!EM24:EM1047,0),MATCH(EO$3,'CMM DATA'!$P$22:$CM$22,0))-INDEX('CMM DATA'!$G$24:$G$1047,MATCH($A$23,'CMM DATA'!$D$24:$D$1047,0))-INDEX('CMM DATA'!$H$24:$H$1047,MATCH($A$23,'CMM DATA'!$D$24:$D$1047,0))),"")</f>
        <v/>
      </c>
      <c r="EP26" s="181" t="str">
        <f>IFERROR(IF(INDEX('CMM DATA'!$P$24:$CM$1047,MATCH($A$23,'CMM DATA'!EN24:EN1047,0),MATCH(EP$3,'CMM DATA'!$P$22:$CM$22,0))="","",INDEX('CMM DATA'!$P$24:$CM$1047,MATCH($A$23,'CMM DATA'!EN24:EN1047,0),MATCH(EP$3,'CMM DATA'!$P$22:$CM$22,0))-INDEX('CMM DATA'!$G$24:$G$1047,MATCH($A$23,'CMM DATA'!$D$24:$D$1047,0))-INDEX('CMM DATA'!$H$24:$H$1047,MATCH($A$23,'CMM DATA'!$D$24:$D$1047,0))),"")</f>
        <v/>
      </c>
      <c r="EQ26" s="181" t="str">
        <f>IFERROR(IF(INDEX('CMM DATA'!$P$24:$CM$1047,MATCH($A$23,'CMM DATA'!EO24:EO1047,0),MATCH(EQ$3,'CMM DATA'!$P$22:$CM$22,0))="","",INDEX('CMM DATA'!$P$24:$CM$1047,MATCH($A$23,'CMM DATA'!EO24:EO1047,0),MATCH(EQ$3,'CMM DATA'!$P$22:$CM$22,0))-INDEX('CMM DATA'!$G$24:$G$1047,MATCH($A$23,'CMM DATA'!$D$24:$D$1047,0))-INDEX('CMM DATA'!$H$24:$H$1047,MATCH($A$23,'CMM DATA'!$D$24:$D$1047,0))),"")</f>
        <v/>
      </c>
      <c r="ER26" s="181" t="str">
        <f>IFERROR(IF(INDEX('CMM DATA'!$P$24:$CM$1047,MATCH($A$23,'CMM DATA'!EP24:EP1047,0),MATCH(ER$3,'CMM DATA'!$P$22:$CM$22,0))="","",INDEX('CMM DATA'!$P$24:$CM$1047,MATCH($A$23,'CMM DATA'!EP24:EP1047,0),MATCH(ER$3,'CMM DATA'!$P$22:$CM$22,0))-INDEX('CMM DATA'!$G$24:$G$1047,MATCH($A$23,'CMM DATA'!$D$24:$D$1047,0))-INDEX('CMM DATA'!$H$24:$H$1047,MATCH($A$23,'CMM DATA'!$D$24:$D$1047,0))),"")</f>
        <v/>
      </c>
      <c r="ES26" s="181" t="str">
        <f>IFERROR(IF(INDEX('CMM DATA'!$P$24:$CM$1047,MATCH($A$23,'CMM DATA'!EQ24:EQ1047,0),MATCH(ES$3,'CMM DATA'!$P$22:$CM$22,0))="","",INDEX('CMM DATA'!$P$24:$CM$1047,MATCH($A$23,'CMM DATA'!EQ24:EQ1047,0),MATCH(ES$3,'CMM DATA'!$P$22:$CM$22,0))-INDEX('CMM DATA'!$G$24:$G$1047,MATCH($A$23,'CMM DATA'!$D$24:$D$1047,0))-INDEX('CMM DATA'!$H$24:$H$1047,MATCH($A$23,'CMM DATA'!$D$24:$D$1047,0))),"")</f>
        <v/>
      </c>
      <c r="ET26" s="181" t="str">
        <f>IFERROR(IF(INDEX('CMM DATA'!$P$24:$CM$1047,MATCH($A$23,'CMM DATA'!ER24:ER1047,0),MATCH(ET$3,'CMM DATA'!$P$22:$CM$22,0))="","",INDEX('CMM DATA'!$P$24:$CM$1047,MATCH($A$23,'CMM DATA'!ER24:ER1047,0),MATCH(ET$3,'CMM DATA'!$P$22:$CM$22,0))-INDEX('CMM DATA'!$G$24:$G$1047,MATCH($A$23,'CMM DATA'!$D$24:$D$1047,0))-INDEX('CMM DATA'!$H$24:$H$1047,MATCH($A$23,'CMM DATA'!$D$24:$D$1047,0))),"")</f>
        <v/>
      </c>
      <c r="EU26" s="181" t="str">
        <f>IFERROR(IF(INDEX('CMM DATA'!$P$24:$CM$1047,MATCH($A$23,'CMM DATA'!ES24:ES1047,0),MATCH(EU$3,'CMM DATA'!$P$22:$CM$22,0))="","",INDEX('CMM DATA'!$P$24:$CM$1047,MATCH($A$23,'CMM DATA'!ES24:ES1047,0),MATCH(EU$3,'CMM DATA'!$P$22:$CM$22,0))-INDEX('CMM DATA'!$G$24:$G$1047,MATCH($A$23,'CMM DATA'!$D$24:$D$1047,0))-INDEX('CMM DATA'!$H$24:$H$1047,MATCH($A$23,'CMM DATA'!$D$24:$D$1047,0))),"")</f>
        <v/>
      </c>
      <c r="EV26" s="181" t="str">
        <f>IFERROR(IF(INDEX('CMM DATA'!$P$24:$CM$1047,MATCH($A$23,'CMM DATA'!ET24:ET1047,0),MATCH(EV$3,'CMM DATA'!$P$22:$CM$22,0))="","",INDEX('CMM DATA'!$P$24:$CM$1047,MATCH($A$23,'CMM DATA'!ET24:ET1047,0),MATCH(EV$3,'CMM DATA'!$P$22:$CM$22,0))-INDEX('CMM DATA'!$G$24:$G$1047,MATCH($A$23,'CMM DATA'!$D$24:$D$1047,0))-INDEX('CMM DATA'!$H$24:$H$1047,MATCH($A$23,'CMM DATA'!$D$24:$D$1047,0))),"")</f>
        <v/>
      </c>
      <c r="EW26" s="181" t="str">
        <f>IFERROR(IF(INDEX('CMM DATA'!$P$24:$CM$1047,MATCH($A$23,'CMM DATA'!EU24:EU1047,0),MATCH(EW$3,'CMM DATA'!$P$22:$CM$22,0))="","",INDEX('CMM DATA'!$P$24:$CM$1047,MATCH($A$23,'CMM DATA'!EU24:EU1047,0),MATCH(EW$3,'CMM DATA'!$P$22:$CM$22,0))-INDEX('CMM DATA'!$G$24:$G$1047,MATCH($A$23,'CMM DATA'!$D$24:$D$1047,0))-INDEX('CMM DATA'!$H$24:$H$1047,MATCH($A$23,'CMM DATA'!$D$24:$D$1047,0))),"")</f>
        <v/>
      </c>
      <c r="EX26" s="181" t="str">
        <f>IFERROR(IF(INDEX('CMM DATA'!$P$24:$CM$1047,MATCH($A$23,'CMM DATA'!EV24:EV1047,0),MATCH(EX$3,'CMM DATA'!$P$22:$CM$22,0))="","",INDEX('CMM DATA'!$P$24:$CM$1047,MATCH($A$23,'CMM DATA'!EV24:EV1047,0),MATCH(EX$3,'CMM DATA'!$P$22:$CM$22,0))-INDEX('CMM DATA'!$G$24:$G$1047,MATCH($A$23,'CMM DATA'!$D$24:$D$1047,0))-INDEX('CMM DATA'!$H$24:$H$1047,MATCH($A$23,'CMM DATA'!$D$24:$D$1047,0))),"")</f>
        <v/>
      </c>
      <c r="EY26" s="181" t="str">
        <f>IFERROR(IF(INDEX('CMM DATA'!$P$24:$CM$1047,MATCH($A$23,'CMM DATA'!EW24:EW1047,0),MATCH(EY$3,'CMM DATA'!$P$22:$CM$22,0))="","",INDEX('CMM DATA'!$P$24:$CM$1047,MATCH($A$23,'CMM DATA'!EW24:EW1047,0),MATCH(EY$3,'CMM DATA'!$P$22:$CM$22,0))-INDEX('CMM DATA'!$G$24:$G$1047,MATCH($A$23,'CMM DATA'!$D$24:$D$1047,0))-INDEX('CMM DATA'!$H$24:$H$1047,MATCH($A$23,'CMM DATA'!$D$24:$D$1047,0))),"")</f>
        <v/>
      </c>
      <c r="EZ26" s="181" t="str">
        <f>IFERROR(IF(INDEX('CMM DATA'!$P$24:$CM$1047,MATCH($A$23,'CMM DATA'!EX24:EX1047,0),MATCH(EZ$3,'CMM DATA'!$P$22:$CM$22,0))="","",INDEX('CMM DATA'!$P$24:$CM$1047,MATCH($A$23,'CMM DATA'!EX24:EX1047,0),MATCH(EZ$3,'CMM DATA'!$P$22:$CM$22,0))-INDEX('CMM DATA'!$G$24:$G$1047,MATCH($A$23,'CMM DATA'!$D$24:$D$1047,0))-INDEX('CMM DATA'!$H$24:$H$1047,MATCH($A$23,'CMM DATA'!$D$24:$D$1047,0))),"")</f>
        <v/>
      </c>
      <c r="FA26" s="181" t="str">
        <f>IFERROR(IF(INDEX('CMM DATA'!$P$24:$CM$1047,MATCH($A$23,'CMM DATA'!EY24:EY1047,0),MATCH(FA$3,'CMM DATA'!$P$22:$CM$22,0))="","",INDEX('CMM DATA'!$P$24:$CM$1047,MATCH($A$23,'CMM DATA'!EY24:EY1047,0),MATCH(FA$3,'CMM DATA'!$P$22:$CM$22,0))-INDEX('CMM DATA'!$G$24:$G$1047,MATCH($A$23,'CMM DATA'!$D$24:$D$1047,0))-INDEX('CMM DATA'!$H$24:$H$1047,MATCH($A$23,'CMM DATA'!$D$24:$D$1047,0))),"")</f>
        <v/>
      </c>
      <c r="FB26" s="181" t="str">
        <f>IFERROR(IF(INDEX('CMM DATA'!$P$24:$CM$1047,MATCH($A$23,'CMM DATA'!EZ24:EZ1047,0),MATCH(FB$3,'CMM DATA'!$P$22:$CM$22,0))="","",INDEX('CMM DATA'!$P$24:$CM$1047,MATCH($A$23,'CMM DATA'!EZ24:EZ1047,0),MATCH(FB$3,'CMM DATA'!$P$22:$CM$22,0))-INDEX('CMM DATA'!$G$24:$G$1047,MATCH($A$23,'CMM DATA'!$D$24:$D$1047,0))-INDEX('CMM DATA'!$H$24:$H$1047,MATCH($A$23,'CMM DATA'!$D$24:$D$1047,0))),"")</f>
        <v/>
      </c>
      <c r="FC26" s="181" t="str">
        <f>IFERROR(IF(INDEX('CMM DATA'!$P$24:$CM$1047,MATCH($A$23,'CMM DATA'!FA24:FA1047,0),MATCH(FC$3,'CMM DATA'!$P$22:$CM$22,0))="","",INDEX('CMM DATA'!$P$24:$CM$1047,MATCH($A$23,'CMM DATA'!FA24:FA1047,0),MATCH(FC$3,'CMM DATA'!$P$22:$CM$22,0))-INDEX('CMM DATA'!$G$24:$G$1047,MATCH($A$23,'CMM DATA'!$D$24:$D$1047,0))-INDEX('CMM DATA'!$H$24:$H$1047,MATCH($A$23,'CMM DATA'!$D$24:$D$1047,0))),"")</f>
        <v/>
      </c>
      <c r="FD26" s="181" t="str">
        <f>IFERROR(IF(INDEX('CMM DATA'!$P$24:$CM$1047,MATCH($A$23,'CMM DATA'!FB24:FB1047,0),MATCH(FD$3,'CMM DATA'!$P$22:$CM$22,0))="","",INDEX('CMM DATA'!$P$24:$CM$1047,MATCH($A$23,'CMM DATA'!FB24:FB1047,0),MATCH(FD$3,'CMM DATA'!$P$22:$CM$22,0))-INDEX('CMM DATA'!$G$24:$G$1047,MATCH($A$23,'CMM DATA'!$D$24:$D$1047,0))-INDEX('CMM DATA'!$H$24:$H$1047,MATCH($A$23,'CMM DATA'!$D$24:$D$1047,0))),"")</f>
        <v/>
      </c>
      <c r="FE26" s="181" t="str">
        <f>IFERROR(IF(INDEX('CMM DATA'!$P$24:$CM$1047,MATCH($A$23,'CMM DATA'!FC24:FC1047,0),MATCH(FE$3,'CMM DATA'!$P$22:$CM$22,0))="","",INDEX('CMM DATA'!$P$24:$CM$1047,MATCH($A$23,'CMM DATA'!FC24:FC1047,0),MATCH(FE$3,'CMM DATA'!$P$22:$CM$22,0))-INDEX('CMM DATA'!$G$24:$G$1047,MATCH($A$23,'CMM DATA'!$D$24:$D$1047,0))-INDEX('CMM DATA'!$H$24:$H$1047,MATCH($A$23,'CMM DATA'!$D$24:$D$1047,0))),"")</f>
        <v/>
      </c>
      <c r="FF26" s="181" t="str">
        <f>IFERROR(IF(INDEX('CMM DATA'!$P$24:$CM$1047,MATCH($A$23,'CMM DATA'!FD24:FD1047,0),MATCH(FF$3,'CMM DATA'!$P$22:$CM$22,0))="","",INDEX('CMM DATA'!$P$24:$CM$1047,MATCH($A$23,'CMM DATA'!FD24:FD1047,0),MATCH(FF$3,'CMM DATA'!$P$22:$CM$22,0))-INDEX('CMM DATA'!$G$24:$G$1047,MATCH($A$23,'CMM DATA'!$D$24:$D$1047,0))-INDEX('CMM DATA'!$H$24:$H$1047,MATCH($A$23,'CMM DATA'!$D$24:$D$1047,0))),"")</f>
        <v/>
      </c>
      <c r="FG26" s="181" t="str">
        <f>IFERROR(IF(INDEX('CMM DATA'!$P$24:$CM$1047,MATCH($A$23,'CMM DATA'!FE24:FE1047,0),MATCH(FG$3,'CMM DATA'!$P$22:$CM$22,0))="","",INDEX('CMM DATA'!$P$24:$CM$1047,MATCH($A$23,'CMM DATA'!FE24:FE1047,0),MATCH(FG$3,'CMM DATA'!$P$22:$CM$22,0))-INDEX('CMM DATA'!$G$24:$G$1047,MATCH($A$23,'CMM DATA'!$D$24:$D$1047,0))-INDEX('CMM DATA'!$H$24:$H$1047,MATCH($A$23,'CMM DATA'!$D$24:$D$1047,0))),"")</f>
        <v/>
      </c>
      <c r="FH26" s="181" t="str">
        <f>IFERROR(IF(INDEX('CMM DATA'!$P$24:$CM$1047,MATCH($A$23,'CMM DATA'!FF24:FF1047,0),MATCH(FH$3,'CMM DATA'!$P$22:$CM$22,0))="","",INDEX('CMM DATA'!$P$24:$CM$1047,MATCH($A$23,'CMM DATA'!FF24:FF1047,0),MATCH(FH$3,'CMM DATA'!$P$22:$CM$22,0))-INDEX('CMM DATA'!$G$24:$G$1047,MATCH($A$23,'CMM DATA'!$D$24:$D$1047,0))-INDEX('CMM DATA'!$H$24:$H$1047,MATCH($A$23,'CMM DATA'!$D$24:$D$1047,0))),"")</f>
        <v/>
      </c>
      <c r="FI26" s="181" t="str">
        <f>IFERROR(IF(INDEX('CMM DATA'!$P$24:$CM$1047,MATCH($A$23,'CMM DATA'!FG24:FG1047,0),MATCH(FI$3,'CMM DATA'!$P$22:$CM$22,0))="","",INDEX('CMM DATA'!$P$24:$CM$1047,MATCH($A$23,'CMM DATA'!FG24:FG1047,0),MATCH(FI$3,'CMM DATA'!$P$22:$CM$22,0))-INDEX('CMM DATA'!$G$24:$G$1047,MATCH($A$23,'CMM DATA'!$D$24:$D$1047,0))-INDEX('CMM DATA'!$H$24:$H$1047,MATCH($A$23,'CMM DATA'!$D$24:$D$1047,0))),"")</f>
        <v/>
      </c>
      <c r="FJ26" s="181" t="str">
        <f>IFERROR(IF(INDEX('CMM DATA'!$P$24:$CM$1047,MATCH($A$23,'CMM DATA'!FH24:FH1047,0),MATCH(FJ$3,'CMM DATA'!$P$22:$CM$22,0))="","",INDEX('CMM DATA'!$P$24:$CM$1047,MATCH($A$23,'CMM DATA'!FH24:FH1047,0),MATCH(FJ$3,'CMM DATA'!$P$22:$CM$22,0))-INDEX('CMM DATA'!$G$24:$G$1047,MATCH($A$23,'CMM DATA'!$D$24:$D$1047,0))-INDEX('CMM DATA'!$H$24:$H$1047,MATCH($A$23,'CMM DATA'!$D$24:$D$1047,0))),"")</f>
        <v/>
      </c>
      <c r="FK26" s="181" t="str">
        <f>IFERROR(IF(INDEX('CMM DATA'!$P$24:$CM$1047,MATCH($A$23,'CMM DATA'!FI24:FI1047,0),MATCH(FK$3,'CMM DATA'!$P$22:$CM$22,0))="","",INDEX('CMM DATA'!$P$24:$CM$1047,MATCH($A$23,'CMM DATA'!FI24:FI1047,0),MATCH(FK$3,'CMM DATA'!$P$22:$CM$22,0))-INDEX('CMM DATA'!$G$24:$G$1047,MATCH($A$23,'CMM DATA'!$D$24:$D$1047,0))-INDEX('CMM DATA'!$H$24:$H$1047,MATCH($A$23,'CMM DATA'!$D$24:$D$1047,0))),"")</f>
        <v/>
      </c>
      <c r="FL26" s="181" t="str">
        <f>IFERROR(IF(INDEX('CMM DATA'!$P$24:$CM$1047,MATCH($A$23,'CMM DATA'!FJ24:FJ1047,0),MATCH(FL$3,'CMM DATA'!$P$22:$CM$22,0))="","",INDEX('CMM DATA'!$P$24:$CM$1047,MATCH($A$23,'CMM DATA'!FJ24:FJ1047,0),MATCH(FL$3,'CMM DATA'!$P$22:$CM$22,0))-INDEX('CMM DATA'!$G$24:$G$1047,MATCH($A$23,'CMM DATA'!$D$24:$D$1047,0))-INDEX('CMM DATA'!$H$24:$H$1047,MATCH($A$23,'CMM DATA'!$D$24:$D$1047,0))),"")</f>
        <v/>
      </c>
      <c r="FM26" s="181" t="str">
        <f>IFERROR(IF(INDEX('CMM DATA'!$P$24:$CM$1047,MATCH($A$23,'CMM DATA'!FK24:FK1047,0),MATCH(FM$3,'CMM DATA'!$P$22:$CM$22,0))="","",INDEX('CMM DATA'!$P$24:$CM$1047,MATCH($A$23,'CMM DATA'!FK24:FK1047,0),MATCH(FM$3,'CMM DATA'!$P$22:$CM$22,0))-INDEX('CMM DATA'!$G$24:$G$1047,MATCH($A$23,'CMM DATA'!$D$24:$D$1047,0))-INDEX('CMM DATA'!$H$24:$H$1047,MATCH($A$23,'CMM DATA'!$D$24:$D$1047,0))),"")</f>
        <v/>
      </c>
      <c r="FN26" s="181" t="str">
        <f>IFERROR(IF(INDEX('CMM DATA'!$P$24:$CM$1047,MATCH($A$23,'CMM DATA'!FL24:FL1047,0),MATCH(FN$3,'CMM DATA'!$P$22:$CM$22,0))="","",INDEX('CMM DATA'!$P$24:$CM$1047,MATCH($A$23,'CMM DATA'!FL24:FL1047,0),MATCH(FN$3,'CMM DATA'!$P$22:$CM$22,0))-INDEX('CMM DATA'!$G$24:$G$1047,MATCH($A$23,'CMM DATA'!$D$24:$D$1047,0))-INDEX('CMM DATA'!$H$24:$H$1047,MATCH($A$23,'CMM DATA'!$D$24:$D$1047,0))),"")</f>
        <v/>
      </c>
      <c r="FO26" s="181" t="str">
        <f>IFERROR(IF(INDEX('CMM DATA'!$P$24:$CM$1047,MATCH($A$23,'CMM DATA'!FM24:FM1047,0),MATCH(FO$3,'CMM DATA'!$P$22:$CM$22,0))="","",INDEX('CMM DATA'!$P$24:$CM$1047,MATCH($A$23,'CMM DATA'!FM24:FM1047,0),MATCH(FO$3,'CMM DATA'!$P$22:$CM$22,0))-INDEX('CMM DATA'!$G$24:$G$1047,MATCH($A$23,'CMM DATA'!$D$24:$D$1047,0))-INDEX('CMM DATA'!$H$24:$H$1047,MATCH($A$23,'CMM DATA'!$D$24:$D$1047,0))),"")</f>
        <v/>
      </c>
      <c r="FP26" s="181" t="str">
        <f>IFERROR(IF(INDEX('CMM DATA'!$P$24:$CM$1047,MATCH($A$23,'CMM DATA'!FN24:FN1047,0),MATCH(FP$3,'CMM DATA'!$P$22:$CM$22,0))="","",INDEX('CMM DATA'!$P$24:$CM$1047,MATCH($A$23,'CMM DATA'!FN24:FN1047,0),MATCH(FP$3,'CMM DATA'!$P$22:$CM$22,0))-INDEX('CMM DATA'!$G$24:$G$1047,MATCH($A$23,'CMM DATA'!$D$24:$D$1047,0))-INDEX('CMM DATA'!$H$24:$H$1047,MATCH($A$23,'CMM DATA'!$D$24:$D$1047,0))),"")</f>
        <v/>
      </c>
      <c r="FQ26" s="181" t="str">
        <f>IFERROR(IF(INDEX('CMM DATA'!$P$24:$CM$1047,MATCH($A$23,'CMM DATA'!FO24:FO1047,0),MATCH(FQ$3,'CMM DATA'!$P$22:$CM$22,0))="","",INDEX('CMM DATA'!$P$24:$CM$1047,MATCH($A$23,'CMM DATA'!FO24:FO1047,0),MATCH(FQ$3,'CMM DATA'!$P$22:$CM$22,0))-INDEX('CMM DATA'!$G$24:$G$1047,MATCH($A$23,'CMM DATA'!$D$24:$D$1047,0))-INDEX('CMM DATA'!$H$24:$H$1047,MATCH($A$23,'CMM DATA'!$D$24:$D$1047,0))),"")</f>
        <v/>
      </c>
      <c r="FR26" s="181" t="str">
        <f>IFERROR(IF(INDEX('CMM DATA'!$P$24:$CM$1047,MATCH($A$23,'CMM DATA'!FP24:FP1047,0),MATCH(FR$3,'CMM DATA'!$P$22:$CM$22,0))="","",INDEX('CMM DATA'!$P$24:$CM$1047,MATCH($A$23,'CMM DATA'!FP24:FP1047,0),MATCH(FR$3,'CMM DATA'!$P$22:$CM$22,0))-INDEX('CMM DATA'!$G$24:$G$1047,MATCH($A$23,'CMM DATA'!$D$24:$D$1047,0))-INDEX('CMM DATA'!$H$24:$H$1047,MATCH($A$23,'CMM DATA'!$D$24:$D$1047,0))),"")</f>
        <v/>
      </c>
      <c r="FS26" s="181" t="str">
        <f>IFERROR(IF(INDEX('CMM DATA'!$P$24:$CM$1047,MATCH($A$23,'CMM DATA'!FQ24:FQ1047,0),MATCH(FS$3,'CMM DATA'!$P$22:$CM$22,0))="","",INDEX('CMM DATA'!$P$24:$CM$1047,MATCH($A$23,'CMM DATA'!FQ24:FQ1047,0),MATCH(FS$3,'CMM DATA'!$P$22:$CM$22,0))-INDEX('CMM DATA'!$G$24:$G$1047,MATCH($A$23,'CMM DATA'!$D$24:$D$1047,0))-INDEX('CMM DATA'!$H$24:$H$1047,MATCH($A$23,'CMM DATA'!$D$24:$D$1047,0))),"")</f>
        <v/>
      </c>
      <c r="FT26" s="181" t="str">
        <f>IFERROR(IF(INDEX('CMM DATA'!$P$24:$CM$1047,MATCH($A$23,'CMM DATA'!FR24:FR1047,0),MATCH(FT$3,'CMM DATA'!$P$22:$CM$22,0))="","",INDEX('CMM DATA'!$P$24:$CM$1047,MATCH($A$23,'CMM DATA'!FR24:FR1047,0),MATCH(FT$3,'CMM DATA'!$P$22:$CM$22,0))-INDEX('CMM DATA'!$G$24:$G$1047,MATCH($A$23,'CMM DATA'!$D$24:$D$1047,0))-INDEX('CMM DATA'!$H$24:$H$1047,MATCH($A$23,'CMM DATA'!$D$24:$D$1047,0))),"")</f>
        <v/>
      </c>
      <c r="FU26" s="181" t="str">
        <f>IFERROR(IF(INDEX('CMM DATA'!$P$24:$CM$1047,MATCH($A$23,'CMM DATA'!FS24:FS1047,0),MATCH(FU$3,'CMM DATA'!$P$22:$CM$22,0))="","",INDEX('CMM DATA'!$P$24:$CM$1047,MATCH($A$23,'CMM DATA'!FS24:FS1047,0),MATCH(FU$3,'CMM DATA'!$P$22:$CM$22,0))-INDEX('CMM DATA'!$G$24:$G$1047,MATCH($A$23,'CMM DATA'!$D$24:$D$1047,0))-INDEX('CMM DATA'!$H$24:$H$1047,MATCH($A$23,'CMM DATA'!$D$24:$D$1047,0))),"")</f>
        <v/>
      </c>
      <c r="FV26" s="181" t="str">
        <f>IFERROR(IF(INDEX('CMM DATA'!$P$24:$CM$1047,MATCH($A$23,'CMM DATA'!FT24:FT1047,0),MATCH(FV$3,'CMM DATA'!$P$22:$CM$22,0))="","",INDEX('CMM DATA'!$P$24:$CM$1047,MATCH($A$23,'CMM DATA'!FT24:FT1047,0),MATCH(FV$3,'CMM DATA'!$P$22:$CM$22,0))-INDEX('CMM DATA'!$G$24:$G$1047,MATCH($A$23,'CMM DATA'!$D$24:$D$1047,0))-INDEX('CMM DATA'!$H$24:$H$1047,MATCH($A$23,'CMM DATA'!$D$24:$D$1047,0))),"")</f>
        <v/>
      </c>
      <c r="FW26" s="181" t="str">
        <f>IFERROR(IF(INDEX('CMM DATA'!$P$24:$CM$1047,MATCH($A$23,'CMM DATA'!FU24:FU1047,0),MATCH(FW$3,'CMM DATA'!$P$22:$CM$22,0))="","",INDEX('CMM DATA'!$P$24:$CM$1047,MATCH($A$23,'CMM DATA'!FU24:FU1047,0),MATCH(FW$3,'CMM DATA'!$P$22:$CM$22,0))-INDEX('CMM DATA'!$G$24:$G$1047,MATCH($A$23,'CMM DATA'!$D$24:$D$1047,0))-INDEX('CMM DATA'!$H$24:$H$1047,MATCH($A$23,'CMM DATA'!$D$24:$D$1047,0))),"")</f>
        <v/>
      </c>
      <c r="FX26" s="181" t="str">
        <f>IFERROR(IF(INDEX('CMM DATA'!$P$24:$CM$1047,MATCH($A$23,'CMM DATA'!FV24:FV1047,0),MATCH(FX$3,'CMM DATA'!$P$22:$CM$22,0))="","",INDEX('CMM DATA'!$P$24:$CM$1047,MATCH($A$23,'CMM DATA'!FV24:FV1047,0),MATCH(FX$3,'CMM DATA'!$P$22:$CM$22,0))-INDEX('CMM DATA'!$G$24:$G$1047,MATCH($A$23,'CMM DATA'!$D$24:$D$1047,0))-INDEX('CMM DATA'!$H$24:$H$1047,MATCH($A$23,'CMM DATA'!$D$24:$D$1047,0))),"")</f>
        <v/>
      </c>
      <c r="FY26" s="181" t="str">
        <f>IFERROR(IF(INDEX('CMM DATA'!$P$24:$CM$1047,MATCH($A$23,'CMM DATA'!FW24:FW1047,0),MATCH(FY$3,'CMM DATA'!$P$22:$CM$22,0))="","",INDEX('CMM DATA'!$P$24:$CM$1047,MATCH($A$23,'CMM DATA'!FW24:FW1047,0),MATCH(FY$3,'CMM DATA'!$P$22:$CM$22,0))-INDEX('CMM DATA'!$G$24:$G$1047,MATCH($A$23,'CMM DATA'!$D$24:$D$1047,0))-INDEX('CMM DATA'!$H$24:$H$1047,MATCH($A$23,'CMM DATA'!$D$24:$D$1047,0))),"")</f>
        <v/>
      </c>
      <c r="FZ26" s="181" t="str">
        <f>IFERROR(IF(INDEX('CMM DATA'!$P$24:$CM$1047,MATCH($A$23,'CMM DATA'!FX24:FX1047,0),MATCH(FZ$3,'CMM DATA'!$P$22:$CM$22,0))="","",INDEX('CMM DATA'!$P$24:$CM$1047,MATCH($A$23,'CMM DATA'!FX24:FX1047,0),MATCH(FZ$3,'CMM DATA'!$P$22:$CM$22,0))-INDEX('CMM DATA'!$G$24:$G$1047,MATCH($A$23,'CMM DATA'!$D$24:$D$1047,0))-INDEX('CMM DATA'!$H$24:$H$1047,MATCH($A$23,'CMM DATA'!$D$24:$D$1047,0))),"")</f>
        <v/>
      </c>
      <c r="GA26" s="181" t="str">
        <f>IFERROR(IF(INDEX('CMM DATA'!$P$24:$CM$1047,MATCH($A$23,'CMM DATA'!FY24:FY1047,0),MATCH(GA$3,'CMM DATA'!$P$22:$CM$22,0))="","",INDEX('CMM DATA'!$P$24:$CM$1047,MATCH($A$23,'CMM DATA'!FY24:FY1047,0),MATCH(GA$3,'CMM DATA'!$P$22:$CM$22,0))-INDEX('CMM DATA'!$G$24:$G$1047,MATCH($A$23,'CMM DATA'!$D$24:$D$1047,0))-INDEX('CMM DATA'!$H$24:$H$1047,MATCH($A$23,'CMM DATA'!$D$24:$D$1047,0))),"")</f>
        <v/>
      </c>
      <c r="GB26" s="181" t="str">
        <f>IFERROR(IF(INDEX('CMM DATA'!$P$24:$CM$1047,MATCH($A$23,'CMM DATA'!FZ24:FZ1047,0),MATCH(GB$3,'CMM DATA'!$P$22:$CM$22,0))="","",INDEX('CMM DATA'!$P$24:$CM$1047,MATCH($A$23,'CMM DATA'!FZ24:FZ1047,0),MATCH(GB$3,'CMM DATA'!$P$22:$CM$22,0))-INDEX('CMM DATA'!$G$24:$G$1047,MATCH($A$23,'CMM DATA'!$D$24:$D$1047,0))-INDEX('CMM DATA'!$H$24:$H$1047,MATCH($A$23,'CMM DATA'!$D$24:$D$1047,0))),"")</f>
        <v/>
      </c>
      <c r="GC26" s="181" t="str">
        <f>IFERROR(IF(INDEX('CMM DATA'!$P$24:$CM$1047,MATCH($A$23,'CMM DATA'!GA24:GA1047,0),MATCH(GC$3,'CMM DATA'!$P$22:$CM$22,0))="","",INDEX('CMM DATA'!$P$24:$CM$1047,MATCH($A$23,'CMM DATA'!GA24:GA1047,0),MATCH(GC$3,'CMM DATA'!$P$22:$CM$22,0))-INDEX('CMM DATA'!$G$24:$G$1047,MATCH($A$23,'CMM DATA'!$D$24:$D$1047,0))-INDEX('CMM DATA'!$H$24:$H$1047,MATCH($A$23,'CMM DATA'!$D$24:$D$1047,0))),"")</f>
        <v/>
      </c>
      <c r="GD26" s="181" t="str">
        <f>IFERROR(IF(INDEX('CMM DATA'!$P$24:$CM$1047,MATCH($A$23,'CMM DATA'!GB24:GB1047,0),MATCH(GD$3,'CMM DATA'!$P$22:$CM$22,0))="","",INDEX('CMM DATA'!$P$24:$CM$1047,MATCH($A$23,'CMM DATA'!GB24:GB1047,0),MATCH(GD$3,'CMM DATA'!$P$22:$CM$22,0))-INDEX('CMM DATA'!$G$24:$G$1047,MATCH($A$23,'CMM DATA'!$D$24:$D$1047,0))-INDEX('CMM DATA'!$H$24:$H$1047,MATCH($A$23,'CMM DATA'!$D$24:$D$1047,0))),"")</f>
        <v/>
      </c>
      <c r="GE26" s="181" t="str">
        <f>IFERROR(IF(INDEX('CMM DATA'!$P$24:$CM$1047,MATCH($A$23,'CMM DATA'!GC24:GC1047,0),MATCH(GE$3,'CMM DATA'!$P$22:$CM$22,0))="","",INDEX('CMM DATA'!$P$24:$CM$1047,MATCH($A$23,'CMM DATA'!GC24:GC1047,0),MATCH(GE$3,'CMM DATA'!$P$22:$CM$22,0))-INDEX('CMM DATA'!$G$24:$G$1047,MATCH($A$23,'CMM DATA'!$D$24:$D$1047,0))-INDEX('CMM DATA'!$H$24:$H$1047,MATCH($A$23,'CMM DATA'!$D$24:$D$1047,0))),"")</f>
        <v/>
      </c>
      <c r="GF26" s="181" t="str">
        <f>IFERROR(IF(INDEX('CMM DATA'!$P$24:$CM$1047,MATCH($A$23,'CMM DATA'!GD24:GD1047,0),MATCH(GF$3,'CMM DATA'!$P$22:$CM$22,0))="","",INDEX('CMM DATA'!$P$24:$CM$1047,MATCH($A$23,'CMM DATA'!GD24:GD1047,0),MATCH(GF$3,'CMM DATA'!$P$22:$CM$22,0))-INDEX('CMM DATA'!$G$24:$G$1047,MATCH($A$23,'CMM DATA'!$D$24:$D$1047,0))-INDEX('CMM DATA'!$H$24:$H$1047,MATCH($A$23,'CMM DATA'!$D$24:$D$1047,0))),"")</f>
        <v/>
      </c>
      <c r="GG26" s="181" t="str">
        <f>IFERROR(IF(INDEX('CMM DATA'!$P$24:$CM$1047,MATCH($A$23,'CMM DATA'!GE24:GE1047,0),MATCH(GG$3,'CMM DATA'!$P$22:$CM$22,0))="","",INDEX('CMM DATA'!$P$24:$CM$1047,MATCH($A$23,'CMM DATA'!GE24:GE1047,0),MATCH(GG$3,'CMM DATA'!$P$22:$CM$22,0))-INDEX('CMM DATA'!$G$24:$G$1047,MATCH($A$23,'CMM DATA'!$D$24:$D$1047,0))-INDEX('CMM DATA'!$H$24:$H$1047,MATCH($A$23,'CMM DATA'!$D$24:$D$1047,0))),"")</f>
        <v/>
      </c>
      <c r="GH26" s="181" t="str">
        <f>IFERROR(IF(INDEX('CMM DATA'!$P$24:$CM$1047,MATCH($A$23,'CMM DATA'!GF24:GF1047,0),MATCH(GH$3,'CMM DATA'!$P$22:$CM$22,0))="","",INDEX('CMM DATA'!$P$24:$CM$1047,MATCH($A$23,'CMM DATA'!GF24:GF1047,0),MATCH(GH$3,'CMM DATA'!$P$22:$CM$22,0))-INDEX('CMM DATA'!$G$24:$G$1047,MATCH($A$23,'CMM DATA'!$D$24:$D$1047,0))-INDEX('CMM DATA'!$H$24:$H$1047,MATCH($A$23,'CMM DATA'!$D$24:$D$1047,0))),"")</f>
        <v/>
      </c>
      <c r="GI26" s="181" t="str">
        <f>IFERROR(IF(INDEX('CMM DATA'!$P$24:$CM$1047,MATCH($A$23,'CMM DATA'!GG24:GG1047,0),MATCH(GI$3,'CMM DATA'!$P$22:$CM$22,0))="","",INDEX('CMM DATA'!$P$24:$CM$1047,MATCH($A$23,'CMM DATA'!GG24:GG1047,0),MATCH(GI$3,'CMM DATA'!$P$22:$CM$22,0))-INDEX('CMM DATA'!$G$24:$G$1047,MATCH($A$23,'CMM DATA'!$D$24:$D$1047,0))-INDEX('CMM DATA'!$H$24:$H$1047,MATCH($A$23,'CMM DATA'!$D$24:$D$1047,0))),"")</f>
        <v/>
      </c>
      <c r="GJ26" s="181" t="str">
        <f>IFERROR(IF(INDEX('CMM DATA'!$P$24:$CM$1047,MATCH($A$23,'CMM DATA'!GH24:GH1047,0),MATCH(GJ$3,'CMM DATA'!$P$22:$CM$22,0))="","",INDEX('CMM DATA'!$P$24:$CM$1047,MATCH($A$23,'CMM DATA'!GH24:GH1047,0),MATCH(GJ$3,'CMM DATA'!$P$22:$CM$22,0))-INDEX('CMM DATA'!$G$24:$G$1047,MATCH($A$23,'CMM DATA'!$D$24:$D$1047,0))-INDEX('CMM DATA'!$H$24:$H$1047,MATCH($A$23,'CMM DATA'!$D$24:$D$1047,0))),"")</f>
        <v/>
      </c>
      <c r="GK26" s="181" t="str">
        <f>IFERROR(IF(INDEX('CMM DATA'!$P$24:$CM$1047,MATCH($A$23,'CMM DATA'!GI24:GI1047,0),MATCH(GK$3,'CMM DATA'!$P$22:$CM$22,0))="","",INDEX('CMM DATA'!$P$24:$CM$1047,MATCH($A$23,'CMM DATA'!GI24:GI1047,0),MATCH(GK$3,'CMM DATA'!$P$22:$CM$22,0))-INDEX('CMM DATA'!$G$24:$G$1047,MATCH($A$23,'CMM DATA'!$D$24:$D$1047,0))-INDEX('CMM DATA'!$H$24:$H$1047,MATCH($A$23,'CMM DATA'!$D$24:$D$1047,0))),"")</f>
        <v/>
      </c>
      <c r="GL26" s="181" t="str">
        <f>IFERROR(IF(INDEX('CMM DATA'!$P$24:$CM$1047,MATCH($A$23,'CMM DATA'!GJ24:GJ1047,0),MATCH(GL$3,'CMM DATA'!$P$22:$CM$22,0))="","",INDEX('CMM DATA'!$P$24:$CM$1047,MATCH($A$23,'CMM DATA'!GJ24:GJ1047,0),MATCH(GL$3,'CMM DATA'!$P$22:$CM$22,0))-INDEX('CMM DATA'!$G$24:$G$1047,MATCH($A$23,'CMM DATA'!$D$24:$D$1047,0))-INDEX('CMM DATA'!$H$24:$H$1047,MATCH($A$23,'CMM DATA'!$D$24:$D$1047,0))),"")</f>
        <v/>
      </c>
      <c r="GM26" s="181" t="str">
        <f>IFERROR(IF(INDEX('CMM DATA'!$P$24:$CM$1047,MATCH($A$23,'CMM DATA'!GK24:GK1047,0),MATCH(GM$3,'CMM DATA'!$P$22:$CM$22,0))="","",INDEX('CMM DATA'!$P$24:$CM$1047,MATCH($A$23,'CMM DATA'!GK24:GK1047,0),MATCH(GM$3,'CMM DATA'!$P$22:$CM$22,0))-INDEX('CMM DATA'!$G$24:$G$1047,MATCH($A$23,'CMM DATA'!$D$24:$D$1047,0))-INDEX('CMM DATA'!$H$24:$H$1047,MATCH($A$23,'CMM DATA'!$D$24:$D$1047,0))),"")</f>
        <v/>
      </c>
      <c r="GN26" s="181" t="str">
        <f>IFERROR(IF(INDEX('CMM DATA'!$P$24:$CM$1047,MATCH($A$23,'CMM DATA'!GL24:GL1047,0),MATCH(GN$3,'CMM DATA'!$P$22:$CM$22,0))="","",INDEX('CMM DATA'!$P$24:$CM$1047,MATCH($A$23,'CMM DATA'!GL24:GL1047,0),MATCH(GN$3,'CMM DATA'!$P$22:$CM$22,0))-INDEX('CMM DATA'!$G$24:$G$1047,MATCH($A$23,'CMM DATA'!$D$24:$D$1047,0))-INDEX('CMM DATA'!$H$24:$H$1047,MATCH($A$23,'CMM DATA'!$D$24:$D$1047,0))),"")</f>
        <v/>
      </c>
      <c r="GO26" s="181" t="str">
        <f>IFERROR(IF(INDEX('CMM DATA'!$P$24:$CM$1047,MATCH($A$23,'CMM DATA'!GM24:GM1047,0),MATCH(GO$3,'CMM DATA'!$P$22:$CM$22,0))="","",INDEX('CMM DATA'!$P$24:$CM$1047,MATCH($A$23,'CMM DATA'!GM24:GM1047,0),MATCH(GO$3,'CMM DATA'!$P$22:$CM$22,0))-INDEX('CMM DATA'!$G$24:$G$1047,MATCH($A$23,'CMM DATA'!$D$24:$D$1047,0))-INDEX('CMM DATA'!$H$24:$H$1047,MATCH($A$23,'CMM DATA'!$D$24:$D$1047,0))),"")</f>
        <v/>
      </c>
      <c r="GP26" s="181" t="str">
        <f>IFERROR(IF(INDEX('CMM DATA'!$P$24:$CM$1047,MATCH($A$23,'CMM DATA'!GN24:GN1047,0),MATCH(GP$3,'CMM DATA'!$P$22:$CM$22,0))="","",INDEX('CMM DATA'!$P$24:$CM$1047,MATCH($A$23,'CMM DATA'!GN24:GN1047,0),MATCH(GP$3,'CMM DATA'!$P$22:$CM$22,0))-INDEX('CMM DATA'!$G$24:$G$1047,MATCH($A$23,'CMM DATA'!$D$24:$D$1047,0))-INDEX('CMM DATA'!$H$24:$H$1047,MATCH($A$23,'CMM DATA'!$D$24:$D$1047,0))),"")</f>
        <v/>
      </c>
      <c r="GQ26" s="181" t="str">
        <f>IFERROR(IF(INDEX('CMM DATA'!$P$24:$CM$1047,MATCH($A$23,'CMM DATA'!GO24:GO1047,0),MATCH(GQ$3,'CMM DATA'!$P$22:$CM$22,0))="","",INDEX('CMM DATA'!$P$24:$CM$1047,MATCH($A$23,'CMM DATA'!GO24:GO1047,0),MATCH(GQ$3,'CMM DATA'!$P$22:$CM$22,0))-INDEX('CMM DATA'!$G$24:$G$1047,MATCH($A$23,'CMM DATA'!$D$24:$D$1047,0))-INDEX('CMM DATA'!$H$24:$H$1047,MATCH($A$23,'CMM DATA'!$D$24:$D$1047,0))),"")</f>
        <v/>
      </c>
      <c r="GR26" s="181" t="str">
        <f>IFERROR(IF(INDEX('CMM DATA'!$P$24:$CM$1047,MATCH($A$23,'CMM DATA'!GP24:GP1047,0),MATCH(GR$3,'CMM DATA'!$P$22:$CM$22,0))="","",INDEX('CMM DATA'!$P$24:$CM$1047,MATCH($A$23,'CMM DATA'!GP24:GP1047,0),MATCH(GR$3,'CMM DATA'!$P$22:$CM$22,0))-INDEX('CMM DATA'!$G$24:$G$1047,MATCH($A$23,'CMM DATA'!$D$24:$D$1047,0))-INDEX('CMM DATA'!$H$24:$H$1047,MATCH($A$23,'CMM DATA'!$D$24:$D$1047,0))),"")</f>
        <v/>
      </c>
      <c r="GS26" s="181" t="str">
        <f>IFERROR(IF(INDEX('CMM DATA'!$P$24:$CM$1047,MATCH($A$23,'CMM DATA'!GQ24:GQ1047,0),MATCH(GS$3,'CMM DATA'!$P$22:$CM$22,0))="","",INDEX('CMM DATA'!$P$24:$CM$1047,MATCH($A$23,'CMM DATA'!GQ24:GQ1047,0),MATCH(GS$3,'CMM DATA'!$P$22:$CM$22,0))-INDEX('CMM DATA'!$G$24:$G$1047,MATCH($A$23,'CMM DATA'!$D$24:$D$1047,0))-INDEX('CMM DATA'!$H$24:$H$1047,MATCH($A$23,'CMM DATA'!$D$24:$D$1047,0))),"")</f>
        <v/>
      </c>
      <c r="GT26" s="181" t="str">
        <f>IFERROR(IF(INDEX('CMM DATA'!$P$24:$CM$1047,MATCH($A$23,'CMM DATA'!GR24:GR1047,0),MATCH(GT$3,'CMM DATA'!$P$22:$CM$22,0))="","",INDEX('CMM DATA'!$P$24:$CM$1047,MATCH($A$23,'CMM DATA'!GR24:GR1047,0),MATCH(GT$3,'CMM DATA'!$P$22:$CM$22,0))-INDEX('CMM DATA'!$G$24:$G$1047,MATCH($A$23,'CMM DATA'!$D$24:$D$1047,0))-INDEX('CMM DATA'!$H$24:$H$1047,MATCH($A$23,'CMM DATA'!$D$24:$D$1047,0))),"")</f>
        <v/>
      </c>
      <c r="GU26" s="181" t="str">
        <f>IFERROR(IF(INDEX('CMM DATA'!$P$24:$CM$1047,MATCH($A$23,'CMM DATA'!GS24:GS1047,0),MATCH(GU$3,'CMM DATA'!$P$22:$CM$22,0))="","",INDEX('CMM DATA'!$P$24:$CM$1047,MATCH($A$23,'CMM DATA'!GS24:GS1047,0),MATCH(GU$3,'CMM DATA'!$P$22:$CM$22,0))-INDEX('CMM DATA'!$G$24:$G$1047,MATCH($A$23,'CMM DATA'!$D$24:$D$1047,0))-INDEX('CMM DATA'!$H$24:$H$1047,MATCH($A$23,'CMM DATA'!$D$24:$D$1047,0))),"")</f>
        <v/>
      </c>
      <c r="GV26" s="181" t="str">
        <f>IFERROR(IF(INDEX('CMM DATA'!$P$24:$CM$1047,MATCH($A$23,'CMM DATA'!GT24:GT1047,0),MATCH(GV$3,'CMM DATA'!$P$22:$CM$22,0))="","",INDEX('CMM DATA'!$P$24:$CM$1047,MATCH($A$23,'CMM DATA'!GT24:GT1047,0),MATCH(GV$3,'CMM DATA'!$P$22:$CM$22,0))-INDEX('CMM DATA'!$G$24:$G$1047,MATCH($A$23,'CMM DATA'!$D$24:$D$1047,0))-INDEX('CMM DATA'!$H$24:$H$1047,MATCH($A$23,'CMM DATA'!$D$24:$D$1047,0))),"")</f>
        <v/>
      </c>
      <c r="GW26" s="181" t="str">
        <f>IFERROR(IF(INDEX('CMM DATA'!$P$24:$CM$1047,MATCH($A$23,'CMM DATA'!GU24:GU1047,0),MATCH(GW$3,'CMM DATA'!$P$22:$CM$22,0))="","",INDEX('CMM DATA'!$P$24:$CM$1047,MATCH($A$23,'CMM DATA'!GU24:GU1047,0),MATCH(GW$3,'CMM DATA'!$P$22:$CM$22,0))-INDEX('CMM DATA'!$G$24:$G$1047,MATCH($A$23,'CMM DATA'!$D$24:$D$1047,0))-INDEX('CMM DATA'!$H$24:$H$1047,MATCH($A$23,'CMM DATA'!$D$24:$D$1047,0))),"")</f>
        <v/>
      </c>
      <c r="GX26" s="181" t="str">
        <f>IFERROR(IF(INDEX('CMM DATA'!$P$24:$CM$1047,MATCH($A$23,'CMM DATA'!GV24:GV1047,0),MATCH(GX$3,'CMM DATA'!$P$22:$CM$22,0))="","",INDEX('CMM DATA'!$P$24:$CM$1047,MATCH($A$23,'CMM DATA'!GV24:GV1047,0),MATCH(GX$3,'CMM DATA'!$P$22:$CM$22,0))-INDEX('CMM DATA'!$G$24:$G$1047,MATCH($A$23,'CMM DATA'!$D$24:$D$1047,0))-INDEX('CMM DATA'!$H$24:$H$1047,MATCH($A$23,'CMM DATA'!$D$24:$D$1047,0))),"")</f>
        <v/>
      </c>
      <c r="GY26" s="181" t="str">
        <f>IFERROR(IF(INDEX('CMM DATA'!$P$24:$CM$1047,MATCH($A$23,'CMM DATA'!GW24:GW1047,0),MATCH(GY$3,'CMM DATA'!$P$22:$CM$22,0))="","",INDEX('CMM DATA'!$P$24:$CM$1047,MATCH($A$23,'CMM DATA'!GW24:GW1047,0),MATCH(GY$3,'CMM DATA'!$P$22:$CM$22,0))-INDEX('CMM DATA'!$G$24:$G$1047,MATCH($A$23,'CMM DATA'!$D$24:$D$1047,0))-INDEX('CMM DATA'!$H$24:$H$1047,MATCH($A$23,'CMM DATA'!$D$24:$D$1047,0))),"")</f>
        <v/>
      </c>
      <c r="GZ26" s="181" t="str">
        <f>IFERROR(IF(INDEX('CMM DATA'!$P$24:$CM$1047,MATCH($A$23,'CMM DATA'!GX24:GX1047,0),MATCH(GZ$3,'CMM DATA'!$P$22:$CM$22,0))="","",INDEX('CMM DATA'!$P$24:$CM$1047,MATCH($A$23,'CMM DATA'!GX24:GX1047,0),MATCH(GZ$3,'CMM DATA'!$P$22:$CM$22,0))-INDEX('CMM DATA'!$G$24:$G$1047,MATCH($A$23,'CMM DATA'!$D$24:$D$1047,0))-INDEX('CMM DATA'!$H$24:$H$1047,MATCH($A$23,'CMM DATA'!$D$24:$D$1047,0))),"")</f>
        <v/>
      </c>
      <c r="HA26" s="181" t="str">
        <f>IFERROR(IF(INDEX('CMM DATA'!$P$24:$CM$1047,MATCH($A$23,'CMM DATA'!GY24:GY1047,0),MATCH(HA$3,'CMM DATA'!$P$22:$CM$22,0))="","",INDEX('CMM DATA'!$P$24:$CM$1047,MATCH($A$23,'CMM DATA'!GY24:GY1047,0),MATCH(HA$3,'CMM DATA'!$P$22:$CM$22,0))-INDEX('CMM DATA'!$G$24:$G$1047,MATCH($A$23,'CMM DATA'!$D$24:$D$1047,0))-INDEX('CMM DATA'!$H$24:$H$1047,MATCH($A$23,'CMM DATA'!$D$24:$D$1047,0))),"")</f>
        <v/>
      </c>
      <c r="HB26" s="181" t="str">
        <f>IFERROR(IF(INDEX('CMM DATA'!$P$24:$CM$1047,MATCH($A$23,'CMM DATA'!GZ24:GZ1047,0),MATCH(HB$3,'CMM DATA'!$P$22:$CM$22,0))="","",INDEX('CMM DATA'!$P$24:$CM$1047,MATCH($A$23,'CMM DATA'!GZ24:GZ1047,0),MATCH(HB$3,'CMM DATA'!$P$22:$CM$22,0))-INDEX('CMM DATA'!$G$24:$G$1047,MATCH($A$23,'CMM DATA'!$D$24:$D$1047,0))-INDEX('CMM DATA'!$H$24:$H$1047,MATCH($A$23,'CMM DATA'!$D$24:$D$1047,0))),"")</f>
        <v/>
      </c>
      <c r="HC26" s="181" t="str">
        <f>IFERROR(IF(INDEX('CMM DATA'!$P$24:$CM$1047,MATCH($A$23,'CMM DATA'!HA24:HA1047,0),MATCH(HC$3,'CMM DATA'!$P$22:$CM$22,0))="","",INDEX('CMM DATA'!$P$24:$CM$1047,MATCH($A$23,'CMM DATA'!HA24:HA1047,0),MATCH(HC$3,'CMM DATA'!$P$22:$CM$22,0))-INDEX('CMM DATA'!$G$24:$G$1047,MATCH($A$23,'CMM DATA'!$D$24:$D$1047,0))-INDEX('CMM DATA'!$H$24:$H$1047,MATCH($A$23,'CMM DATA'!$D$24:$D$1047,0))),"")</f>
        <v/>
      </c>
      <c r="HD26" s="181" t="str">
        <f>IFERROR(IF(INDEX('CMM DATA'!$P$24:$CM$1047,MATCH($A$23,'CMM DATA'!HB24:HB1047,0),MATCH(HD$3,'CMM DATA'!$P$22:$CM$22,0))="","",INDEX('CMM DATA'!$P$24:$CM$1047,MATCH($A$23,'CMM DATA'!HB24:HB1047,0),MATCH(HD$3,'CMM DATA'!$P$22:$CM$22,0))-INDEX('CMM DATA'!$G$24:$G$1047,MATCH($A$23,'CMM DATA'!$D$24:$D$1047,0))-INDEX('CMM DATA'!$H$24:$H$1047,MATCH($A$23,'CMM DATA'!$D$24:$D$1047,0))),"")</f>
        <v/>
      </c>
      <c r="HE26" s="181" t="str">
        <f>IFERROR(IF(INDEX('CMM DATA'!$P$24:$CM$1047,MATCH($A$23,'CMM DATA'!HC24:HC1047,0),MATCH(HE$3,'CMM DATA'!$P$22:$CM$22,0))="","",INDEX('CMM DATA'!$P$24:$CM$1047,MATCH($A$23,'CMM DATA'!HC24:HC1047,0),MATCH(HE$3,'CMM DATA'!$P$22:$CM$22,0))-INDEX('CMM DATA'!$G$24:$G$1047,MATCH($A$23,'CMM DATA'!$D$24:$D$1047,0))-INDEX('CMM DATA'!$H$24:$H$1047,MATCH($A$23,'CMM DATA'!$D$24:$D$1047,0))),"")</f>
        <v/>
      </c>
      <c r="HF26" s="181" t="str">
        <f>IFERROR(IF(INDEX('CMM DATA'!$P$24:$CM$1047,MATCH($A$23,'CMM DATA'!HD24:HD1047,0),MATCH(HF$3,'CMM DATA'!$P$22:$CM$22,0))="","",INDEX('CMM DATA'!$P$24:$CM$1047,MATCH($A$23,'CMM DATA'!HD24:HD1047,0),MATCH(HF$3,'CMM DATA'!$P$22:$CM$22,0))-INDEX('CMM DATA'!$G$24:$G$1047,MATCH($A$23,'CMM DATA'!$D$24:$D$1047,0))-INDEX('CMM DATA'!$H$24:$H$1047,MATCH($A$23,'CMM DATA'!$D$24:$D$1047,0))),"")</f>
        <v/>
      </c>
      <c r="HG26" s="181" t="str">
        <f>IFERROR(IF(INDEX('CMM DATA'!$P$24:$CM$1047,MATCH($A$23,'CMM DATA'!HE24:HE1047,0),MATCH(HG$3,'CMM DATA'!$P$22:$CM$22,0))="","",INDEX('CMM DATA'!$P$24:$CM$1047,MATCH($A$23,'CMM DATA'!HE24:HE1047,0),MATCH(HG$3,'CMM DATA'!$P$22:$CM$22,0))-INDEX('CMM DATA'!$G$24:$G$1047,MATCH($A$23,'CMM DATA'!$D$24:$D$1047,0))-INDEX('CMM DATA'!$H$24:$H$1047,MATCH($A$23,'CMM DATA'!$D$24:$D$1047,0))),"")</f>
        <v/>
      </c>
      <c r="HH26" s="181" t="str">
        <f>IFERROR(IF(INDEX('CMM DATA'!$P$24:$CM$1047,MATCH($A$23,'CMM DATA'!HF24:HF1047,0),MATCH(HH$3,'CMM DATA'!$P$22:$CM$22,0))="","",INDEX('CMM DATA'!$P$24:$CM$1047,MATCH($A$23,'CMM DATA'!HF24:HF1047,0),MATCH(HH$3,'CMM DATA'!$P$22:$CM$22,0))-INDEX('CMM DATA'!$G$24:$G$1047,MATCH($A$23,'CMM DATA'!$D$24:$D$1047,0))-INDEX('CMM DATA'!$H$24:$H$1047,MATCH($A$23,'CMM DATA'!$D$24:$D$1047,0))),"")</f>
        <v/>
      </c>
      <c r="HI26" s="181" t="str">
        <f>IFERROR(IF(INDEX('CMM DATA'!$P$24:$CM$1047,MATCH($A$23,'CMM DATA'!HG24:HG1047,0),MATCH(HI$3,'CMM DATA'!$P$22:$CM$22,0))="","",INDEX('CMM DATA'!$P$24:$CM$1047,MATCH($A$23,'CMM DATA'!HG24:HG1047,0),MATCH(HI$3,'CMM DATA'!$P$22:$CM$22,0))-INDEX('CMM DATA'!$G$24:$G$1047,MATCH($A$23,'CMM DATA'!$D$24:$D$1047,0))-INDEX('CMM DATA'!$H$24:$H$1047,MATCH($A$23,'CMM DATA'!$D$24:$D$1047,0))),"")</f>
        <v/>
      </c>
      <c r="HJ26" s="181" t="str">
        <f>IFERROR(IF(INDEX('CMM DATA'!$P$24:$CM$1047,MATCH($A$23,'CMM DATA'!HH24:HH1047,0),MATCH(HJ$3,'CMM DATA'!$P$22:$CM$22,0))="","",INDEX('CMM DATA'!$P$24:$CM$1047,MATCH($A$23,'CMM DATA'!HH24:HH1047,0),MATCH(HJ$3,'CMM DATA'!$P$22:$CM$22,0))-INDEX('CMM DATA'!$G$24:$G$1047,MATCH($A$23,'CMM DATA'!$D$24:$D$1047,0))-INDEX('CMM DATA'!$H$24:$H$1047,MATCH($A$23,'CMM DATA'!$D$24:$D$1047,0))),"")</f>
        <v/>
      </c>
      <c r="HK26" s="181" t="str">
        <f>IFERROR(IF(INDEX('CMM DATA'!$P$24:$CM$1047,MATCH($A$23,'CMM DATA'!HI24:HI1047,0),MATCH(HK$3,'CMM DATA'!$P$22:$CM$22,0))="","",INDEX('CMM DATA'!$P$24:$CM$1047,MATCH($A$23,'CMM DATA'!HI24:HI1047,0),MATCH(HK$3,'CMM DATA'!$P$22:$CM$22,0))-INDEX('CMM DATA'!$G$24:$G$1047,MATCH($A$23,'CMM DATA'!$D$24:$D$1047,0))-INDEX('CMM DATA'!$H$24:$H$1047,MATCH($A$23,'CMM DATA'!$D$24:$D$1047,0))),"")</f>
        <v/>
      </c>
      <c r="HL26" s="181" t="str">
        <f>IFERROR(IF(INDEX('CMM DATA'!$P$24:$CM$1047,MATCH($A$23,'CMM DATA'!HJ24:HJ1047,0),MATCH(HL$3,'CMM DATA'!$P$22:$CM$22,0))="","",INDEX('CMM DATA'!$P$24:$CM$1047,MATCH($A$23,'CMM DATA'!HJ24:HJ1047,0),MATCH(HL$3,'CMM DATA'!$P$22:$CM$22,0))-INDEX('CMM DATA'!$G$24:$G$1047,MATCH($A$23,'CMM DATA'!$D$24:$D$1047,0))-INDEX('CMM DATA'!$H$24:$H$1047,MATCH($A$23,'CMM DATA'!$D$24:$D$1047,0))),"")</f>
        <v/>
      </c>
      <c r="HM26" s="181" t="str">
        <f>IFERROR(IF(INDEX('CMM DATA'!$P$24:$CM$1047,MATCH($A$23,'CMM DATA'!HK24:HK1047,0),MATCH(HM$3,'CMM DATA'!$P$22:$CM$22,0))="","",INDEX('CMM DATA'!$P$24:$CM$1047,MATCH($A$23,'CMM DATA'!HK24:HK1047,0),MATCH(HM$3,'CMM DATA'!$P$22:$CM$22,0))-INDEX('CMM DATA'!$G$24:$G$1047,MATCH($A$23,'CMM DATA'!$D$24:$D$1047,0))-INDEX('CMM DATA'!$H$24:$H$1047,MATCH($A$23,'CMM DATA'!$D$24:$D$1047,0))),"")</f>
        <v/>
      </c>
      <c r="HN26" s="181" t="str">
        <f>IFERROR(IF(INDEX('CMM DATA'!$P$24:$CM$1047,MATCH($A$23,'CMM DATA'!HL24:HL1047,0),MATCH(HN$3,'CMM DATA'!$P$22:$CM$22,0))="","",INDEX('CMM DATA'!$P$24:$CM$1047,MATCH($A$23,'CMM DATA'!HL24:HL1047,0),MATCH(HN$3,'CMM DATA'!$P$22:$CM$22,0))-INDEX('CMM DATA'!$G$24:$G$1047,MATCH($A$23,'CMM DATA'!$D$24:$D$1047,0))-INDEX('CMM DATA'!$H$24:$H$1047,MATCH($A$23,'CMM DATA'!$D$24:$D$1047,0))),"")</f>
        <v/>
      </c>
      <c r="HO26" s="181" t="str">
        <f>IFERROR(IF(INDEX('CMM DATA'!$P$24:$CM$1047,MATCH($A$23,'CMM DATA'!HM24:HM1047,0),MATCH(HO$3,'CMM DATA'!$P$22:$CM$22,0))="","",INDEX('CMM DATA'!$P$24:$CM$1047,MATCH($A$23,'CMM DATA'!HM24:HM1047,0),MATCH(HO$3,'CMM DATA'!$P$22:$CM$22,0))-INDEX('CMM DATA'!$G$24:$G$1047,MATCH($A$23,'CMM DATA'!$D$24:$D$1047,0))-INDEX('CMM DATA'!$H$24:$H$1047,MATCH($A$23,'CMM DATA'!$D$24:$D$1047,0))),"")</f>
        <v/>
      </c>
      <c r="HP26" s="181" t="str">
        <f>IFERROR(IF(INDEX('CMM DATA'!$P$24:$CM$1047,MATCH($A$23,'CMM DATA'!HN24:HN1047,0),MATCH(HP$3,'CMM DATA'!$P$22:$CM$22,0))="","",INDEX('CMM DATA'!$P$24:$CM$1047,MATCH($A$23,'CMM DATA'!HN24:HN1047,0),MATCH(HP$3,'CMM DATA'!$P$22:$CM$22,0))-INDEX('CMM DATA'!$G$24:$G$1047,MATCH($A$23,'CMM DATA'!$D$24:$D$1047,0))-INDEX('CMM DATA'!$H$24:$H$1047,MATCH($A$23,'CMM DATA'!$D$24:$D$1047,0))),"")</f>
        <v/>
      </c>
      <c r="HQ26" s="181" t="str">
        <f>IFERROR(IF(INDEX('CMM DATA'!$P$24:$CM$1047,MATCH($A$23,'CMM DATA'!HO24:HO1047,0),MATCH(HQ$3,'CMM DATA'!$P$22:$CM$22,0))="","",INDEX('CMM DATA'!$P$24:$CM$1047,MATCH($A$23,'CMM DATA'!HO24:HO1047,0),MATCH(HQ$3,'CMM DATA'!$P$22:$CM$22,0))-INDEX('CMM DATA'!$G$24:$G$1047,MATCH($A$23,'CMM DATA'!$D$24:$D$1047,0))-INDEX('CMM DATA'!$H$24:$H$1047,MATCH($A$23,'CMM DATA'!$D$24:$D$1047,0))),"")</f>
        <v/>
      </c>
      <c r="HR26" s="181" t="str">
        <f>IFERROR(IF(INDEX('CMM DATA'!$P$24:$CM$1047,MATCH($A$23,'CMM DATA'!HP24:HP1047,0),MATCH(HR$3,'CMM DATA'!$P$22:$CM$22,0))="","",INDEX('CMM DATA'!$P$24:$CM$1047,MATCH($A$23,'CMM DATA'!HP24:HP1047,0),MATCH(HR$3,'CMM DATA'!$P$22:$CM$22,0))-INDEX('CMM DATA'!$G$24:$G$1047,MATCH($A$23,'CMM DATA'!$D$24:$D$1047,0))-INDEX('CMM DATA'!$H$24:$H$1047,MATCH($A$23,'CMM DATA'!$D$24:$D$1047,0))),"")</f>
        <v/>
      </c>
      <c r="HS26" s="181" t="str">
        <f>IFERROR(IF(INDEX('CMM DATA'!$P$24:$CM$1047,MATCH($A$23,'CMM DATA'!HQ24:HQ1047,0),MATCH(HS$3,'CMM DATA'!$P$22:$CM$22,0))="","",INDEX('CMM DATA'!$P$24:$CM$1047,MATCH($A$23,'CMM DATA'!HQ24:HQ1047,0),MATCH(HS$3,'CMM DATA'!$P$22:$CM$22,0))-INDEX('CMM DATA'!$G$24:$G$1047,MATCH($A$23,'CMM DATA'!$D$24:$D$1047,0))-INDEX('CMM DATA'!$H$24:$H$1047,MATCH($A$23,'CMM DATA'!$D$24:$D$1047,0))),"")</f>
        <v/>
      </c>
      <c r="HT26" s="181" t="str">
        <f>IFERROR(IF(INDEX('CMM DATA'!$P$24:$CM$1047,MATCH($A$23,'CMM DATA'!HR24:HR1047,0),MATCH(HT$3,'CMM DATA'!$P$22:$CM$22,0))="","",INDEX('CMM DATA'!$P$24:$CM$1047,MATCH($A$23,'CMM DATA'!HR24:HR1047,0),MATCH(HT$3,'CMM DATA'!$P$22:$CM$22,0))-INDEX('CMM DATA'!$G$24:$G$1047,MATCH($A$23,'CMM DATA'!$D$24:$D$1047,0))-INDEX('CMM DATA'!$H$24:$H$1047,MATCH($A$23,'CMM DATA'!$D$24:$D$1047,0))),"")</f>
        <v/>
      </c>
      <c r="HU26" s="181" t="str">
        <f>IFERROR(IF(INDEX('CMM DATA'!$P$24:$CM$1047,MATCH($A$23,'CMM DATA'!HS24:HS1047,0),MATCH(HU$3,'CMM DATA'!$P$22:$CM$22,0))="","",INDEX('CMM DATA'!$P$24:$CM$1047,MATCH($A$23,'CMM DATA'!HS24:HS1047,0),MATCH(HU$3,'CMM DATA'!$P$22:$CM$22,0))-INDEX('CMM DATA'!$G$24:$G$1047,MATCH($A$23,'CMM DATA'!$D$24:$D$1047,0))-INDEX('CMM DATA'!$H$24:$H$1047,MATCH($A$23,'CMM DATA'!$D$24:$D$1047,0))),"")</f>
        <v/>
      </c>
      <c r="HV26" s="181" t="str">
        <f>IFERROR(IF(INDEX('CMM DATA'!$P$24:$CM$1047,MATCH($A$23,'CMM DATA'!HT24:HT1047,0),MATCH(HV$3,'CMM DATA'!$P$22:$CM$22,0))="","",INDEX('CMM DATA'!$P$24:$CM$1047,MATCH($A$23,'CMM DATA'!HT24:HT1047,0),MATCH(HV$3,'CMM DATA'!$P$22:$CM$22,0))-INDEX('CMM DATA'!$G$24:$G$1047,MATCH($A$23,'CMM DATA'!$D$24:$D$1047,0))-INDEX('CMM DATA'!$H$24:$H$1047,MATCH($A$23,'CMM DATA'!$D$24:$D$1047,0))),"")</f>
        <v/>
      </c>
      <c r="HW26" s="181" t="str">
        <f>IFERROR(IF(INDEX('CMM DATA'!$P$24:$CM$1047,MATCH($A$23,'CMM DATA'!HU24:HU1047,0),MATCH(HW$3,'CMM DATA'!$P$22:$CM$22,0))="","",INDEX('CMM DATA'!$P$24:$CM$1047,MATCH($A$23,'CMM DATA'!HU24:HU1047,0),MATCH(HW$3,'CMM DATA'!$P$22:$CM$22,0))-INDEX('CMM DATA'!$G$24:$G$1047,MATCH($A$23,'CMM DATA'!$D$24:$D$1047,0))-INDEX('CMM DATA'!$H$24:$H$1047,MATCH($A$23,'CMM DATA'!$D$24:$D$1047,0))),"")</f>
        <v/>
      </c>
      <c r="HX26" s="181" t="str">
        <f>IFERROR(IF(INDEX('CMM DATA'!$P$24:$CM$1047,MATCH($A$23,'CMM DATA'!HV24:HV1047,0),MATCH(HX$3,'CMM DATA'!$P$22:$CM$22,0))="","",INDEX('CMM DATA'!$P$24:$CM$1047,MATCH($A$23,'CMM DATA'!HV24:HV1047,0),MATCH(HX$3,'CMM DATA'!$P$22:$CM$22,0))-INDEX('CMM DATA'!$G$24:$G$1047,MATCH($A$23,'CMM DATA'!$D$24:$D$1047,0))-INDEX('CMM DATA'!$H$24:$H$1047,MATCH($A$23,'CMM DATA'!$D$24:$D$1047,0))),"")</f>
        <v/>
      </c>
      <c r="HY26" s="181" t="str">
        <f>IFERROR(IF(INDEX('CMM DATA'!$P$24:$CM$1047,MATCH($A$23,'CMM DATA'!HW24:HW1047,0),MATCH(HY$3,'CMM DATA'!$P$22:$CM$22,0))="","",INDEX('CMM DATA'!$P$24:$CM$1047,MATCH($A$23,'CMM DATA'!HW24:HW1047,0),MATCH(HY$3,'CMM DATA'!$P$22:$CM$22,0))-INDEX('CMM DATA'!$G$24:$G$1047,MATCH($A$23,'CMM DATA'!$D$24:$D$1047,0))-INDEX('CMM DATA'!$H$24:$H$1047,MATCH($A$23,'CMM DATA'!$D$24:$D$1047,0))),"")</f>
        <v/>
      </c>
      <c r="HZ26" s="181" t="str">
        <f>IFERROR(IF(INDEX('CMM DATA'!$P$24:$CM$1047,MATCH($A$23,'CMM DATA'!HX24:HX1047,0),MATCH(HZ$3,'CMM DATA'!$P$22:$CM$22,0))="","",INDEX('CMM DATA'!$P$24:$CM$1047,MATCH($A$23,'CMM DATA'!HX24:HX1047,0),MATCH(HZ$3,'CMM DATA'!$P$22:$CM$22,0))-INDEX('CMM DATA'!$G$24:$G$1047,MATCH($A$23,'CMM DATA'!$D$24:$D$1047,0))-INDEX('CMM DATA'!$H$24:$H$1047,MATCH($A$23,'CMM DATA'!$D$24:$D$1047,0))),"")</f>
        <v/>
      </c>
      <c r="IA26" s="181" t="str">
        <f>IFERROR(IF(INDEX('CMM DATA'!$P$24:$CM$1047,MATCH($A$23,'CMM DATA'!HY24:HY1047,0),MATCH(IA$3,'CMM DATA'!$P$22:$CM$22,0))="","",INDEX('CMM DATA'!$P$24:$CM$1047,MATCH($A$23,'CMM DATA'!HY24:HY1047,0),MATCH(IA$3,'CMM DATA'!$P$22:$CM$22,0))-INDEX('CMM DATA'!$G$24:$G$1047,MATCH($A$23,'CMM DATA'!$D$24:$D$1047,0))-INDEX('CMM DATA'!$H$24:$H$1047,MATCH($A$23,'CMM DATA'!$D$24:$D$1047,0))),"")</f>
        <v/>
      </c>
      <c r="IB26" s="181" t="str">
        <f>IFERROR(IF(INDEX('CMM DATA'!$P$24:$CM$1047,MATCH($A$23,'CMM DATA'!HZ24:HZ1047,0),MATCH(IB$3,'CMM DATA'!$P$22:$CM$22,0))="","",INDEX('CMM DATA'!$P$24:$CM$1047,MATCH($A$23,'CMM DATA'!HZ24:HZ1047,0),MATCH(IB$3,'CMM DATA'!$P$22:$CM$22,0))-INDEX('CMM DATA'!$G$24:$G$1047,MATCH($A$23,'CMM DATA'!$D$24:$D$1047,0))-INDEX('CMM DATA'!$H$24:$H$1047,MATCH($A$23,'CMM DATA'!$D$24:$D$1047,0))),"")</f>
        <v/>
      </c>
      <c r="IC26" s="181" t="str">
        <f>IFERROR(IF(INDEX('CMM DATA'!$P$24:$CM$1047,MATCH($A$23,'CMM DATA'!IA24:IA1047,0),MATCH(IC$3,'CMM DATA'!$P$22:$CM$22,0))="","",INDEX('CMM DATA'!$P$24:$CM$1047,MATCH($A$23,'CMM DATA'!IA24:IA1047,0),MATCH(IC$3,'CMM DATA'!$P$22:$CM$22,0))-INDEX('CMM DATA'!$G$24:$G$1047,MATCH($A$23,'CMM DATA'!$D$24:$D$1047,0))-INDEX('CMM DATA'!$H$24:$H$1047,MATCH($A$23,'CMM DATA'!$D$24:$D$1047,0))),"")</f>
        <v/>
      </c>
      <c r="ID26" s="181" t="str">
        <f>IFERROR(IF(INDEX('CMM DATA'!$P$24:$CM$1047,MATCH($A$23,'CMM DATA'!IB24:IB1047,0),MATCH(ID$3,'CMM DATA'!$P$22:$CM$22,0))="","",INDEX('CMM DATA'!$P$24:$CM$1047,MATCH($A$23,'CMM DATA'!IB24:IB1047,0),MATCH(ID$3,'CMM DATA'!$P$22:$CM$22,0))-INDEX('CMM DATA'!$G$24:$G$1047,MATCH($A$23,'CMM DATA'!$D$24:$D$1047,0))-INDEX('CMM DATA'!$H$24:$H$1047,MATCH($A$23,'CMM DATA'!$D$24:$D$1047,0))),"")</f>
        <v/>
      </c>
      <c r="IE26" s="181" t="str">
        <f>IFERROR(IF(INDEX('CMM DATA'!$P$24:$CM$1047,MATCH($A$23,'CMM DATA'!IC24:IC1047,0),MATCH(IE$3,'CMM DATA'!$P$22:$CM$22,0))="","",INDEX('CMM DATA'!$P$24:$CM$1047,MATCH($A$23,'CMM DATA'!IC24:IC1047,0),MATCH(IE$3,'CMM DATA'!$P$22:$CM$22,0))-INDEX('CMM DATA'!$G$24:$G$1047,MATCH($A$23,'CMM DATA'!$D$24:$D$1047,0))-INDEX('CMM DATA'!$H$24:$H$1047,MATCH($A$23,'CMM DATA'!$D$24:$D$1047,0))),"")</f>
        <v/>
      </c>
      <c r="IF26" s="181" t="str">
        <f>IFERROR(IF(INDEX('CMM DATA'!$P$24:$CM$1047,MATCH($A$23,'CMM DATA'!ID24:ID1047,0),MATCH(IF$3,'CMM DATA'!$P$22:$CM$22,0))="","",INDEX('CMM DATA'!$P$24:$CM$1047,MATCH($A$23,'CMM DATA'!ID24:ID1047,0),MATCH(IF$3,'CMM DATA'!$P$22:$CM$22,0))-INDEX('CMM DATA'!$G$24:$G$1047,MATCH($A$23,'CMM DATA'!$D$24:$D$1047,0))-INDEX('CMM DATA'!$H$24:$H$1047,MATCH($A$23,'CMM DATA'!$D$24:$D$1047,0))),"")</f>
        <v/>
      </c>
      <c r="IG26" s="181" t="str">
        <f>IFERROR(IF(INDEX('CMM DATA'!$P$24:$CM$1047,MATCH($A$23,'CMM DATA'!IE24:IE1047,0),MATCH(IG$3,'CMM DATA'!$P$22:$CM$22,0))="","",INDEX('CMM DATA'!$P$24:$CM$1047,MATCH($A$23,'CMM DATA'!IE24:IE1047,0),MATCH(IG$3,'CMM DATA'!$P$22:$CM$22,0))-INDEX('CMM DATA'!$G$24:$G$1047,MATCH($A$23,'CMM DATA'!$D$24:$D$1047,0))-INDEX('CMM DATA'!$H$24:$H$1047,MATCH($A$23,'CMM DATA'!$D$24:$D$1047,0))),"")</f>
        <v/>
      </c>
      <c r="IH26" s="181" t="str">
        <f>IFERROR(IF(INDEX('CMM DATA'!$P$24:$CM$1047,MATCH($A$23,'CMM DATA'!IF24:IF1047,0),MATCH(IH$3,'CMM DATA'!$P$22:$CM$22,0))="","",INDEX('CMM DATA'!$P$24:$CM$1047,MATCH($A$23,'CMM DATA'!IF24:IF1047,0),MATCH(IH$3,'CMM DATA'!$P$22:$CM$22,0))-INDEX('CMM DATA'!$G$24:$G$1047,MATCH($A$23,'CMM DATA'!$D$24:$D$1047,0))-INDEX('CMM DATA'!$H$24:$H$1047,MATCH($A$23,'CMM DATA'!$D$24:$D$1047,0))),"")</f>
        <v/>
      </c>
      <c r="II26" s="181" t="str">
        <f>IFERROR(IF(INDEX('CMM DATA'!$P$24:$CM$1047,MATCH($A$23,'CMM DATA'!IG24:IG1047,0),MATCH(II$3,'CMM DATA'!$P$22:$CM$22,0))="","",INDEX('CMM DATA'!$P$24:$CM$1047,MATCH($A$23,'CMM DATA'!IG24:IG1047,0),MATCH(II$3,'CMM DATA'!$P$22:$CM$22,0))-INDEX('CMM DATA'!$G$24:$G$1047,MATCH($A$23,'CMM DATA'!$D$24:$D$1047,0))-INDEX('CMM DATA'!$H$24:$H$1047,MATCH($A$23,'CMM DATA'!$D$24:$D$1047,0))),"")</f>
        <v/>
      </c>
      <c r="IJ26" s="181" t="str">
        <f>IFERROR(IF(INDEX('CMM DATA'!$P$24:$CM$1047,MATCH($A$23,'CMM DATA'!IH24:IH1047,0),MATCH(IJ$3,'CMM DATA'!$P$22:$CM$22,0))="","",INDEX('CMM DATA'!$P$24:$CM$1047,MATCH($A$23,'CMM DATA'!IH24:IH1047,0),MATCH(IJ$3,'CMM DATA'!$P$22:$CM$22,0))-INDEX('CMM DATA'!$G$24:$G$1047,MATCH($A$23,'CMM DATA'!$D$24:$D$1047,0))-INDEX('CMM DATA'!$H$24:$H$1047,MATCH($A$23,'CMM DATA'!$D$24:$D$1047,0))),"")</f>
        <v/>
      </c>
      <c r="IK26" s="181" t="str">
        <f>IFERROR(IF(INDEX('CMM DATA'!$P$24:$CM$1047,MATCH($A$23,'CMM DATA'!II24:II1047,0),MATCH(IK$3,'CMM DATA'!$P$22:$CM$22,0))="","",INDEX('CMM DATA'!$P$24:$CM$1047,MATCH($A$23,'CMM DATA'!II24:II1047,0),MATCH(IK$3,'CMM DATA'!$P$22:$CM$22,0))-INDEX('CMM DATA'!$G$24:$G$1047,MATCH($A$23,'CMM DATA'!$D$24:$D$1047,0))-INDEX('CMM DATA'!$H$24:$H$1047,MATCH($A$23,'CMM DATA'!$D$24:$D$1047,0))),"")</f>
        <v/>
      </c>
      <c r="IL26" s="181" t="str">
        <f>IFERROR(IF(INDEX('CMM DATA'!$P$24:$CM$1047,MATCH($A$23,'CMM DATA'!IJ24:IJ1047,0),MATCH(IL$3,'CMM DATA'!$P$22:$CM$22,0))="","",INDEX('CMM DATA'!$P$24:$CM$1047,MATCH($A$23,'CMM DATA'!IJ24:IJ1047,0),MATCH(IL$3,'CMM DATA'!$P$22:$CM$22,0))-INDEX('CMM DATA'!$G$24:$G$1047,MATCH($A$23,'CMM DATA'!$D$24:$D$1047,0))-INDEX('CMM DATA'!$H$24:$H$1047,MATCH($A$23,'CMM DATA'!$D$24:$D$1047,0))),"")</f>
        <v/>
      </c>
      <c r="IM26" s="181" t="str">
        <f>IFERROR(IF(INDEX('CMM DATA'!$P$24:$CM$1047,MATCH($A$23,'CMM DATA'!IK24:IK1047,0),MATCH(IM$3,'CMM DATA'!$P$22:$CM$22,0))="","",INDEX('CMM DATA'!$P$24:$CM$1047,MATCH($A$23,'CMM DATA'!IK24:IK1047,0),MATCH(IM$3,'CMM DATA'!$P$22:$CM$22,0))-INDEX('CMM DATA'!$G$24:$G$1047,MATCH($A$23,'CMM DATA'!$D$24:$D$1047,0))-INDEX('CMM DATA'!$H$24:$H$1047,MATCH($A$23,'CMM DATA'!$D$24:$D$1047,0))),"")</f>
        <v/>
      </c>
      <c r="IN26" s="181" t="str">
        <f>IFERROR(IF(INDEX('CMM DATA'!$P$24:$CM$1047,MATCH($A$23,'CMM DATA'!IL24:IL1047,0),MATCH(IN$3,'CMM DATA'!$P$22:$CM$22,0))="","",INDEX('CMM DATA'!$P$24:$CM$1047,MATCH($A$23,'CMM DATA'!IL24:IL1047,0),MATCH(IN$3,'CMM DATA'!$P$22:$CM$22,0))-INDEX('CMM DATA'!$G$24:$G$1047,MATCH($A$23,'CMM DATA'!$D$24:$D$1047,0))-INDEX('CMM DATA'!$H$24:$H$1047,MATCH($A$23,'CMM DATA'!$D$24:$D$1047,0))),"")</f>
        <v/>
      </c>
      <c r="IO26" s="181" t="str">
        <f>IFERROR(IF(INDEX('CMM DATA'!$P$24:$CM$1047,MATCH($A$23,'CMM DATA'!IM24:IM1047,0),MATCH(IO$3,'CMM DATA'!$P$22:$CM$22,0))="","",INDEX('CMM DATA'!$P$24:$CM$1047,MATCH($A$23,'CMM DATA'!IM24:IM1047,0),MATCH(IO$3,'CMM DATA'!$P$22:$CM$22,0))-INDEX('CMM DATA'!$G$24:$G$1047,MATCH($A$23,'CMM DATA'!$D$24:$D$1047,0))-INDEX('CMM DATA'!$H$24:$H$1047,MATCH($A$23,'CMM DATA'!$D$24:$D$1047,0))),"")</f>
        <v/>
      </c>
      <c r="IP26" s="181" t="str">
        <f>IFERROR(IF(INDEX('CMM DATA'!$P$24:$CM$1047,MATCH($A$23,'CMM DATA'!IN24:IN1047,0),MATCH(IP$3,'CMM DATA'!$P$22:$CM$22,0))="","",INDEX('CMM DATA'!$P$24:$CM$1047,MATCH($A$23,'CMM DATA'!IN24:IN1047,0),MATCH(IP$3,'CMM DATA'!$P$22:$CM$22,0))-INDEX('CMM DATA'!$G$24:$G$1047,MATCH($A$23,'CMM DATA'!$D$24:$D$1047,0))-INDEX('CMM DATA'!$H$24:$H$1047,MATCH($A$23,'CMM DATA'!$D$24:$D$1047,0))),"")</f>
        <v/>
      </c>
      <c r="IQ26" s="181" t="str">
        <f>IFERROR(IF(INDEX('CMM DATA'!$P$24:$CM$1047,MATCH($A$23,'CMM DATA'!IO24:IO1047,0),MATCH(IQ$3,'CMM DATA'!$P$22:$CM$22,0))="","",INDEX('CMM DATA'!$P$24:$CM$1047,MATCH($A$23,'CMM DATA'!IO24:IO1047,0),MATCH(IQ$3,'CMM DATA'!$P$22:$CM$22,0))-INDEX('CMM DATA'!$G$24:$G$1047,MATCH($A$23,'CMM DATA'!$D$24:$D$1047,0))-INDEX('CMM DATA'!$H$24:$H$1047,MATCH($A$23,'CMM DATA'!$D$24:$D$1047,0))),"")</f>
        <v/>
      </c>
      <c r="IR26" s="181" t="str">
        <f>IFERROR(IF(INDEX('CMM DATA'!$P$24:$CM$1047,MATCH($A$23,'CMM DATA'!IP24:IP1047,0),MATCH(IR$3,'CMM DATA'!$P$22:$CM$22,0))="","",INDEX('CMM DATA'!$P$24:$CM$1047,MATCH($A$23,'CMM DATA'!IP24:IP1047,0),MATCH(IR$3,'CMM DATA'!$P$22:$CM$22,0))-INDEX('CMM DATA'!$G$24:$G$1047,MATCH($A$23,'CMM DATA'!$D$24:$D$1047,0))-INDEX('CMM DATA'!$H$24:$H$1047,MATCH($A$23,'CMM DATA'!$D$24:$D$1047,0))),"")</f>
        <v/>
      </c>
      <c r="IS26" s="181" t="str">
        <f>IFERROR(IF(INDEX('CMM DATA'!$P$24:$CM$1047,MATCH($A$23,'CMM DATA'!IQ24:IQ1047,0),MATCH(IS$3,'CMM DATA'!$P$22:$CM$22,0))="","",INDEX('CMM DATA'!$P$24:$CM$1047,MATCH($A$23,'CMM DATA'!IQ24:IQ1047,0),MATCH(IS$3,'CMM DATA'!$P$22:$CM$22,0))-INDEX('CMM DATA'!$G$24:$G$1047,MATCH($A$23,'CMM DATA'!$D$24:$D$1047,0))-INDEX('CMM DATA'!$H$24:$H$1047,MATCH($A$23,'CMM DATA'!$D$24:$D$1047,0))),"")</f>
        <v/>
      </c>
      <c r="IT26" s="181" t="str">
        <f>IFERROR(IF(INDEX('CMM DATA'!$P$24:$CM$1047,MATCH($A$23,'CMM DATA'!IR24:IR1047,0),MATCH(IT$3,'CMM DATA'!$P$22:$CM$22,0))="","",INDEX('CMM DATA'!$P$24:$CM$1047,MATCH($A$23,'CMM DATA'!IR24:IR1047,0),MATCH(IT$3,'CMM DATA'!$P$22:$CM$22,0))-INDEX('CMM DATA'!$G$24:$G$1047,MATCH($A$23,'CMM DATA'!$D$24:$D$1047,0))-INDEX('CMM DATA'!$H$24:$H$1047,MATCH($A$23,'CMM DATA'!$D$24:$D$1047,0))),"")</f>
        <v/>
      </c>
      <c r="IU26" s="181" t="str">
        <f>IFERROR(IF(INDEX('CMM DATA'!$P$24:$CM$1047,MATCH($A$23,'CMM DATA'!IS24:IS1047,0),MATCH(IU$3,'CMM DATA'!$P$22:$CM$22,0))="","",INDEX('CMM DATA'!$P$24:$CM$1047,MATCH($A$23,'CMM DATA'!IS24:IS1047,0),MATCH(IU$3,'CMM DATA'!$P$22:$CM$22,0))-INDEX('CMM DATA'!$G$24:$G$1047,MATCH($A$23,'CMM DATA'!$D$24:$D$1047,0))-INDEX('CMM DATA'!$H$24:$H$1047,MATCH($A$23,'CMM DATA'!$D$24:$D$1047,0))),"")</f>
        <v/>
      </c>
      <c r="IV26" s="181" t="str">
        <f>IFERROR(IF(INDEX('CMM DATA'!$P$24:$CM$1047,MATCH($A$23,'CMM DATA'!IT24:IT1047,0),MATCH(IV$3,'CMM DATA'!$P$22:$CM$22,0))="","",INDEX('CMM DATA'!$P$24:$CM$1047,MATCH($A$23,'CMM DATA'!IT24:IT1047,0),MATCH(IV$3,'CMM DATA'!$P$22:$CM$22,0))-INDEX('CMM DATA'!$G$24:$G$1047,MATCH($A$23,'CMM DATA'!$D$24:$D$1047,0))-INDEX('CMM DATA'!$H$24:$H$1047,MATCH($A$23,'CMM DATA'!$D$24:$D$1047,0))),"")</f>
        <v/>
      </c>
      <c r="IW26" s="181" t="str">
        <f>IFERROR(IF(INDEX('CMM DATA'!$P$24:$CM$1047,MATCH($A$23,'CMM DATA'!IU24:IU1047,0),MATCH(IW$3,'CMM DATA'!$P$22:$CM$22,0))="","",INDEX('CMM DATA'!$P$24:$CM$1047,MATCH($A$23,'CMM DATA'!IU24:IU1047,0),MATCH(IW$3,'CMM DATA'!$P$22:$CM$22,0))-INDEX('CMM DATA'!$G$24:$G$1047,MATCH($A$23,'CMM DATA'!$D$24:$D$1047,0))-INDEX('CMM DATA'!$H$24:$H$1047,MATCH($A$23,'CMM DATA'!$D$24:$D$1047,0))),"")</f>
        <v/>
      </c>
      <c r="IX26" s="181" t="str">
        <f>IFERROR(IF(INDEX('CMM DATA'!$P$24:$CM$1047,MATCH($A$23,'CMM DATA'!IV24:IV1047,0),MATCH(IX$3,'CMM DATA'!$P$22:$CM$22,0))="","",INDEX('CMM DATA'!$P$24:$CM$1047,MATCH($A$23,'CMM DATA'!IV24:IV1047,0),MATCH(IX$3,'CMM DATA'!$P$22:$CM$22,0))-INDEX('CMM DATA'!$G$24:$G$1047,MATCH($A$23,'CMM DATA'!$D$24:$D$1047,0))-INDEX('CMM DATA'!$H$24:$H$1047,MATCH($A$23,'CMM DATA'!$D$24:$D$1047,0))),"")</f>
        <v/>
      </c>
      <c r="IY26" s="181" t="str">
        <f>IFERROR(IF(INDEX('CMM DATA'!$P$24:$CM$1047,MATCH($A$23,'CMM DATA'!IW24:IW1047,0),MATCH(IY$3,'CMM DATA'!$P$22:$CM$22,0))="","",INDEX('CMM DATA'!$P$24:$CM$1047,MATCH($A$23,'CMM DATA'!IW24:IW1047,0),MATCH(IY$3,'CMM DATA'!$P$22:$CM$22,0))-INDEX('CMM DATA'!$G$24:$G$1047,MATCH($A$23,'CMM DATA'!$D$24:$D$1047,0))-INDEX('CMM DATA'!$H$24:$H$1047,MATCH($A$23,'CMM DATA'!$D$24:$D$1047,0))),"")</f>
        <v/>
      </c>
      <c r="IZ26" s="181" t="str">
        <f>IFERROR(IF(INDEX('CMM DATA'!$P$24:$CM$1047,MATCH($A$23,'CMM DATA'!IX24:IX1047,0),MATCH(IZ$3,'CMM DATA'!$P$22:$CM$22,0))="","",INDEX('CMM DATA'!$P$24:$CM$1047,MATCH($A$23,'CMM DATA'!IX24:IX1047,0),MATCH(IZ$3,'CMM DATA'!$P$22:$CM$22,0))-INDEX('CMM DATA'!$G$24:$G$1047,MATCH($A$23,'CMM DATA'!$D$24:$D$1047,0))-INDEX('CMM DATA'!$H$24:$H$1047,MATCH($A$23,'CMM DATA'!$D$24:$D$1047,0))),"")</f>
        <v/>
      </c>
      <c r="JA26" s="181" t="str">
        <f>IFERROR(IF(INDEX('CMM DATA'!$P$24:$CM$1047,MATCH($A$23,'CMM DATA'!IY24:IY1047,0),MATCH(JA$3,'CMM DATA'!$P$22:$CM$22,0))="","",INDEX('CMM DATA'!$P$24:$CM$1047,MATCH($A$23,'CMM DATA'!IY24:IY1047,0),MATCH(JA$3,'CMM DATA'!$P$22:$CM$22,0))-INDEX('CMM DATA'!$G$24:$G$1047,MATCH($A$23,'CMM DATA'!$D$24:$D$1047,0))-INDEX('CMM DATA'!$H$24:$H$1047,MATCH($A$23,'CMM DATA'!$D$24:$D$1047,0))),"")</f>
        <v/>
      </c>
      <c r="JB26" s="181" t="str">
        <f>IFERROR(IF(INDEX('CMM DATA'!$P$24:$CM$1047,MATCH($A$23,'CMM DATA'!IZ24:IZ1047,0),MATCH(JB$3,'CMM DATA'!$P$22:$CM$22,0))="","",INDEX('CMM DATA'!$P$24:$CM$1047,MATCH($A$23,'CMM DATA'!IZ24:IZ1047,0),MATCH(JB$3,'CMM DATA'!$P$22:$CM$22,0))-INDEX('CMM DATA'!$G$24:$G$1047,MATCH($A$23,'CMM DATA'!$D$24:$D$1047,0))-INDEX('CMM DATA'!$H$24:$H$1047,MATCH($A$23,'CMM DATA'!$D$24:$D$1047,0))),"")</f>
        <v/>
      </c>
      <c r="JC26" s="181" t="str">
        <f>IFERROR(IF(INDEX('CMM DATA'!$P$24:$CM$1047,MATCH($A$23,'CMM DATA'!JA24:JA1047,0),MATCH(JC$3,'CMM DATA'!$P$22:$CM$22,0))="","",INDEX('CMM DATA'!$P$24:$CM$1047,MATCH($A$23,'CMM DATA'!JA24:JA1047,0),MATCH(JC$3,'CMM DATA'!$P$22:$CM$22,0))-INDEX('CMM DATA'!$G$24:$G$1047,MATCH($A$23,'CMM DATA'!$D$24:$D$1047,0))-INDEX('CMM DATA'!$H$24:$H$1047,MATCH($A$23,'CMM DATA'!$D$24:$D$1047,0))),"")</f>
        <v/>
      </c>
      <c r="JD26" s="181" t="str">
        <f>IFERROR(IF(INDEX('CMM DATA'!$P$24:$CM$1047,MATCH($A$23,'CMM DATA'!JB24:JB1047,0),MATCH(JD$3,'CMM DATA'!$P$22:$CM$22,0))="","",INDEX('CMM DATA'!$P$24:$CM$1047,MATCH($A$23,'CMM DATA'!JB24:JB1047,0),MATCH(JD$3,'CMM DATA'!$P$22:$CM$22,0))-INDEX('CMM DATA'!$G$24:$G$1047,MATCH($A$23,'CMM DATA'!$D$24:$D$1047,0))-INDEX('CMM DATA'!$H$24:$H$1047,MATCH($A$23,'CMM DATA'!$D$24:$D$1047,0))),"")</f>
        <v/>
      </c>
      <c r="JE26" s="181" t="str">
        <f>IFERROR(IF(INDEX('CMM DATA'!$P$24:$CM$1047,MATCH($A$23,'CMM DATA'!JC24:JC1047,0),MATCH(JE$3,'CMM DATA'!$P$22:$CM$22,0))="","",INDEX('CMM DATA'!$P$24:$CM$1047,MATCH($A$23,'CMM DATA'!JC24:JC1047,0),MATCH(JE$3,'CMM DATA'!$P$22:$CM$22,0))-INDEX('CMM DATA'!$G$24:$G$1047,MATCH($A$23,'CMM DATA'!$D$24:$D$1047,0))-INDEX('CMM DATA'!$H$24:$H$1047,MATCH($A$23,'CMM DATA'!$D$24:$D$1047,0))),"")</f>
        <v/>
      </c>
      <c r="JF26" s="181" t="str">
        <f>IFERROR(IF(INDEX('CMM DATA'!$P$24:$CM$1047,MATCH($A$23,'CMM DATA'!JD24:JD1047,0),MATCH(JF$3,'CMM DATA'!$P$22:$CM$22,0))="","",INDEX('CMM DATA'!$P$24:$CM$1047,MATCH($A$23,'CMM DATA'!JD24:JD1047,0),MATCH(JF$3,'CMM DATA'!$P$22:$CM$22,0))-INDEX('CMM DATA'!$G$24:$G$1047,MATCH($A$23,'CMM DATA'!$D$24:$D$1047,0))-INDEX('CMM DATA'!$H$24:$H$1047,MATCH($A$23,'CMM DATA'!$D$24:$D$1047,0))),"")</f>
        <v/>
      </c>
      <c r="JG26" s="181" t="str">
        <f>IFERROR(IF(INDEX('CMM DATA'!$P$24:$CM$1047,MATCH($A$23,'CMM DATA'!JE24:JE1047,0),MATCH(JG$3,'CMM DATA'!$P$22:$CM$22,0))="","",INDEX('CMM DATA'!$P$24:$CM$1047,MATCH($A$23,'CMM DATA'!JE24:JE1047,0),MATCH(JG$3,'CMM DATA'!$P$22:$CM$22,0))-INDEX('CMM DATA'!$G$24:$G$1047,MATCH($A$23,'CMM DATA'!$D$24:$D$1047,0))-INDEX('CMM DATA'!$H$24:$H$1047,MATCH($A$23,'CMM DATA'!$D$24:$D$1047,0))),"")</f>
        <v/>
      </c>
      <c r="JH26" s="181" t="str">
        <f>IFERROR(IF(INDEX('CMM DATA'!$P$24:$CM$1047,MATCH($A$23,'CMM DATA'!JF24:JF1047,0),MATCH(JH$3,'CMM DATA'!$P$22:$CM$22,0))="","",INDEX('CMM DATA'!$P$24:$CM$1047,MATCH($A$23,'CMM DATA'!JF24:JF1047,0),MATCH(JH$3,'CMM DATA'!$P$22:$CM$22,0))-INDEX('CMM DATA'!$G$24:$G$1047,MATCH($A$23,'CMM DATA'!$D$24:$D$1047,0))-INDEX('CMM DATA'!$H$24:$H$1047,MATCH($A$23,'CMM DATA'!$D$24:$D$1047,0))),"")</f>
        <v/>
      </c>
      <c r="JI26" s="181" t="str">
        <f>IFERROR(IF(INDEX('CMM DATA'!$P$24:$CM$1047,MATCH($A$23,'CMM DATA'!JG24:JG1047,0),MATCH(JI$3,'CMM DATA'!$P$22:$CM$22,0))="","",INDEX('CMM DATA'!$P$24:$CM$1047,MATCH($A$23,'CMM DATA'!JG24:JG1047,0),MATCH(JI$3,'CMM DATA'!$P$22:$CM$22,0))-INDEX('CMM DATA'!$G$24:$G$1047,MATCH($A$23,'CMM DATA'!$D$24:$D$1047,0))-INDEX('CMM DATA'!$H$24:$H$1047,MATCH($A$23,'CMM DATA'!$D$24:$D$1047,0))),"")</f>
        <v/>
      </c>
      <c r="JJ26" s="181" t="str">
        <f>IFERROR(IF(INDEX('CMM DATA'!$P$24:$CM$1047,MATCH($A$23,'CMM DATA'!JH24:JH1047,0),MATCH(JJ$3,'CMM DATA'!$P$22:$CM$22,0))="","",INDEX('CMM DATA'!$P$24:$CM$1047,MATCH($A$23,'CMM DATA'!JH24:JH1047,0),MATCH(JJ$3,'CMM DATA'!$P$22:$CM$22,0))-INDEX('CMM DATA'!$G$24:$G$1047,MATCH($A$23,'CMM DATA'!$D$24:$D$1047,0))-INDEX('CMM DATA'!$H$24:$H$1047,MATCH($A$23,'CMM DATA'!$D$24:$D$1047,0))),"")</f>
        <v/>
      </c>
      <c r="JK26" s="181" t="str">
        <f>IFERROR(IF(INDEX('CMM DATA'!$P$24:$CM$1047,MATCH($A$23,'CMM DATA'!JI24:JI1047,0),MATCH(JK$3,'CMM DATA'!$P$22:$CM$22,0))="","",INDEX('CMM DATA'!$P$24:$CM$1047,MATCH($A$23,'CMM DATA'!JI24:JI1047,0),MATCH(JK$3,'CMM DATA'!$P$22:$CM$22,0))-INDEX('CMM DATA'!$G$24:$G$1047,MATCH($A$23,'CMM DATA'!$D$24:$D$1047,0))-INDEX('CMM DATA'!$H$24:$H$1047,MATCH($A$23,'CMM DATA'!$D$24:$D$1047,0))),"")</f>
        <v/>
      </c>
      <c r="JL26" s="181" t="str">
        <f>IFERROR(IF(INDEX('CMM DATA'!$P$24:$CM$1047,MATCH($A$23,'CMM DATA'!JJ24:JJ1047,0),MATCH(JL$3,'CMM DATA'!$P$22:$CM$22,0))="","",INDEX('CMM DATA'!$P$24:$CM$1047,MATCH($A$23,'CMM DATA'!JJ24:JJ1047,0),MATCH(JL$3,'CMM DATA'!$P$22:$CM$22,0))-INDEX('CMM DATA'!$G$24:$G$1047,MATCH($A$23,'CMM DATA'!$D$24:$D$1047,0))-INDEX('CMM DATA'!$H$24:$H$1047,MATCH($A$23,'CMM DATA'!$D$24:$D$1047,0))),"")</f>
        <v/>
      </c>
      <c r="JM26" s="181" t="str">
        <f>IFERROR(IF(INDEX('CMM DATA'!$P$24:$CM$1047,MATCH($A$23,'CMM DATA'!JK24:JK1047,0),MATCH(JM$3,'CMM DATA'!$P$22:$CM$22,0))="","",INDEX('CMM DATA'!$P$24:$CM$1047,MATCH($A$23,'CMM DATA'!JK24:JK1047,0),MATCH(JM$3,'CMM DATA'!$P$22:$CM$22,0))-INDEX('CMM DATA'!$G$24:$G$1047,MATCH($A$23,'CMM DATA'!$D$24:$D$1047,0))-INDEX('CMM DATA'!$H$24:$H$1047,MATCH($A$23,'CMM DATA'!$D$24:$D$1047,0))),"")</f>
        <v/>
      </c>
      <c r="JN26" s="181" t="str">
        <f>IFERROR(IF(INDEX('CMM DATA'!$P$24:$CM$1047,MATCH($A$23,'CMM DATA'!JL24:JL1047,0),MATCH(JN$3,'CMM DATA'!$P$22:$CM$22,0))="","",INDEX('CMM DATA'!$P$24:$CM$1047,MATCH($A$23,'CMM DATA'!JL24:JL1047,0),MATCH(JN$3,'CMM DATA'!$P$22:$CM$22,0))-INDEX('CMM DATA'!$G$24:$G$1047,MATCH($A$23,'CMM DATA'!$D$24:$D$1047,0))-INDEX('CMM DATA'!$H$24:$H$1047,MATCH($A$23,'CMM DATA'!$D$24:$D$1047,0))),"")</f>
        <v/>
      </c>
      <c r="JO26" s="181" t="str">
        <f>IFERROR(IF(INDEX('CMM DATA'!$P$24:$CM$1047,MATCH($A$23,'CMM DATA'!JM24:JM1047,0),MATCH(JO$3,'CMM DATA'!$P$22:$CM$22,0))="","",INDEX('CMM DATA'!$P$24:$CM$1047,MATCH($A$23,'CMM DATA'!JM24:JM1047,0),MATCH(JO$3,'CMM DATA'!$P$22:$CM$22,0))-INDEX('CMM DATA'!$G$24:$G$1047,MATCH($A$23,'CMM DATA'!$D$24:$D$1047,0))-INDEX('CMM DATA'!$H$24:$H$1047,MATCH($A$23,'CMM DATA'!$D$24:$D$1047,0))),"")</f>
        <v/>
      </c>
      <c r="JP26" s="181" t="str">
        <f>IFERROR(IF(INDEX('CMM DATA'!$P$24:$CM$1047,MATCH($A$23,'CMM DATA'!JN24:JN1047,0),MATCH(JP$3,'CMM DATA'!$P$22:$CM$22,0))="","",INDEX('CMM DATA'!$P$24:$CM$1047,MATCH($A$23,'CMM DATA'!JN24:JN1047,0),MATCH(JP$3,'CMM DATA'!$P$22:$CM$22,0))-INDEX('CMM DATA'!$G$24:$G$1047,MATCH($A$23,'CMM DATA'!$D$24:$D$1047,0))-INDEX('CMM DATA'!$H$24:$H$1047,MATCH($A$23,'CMM DATA'!$D$24:$D$1047,0))),"")</f>
        <v/>
      </c>
      <c r="JQ26" s="181" t="str">
        <f>IFERROR(IF(INDEX('CMM DATA'!$P$24:$CM$1047,MATCH($A$23,'CMM DATA'!JO24:JO1047,0),MATCH(JQ$3,'CMM DATA'!$P$22:$CM$22,0))="","",INDEX('CMM DATA'!$P$24:$CM$1047,MATCH($A$23,'CMM DATA'!JO24:JO1047,0),MATCH(JQ$3,'CMM DATA'!$P$22:$CM$22,0))-INDEX('CMM DATA'!$G$24:$G$1047,MATCH($A$23,'CMM DATA'!$D$24:$D$1047,0))-INDEX('CMM DATA'!$H$24:$H$1047,MATCH($A$23,'CMM DATA'!$D$24:$D$1047,0))),"")</f>
        <v/>
      </c>
      <c r="JR26" s="181" t="str">
        <f>IFERROR(IF(INDEX('CMM DATA'!$P$24:$CM$1047,MATCH($A$23,'CMM DATA'!JP24:JP1047,0),MATCH(JR$3,'CMM DATA'!$P$22:$CM$22,0))="","",INDEX('CMM DATA'!$P$24:$CM$1047,MATCH($A$23,'CMM DATA'!JP24:JP1047,0),MATCH(JR$3,'CMM DATA'!$P$22:$CM$22,0))-INDEX('CMM DATA'!$G$24:$G$1047,MATCH($A$23,'CMM DATA'!$D$24:$D$1047,0))-INDEX('CMM DATA'!$H$24:$H$1047,MATCH($A$23,'CMM DATA'!$D$24:$D$1047,0))),"")</f>
        <v/>
      </c>
      <c r="JS26" s="181" t="str">
        <f>IFERROR(IF(INDEX('CMM DATA'!$P$24:$CM$1047,MATCH($A$23,'CMM DATA'!JQ24:JQ1047,0),MATCH(JS$3,'CMM DATA'!$P$22:$CM$22,0))="","",INDEX('CMM DATA'!$P$24:$CM$1047,MATCH($A$23,'CMM DATA'!JQ24:JQ1047,0),MATCH(JS$3,'CMM DATA'!$P$22:$CM$22,0))-INDEX('CMM DATA'!$G$24:$G$1047,MATCH($A$23,'CMM DATA'!$D$24:$D$1047,0))-INDEX('CMM DATA'!$H$24:$H$1047,MATCH($A$23,'CMM DATA'!$D$24:$D$1047,0))),"")</f>
        <v/>
      </c>
      <c r="JT26" s="181" t="str">
        <f>IFERROR(IF(INDEX('CMM DATA'!$P$24:$CM$1047,MATCH($A$23,'CMM DATA'!JR24:JR1047,0),MATCH(JT$3,'CMM DATA'!$P$22:$CM$22,0))="","",INDEX('CMM DATA'!$P$24:$CM$1047,MATCH($A$23,'CMM DATA'!JR24:JR1047,0),MATCH(JT$3,'CMM DATA'!$P$22:$CM$22,0))-INDEX('CMM DATA'!$G$24:$G$1047,MATCH($A$23,'CMM DATA'!$D$24:$D$1047,0))-INDEX('CMM DATA'!$H$24:$H$1047,MATCH($A$23,'CMM DATA'!$D$24:$D$1047,0))),"")</f>
        <v/>
      </c>
      <c r="JU26" s="181" t="str">
        <f>IFERROR(IF(INDEX('CMM DATA'!$P$24:$CM$1047,MATCH($A$23,'CMM DATA'!JS24:JS1047,0),MATCH(JU$3,'CMM DATA'!$P$22:$CM$22,0))="","",INDEX('CMM DATA'!$P$24:$CM$1047,MATCH($A$23,'CMM DATA'!JS24:JS1047,0),MATCH(JU$3,'CMM DATA'!$P$22:$CM$22,0))-INDEX('CMM DATA'!$G$24:$G$1047,MATCH($A$23,'CMM DATA'!$D$24:$D$1047,0))-INDEX('CMM DATA'!$H$24:$H$1047,MATCH($A$23,'CMM DATA'!$D$24:$D$1047,0))),"")</f>
        <v/>
      </c>
      <c r="JV26" s="181" t="str">
        <f>IFERROR(IF(INDEX('CMM DATA'!$P$24:$CM$1047,MATCH($A$23,'CMM DATA'!JT24:JT1047,0),MATCH(JV$3,'CMM DATA'!$P$22:$CM$22,0))="","",INDEX('CMM DATA'!$P$24:$CM$1047,MATCH($A$23,'CMM DATA'!JT24:JT1047,0),MATCH(JV$3,'CMM DATA'!$P$22:$CM$22,0))-INDEX('CMM DATA'!$G$24:$G$1047,MATCH($A$23,'CMM DATA'!$D$24:$D$1047,0))-INDEX('CMM DATA'!$H$24:$H$1047,MATCH($A$23,'CMM DATA'!$D$24:$D$1047,0))),"")</f>
        <v/>
      </c>
      <c r="JW26" s="181" t="str">
        <f>IFERROR(IF(INDEX('CMM DATA'!$P$24:$CM$1047,MATCH($A$23,'CMM DATA'!JU24:JU1047,0),MATCH(JW$3,'CMM DATA'!$P$22:$CM$22,0))="","",INDEX('CMM DATA'!$P$24:$CM$1047,MATCH($A$23,'CMM DATA'!JU24:JU1047,0),MATCH(JW$3,'CMM DATA'!$P$22:$CM$22,0))-INDEX('CMM DATA'!$G$24:$G$1047,MATCH($A$23,'CMM DATA'!$D$24:$D$1047,0))-INDEX('CMM DATA'!$H$24:$H$1047,MATCH($A$23,'CMM DATA'!$D$24:$D$1047,0))),"")</f>
        <v/>
      </c>
      <c r="JX26" s="181" t="str">
        <f>IFERROR(IF(INDEX('CMM DATA'!$P$24:$CM$1047,MATCH($A$23,'CMM DATA'!JV24:JV1047,0),MATCH(JX$3,'CMM DATA'!$P$22:$CM$22,0))="","",INDEX('CMM DATA'!$P$24:$CM$1047,MATCH($A$23,'CMM DATA'!JV24:JV1047,0),MATCH(JX$3,'CMM DATA'!$P$22:$CM$22,0))-INDEX('CMM DATA'!$G$24:$G$1047,MATCH($A$23,'CMM DATA'!$D$24:$D$1047,0))-INDEX('CMM DATA'!$H$24:$H$1047,MATCH($A$23,'CMM DATA'!$D$24:$D$1047,0))),"")</f>
        <v/>
      </c>
      <c r="JY26" s="181" t="str">
        <f>IFERROR(IF(INDEX('CMM DATA'!$P$24:$CM$1047,MATCH($A$23,'CMM DATA'!JW24:JW1047,0),MATCH(JY$3,'CMM DATA'!$P$22:$CM$22,0))="","",INDEX('CMM DATA'!$P$24:$CM$1047,MATCH($A$23,'CMM DATA'!JW24:JW1047,0),MATCH(JY$3,'CMM DATA'!$P$22:$CM$22,0))-INDEX('CMM DATA'!$G$24:$G$1047,MATCH($A$23,'CMM DATA'!$D$24:$D$1047,0))-INDEX('CMM DATA'!$H$24:$H$1047,MATCH($A$23,'CMM DATA'!$D$24:$D$1047,0))),"")</f>
        <v/>
      </c>
      <c r="JZ26" s="181" t="str">
        <f>IFERROR(IF(INDEX('CMM DATA'!$P$24:$CM$1047,MATCH($A$23,'CMM DATA'!JX24:JX1047,0),MATCH(JZ$3,'CMM DATA'!$P$22:$CM$22,0))="","",INDEX('CMM DATA'!$P$24:$CM$1047,MATCH($A$23,'CMM DATA'!JX24:JX1047,0),MATCH(JZ$3,'CMM DATA'!$P$22:$CM$22,0))-INDEX('CMM DATA'!$G$24:$G$1047,MATCH($A$23,'CMM DATA'!$D$24:$D$1047,0))-INDEX('CMM DATA'!$H$24:$H$1047,MATCH($A$23,'CMM DATA'!$D$24:$D$1047,0))),"")</f>
        <v/>
      </c>
      <c r="KA26" s="181" t="str">
        <f>IFERROR(IF(INDEX('CMM DATA'!$P$24:$CM$1047,MATCH($A$23,'CMM DATA'!JY24:JY1047,0),MATCH(KA$3,'CMM DATA'!$P$22:$CM$22,0))="","",INDEX('CMM DATA'!$P$24:$CM$1047,MATCH($A$23,'CMM DATA'!JY24:JY1047,0),MATCH(KA$3,'CMM DATA'!$P$22:$CM$22,0))-INDEX('CMM DATA'!$G$24:$G$1047,MATCH($A$23,'CMM DATA'!$D$24:$D$1047,0))-INDEX('CMM DATA'!$H$24:$H$1047,MATCH($A$23,'CMM DATA'!$D$24:$D$1047,0))),"")</f>
        <v/>
      </c>
      <c r="KB26" s="181" t="str">
        <f>IFERROR(IF(INDEX('CMM DATA'!$P$24:$CM$1047,MATCH($A$23,'CMM DATA'!JZ24:JZ1047,0),MATCH(KB$3,'CMM DATA'!$P$22:$CM$22,0))="","",INDEX('CMM DATA'!$P$24:$CM$1047,MATCH($A$23,'CMM DATA'!JZ24:JZ1047,0),MATCH(KB$3,'CMM DATA'!$P$22:$CM$22,0))-INDEX('CMM DATA'!$G$24:$G$1047,MATCH($A$23,'CMM DATA'!$D$24:$D$1047,0))-INDEX('CMM DATA'!$H$24:$H$1047,MATCH($A$23,'CMM DATA'!$D$24:$D$1047,0))),"")</f>
        <v/>
      </c>
      <c r="KC26" s="181" t="str">
        <f>IFERROR(IF(INDEX('CMM DATA'!$P$24:$CM$1047,MATCH($A$23,'CMM DATA'!KA24:KA1047,0),MATCH(KC$3,'CMM DATA'!$P$22:$CM$22,0))="","",INDEX('CMM DATA'!$P$24:$CM$1047,MATCH($A$23,'CMM DATA'!KA24:KA1047,0),MATCH(KC$3,'CMM DATA'!$P$22:$CM$22,0))-INDEX('CMM DATA'!$G$24:$G$1047,MATCH($A$23,'CMM DATA'!$D$24:$D$1047,0))-INDEX('CMM DATA'!$H$24:$H$1047,MATCH($A$23,'CMM DATA'!$D$24:$D$1047,0))),"")</f>
        <v/>
      </c>
      <c r="KD26" s="181" t="str">
        <f>IFERROR(IF(INDEX('CMM DATA'!$P$24:$CM$1047,MATCH($A$23,'CMM DATA'!KB24:KB1047,0),MATCH(KD$3,'CMM DATA'!$P$22:$CM$22,0))="","",INDEX('CMM DATA'!$P$24:$CM$1047,MATCH($A$23,'CMM DATA'!KB24:KB1047,0),MATCH(KD$3,'CMM DATA'!$P$22:$CM$22,0))-INDEX('CMM DATA'!$G$24:$G$1047,MATCH($A$23,'CMM DATA'!$D$24:$D$1047,0))-INDEX('CMM DATA'!$H$24:$H$1047,MATCH($A$23,'CMM DATA'!$D$24:$D$1047,0))),"")</f>
        <v/>
      </c>
      <c r="KE26" s="181" t="str">
        <f>IFERROR(IF(INDEX('CMM DATA'!$P$24:$CM$1047,MATCH($A$23,'CMM DATA'!KC24:KC1047,0),MATCH(KE$3,'CMM DATA'!$P$22:$CM$22,0))="","",INDEX('CMM DATA'!$P$24:$CM$1047,MATCH($A$23,'CMM DATA'!KC24:KC1047,0),MATCH(KE$3,'CMM DATA'!$P$22:$CM$22,0))-INDEX('CMM DATA'!$G$24:$G$1047,MATCH($A$23,'CMM DATA'!$D$24:$D$1047,0))-INDEX('CMM DATA'!$H$24:$H$1047,MATCH($A$23,'CMM DATA'!$D$24:$D$1047,0))),"")</f>
        <v/>
      </c>
      <c r="KF26" s="181" t="str">
        <f>IFERROR(IF(INDEX('CMM DATA'!$P$24:$CM$1047,MATCH($A$23,'CMM DATA'!KD24:KD1047,0),MATCH(KF$3,'CMM DATA'!$P$22:$CM$22,0))="","",INDEX('CMM DATA'!$P$24:$CM$1047,MATCH($A$23,'CMM DATA'!KD24:KD1047,0),MATCH(KF$3,'CMM DATA'!$P$22:$CM$22,0))-INDEX('CMM DATA'!$G$24:$G$1047,MATCH($A$23,'CMM DATA'!$D$24:$D$1047,0))-INDEX('CMM DATA'!$H$24:$H$1047,MATCH($A$23,'CMM DATA'!$D$24:$D$1047,0))),"")</f>
        <v/>
      </c>
      <c r="KG26" s="181" t="str">
        <f>IFERROR(IF(INDEX('CMM DATA'!$P$24:$CM$1047,MATCH($A$23,'CMM DATA'!KE24:KE1047,0),MATCH(KG$3,'CMM DATA'!$P$22:$CM$22,0))="","",INDEX('CMM DATA'!$P$24:$CM$1047,MATCH($A$23,'CMM DATA'!KE24:KE1047,0),MATCH(KG$3,'CMM DATA'!$P$22:$CM$22,0))-INDEX('CMM DATA'!$G$24:$G$1047,MATCH($A$23,'CMM DATA'!$D$24:$D$1047,0))-INDEX('CMM DATA'!$H$24:$H$1047,MATCH($A$23,'CMM DATA'!$D$24:$D$1047,0))),"")</f>
        <v/>
      </c>
      <c r="KH26" s="181" t="str">
        <f>IFERROR(IF(INDEX('CMM DATA'!$P$24:$CM$1047,MATCH($A$23,'CMM DATA'!KF24:KF1047,0),MATCH(KH$3,'CMM DATA'!$P$22:$CM$22,0))="","",INDEX('CMM DATA'!$P$24:$CM$1047,MATCH($A$23,'CMM DATA'!KF24:KF1047,0),MATCH(KH$3,'CMM DATA'!$P$22:$CM$22,0))-INDEX('CMM DATA'!$G$24:$G$1047,MATCH($A$23,'CMM DATA'!$D$24:$D$1047,0))-INDEX('CMM DATA'!$H$24:$H$1047,MATCH($A$23,'CMM DATA'!$D$24:$D$1047,0))),"")</f>
        <v/>
      </c>
      <c r="KI26" s="181" t="str">
        <f>IFERROR(IF(INDEX('CMM DATA'!$P$24:$CM$1047,MATCH($A$23,'CMM DATA'!KG24:KG1047,0),MATCH(KI$3,'CMM DATA'!$P$22:$CM$22,0))="","",INDEX('CMM DATA'!$P$24:$CM$1047,MATCH($A$23,'CMM DATA'!KG24:KG1047,0),MATCH(KI$3,'CMM DATA'!$P$22:$CM$22,0))-INDEX('CMM DATA'!$G$24:$G$1047,MATCH($A$23,'CMM DATA'!$D$24:$D$1047,0))-INDEX('CMM DATA'!$H$24:$H$1047,MATCH($A$23,'CMM DATA'!$D$24:$D$1047,0))),"")</f>
        <v/>
      </c>
      <c r="KJ26" s="181" t="str">
        <f>IFERROR(IF(INDEX('CMM DATA'!$P$24:$CM$1047,MATCH($A$23,'CMM DATA'!KH24:KH1047,0),MATCH(KJ$3,'CMM DATA'!$P$22:$CM$22,0))="","",INDEX('CMM DATA'!$P$24:$CM$1047,MATCH($A$23,'CMM DATA'!KH24:KH1047,0),MATCH(KJ$3,'CMM DATA'!$P$22:$CM$22,0))-INDEX('CMM DATA'!$G$24:$G$1047,MATCH($A$23,'CMM DATA'!$D$24:$D$1047,0))-INDEX('CMM DATA'!$H$24:$H$1047,MATCH($A$23,'CMM DATA'!$D$24:$D$1047,0))),"")</f>
        <v/>
      </c>
      <c r="KK26" s="181" t="str">
        <f>IFERROR(IF(INDEX('CMM DATA'!$P$24:$CM$1047,MATCH($A$23,'CMM DATA'!KI24:KI1047,0),MATCH(KK$3,'CMM DATA'!$P$22:$CM$22,0))="","",INDEX('CMM DATA'!$P$24:$CM$1047,MATCH($A$23,'CMM DATA'!KI24:KI1047,0),MATCH(KK$3,'CMM DATA'!$P$22:$CM$22,0))-INDEX('CMM DATA'!$G$24:$G$1047,MATCH($A$23,'CMM DATA'!$D$24:$D$1047,0))-INDEX('CMM DATA'!$H$24:$H$1047,MATCH($A$23,'CMM DATA'!$D$24:$D$1047,0))),"")</f>
        <v/>
      </c>
      <c r="KL26" s="181" t="str">
        <f>IFERROR(IF(INDEX('CMM DATA'!$P$24:$CM$1047,MATCH($A$23,'CMM DATA'!KJ24:KJ1047,0),MATCH(KL$3,'CMM DATA'!$P$22:$CM$22,0))="","",INDEX('CMM DATA'!$P$24:$CM$1047,MATCH($A$23,'CMM DATA'!KJ24:KJ1047,0),MATCH(KL$3,'CMM DATA'!$P$22:$CM$22,0))-INDEX('CMM DATA'!$G$24:$G$1047,MATCH($A$23,'CMM DATA'!$D$24:$D$1047,0))-INDEX('CMM DATA'!$H$24:$H$1047,MATCH($A$23,'CMM DATA'!$D$24:$D$1047,0))),"")</f>
        <v/>
      </c>
      <c r="KM26" s="181" t="str">
        <f>IFERROR(IF(INDEX('CMM DATA'!$P$24:$CM$1047,MATCH($A$23,'CMM DATA'!KK24:KK1047,0),MATCH(KM$3,'CMM DATA'!$P$22:$CM$22,0))="","",INDEX('CMM DATA'!$P$24:$CM$1047,MATCH($A$23,'CMM DATA'!KK24:KK1047,0),MATCH(KM$3,'CMM DATA'!$P$22:$CM$22,0))-INDEX('CMM DATA'!$G$24:$G$1047,MATCH($A$23,'CMM DATA'!$D$24:$D$1047,0))-INDEX('CMM DATA'!$H$24:$H$1047,MATCH($A$23,'CMM DATA'!$D$24:$D$1047,0))),"")</f>
        <v/>
      </c>
      <c r="KN26" s="181" t="str">
        <f>IFERROR(IF(INDEX('CMM DATA'!$P$24:$CM$1047,MATCH($A$23,'CMM DATA'!KL24:KL1047,0),MATCH(KN$3,'CMM DATA'!$P$22:$CM$22,0))="","",INDEX('CMM DATA'!$P$24:$CM$1047,MATCH($A$23,'CMM DATA'!KL24:KL1047,0),MATCH(KN$3,'CMM DATA'!$P$22:$CM$22,0))-INDEX('CMM DATA'!$G$24:$G$1047,MATCH($A$23,'CMM DATA'!$D$24:$D$1047,0))-INDEX('CMM DATA'!$H$24:$H$1047,MATCH($A$23,'CMM DATA'!$D$24:$D$1047,0))),"")</f>
        <v/>
      </c>
      <c r="KO26" s="181" t="str">
        <f>IFERROR(IF(INDEX('CMM DATA'!$P$24:$CM$1047,MATCH($A$23,'CMM DATA'!KM24:KM1047,0),MATCH(KO$3,'CMM DATA'!$P$22:$CM$22,0))="","",INDEX('CMM DATA'!$P$24:$CM$1047,MATCH($A$23,'CMM DATA'!KM24:KM1047,0),MATCH(KO$3,'CMM DATA'!$P$22:$CM$22,0))-INDEX('CMM DATA'!$G$24:$G$1047,MATCH($A$23,'CMM DATA'!$D$24:$D$1047,0))-INDEX('CMM DATA'!$H$24:$H$1047,MATCH($A$23,'CMM DATA'!$D$24:$D$1047,0))),"")</f>
        <v/>
      </c>
      <c r="KP26" s="181" t="str">
        <f>IFERROR(IF(INDEX('CMM DATA'!$P$24:$CM$1047,MATCH($A$23,'CMM DATA'!KN24:KN1047,0),MATCH(KP$3,'CMM DATA'!$P$22:$CM$22,0))="","",INDEX('CMM DATA'!$P$24:$CM$1047,MATCH($A$23,'CMM DATA'!KN24:KN1047,0),MATCH(KP$3,'CMM DATA'!$P$22:$CM$22,0))-INDEX('CMM DATA'!$G$24:$G$1047,MATCH($A$23,'CMM DATA'!$D$24:$D$1047,0))-INDEX('CMM DATA'!$H$24:$H$1047,MATCH($A$23,'CMM DATA'!$D$24:$D$1047,0))),"")</f>
        <v/>
      </c>
      <c r="KQ26" s="181" t="str">
        <f>IFERROR(IF(INDEX('CMM DATA'!$P$24:$CM$1047,MATCH($A$23,'CMM DATA'!KO24:KO1047,0),MATCH(KQ$3,'CMM DATA'!$P$22:$CM$22,0))="","",INDEX('CMM DATA'!$P$24:$CM$1047,MATCH($A$23,'CMM DATA'!KO24:KO1047,0),MATCH(KQ$3,'CMM DATA'!$P$22:$CM$22,0))-INDEX('CMM DATA'!$G$24:$G$1047,MATCH($A$23,'CMM DATA'!$D$24:$D$1047,0))-INDEX('CMM DATA'!$H$24:$H$1047,MATCH($A$23,'CMM DATA'!$D$24:$D$1047,0))),"")</f>
        <v/>
      </c>
      <c r="KR26" s="181" t="str">
        <f>IFERROR(IF(INDEX('CMM DATA'!$P$24:$CM$1047,MATCH($A$23,'CMM DATA'!KP24:KP1047,0),MATCH(KR$3,'CMM DATA'!$P$22:$CM$22,0))="","",INDEX('CMM DATA'!$P$24:$CM$1047,MATCH($A$23,'CMM DATA'!KP24:KP1047,0),MATCH(KR$3,'CMM DATA'!$P$22:$CM$22,0))-INDEX('CMM DATA'!$G$24:$G$1047,MATCH($A$23,'CMM DATA'!$D$24:$D$1047,0))-INDEX('CMM DATA'!$H$24:$H$1047,MATCH($A$23,'CMM DATA'!$D$24:$D$1047,0))),"")</f>
        <v/>
      </c>
      <c r="KS26" s="181" t="str">
        <f>IFERROR(IF(INDEX('CMM DATA'!$P$24:$CM$1047,MATCH($A$23,'CMM DATA'!KQ24:KQ1047,0),MATCH(KS$3,'CMM DATA'!$P$22:$CM$22,0))="","",INDEX('CMM DATA'!$P$24:$CM$1047,MATCH($A$23,'CMM DATA'!KQ24:KQ1047,0),MATCH(KS$3,'CMM DATA'!$P$22:$CM$22,0))-INDEX('CMM DATA'!$G$24:$G$1047,MATCH($A$23,'CMM DATA'!$D$24:$D$1047,0))-INDEX('CMM DATA'!$H$24:$H$1047,MATCH($A$23,'CMM DATA'!$D$24:$D$1047,0))),"")</f>
        <v/>
      </c>
      <c r="KT26" s="181" t="str">
        <f>IFERROR(IF(INDEX('CMM DATA'!$P$24:$CM$1047,MATCH($A$23,'CMM DATA'!KR24:KR1047,0),MATCH(KT$3,'CMM DATA'!$P$22:$CM$22,0))="","",INDEX('CMM DATA'!$P$24:$CM$1047,MATCH($A$23,'CMM DATA'!KR24:KR1047,0),MATCH(KT$3,'CMM DATA'!$P$22:$CM$22,0))-INDEX('CMM DATA'!$G$24:$G$1047,MATCH($A$23,'CMM DATA'!$D$24:$D$1047,0))-INDEX('CMM DATA'!$H$24:$H$1047,MATCH($A$23,'CMM DATA'!$D$24:$D$1047,0))),"")</f>
        <v/>
      </c>
      <c r="KU26" s="181" t="str">
        <f>IFERROR(IF(INDEX('CMM DATA'!$P$24:$CM$1047,MATCH($A$23,'CMM DATA'!KS24:KS1047,0),MATCH(KU$3,'CMM DATA'!$P$22:$CM$22,0))="","",INDEX('CMM DATA'!$P$24:$CM$1047,MATCH($A$23,'CMM DATA'!KS24:KS1047,0),MATCH(KU$3,'CMM DATA'!$P$22:$CM$22,0))-INDEX('CMM DATA'!$G$24:$G$1047,MATCH($A$23,'CMM DATA'!$D$24:$D$1047,0))-INDEX('CMM DATA'!$H$24:$H$1047,MATCH($A$23,'CMM DATA'!$D$24:$D$1047,0))),"")</f>
        <v/>
      </c>
      <c r="KV26" s="181" t="str">
        <f>IFERROR(IF(INDEX('CMM DATA'!$P$24:$CM$1047,MATCH($A$23,'CMM DATA'!KT24:KT1047,0),MATCH(KV$3,'CMM DATA'!$P$22:$CM$22,0))="","",INDEX('CMM DATA'!$P$24:$CM$1047,MATCH($A$23,'CMM DATA'!KT24:KT1047,0),MATCH(KV$3,'CMM DATA'!$P$22:$CM$22,0))-INDEX('CMM DATA'!$G$24:$G$1047,MATCH($A$23,'CMM DATA'!$D$24:$D$1047,0))-INDEX('CMM DATA'!$H$24:$H$1047,MATCH($A$23,'CMM DATA'!$D$24:$D$1047,0))),"")</f>
        <v/>
      </c>
      <c r="KW26" s="181" t="str">
        <f>IFERROR(IF(INDEX('CMM DATA'!$P$24:$CM$1047,MATCH($A$23,'CMM DATA'!KU24:KU1047,0),MATCH(KW$3,'CMM DATA'!$P$22:$CM$22,0))="","",INDEX('CMM DATA'!$P$24:$CM$1047,MATCH($A$23,'CMM DATA'!KU24:KU1047,0),MATCH(KW$3,'CMM DATA'!$P$22:$CM$22,0))-INDEX('CMM DATA'!$G$24:$G$1047,MATCH($A$23,'CMM DATA'!$D$24:$D$1047,0))-INDEX('CMM DATA'!$H$24:$H$1047,MATCH($A$23,'CMM DATA'!$D$24:$D$1047,0))),"")</f>
        <v/>
      </c>
      <c r="KX26" s="181" t="str">
        <f>IFERROR(IF(INDEX('CMM DATA'!$P$24:$CM$1047,MATCH($A$23,'CMM DATA'!KV24:KV1047,0),MATCH(KX$3,'CMM DATA'!$P$22:$CM$22,0))="","",INDEX('CMM DATA'!$P$24:$CM$1047,MATCH($A$23,'CMM DATA'!KV24:KV1047,0),MATCH(KX$3,'CMM DATA'!$P$22:$CM$22,0))-INDEX('CMM DATA'!$G$24:$G$1047,MATCH($A$23,'CMM DATA'!$D$24:$D$1047,0))-INDEX('CMM DATA'!$H$24:$H$1047,MATCH($A$23,'CMM DATA'!$D$24:$D$1047,0))),"")</f>
        <v/>
      </c>
      <c r="KY26" s="181" t="str">
        <f>IFERROR(IF(INDEX('CMM DATA'!$P$24:$CM$1047,MATCH($A$23,'CMM DATA'!KW24:KW1047,0),MATCH(KY$3,'CMM DATA'!$P$22:$CM$22,0))="","",INDEX('CMM DATA'!$P$24:$CM$1047,MATCH($A$23,'CMM DATA'!KW24:KW1047,0),MATCH(KY$3,'CMM DATA'!$P$22:$CM$22,0))-INDEX('CMM DATA'!$G$24:$G$1047,MATCH($A$23,'CMM DATA'!$D$24:$D$1047,0))-INDEX('CMM DATA'!$H$24:$H$1047,MATCH($A$23,'CMM DATA'!$D$24:$D$1047,0))),"")</f>
        <v/>
      </c>
      <c r="KZ26" s="181" t="str">
        <f>IFERROR(IF(INDEX('CMM DATA'!$P$24:$CM$1047,MATCH($A$23,'CMM DATA'!KX24:KX1047,0),MATCH(KZ$3,'CMM DATA'!$P$22:$CM$22,0))="","",INDEX('CMM DATA'!$P$24:$CM$1047,MATCH($A$23,'CMM DATA'!KX24:KX1047,0),MATCH(KZ$3,'CMM DATA'!$P$22:$CM$22,0))-INDEX('CMM DATA'!$G$24:$G$1047,MATCH($A$23,'CMM DATA'!$D$24:$D$1047,0))-INDEX('CMM DATA'!$H$24:$H$1047,MATCH($A$23,'CMM DATA'!$D$24:$D$1047,0))),"")</f>
        <v/>
      </c>
      <c r="LA26" s="181" t="str">
        <f>IFERROR(IF(INDEX('CMM DATA'!$P$24:$CM$1047,MATCH($A$23,'CMM DATA'!KY24:KY1047,0),MATCH(LA$3,'CMM DATA'!$P$22:$CM$22,0))="","",INDEX('CMM DATA'!$P$24:$CM$1047,MATCH($A$23,'CMM DATA'!KY24:KY1047,0),MATCH(LA$3,'CMM DATA'!$P$22:$CM$22,0))-INDEX('CMM DATA'!$G$24:$G$1047,MATCH($A$23,'CMM DATA'!$D$24:$D$1047,0))-INDEX('CMM DATA'!$H$24:$H$1047,MATCH($A$23,'CMM DATA'!$D$24:$D$1047,0))),"")</f>
        <v/>
      </c>
      <c r="LB26" s="181" t="str">
        <f>IFERROR(IF(INDEX('CMM DATA'!$P$24:$CM$1047,MATCH($A$23,'CMM DATA'!KZ24:KZ1047,0),MATCH(LB$3,'CMM DATA'!$P$22:$CM$22,0))="","",INDEX('CMM DATA'!$P$24:$CM$1047,MATCH($A$23,'CMM DATA'!KZ24:KZ1047,0),MATCH(LB$3,'CMM DATA'!$P$22:$CM$22,0))-INDEX('CMM DATA'!$G$24:$G$1047,MATCH($A$23,'CMM DATA'!$D$24:$D$1047,0))-INDEX('CMM DATA'!$H$24:$H$1047,MATCH($A$23,'CMM DATA'!$D$24:$D$1047,0))),"")</f>
        <v/>
      </c>
      <c r="LC26" s="181" t="str">
        <f>IFERROR(IF(INDEX('CMM DATA'!$P$24:$CM$1047,MATCH($A$23,'CMM DATA'!LA24:LA1047,0),MATCH(LC$3,'CMM DATA'!$P$22:$CM$22,0))="","",INDEX('CMM DATA'!$P$24:$CM$1047,MATCH($A$23,'CMM DATA'!LA24:LA1047,0),MATCH(LC$3,'CMM DATA'!$P$22:$CM$22,0))-INDEX('CMM DATA'!$G$24:$G$1047,MATCH($A$23,'CMM DATA'!$D$24:$D$1047,0))-INDEX('CMM DATA'!$H$24:$H$1047,MATCH($A$23,'CMM DATA'!$D$24:$D$1047,0))),"")</f>
        <v/>
      </c>
      <c r="LD26" s="181" t="str">
        <f>IFERROR(IF(INDEX('CMM DATA'!$P$24:$CM$1047,MATCH($A$23,'CMM DATA'!LB24:LB1047,0),MATCH(LD$3,'CMM DATA'!$P$22:$CM$22,0))="","",INDEX('CMM DATA'!$P$24:$CM$1047,MATCH($A$23,'CMM DATA'!LB24:LB1047,0),MATCH(LD$3,'CMM DATA'!$P$22:$CM$22,0))-INDEX('CMM DATA'!$G$24:$G$1047,MATCH($A$23,'CMM DATA'!$D$24:$D$1047,0))-INDEX('CMM DATA'!$H$24:$H$1047,MATCH($A$23,'CMM DATA'!$D$24:$D$1047,0))),"")</f>
        <v/>
      </c>
      <c r="LE26" s="181" t="str">
        <f>IFERROR(IF(INDEX('CMM DATA'!$P$24:$CM$1047,MATCH($A$23,'CMM DATA'!LC24:LC1047,0),MATCH(LE$3,'CMM DATA'!$P$22:$CM$22,0))="","",INDEX('CMM DATA'!$P$24:$CM$1047,MATCH($A$23,'CMM DATA'!LC24:LC1047,0),MATCH(LE$3,'CMM DATA'!$P$22:$CM$22,0))-INDEX('CMM DATA'!$G$24:$G$1047,MATCH($A$23,'CMM DATA'!$D$24:$D$1047,0))-INDEX('CMM DATA'!$H$24:$H$1047,MATCH($A$23,'CMM DATA'!$D$24:$D$1047,0))),"")</f>
        <v/>
      </c>
      <c r="LF26" s="181" t="str">
        <f>IFERROR(IF(INDEX('CMM DATA'!$P$24:$CM$1047,MATCH($A$23,'CMM DATA'!LD24:LD1047,0),MATCH(LF$3,'CMM DATA'!$P$22:$CM$22,0))="","",INDEX('CMM DATA'!$P$24:$CM$1047,MATCH($A$23,'CMM DATA'!LD24:LD1047,0),MATCH(LF$3,'CMM DATA'!$P$22:$CM$22,0))-INDEX('CMM DATA'!$G$24:$G$1047,MATCH($A$23,'CMM DATA'!$D$24:$D$1047,0))-INDEX('CMM DATA'!$H$24:$H$1047,MATCH($A$23,'CMM DATA'!$D$24:$D$1047,0))),"")</f>
        <v/>
      </c>
      <c r="LG26" s="181" t="str">
        <f>IFERROR(IF(INDEX('CMM DATA'!$P$24:$CM$1047,MATCH($A$23,'CMM DATA'!LE24:LE1047,0),MATCH(LG$3,'CMM DATA'!$P$22:$CM$22,0))="","",INDEX('CMM DATA'!$P$24:$CM$1047,MATCH($A$23,'CMM DATA'!LE24:LE1047,0),MATCH(LG$3,'CMM DATA'!$P$22:$CM$22,0))-INDEX('CMM DATA'!$G$24:$G$1047,MATCH($A$23,'CMM DATA'!$D$24:$D$1047,0))-INDEX('CMM DATA'!$H$24:$H$1047,MATCH($A$23,'CMM DATA'!$D$24:$D$1047,0))),"")</f>
        <v/>
      </c>
      <c r="LH26" s="181" t="str">
        <f>IFERROR(IF(INDEX('CMM DATA'!$P$24:$CM$1047,MATCH($A$23,'CMM DATA'!LF24:LF1047,0),MATCH(LH$3,'CMM DATA'!$P$22:$CM$22,0))="","",INDEX('CMM DATA'!$P$24:$CM$1047,MATCH($A$23,'CMM DATA'!LF24:LF1047,0),MATCH(LH$3,'CMM DATA'!$P$22:$CM$22,0))-INDEX('CMM DATA'!$G$24:$G$1047,MATCH($A$23,'CMM DATA'!$D$24:$D$1047,0))-INDEX('CMM DATA'!$H$24:$H$1047,MATCH($A$23,'CMM DATA'!$D$24:$D$1047,0))),"")</f>
        <v/>
      </c>
      <c r="LI26" s="181" t="str">
        <f>IFERROR(IF(INDEX('CMM DATA'!$P$24:$CM$1047,MATCH($A$23,'CMM DATA'!LG24:LG1047,0),MATCH(LI$3,'CMM DATA'!$P$22:$CM$22,0))="","",INDEX('CMM DATA'!$P$24:$CM$1047,MATCH($A$23,'CMM DATA'!LG24:LG1047,0),MATCH(LI$3,'CMM DATA'!$P$22:$CM$22,0))-INDEX('CMM DATA'!$G$24:$G$1047,MATCH($A$23,'CMM DATA'!$D$24:$D$1047,0))-INDEX('CMM DATA'!$H$24:$H$1047,MATCH($A$23,'CMM DATA'!$D$24:$D$1047,0))),"")</f>
        <v/>
      </c>
      <c r="LJ26" s="181" t="str">
        <f>IFERROR(IF(INDEX('CMM DATA'!$P$24:$CM$1047,MATCH($A$23,'CMM DATA'!LH24:LH1047,0),MATCH(LJ$3,'CMM DATA'!$P$22:$CM$22,0))="","",INDEX('CMM DATA'!$P$24:$CM$1047,MATCH($A$23,'CMM DATA'!LH24:LH1047,0),MATCH(LJ$3,'CMM DATA'!$P$22:$CM$22,0))-INDEX('CMM DATA'!$G$24:$G$1047,MATCH($A$23,'CMM DATA'!$D$24:$D$1047,0))-INDEX('CMM DATA'!$H$24:$H$1047,MATCH($A$23,'CMM DATA'!$D$24:$D$1047,0))),"")</f>
        <v/>
      </c>
      <c r="LK26" s="181" t="str">
        <f>IFERROR(IF(INDEX('CMM DATA'!$P$24:$CM$1047,MATCH($A$23,'CMM DATA'!LI24:LI1047,0),MATCH(LK$3,'CMM DATA'!$P$22:$CM$22,0))="","",INDEX('CMM DATA'!$P$24:$CM$1047,MATCH($A$23,'CMM DATA'!LI24:LI1047,0),MATCH(LK$3,'CMM DATA'!$P$22:$CM$22,0))-INDEX('CMM DATA'!$G$24:$G$1047,MATCH($A$23,'CMM DATA'!$D$24:$D$1047,0))-INDEX('CMM DATA'!$H$24:$H$1047,MATCH($A$23,'CMM DATA'!$D$24:$D$1047,0))),"")</f>
        <v/>
      </c>
      <c r="LL26" s="181" t="str">
        <f>IFERROR(IF(INDEX('CMM DATA'!$P$24:$CM$1047,MATCH($A$23,'CMM DATA'!LJ24:LJ1047,0),MATCH(LL$3,'CMM DATA'!$P$22:$CM$22,0))="","",INDEX('CMM DATA'!$P$24:$CM$1047,MATCH($A$23,'CMM DATA'!LJ24:LJ1047,0),MATCH(LL$3,'CMM DATA'!$P$22:$CM$22,0))-INDEX('CMM DATA'!$G$24:$G$1047,MATCH($A$23,'CMM DATA'!$D$24:$D$1047,0))-INDEX('CMM DATA'!$H$24:$H$1047,MATCH($A$23,'CMM DATA'!$D$24:$D$1047,0))),"")</f>
        <v/>
      </c>
      <c r="LM26" s="181" t="str">
        <f>IFERROR(IF(INDEX('CMM DATA'!$P$24:$CM$1047,MATCH($A$23,'CMM DATA'!LK24:LK1047,0),MATCH(LM$3,'CMM DATA'!$P$22:$CM$22,0))="","",INDEX('CMM DATA'!$P$24:$CM$1047,MATCH($A$23,'CMM DATA'!LK24:LK1047,0),MATCH(LM$3,'CMM DATA'!$P$22:$CM$22,0))-INDEX('CMM DATA'!$G$24:$G$1047,MATCH($A$23,'CMM DATA'!$D$24:$D$1047,0))-INDEX('CMM DATA'!$H$24:$H$1047,MATCH($A$23,'CMM DATA'!$D$24:$D$1047,0))),"")</f>
        <v/>
      </c>
      <c r="LN26" s="181" t="str">
        <f>IFERROR(IF(INDEX('CMM DATA'!$P$24:$CM$1047,MATCH($A$23,'CMM DATA'!LL24:LL1047,0),MATCH(LN$3,'CMM DATA'!$P$22:$CM$22,0))="","",INDEX('CMM DATA'!$P$24:$CM$1047,MATCH($A$23,'CMM DATA'!LL24:LL1047,0),MATCH(LN$3,'CMM DATA'!$P$22:$CM$22,0))-INDEX('CMM DATA'!$G$24:$G$1047,MATCH($A$23,'CMM DATA'!$D$24:$D$1047,0))-INDEX('CMM DATA'!$H$24:$H$1047,MATCH($A$23,'CMM DATA'!$D$24:$D$1047,0))),"")</f>
        <v/>
      </c>
      <c r="LO26" s="181" t="str">
        <f>IFERROR(IF(INDEX('CMM DATA'!$P$24:$CM$1047,MATCH($A$23,'CMM DATA'!LM24:LM1047,0),MATCH(LO$3,'CMM DATA'!$P$22:$CM$22,0))="","",INDEX('CMM DATA'!$P$24:$CM$1047,MATCH($A$23,'CMM DATA'!LM24:LM1047,0),MATCH(LO$3,'CMM DATA'!$P$22:$CM$22,0))-INDEX('CMM DATA'!$G$24:$G$1047,MATCH($A$23,'CMM DATA'!$D$24:$D$1047,0))-INDEX('CMM DATA'!$H$24:$H$1047,MATCH($A$23,'CMM DATA'!$D$24:$D$1047,0))),"")</f>
        <v/>
      </c>
      <c r="LP26" s="181" t="str">
        <f>IFERROR(IF(INDEX('CMM DATA'!$P$24:$CM$1047,MATCH($A$23,'CMM DATA'!LN24:LN1047,0),MATCH(LP$3,'CMM DATA'!$P$22:$CM$22,0))="","",INDEX('CMM DATA'!$P$24:$CM$1047,MATCH($A$23,'CMM DATA'!LN24:LN1047,0),MATCH(LP$3,'CMM DATA'!$P$22:$CM$22,0))-INDEX('CMM DATA'!$G$24:$G$1047,MATCH($A$23,'CMM DATA'!$D$24:$D$1047,0))-INDEX('CMM DATA'!$H$24:$H$1047,MATCH($A$23,'CMM DATA'!$D$24:$D$1047,0))),"")</f>
        <v/>
      </c>
      <c r="LQ26" s="181" t="str">
        <f>IFERROR(IF(INDEX('CMM DATA'!$P$24:$CM$1047,MATCH($A$23,'CMM DATA'!LO24:LO1047,0),MATCH(LQ$3,'CMM DATA'!$P$22:$CM$22,0))="","",INDEX('CMM DATA'!$P$24:$CM$1047,MATCH($A$23,'CMM DATA'!LO24:LO1047,0),MATCH(LQ$3,'CMM DATA'!$P$22:$CM$22,0))-INDEX('CMM DATA'!$G$24:$G$1047,MATCH($A$23,'CMM DATA'!$D$24:$D$1047,0))-INDEX('CMM DATA'!$H$24:$H$1047,MATCH($A$23,'CMM DATA'!$D$24:$D$1047,0))),"")</f>
        <v/>
      </c>
      <c r="LR26" s="181" t="str">
        <f>IFERROR(IF(INDEX('CMM DATA'!$P$24:$CM$1047,MATCH($A$23,'CMM DATA'!LP24:LP1047,0),MATCH(LR$3,'CMM DATA'!$P$22:$CM$22,0))="","",INDEX('CMM DATA'!$P$24:$CM$1047,MATCH($A$23,'CMM DATA'!LP24:LP1047,0),MATCH(LR$3,'CMM DATA'!$P$22:$CM$22,0))-INDEX('CMM DATA'!$G$24:$G$1047,MATCH($A$23,'CMM DATA'!$D$24:$D$1047,0))-INDEX('CMM DATA'!$H$24:$H$1047,MATCH($A$23,'CMM DATA'!$D$24:$D$1047,0))),"")</f>
        <v/>
      </c>
      <c r="LS26" s="181" t="str">
        <f>IFERROR(IF(INDEX('CMM DATA'!$P$24:$CM$1047,MATCH($A$23,'CMM DATA'!LQ24:LQ1047,0),MATCH(LS$3,'CMM DATA'!$P$22:$CM$22,0))="","",INDEX('CMM DATA'!$P$24:$CM$1047,MATCH($A$23,'CMM DATA'!LQ24:LQ1047,0),MATCH(LS$3,'CMM DATA'!$P$22:$CM$22,0))-INDEX('CMM DATA'!$G$24:$G$1047,MATCH($A$23,'CMM DATA'!$D$24:$D$1047,0))-INDEX('CMM DATA'!$H$24:$H$1047,MATCH($A$23,'CMM DATA'!$D$24:$D$1047,0))),"")</f>
        <v/>
      </c>
      <c r="LT26" s="181" t="str">
        <f>IFERROR(IF(INDEX('CMM DATA'!$P$24:$CM$1047,MATCH($A$23,'CMM DATA'!LR24:LR1047,0),MATCH(LT$3,'CMM DATA'!$P$22:$CM$22,0))="","",INDEX('CMM DATA'!$P$24:$CM$1047,MATCH($A$23,'CMM DATA'!LR24:LR1047,0),MATCH(LT$3,'CMM DATA'!$P$22:$CM$22,0))-INDEX('CMM DATA'!$G$24:$G$1047,MATCH($A$23,'CMM DATA'!$D$24:$D$1047,0))-INDEX('CMM DATA'!$H$24:$H$1047,MATCH($A$23,'CMM DATA'!$D$24:$D$1047,0))),"")</f>
        <v/>
      </c>
      <c r="LU26" s="181" t="str">
        <f>IFERROR(IF(INDEX('CMM DATA'!$P$24:$CM$1047,MATCH($A$23,'CMM DATA'!LS24:LS1047,0),MATCH(LU$3,'CMM DATA'!$P$22:$CM$22,0))="","",INDEX('CMM DATA'!$P$24:$CM$1047,MATCH($A$23,'CMM DATA'!LS24:LS1047,0),MATCH(LU$3,'CMM DATA'!$P$22:$CM$22,0))-INDEX('CMM DATA'!$G$24:$G$1047,MATCH($A$23,'CMM DATA'!$D$24:$D$1047,0))-INDEX('CMM DATA'!$H$24:$H$1047,MATCH($A$23,'CMM DATA'!$D$24:$D$1047,0))),"")</f>
        <v/>
      </c>
      <c r="LV26" s="181" t="str">
        <f>IFERROR(IF(INDEX('CMM DATA'!$P$24:$CM$1047,MATCH($A$23,'CMM DATA'!LT24:LT1047,0),MATCH(LV$3,'CMM DATA'!$P$22:$CM$22,0))="","",INDEX('CMM DATA'!$P$24:$CM$1047,MATCH($A$23,'CMM DATA'!LT24:LT1047,0),MATCH(LV$3,'CMM DATA'!$P$22:$CM$22,0))-INDEX('CMM DATA'!$G$24:$G$1047,MATCH($A$23,'CMM DATA'!$D$24:$D$1047,0))-INDEX('CMM DATA'!$H$24:$H$1047,MATCH($A$23,'CMM DATA'!$D$24:$D$1047,0))),"")</f>
        <v/>
      </c>
      <c r="LW26" s="181" t="str">
        <f>IFERROR(IF(INDEX('CMM DATA'!$P$24:$CM$1047,MATCH($A$23,'CMM DATA'!LU24:LU1047,0),MATCH(LW$3,'CMM DATA'!$P$22:$CM$22,0))="","",INDEX('CMM DATA'!$P$24:$CM$1047,MATCH($A$23,'CMM DATA'!LU24:LU1047,0),MATCH(LW$3,'CMM DATA'!$P$22:$CM$22,0))-INDEX('CMM DATA'!$G$24:$G$1047,MATCH($A$23,'CMM DATA'!$D$24:$D$1047,0))-INDEX('CMM DATA'!$H$24:$H$1047,MATCH($A$23,'CMM DATA'!$D$24:$D$1047,0))),"")</f>
        <v/>
      </c>
      <c r="LX26" s="181" t="str">
        <f>IFERROR(IF(INDEX('CMM DATA'!$P$24:$CM$1047,MATCH($A$23,'CMM DATA'!LV24:LV1047,0),MATCH(LX$3,'CMM DATA'!$P$22:$CM$22,0))="","",INDEX('CMM DATA'!$P$24:$CM$1047,MATCH($A$23,'CMM DATA'!LV24:LV1047,0),MATCH(LX$3,'CMM DATA'!$P$22:$CM$22,0))-INDEX('CMM DATA'!$G$24:$G$1047,MATCH($A$23,'CMM DATA'!$D$24:$D$1047,0))-INDEX('CMM DATA'!$H$24:$H$1047,MATCH($A$23,'CMM DATA'!$D$24:$D$1047,0))),"")</f>
        <v/>
      </c>
      <c r="LY26" s="181" t="str">
        <f>IFERROR(IF(INDEX('CMM DATA'!$P$24:$CM$1047,MATCH($A$23,'CMM DATA'!LW24:LW1047,0),MATCH(LY$3,'CMM DATA'!$P$22:$CM$22,0))="","",INDEX('CMM DATA'!$P$24:$CM$1047,MATCH($A$23,'CMM DATA'!LW24:LW1047,0),MATCH(LY$3,'CMM DATA'!$P$22:$CM$22,0))-INDEX('CMM DATA'!$G$24:$G$1047,MATCH($A$23,'CMM DATA'!$D$24:$D$1047,0))-INDEX('CMM DATA'!$H$24:$H$1047,MATCH($A$23,'CMM DATA'!$D$24:$D$1047,0))),"")</f>
        <v/>
      </c>
      <c r="LZ26" s="181" t="str">
        <f>IFERROR(IF(INDEX('CMM DATA'!$P$24:$CM$1047,MATCH($A$23,'CMM DATA'!LX24:LX1047,0),MATCH(LZ$3,'CMM DATA'!$P$22:$CM$22,0))="","",INDEX('CMM DATA'!$P$24:$CM$1047,MATCH($A$23,'CMM DATA'!LX24:LX1047,0),MATCH(LZ$3,'CMM DATA'!$P$22:$CM$22,0))-INDEX('CMM DATA'!$G$24:$G$1047,MATCH($A$23,'CMM DATA'!$D$24:$D$1047,0))-INDEX('CMM DATA'!$H$24:$H$1047,MATCH($A$23,'CMM DATA'!$D$24:$D$1047,0))),"")</f>
        <v/>
      </c>
      <c r="MA26" s="181" t="str">
        <f>IFERROR(IF(INDEX('CMM DATA'!$P$24:$CM$1047,MATCH($A$23,'CMM DATA'!LY24:LY1047,0),MATCH(MA$3,'CMM DATA'!$P$22:$CM$22,0))="","",INDEX('CMM DATA'!$P$24:$CM$1047,MATCH($A$23,'CMM DATA'!LY24:LY1047,0),MATCH(MA$3,'CMM DATA'!$P$22:$CM$22,0))-INDEX('CMM DATA'!$G$24:$G$1047,MATCH($A$23,'CMM DATA'!$D$24:$D$1047,0))-INDEX('CMM DATA'!$H$24:$H$1047,MATCH($A$23,'CMM DATA'!$D$24:$D$1047,0))),"")</f>
        <v/>
      </c>
      <c r="MB26" s="181" t="str">
        <f>IFERROR(IF(INDEX('CMM DATA'!$P$24:$CM$1047,MATCH($A$23,'CMM DATA'!LZ24:LZ1047,0),MATCH(MB$3,'CMM DATA'!$P$22:$CM$22,0))="","",INDEX('CMM DATA'!$P$24:$CM$1047,MATCH($A$23,'CMM DATA'!LZ24:LZ1047,0),MATCH(MB$3,'CMM DATA'!$P$22:$CM$22,0))-INDEX('CMM DATA'!$G$24:$G$1047,MATCH($A$23,'CMM DATA'!$D$24:$D$1047,0))-INDEX('CMM DATA'!$H$24:$H$1047,MATCH($A$23,'CMM DATA'!$D$24:$D$1047,0))),"")</f>
        <v/>
      </c>
      <c r="MC26" s="181" t="str">
        <f>IFERROR(IF(INDEX('CMM DATA'!$P$24:$CM$1047,MATCH($A$23,'CMM DATA'!MA24:MA1047,0),MATCH(MC$3,'CMM DATA'!$P$22:$CM$22,0))="","",INDEX('CMM DATA'!$P$24:$CM$1047,MATCH($A$23,'CMM DATA'!MA24:MA1047,0),MATCH(MC$3,'CMM DATA'!$P$22:$CM$22,0))-INDEX('CMM DATA'!$G$24:$G$1047,MATCH($A$23,'CMM DATA'!$D$24:$D$1047,0))-INDEX('CMM DATA'!$H$24:$H$1047,MATCH($A$23,'CMM DATA'!$D$24:$D$1047,0))),"")</f>
        <v/>
      </c>
      <c r="MD26" s="181" t="str">
        <f>IFERROR(IF(INDEX('CMM DATA'!$P$24:$CM$1047,MATCH($A$23,'CMM DATA'!MB24:MB1047,0),MATCH(MD$3,'CMM DATA'!$P$22:$CM$22,0))="","",INDEX('CMM DATA'!$P$24:$CM$1047,MATCH($A$23,'CMM DATA'!MB24:MB1047,0),MATCH(MD$3,'CMM DATA'!$P$22:$CM$22,0))-INDEX('CMM DATA'!$G$24:$G$1047,MATCH($A$23,'CMM DATA'!$D$24:$D$1047,0))-INDEX('CMM DATA'!$H$24:$H$1047,MATCH($A$23,'CMM DATA'!$D$24:$D$1047,0))),"")</f>
        <v/>
      </c>
      <c r="ME26" s="181" t="str">
        <f>IFERROR(IF(INDEX('CMM DATA'!$P$24:$CM$1047,MATCH($A$23,'CMM DATA'!MC24:MC1047,0),MATCH(ME$3,'CMM DATA'!$P$22:$CM$22,0))="","",INDEX('CMM DATA'!$P$24:$CM$1047,MATCH($A$23,'CMM DATA'!MC24:MC1047,0),MATCH(ME$3,'CMM DATA'!$P$22:$CM$22,0))-INDEX('CMM DATA'!$G$24:$G$1047,MATCH($A$23,'CMM DATA'!$D$24:$D$1047,0))-INDEX('CMM DATA'!$H$24:$H$1047,MATCH($A$23,'CMM DATA'!$D$24:$D$1047,0))),"")</f>
        <v/>
      </c>
      <c r="MF26" s="181" t="str">
        <f>IFERROR(IF(INDEX('CMM DATA'!$P$24:$CM$1047,MATCH($A$23,'CMM DATA'!MD24:MD1047,0),MATCH(MF$3,'CMM DATA'!$P$22:$CM$22,0))="","",INDEX('CMM DATA'!$P$24:$CM$1047,MATCH($A$23,'CMM DATA'!MD24:MD1047,0),MATCH(MF$3,'CMM DATA'!$P$22:$CM$22,0))-INDEX('CMM DATA'!$G$24:$G$1047,MATCH($A$23,'CMM DATA'!$D$24:$D$1047,0))-INDEX('CMM DATA'!$H$24:$H$1047,MATCH($A$23,'CMM DATA'!$D$24:$D$1047,0))),"")</f>
        <v/>
      </c>
      <c r="MG26" s="181" t="str">
        <f>IFERROR(IF(INDEX('CMM DATA'!$P$24:$CM$1047,MATCH($A$23,'CMM DATA'!ME24:ME1047,0),MATCH(MG$3,'CMM DATA'!$P$22:$CM$22,0))="","",INDEX('CMM DATA'!$P$24:$CM$1047,MATCH($A$23,'CMM DATA'!ME24:ME1047,0),MATCH(MG$3,'CMM DATA'!$P$22:$CM$22,0))-INDEX('CMM DATA'!$G$24:$G$1047,MATCH($A$23,'CMM DATA'!$D$24:$D$1047,0))-INDEX('CMM DATA'!$H$24:$H$1047,MATCH($A$23,'CMM DATA'!$D$24:$D$1047,0))),"")</f>
        <v/>
      </c>
      <c r="MH26" s="181" t="str">
        <f>IFERROR(IF(INDEX('CMM DATA'!$P$24:$CM$1047,MATCH($A$23,'CMM DATA'!MF24:MF1047,0),MATCH(MH$3,'CMM DATA'!$P$22:$CM$22,0))="","",INDEX('CMM DATA'!$P$24:$CM$1047,MATCH($A$23,'CMM DATA'!MF24:MF1047,0),MATCH(MH$3,'CMM DATA'!$P$22:$CM$22,0))-INDEX('CMM DATA'!$G$24:$G$1047,MATCH($A$23,'CMM DATA'!$D$24:$D$1047,0))-INDEX('CMM DATA'!$H$24:$H$1047,MATCH($A$23,'CMM DATA'!$D$24:$D$1047,0))),"")</f>
        <v/>
      </c>
      <c r="MI26" s="181" t="str">
        <f>IFERROR(IF(INDEX('CMM DATA'!$P$24:$CM$1047,MATCH($A$23,'CMM DATA'!MG24:MG1047,0),MATCH(MI$3,'CMM DATA'!$P$22:$CM$22,0))="","",INDEX('CMM DATA'!$P$24:$CM$1047,MATCH($A$23,'CMM DATA'!MG24:MG1047,0),MATCH(MI$3,'CMM DATA'!$P$22:$CM$22,0))-INDEX('CMM DATA'!$G$24:$G$1047,MATCH($A$23,'CMM DATA'!$D$24:$D$1047,0))-INDEX('CMM DATA'!$H$24:$H$1047,MATCH($A$23,'CMM DATA'!$D$24:$D$1047,0))),"")</f>
        <v/>
      </c>
      <c r="MJ26" s="181" t="str">
        <f>IFERROR(IF(INDEX('CMM DATA'!$P$24:$CM$1047,MATCH($A$23,'CMM DATA'!MH24:MH1047,0),MATCH(MJ$3,'CMM DATA'!$P$22:$CM$22,0))="","",INDEX('CMM DATA'!$P$24:$CM$1047,MATCH($A$23,'CMM DATA'!MH24:MH1047,0),MATCH(MJ$3,'CMM DATA'!$P$22:$CM$22,0))-INDEX('CMM DATA'!$G$24:$G$1047,MATCH($A$23,'CMM DATA'!$D$24:$D$1047,0))-INDEX('CMM DATA'!$H$24:$H$1047,MATCH($A$23,'CMM DATA'!$D$24:$D$1047,0))),"")</f>
        <v/>
      </c>
    </row>
    <row r="27" s="165" customFormat="1" ht="33" customHeight="1" spans="1:348">
      <c r="A27" s="180"/>
      <c r="B27" s="177"/>
      <c r="C27" s="178"/>
      <c r="D27" s="181" t="str">
        <f>IFERROR(IF(INDEX('CMM DATA'!$P$24:$CM$1047,MATCH($A$27,'CMM DATA'!D102:D1048,0),MATCH(D$3,'CMM DATA'!$P$22:$CM$22,0))="","",INDEX('CMM DATA'!$P$24:$CM$1047,MATCH($A$27,'CMM DATA'!D102:D1048,0),MATCH(D$3,'CMM DATA'!$P$22:$CM$22,0))-INDEX('CMM DATA'!$G$24:$G$1047,MATCH($A$27,'CMM DATA'!$D$24:$D$1047,0))-INDEX('CMM DATA'!$H$24:$H$1047,MATCH($A$27,'CMM DATA'!$D$24:$D$1047,0))),"")</f>
        <v/>
      </c>
      <c r="E27" s="181" t="str">
        <f>IFERROR(IF(INDEX('CMM DATA'!$P$24:$CM$1047,MATCH($A$23,'CMM DATA'!E102:E1048,0),MATCH(E$3,'CMM DATA'!$P$22:$CM$22,0))="","",INDEX('CMM DATA'!$P$24:$CM$1047,MATCH($A$23,'CMM DATA'!E102:E1048,0),MATCH(E$3,'CMM DATA'!$P$22:$CM$22,0))-INDEX('CMM DATA'!$G$24:$G$1047,MATCH($A$23,'CMM DATA'!$D$24:$D$1047,0))-INDEX('CMM DATA'!$H$24:$H$1047,MATCH($A$23,'CMM DATA'!$D$24:$D$1047,0))),"")</f>
        <v/>
      </c>
      <c r="F27" s="181" t="str">
        <f>IFERROR(IF(INDEX('CMM DATA'!$P$24:$CM$1047,MATCH($A$23,'CMM DATA'!F102:F1048,0),MATCH(F$3,'CMM DATA'!$P$22:$CM$22,0))="","",INDEX('CMM DATA'!$P$24:$CM$1047,MATCH($A$23,'CMM DATA'!F102:F1048,0),MATCH(F$3,'CMM DATA'!$P$22:$CM$22,0))-INDEX('CMM DATA'!$G$24:$G$1047,MATCH($A$23,'CMM DATA'!$D$24:$D$1047,0))-INDEX('CMM DATA'!$H$24:$H$1047,MATCH($A$23,'CMM DATA'!$D$24:$D$1047,0))),"")</f>
        <v/>
      </c>
      <c r="G27" s="181" t="str">
        <f>IFERROR(IF(INDEX('CMM DATA'!$P$24:$CM$1047,MATCH($A$23,'CMM DATA'!G102:G1048,0),MATCH(G$3,'CMM DATA'!$P$22:$CM$22,0))="","",INDEX('CMM DATA'!$P$24:$CM$1047,MATCH($A$23,'CMM DATA'!G102:G1048,0),MATCH(G$3,'CMM DATA'!$P$22:$CM$22,0))-INDEX('CMM DATA'!$G$24:$G$1047,MATCH($A$23,'CMM DATA'!$D$24:$D$1047,0))-INDEX('CMM DATA'!$H$24:$H$1047,MATCH($A$23,'CMM DATA'!$D$24:$D$1047,0))),"")</f>
        <v/>
      </c>
      <c r="H27" s="181" t="str">
        <f>IFERROR(IF(INDEX('CMM DATA'!$P$24:$CM$1047,MATCH($A$23,'CMM DATA'!H102:H1048,0),MATCH(H$3,'CMM DATA'!$P$22:$CM$22,0))="","",INDEX('CMM DATA'!$P$24:$CM$1047,MATCH($A$23,'CMM DATA'!H102:H1048,0),MATCH(H$3,'CMM DATA'!$P$22:$CM$22,0))-INDEX('CMM DATA'!$G$24:$G$1047,MATCH($A$23,'CMM DATA'!$D$24:$D$1047,0))-INDEX('CMM DATA'!$H$24:$H$1047,MATCH($A$23,'CMM DATA'!$D$24:$D$1047,0))),"")</f>
        <v/>
      </c>
      <c r="I27" s="181" t="str">
        <f>IFERROR(IF(INDEX('CMM DATA'!$P$24:$CM$1047,MATCH($A$23,'CMM DATA'!I102:I1048,0),MATCH(I$3,'CMM DATA'!$P$22:$CM$22,0))="","",INDEX('CMM DATA'!$P$24:$CM$1047,MATCH($A$23,'CMM DATA'!I102:I1048,0),MATCH(I$3,'CMM DATA'!$P$22:$CM$22,0))-INDEX('CMM DATA'!$G$24:$G$1047,MATCH($A$23,'CMM DATA'!$D$24:$D$1047,0))-INDEX('CMM DATA'!$H$24:$H$1047,MATCH($A$23,'CMM DATA'!$D$24:$D$1047,0))),"")</f>
        <v/>
      </c>
      <c r="J27" s="181" t="str">
        <f>IFERROR(IF(INDEX('CMM DATA'!$P$24:$CM$1047,MATCH($A$23,'CMM DATA'!J102:J1048,0),MATCH(J$3,'CMM DATA'!$P$22:$CM$22,0))="","",INDEX('CMM DATA'!$P$24:$CM$1047,MATCH($A$23,'CMM DATA'!J102:J1048,0),MATCH(J$3,'CMM DATA'!$P$22:$CM$22,0))-INDEX('CMM DATA'!$G$24:$G$1047,MATCH($A$23,'CMM DATA'!$D$24:$D$1047,0))-INDEX('CMM DATA'!$H$24:$H$1047,MATCH($A$23,'CMM DATA'!$D$24:$D$1047,0))),"")</f>
        <v/>
      </c>
      <c r="K27" s="181" t="str">
        <f>IFERROR(IF(INDEX('CMM DATA'!$P$24:$CM$1047,MATCH($A$23,'CMM DATA'!K102:K1048,0),MATCH(K$3,'CMM DATA'!$P$22:$CM$22,0))="","",INDEX('CMM DATA'!$P$24:$CM$1047,MATCH($A$23,'CMM DATA'!K102:K1048,0),MATCH(K$3,'CMM DATA'!$P$22:$CM$22,0))-INDEX('CMM DATA'!$G$24:$G$1047,MATCH($A$23,'CMM DATA'!$D$24:$D$1047,0))-INDEX('CMM DATA'!$H$24:$H$1047,MATCH($A$23,'CMM DATA'!$D$24:$D$1047,0))),"")</f>
        <v/>
      </c>
      <c r="L27" s="181" t="str">
        <f>IFERROR(IF(INDEX('CMM DATA'!$P$24:$CM$1047,MATCH($A$23,'CMM DATA'!L102:L1048,0),MATCH(L$3,'CMM DATA'!$P$22:$CM$22,0))="","",INDEX('CMM DATA'!$P$24:$CM$1047,MATCH($A$23,'CMM DATA'!L102:L1048,0),MATCH(L$3,'CMM DATA'!$P$22:$CM$22,0))-INDEX('CMM DATA'!$G$24:$G$1047,MATCH($A$23,'CMM DATA'!$D$24:$D$1047,0))-INDEX('CMM DATA'!$H$24:$H$1047,MATCH($A$23,'CMM DATA'!$D$24:$D$1047,0))),"")</f>
        <v/>
      </c>
      <c r="M27" s="181" t="str">
        <f>IFERROR(IF(INDEX('CMM DATA'!$P$24:$CM$1047,MATCH($A$23,'CMM DATA'!M102:M1048,0),MATCH(M$3,'CMM DATA'!$P$22:$CM$22,0))="","",INDEX('CMM DATA'!$P$24:$CM$1047,MATCH($A$23,'CMM DATA'!M102:M1048,0),MATCH(M$3,'CMM DATA'!$P$22:$CM$22,0))-INDEX('CMM DATA'!$G$24:$G$1047,MATCH($A$23,'CMM DATA'!$D$24:$D$1047,0))-INDEX('CMM DATA'!$H$24:$H$1047,MATCH($A$23,'CMM DATA'!$D$24:$D$1047,0))),"")</f>
        <v/>
      </c>
      <c r="N27" s="181" t="str">
        <f>IFERROR(IF(INDEX('CMM DATA'!$P$24:$CM$1047,MATCH($A$23,'CMM DATA'!N102:N1048,0),MATCH(N$3,'CMM DATA'!$P$22:$CM$22,0))="","",INDEX('CMM DATA'!$P$24:$CM$1047,MATCH($A$23,'CMM DATA'!N102:N1048,0),MATCH(N$3,'CMM DATA'!$P$22:$CM$22,0))-INDEX('CMM DATA'!$G$24:$G$1047,MATCH($A$23,'CMM DATA'!$D$24:$D$1047,0))-INDEX('CMM DATA'!$H$24:$H$1047,MATCH($A$23,'CMM DATA'!$D$24:$D$1047,0))),"")</f>
        <v/>
      </c>
      <c r="O27" s="181" t="str">
        <f>IFERROR(IF(INDEX('CMM DATA'!$P$24:$CM$1047,MATCH($A$23,'CMM DATA'!O102:O1048,0),MATCH(O$3,'CMM DATA'!$P$22:$CM$22,0))="","",INDEX('CMM DATA'!$P$24:$CM$1047,MATCH($A$23,'CMM DATA'!O102:O1048,0),MATCH(O$3,'CMM DATA'!$P$22:$CM$22,0))-INDEX('CMM DATA'!$G$24:$G$1047,MATCH($A$23,'CMM DATA'!$D$24:$D$1047,0))-INDEX('CMM DATA'!$H$24:$H$1047,MATCH($A$23,'CMM DATA'!$D$24:$D$1047,0))),"")</f>
        <v/>
      </c>
      <c r="P27" s="181" t="str">
        <f>IFERROR(IF(INDEX('CMM DATA'!$P$24:$CM$1047,MATCH($A$23,'CMM DATA'!P102:P1048,0),MATCH(P$3,'CMM DATA'!$P$22:$CM$22,0))="","",INDEX('CMM DATA'!$P$24:$CM$1047,MATCH($A$23,'CMM DATA'!P102:P1048,0),MATCH(P$3,'CMM DATA'!$P$22:$CM$22,0))-INDEX('CMM DATA'!$G$24:$G$1047,MATCH($A$23,'CMM DATA'!$D$24:$D$1047,0))-INDEX('CMM DATA'!$H$24:$H$1047,MATCH($A$23,'CMM DATA'!$D$24:$D$1047,0))),"")</f>
        <v/>
      </c>
      <c r="Q27" s="181" t="str">
        <f>IFERROR(IF(INDEX('CMM DATA'!$P$24:$CM$1047,MATCH($A$23,'CMM DATA'!#REF!,0),MATCH(Q$3,'CMM DATA'!$P$22:$CM$22,0))="","",INDEX('CMM DATA'!$P$24:$CM$1047,MATCH($A$23,'CMM DATA'!#REF!,0),MATCH(Q$3,'CMM DATA'!$P$22:$CM$22,0))-INDEX('CMM DATA'!$G$24:$G$1047,MATCH($A$23,'CMM DATA'!$D$24:$D$1047,0))-INDEX('CMM DATA'!$H$24:$H$1047,MATCH($A$23,'CMM DATA'!$D$24:$D$1047,0))),"")</f>
        <v/>
      </c>
      <c r="R27" s="181" t="str">
        <f>IFERROR(IF(INDEX('CMM DATA'!$P$24:$CM$1047,MATCH($A$23,'CMM DATA'!Q102:Q1048,0),MATCH(R$3,'CMM DATA'!$P$22:$CM$22,0))="","",INDEX('CMM DATA'!$P$24:$CM$1047,MATCH($A$23,'CMM DATA'!Q102:Q1048,0),MATCH(R$3,'CMM DATA'!$P$22:$CM$22,0))-INDEX('CMM DATA'!$G$24:$G$1047,MATCH($A$23,'CMM DATA'!$D$24:$D$1047,0))-INDEX('CMM DATA'!$H$24:$H$1047,MATCH($A$23,'CMM DATA'!$D$24:$D$1047,0))),"")</f>
        <v/>
      </c>
      <c r="S27" s="181" t="str">
        <f>IFERROR(IF(INDEX('CMM DATA'!$P$24:$CM$1047,MATCH($A$23,'CMM DATA'!#REF!,0),MATCH(S$3,'CMM DATA'!$P$22:$CM$22,0))="","",INDEX('CMM DATA'!$P$24:$CM$1047,MATCH($A$23,'CMM DATA'!#REF!,0),MATCH(S$3,'CMM DATA'!$P$22:$CM$22,0))-INDEX('CMM DATA'!$G$24:$G$1047,MATCH($A$23,'CMM DATA'!$D$24:$D$1047,0))-INDEX('CMM DATA'!$H$24:$H$1047,MATCH($A$23,'CMM DATA'!$D$24:$D$1047,0))),"")</f>
        <v/>
      </c>
      <c r="T27" s="181" t="str">
        <f>IFERROR(IF(INDEX('CMM DATA'!$P$24:$CM$1047,MATCH($A$23,'CMM DATA'!R102:R1048,0),MATCH(T$3,'CMM DATA'!$P$22:$CM$22,0))="","",INDEX('CMM DATA'!$P$24:$CM$1047,MATCH($A$23,'CMM DATA'!R102:R1048,0),MATCH(T$3,'CMM DATA'!$P$22:$CM$22,0))-INDEX('CMM DATA'!$G$24:$G$1047,MATCH($A$23,'CMM DATA'!$D$24:$D$1047,0))-INDEX('CMM DATA'!$H$24:$H$1047,MATCH($A$23,'CMM DATA'!$D$24:$D$1047,0))),"")</f>
        <v/>
      </c>
      <c r="U27" s="181" t="str">
        <f>IFERROR(IF(INDEX('CMM DATA'!$P$24:$CM$1047,MATCH($A$23,'CMM DATA'!S102:S1048,0),MATCH(U$3,'CMM DATA'!$P$22:$CM$22,0))="","",INDEX('CMM DATA'!$P$24:$CM$1047,MATCH($A$23,'CMM DATA'!S102:S1048,0),MATCH(U$3,'CMM DATA'!$P$22:$CM$22,0))-INDEX('CMM DATA'!$G$24:$G$1047,MATCH($A$23,'CMM DATA'!$D$24:$D$1047,0))-INDEX('CMM DATA'!$H$24:$H$1047,MATCH($A$23,'CMM DATA'!$D$24:$D$1047,0))),"")</f>
        <v/>
      </c>
      <c r="V27" s="181" t="str">
        <f>IFERROR(IF(INDEX('CMM DATA'!$P$24:$CM$1047,MATCH($A$23,'CMM DATA'!T102:T1048,0),MATCH(V$3,'CMM DATA'!$P$22:$CM$22,0))="","",INDEX('CMM DATA'!$P$24:$CM$1047,MATCH($A$23,'CMM DATA'!T102:T1048,0),MATCH(V$3,'CMM DATA'!$P$22:$CM$22,0))-INDEX('CMM DATA'!$G$24:$G$1047,MATCH($A$23,'CMM DATA'!$D$24:$D$1047,0))-INDEX('CMM DATA'!$H$24:$H$1047,MATCH($A$23,'CMM DATA'!$D$24:$D$1047,0))),"")</f>
        <v/>
      </c>
      <c r="W27" s="181" t="str">
        <f>IFERROR(IF(INDEX('CMM DATA'!$P$24:$CM$1047,MATCH($A$23,'CMM DATA'!U102:U1048,0),MATCH(W$3,'CMM DATA'!$P$22:$CM$22,0))="","",INDEX('CMM DATA'!$P$24:$CM$1047,MATCH($A$23,'CMM DATA'!U102:U1048,0),MATCH(W$3,'CMM DATA'!$P$22:$CM$22,0))-INDEX('CMM DATA'!$G$24:$G$1047,MATCH($A$23,'CMM DATA'!$D$24:$D$1047,0))-INDEX('CMM DATA'!$H$24:$H$1047,MATCH($A$23,'CMM DATA'!$D$24:$D$1047,0))),"")</f>
        <v/>
      </c>
      <c r="X27" s="181" t="str">
        <f>IFERROR(IF(INDEX('CMM DATA'!$P$24:$CM$1047,MATCH($A$23,'CMM DATA'!V102:V1048,0),MATCH(X$3,'CMM DATA'!$P$22:$CM$22,0))="","",INDEX('CMM DATA'!$P$24:$CM$1047,MATCH($A$23,'CMM DATA'!V102:V1048,0),MATCH(X$3,'CMM DATA'!$P$22:$CM$22,0))-INDEX('CMM DATA'!$G$24:$G$1047,MATCH($A$23,'CMM DATA'!$D$24:$D$1047,0))-INDEX('CMM DATA'!$H$24:$H$1047,MATCH($A$23,'CMM DATA'!$D$24:$D$1047,0))),"")</f>
        <v/>
      </c>
      <c r="Y27" s="181" t="str">
        <f>IFERROR(IF(INDEX('CMM DATA'!$P$24:$CM$1047,MATCH($A$23,'CMM DATA'!W102:W1048,0),MATCH(Y$3,'CMM DATA'!$P$22:$CM$22,0))="","",INDEX('CMM DATA'!$P$24:$CM$1047,MATCH($A$23,'CMM DATA'!W102:W1048,0),MATCH(Y$3,'CMM DATA'!$P$22:$CM$22,0))-INDEX('CMM DATA'!$G$24:$G$1047,MATCH($A$23,'CMM DATA'!$D$24:$D$1047,0))-INDEX('CMM DATA'!$H$24:$H$1047,MATCH($A$23,'CMM DATA'!$D$24:$D$1047,0))),"")</f>
        <v/>
      </c>
      <c r="Z27" s="181" t="str">
        <f>IFERROR(IF(INDEX('CMM DATA'!$P$24:$CM$1047,MATCH($A$23,'CMM DATA'!X102:X1048,0),MATCH(Z$3,'CMM DATA'!$P$22:$CM$22,0))="","",INDEX('CMM DATA'!$P$24:$CM$1047,MATCH($A$23,'CMM DATA'!X102:X1048,0),MATCH(Z$3,'CMM DATA'!$P$22:$CM$22,0))-INDEX('CMM DATA'!$G$24:$G$1047,MATCH($A$23,'CMM DATA'!$D$24:$D$1047,0))-INDEX('CMM DATA'!$H$24:$H$1047,MATCH($A$23,'CMM DATA'!$D$24:$D$1047,0))),"")</f>
        <v/>
      </c>
      <c r="AA27" s="181" t="str">
        <f>IFERROR(IF(INDEX('CMM DATA'!$P$24:$CM$1047,MATCH($A$23,'CMM DATA'!Y102:Y1048,0),MATCH(AA$3,'CMM DATA'!$P$22:$CM$22,0))="","",INDEX('CMM DATA'!$P$24:$CM$1047,MATCH($A$23,'CMM DATA'!Y102:Y1048,0),MATCH(AA$3,'CMM DATA'!$P$22:$CM$22,0))-INDEX('CMM DATA'!$G$24:$G$1047,MATCH($A$23,'CMM DATA'!$D$24:$D$1047,0))-INDEX('CMM DATA'!$H$24:$H$1047,MATCH($A$23,'CMM DATA'!$D$24:$D$1047,0))),"")</f>
        <v/>
      </c>
      <c r="AB27" s="181" t="str">
        <f>IFERROR(IF(INDEX('CMM DATA'!$P$24:$CM$1047,MATCH($A$23,'CMM DATA'!Z102:Z1048,0),MATCH(AB$3,'CMM DATA'!$P$22:$CM$22,0))="","",INDEX('CMM DATA'!$P$24:$CM$1047,MATCH($A$23,'CMM DATA'!Z102:Z1048,0),MATCH(AB$3,'CMM DATA'!$P$22:$CM$22,0))-INDEX('CMM DATA'!$G$24:$G$1047,MATCH($A$23,'CMM DATA'!$D$24:$D$1047,0))-INDEX('CMM DATA'!$H$24:$H$1047,MATCH($A$23,'CMM DATA'!$D$24:$D$1047,0))),"")</f>
        <v/>
      </c>
      <c r="AC27" s="181" t="str">
        <f>IFERROR(IF(INDEX('CMM DATA'!$P$24:$CM$1047,MATCH($A$23,'CMM DATA'!AA102:AA1048,0),MATCH(AC$3,'CMM DATA'!$P$22:$CM$22,0))="","",INDEX('CMM DATA'!$P$24:$CM$1047,MATCH($A$23,'CMM DATA'!AA102:AA1048,0),MATCH(AC$3,'CMM DATA'!$P$22:$CM$22,0))-INDEX('CMM DATA'!$G$24:$G$1047,MATCH($A$23,'CMM DATA'!$D$24:$D$1047,0))-INDEX('CMM DATA'!$H$24:$H$1047,MATCH($A$23,'CMM DATA'!$D$24:$D$1047,0))),"")</f>
        <v/>
      </c>
      <c r="AD27" s="181" t="str">
        <f>IFERROR(IF(INDEX('CMM DATA'!$P$24:$CM$1047,MATCH($A$23,'CMM DATA'!AB102:AB1048,0),MATCH(AD$3,'CMM DATA'!$P$22:$CM$22,0))="","",INDEX('CMM DATA'!$P$24:$CM$1047,MATCH($A$23,'CMM DATA'!AB102:AB1048,0),MATCH(AD$3,'CMM DATA'!$P$22:$CM$22,0))-INDEX('CMM DATA'!$G$24:$G$1047,MATCH($A$23,'CMM DATA'!$D$24:$D$1047,0))-INDEX('CMM DATA'!$H$24:$H$1047,MATCH($A$23,'CMM DATA'!$D$24:$D$1047,0))),"")</f>
        <v/>
      </c>
      <c r="AE27" s="181" t="str">
        <f>IFERROR(IF(INDEX('CMM DATA'!$P$24:$CM$1047,MATCH($A$23,'CMM DATA'!AC102:AC1048,0),MATCH(AE$3,'CMM DATA'!$P$22:$CM$22,0))="","",INDEX('CMM DATA'!$P$24:$CM$1047,MATCH($A$23,'CMM DATA'!AC102:AC1048,0),MATCH(AE$3,'CMM DATA'!$P$22:$CM$22,0))-INDEX('CMM DATA'!$G$24:$G$1047,MATCH($A$23,'CMM DATA'!$D$24:$D$1047,0))-INDEX('CMM DATA'!$H$24:$H$1047,MATCH($A$23,'CMM DATA'!$D$24:$D$1047,0))),"")</f>
        <v/>
      </c>
      <c r="AF27" s="181" t="str">
        <f>IFERROR(IF(INDEX('CMM DATA'!$P$24:$CM$1047,MATCH($A$23,'CMM DATA'!AD102:AD1048,0),MATCH(AF$3,'CMM DATA'!$P$22:$CM$22,0))="","",INDEX('CMM DATA'!$P$24:$CM$1047,MATCH($A$23,'CMM DATA'!AD102:AD1048,0),MATCH(AF$3,'CMM DATA'!$P$22:$CM$22,0))-INDEX('CMM DATA'!$G$24:$G$1047,MATCH($A$23,'CMM DATA'!$D$24:$D$1047,0))-INDEX('CMM DATA'!$H$24:$H$1047,MATCH($A$23,'CMM DATA'!$D$24:$D$1047,0))),"")</f>
        <v/>
      </c>
      <c r="AG27" s="181" t="str">
        <f>IFERROR(IF(INDEX('CMM DATA'!$P$24:$CM$1047,MATCH($A$23,'CMM DATA'!AE102:AE1048,0),MATCH(AG$3,'CMM DATA'!$P$22:$CM$22,0))="","",INDEX('CMM DATA'!$P$24:$CM$1047,MATCH($A$23,'CMM DATA'!AE102:AE1048,0),MATCH(AG$3,'CMM DATA'!$P$22:$CM$22,0))-INDEX('CMM DATA'!$G$24:$G$1047,MATCH($A$23,'CMM DATA'!$D$24:$D$1047,0))-INDEX('CMM DATA'!$H$24:$H$1047,MATCH($A$23,'CMM DATA'!$D$24:$D$1047,0))),"")</f>
        <v/>
      </c>
      <c r="AH27" s="181" t="str">
        <f>IFERROR(IF(INDEX('CMM DATA'!$P$24:$CM$1047,MATCH($A$23,'CMM DATA'!AF102:AF1048,0),MATCH(AH$3,'CMM DATA'!$P$22:$CM$22,0))="","",INDEX('CMM DATA'!$P$24:$CM$1047,MATCH($A$23,'CMM DATA'!AF102:AF1048,0),MATCH(AH$3,'CMM DATA'!$P$22:$CM$22,0))-INDEX('CMM DATA'!$G$24:$G$1047,MATCH($A$23,'CMM DATA'!$D$24:$D$1047,0))-INDEX('CMM DATA'!$H$24:$H$1047,MATCH($A$23,'CMM DATA'!$D$24:$D$1047,0))),"")</f>
        <v/>
      </c>
      <c r="AI27" s="181" t="str">
        <f>IFERROR(IF(INDEX('CMM DATA'!$P$24:$CM$1047,MATCH($A$23,'CMM DATA'!AG102:AG1048,0),MATCH(AI$3,'CMM DATA'!$P$22:$CM$22,0))="","",INDEX('CMM DATA'!$P$24:$CM$1047,MATCH($A$23,'CMM DATA'!AG102:AG1048,0),MATCH(AI$3,'CMM DATA'!$P$22:$CM$22,0))-INDEX('CMM DATA'!$G$24:$G$1047,MATCH($A$23,'CMM DATA'!$D$24:$D$1047,0))-INDEX('CMM DATA'!$H$24:$H$1047,MATCH($A$23,'CMM DATA'!$D$24:$D$1047,0))),"")</f>
        <v/>
      </c>
      <c r="AJ27" s="181" t="str">
        <f>IFERROR(IF(INDEX('CMM DATA'!$P$24:$CM$1047,MATCH($A$23,'CMM DATA'!AH102:AH1048,0),MATCH(AJ$3,'CMM DATA'!$P$22:$CM$22,0))="","",INDEX('CMM DATA'!$P$24:$CM$1047,MATCH($A$23,'CMM DATA'!AH102:AH1048,0),MATCH(AJ$3,'CMM DATA'!$P$22:$CM$22,0))-INDEX('CMM DATA'!$G$24:$G$1047,MATCH($A$23,'CMM DATA'!$D$24:$D$1047,0))-INDEX('CMM DATA'!$H$24:$H$1047,MATCH($A$23,'CMM DATA'!$D$24:$D$1047,0))),"")</f>
        <v/>
      </c>
      <c r="AK27" s="181" t="str">
        <f>IFERROR(IF(INDEX('CMM DATA'!$P$24:$CM$1047,MATCH($A$23,'CMM DATA'!AI102:AI1048,0),MATCH(AK$3,'CMM DATA'!$P$22:$CM$22,0))="","",INDEX('CMM DATA'!$P$24:$CM$1047,MATCH($A$23,'CMM DATA'!AI102:AI1048,0),MATCH(AK$3,'CMM DATA'!$P$22:$CM$22,0))-INDEX('CMM DATA'!$G$24:$G$1047,MATCH($A$23,'CMM DATA'!$D$24:$D$1047,0))-INDEX('CMM DATA'!$H$24:$H$1047,MATCH($A$23,'CMM DATA'!$D$24:$D$1047,0))),"")</f>
        <v/>
      </c>
      <c r="AL27" s="181" t="str">
        <f>IFERROR(IF(INDEX('CMM DATA'!$P$24:$CM$1047,MATCH($A$23,'CMM DATA'!AJ102:AJ1048,0),MATCH(AL$3,'CMM DATA'!$P$22:$CM$22,0))="","",INDEX('CMM DATA'!$P$24:$CM$1047,MATCH($A$23,'CMM DATA'!AJ102:AJ1048,0),MATCH(AL$3,'CMM DATA'!$P$22:$CM$22,0))-INDEX('CMM DATA'!$G$24:$G$1047,MATCH($A$23,'CMM DATA'!$D$24:$D$1047,0))-INDEX('CMM DATA'!$H$24:$H$1047,MATCH($A$23,'CMM DATA'!$D$24:$D$1047,0))),"")</f>
        <v/>
      </c>
      <c r="AM27" s="181" t="str">
        <f>IFERROR(IF(INDEX('CMM DATA'!$P$24:$CM$1047,MATCH($A$23,'CMM DATA'!AK102:AK1048,0),MATCH(AM$3,'CMM DATA'!$P$22:$CM$22,0))="","",INDEX('CMM DATA'!$P$24:$CM$1047,MATCH($A$23,'CMM DATA'!AK102:AK1048,0),MATCH(AM$3,'CMM DATA'!$P$22:$CM$22,0))-INDEX('CMM DATA'!$G$24:$G$1047,MATCH($A$23,'CMM DATA'!$D$24:$D$1047,0))-INDEX('CMM DATA'!$H$24:$H$1047,MATCH($A$23,'CMM DATA'!$D$24:$D$1047,0))),"")</f>
        <v/>
      </c>
      <c r="AN27" s="181" t="str">
        <f>IFERROR(IF(INDEX('CMM DATA'!$P$24:$CM$1047,MATCH($A$23,'CMM DATA'!AL102:AL1048,0),MATCH(AN$3,'CMM DATA'!$P$22:$CM$22,0))="","",INDEX('CMM DATA'!$P$24:$CM$1047,MATCH($A$23,'CMM DATA'!AL102:AL1048,0),MATCH(AN$3,'CMM DATA'!$P$22:$CM$22,0))-INDEX('CMM DATA'!$G$24:$G$1047,MATCH($A$23,'CMM DATA'!$D$24:$D$1047,0))-INDEX('CMM DATA'!$H$24:$H$1047,MATCH($A$23,'CMM DATA'!$D$24:$D$1047,0))),"")</f>
        <v/>
      </c>
      <c r="AO27" s="181" t="str">
        <f>IFERROR(IF(INDEX('CMM DATA'!$P$24:$CM$1047,MATCH($A$23,'CMM DATA'!AM102:AM1048,0),MATCH(AO$3,'CMM DATA'!$P$22:$CM$22,0))="","",INDEX('CMM DATA'!$P$24:$CM$1047,MATCH($A$23,'CMM DATA'!AM102:AM1048,0),MATCH(AO$3,'CMM DATA'!$P$22:$CM$22,0))-INDEX('CMM DATA'!$G$24:$G$1047,MATCH($A$23,'CMM DATA'!$D$24:$D$1047,0))-INDEX('CMM DATA'!$H$24:$H$1047,MATCH($A$23,'CMM DATA'!$D$24:$D$1047,0))),"")</f>
        <v/>
      </c>
      <c r="AP27" s="181" t="str">
        <f>IFERROR(IF(INDEX('CMM DATA'!$P$24:$CM$1047,MATCH($A$23,'CMM DATA'!AN102:AN1048,0),MATCH(AP$3,'CMM DATA'!$P$22:$CM$22,0))="","",INDEX('CMM DATA'!$P$24:$CM$1047,MATCH($A$23,'CMM DATA'!AN102:AN1048,0),MATCH(AP$3,'CMM DATA'!$P$22:$CM$22,0))-INDEX('CMM DATA'!$G$24:$G$1047,MATCH($A$23,'CMM DATA'!$D$24:$D$1047,0))-INDEX('CMM DATA'!$H$24:$H$1047,MATCH($A$23,'CMM DATA'!$D$24:$D$1047,0))),"")</f>
        <v/>
      </c>
      <c r="AQ27" s="181" t="str">
        <f>IFERROR(IF(INDEX('CMM DATA'!$P$24:$CM$1047,MATCH($A$23,'CMM DATA'!AO102:AO1048,0),MATCH(AQ$3,'CMM DATA'!$P$22:$CM$22,0))="","",INDEX('CMM DATA'!$P$24:$CM$1047,MATCH($A$23,'CMM DATA'!AO102:AO1048,0),MATCH(AQ$3,'CMM DATA'!$P$22:$CM$22,0))-INDEX('CMM DATA'!$G$24:$G$1047,MATCH($A$23,'CMM DATA'!$D$24:$D$1047,0))-INDEX('CMM DATA'!$H$24:$H$1047,MATCH($A$23,'CMM DATA'!$D$24:$D$1047,0))),"")</f>
        <v/>
      </c>
      <c r="AR27" s="181" t="str">
        <f>IFERROR(IF(INDEX('CMM DATA'!$P$24:$CM$1047,MATCH($A$23,'CMM DATA'!AP102:AP1048,0),MATCH(AR$3,'CMM DATA'!$P$22:$CM$22,0))="","",INDEX('CMM DATA'!$P$24:$CM$1047,MATCH($A$23,'CMM DATA'!AP102:AP1048,0),MATCH(AR$3,'CMM DATA'!$P$22:$CM$22,0))-INDEX('CMM DATA'!$G$24:$G$1047,MATCH($A$23,'CMM DATA'!$D$24:$D$1047,0))-INDEX('CMM DATA'!$H$24:$H$1047,MATCH($A$23,'CMM DATA'!$D$24:$D$1047,0))),"")</f>
        <v/>
      </c>
      <c r="AS27" s="181" t="str">
        <f>IFERROR(IF(INDEX('CMM DATA'!$P$24:$CM$1047,MATCH($A$23,'CMM DATA'!AQ102:AQ1048,0),MATCH(AS$3,'CMM DATA'!$P$22:$CM$22,0))="","",INDEX('CMM DATA'!$P$24:$CM$1047,MATCH($A$23,'CMM DATA'!AQ102:AQ1048,0),MATCH(AS$3,'CMM DATA'!$P$22:$CM$22,0))-INDEX('CMM DATA'!$G$24:$G$1047,MATCH($A$23,'CMM DATA'!$D$24:$D$1047,0))-INDEX('CMM DATA'!$H$24:$H$1047,MATCH($A$23,'CMM DATA'!$D$24:$D$1047,0))),"")</f>
        <v/>
      </c>
      <c r="AT27" s="181" t="str">
        <f>IFERROR(IF(INDEX('CMM DATA'!$P$24:$CM$1047,MATCH($A$23,'CMM DATA'!AR102:AR1048,0),MATCH(AT$3,'CMM DATA'!$P$22:$CM$22,0))="","",INDEX('CMM DATA'!$P$24:$CM$1047,MATCH($A$23,'CMM DATA'!AR102:AR1048,0),MATCH(AT$3,'CMM DATA'!$P$22:$CM$22,0))-INDEX('CMM DATA'!$G$24:$G$1047,MATCH($A$23,'CMM DATA'!$D$24:$D$1047,0))-INDEX('CMM DATA'!$H$24:$H$1047,MATCH($A$23,'CMM DATA'!$D$24:$D$1047,0))),"")</f>
        <v/>
      </c>
      <c r="AU27" s="181" t="str">
        <f>IFERROR(IF(INDEX('CMM DATA'!$P$24:$CM$1047,MATCH($A$23,'CMM DATA'!AS102:AS1048,0),MATCH(AU$3,'CMM DATA'!$P$22:$CM$22,0))="","",INDEX('CMM DATA'!$P$24:$CM$1047,MATCH($A$23,'CMM DATA'!AS102:AS1048,0),MATCH(AU$3,'CMM DATA'!$P$22:$CM$22,0))-INDEX('CMM DATA'!$G$24:$G$1047,MATCH($A$23,'CMM DATA'!$D$24:$D$1047,0))-INDEX('CMM DATA'!$H$24:$H$1047,MATCH($A$23,'CMM DATA'!$D$24:$D$1047,0))),"")</f>
        <v/>
      </c>
      <c r="AV27" s="181" t="str">
        <f>IFERROR(IF(INDEX('CMM DATA'!$P$24:$CM$1047,MATCH($A$23,'CMM DATA'!AT102:AT1048,0),MATCH(AV$3,'CMM DATA'!$P$22:$CM$22,0))="","",INDEX('CMM DATA'!$P$24:$CM$1047,MATCH($A$23,'CMM DATA'!AT102:AT1048,0),MATCH(AV$3,'CMM DATA'!$P$22:$CM$22,0))-INDEX('CMM DATA'!$G$24:$G$1047,MATCH($A$23,'CMM DATA'!$D$24:$D$1047,0))-INDEX('CMM DATA'!$H$24:$H$1047,MATCH($A$23,'CMM DATA'!$D$24:$D$1047,0))),"")</f>
        <v/>
      </c>
      <c r="AW27" s="181" t="str">
        <f>IFERROR(IF(INDEX('CMM DATA'!$P$24:$CM$1047,MATCH($A$23,'CMM DATA'!AU102:AU1048,0),MATCH(AW$3,'CMM DATA'!$P$22:$CM$22,0))="","",INDEX('CMM DATA'!$P$24:$CM$1047,MATCH($A$23,'CMM DATA'!AU102:AU1048,0),MATCH(AW$3,'CMM DATA'!$P$22:$CM$22,0))-INDEX('CMM DATA'!$G$24:$G$1047,MATCH($A$23,'CMM DATA'!$D$24:$D$1047,0))-INDEX('CMM DATA'!$H$24:$H$1047,MATCH($A$23,'CMM DATA'!$D$24:$D$1047,0))),"")</f>
        <v/>
      </c>
      <c r="AX27" s="181" t="str">
        <f>IFERROR(IF(INDEX('CMM DATA'!$P$24:$CM$1047,MATCH($A$23,'CMM DATA'!AV102:AV1048,0),MATCH(AX$3,'CMM DATA'!$P$22:$CM$22,0))="","",INDEX('CMM DATA'!$P$24:$CM$1047,MATCH($A$23,'CMM DATA'!AV102:AV1048,0),MATCH(AX$3,'CMM DATA'!$P$22:$CM$22,0))-INDEX('CMM DATA'!$G$24:$G$1047,MATCH($A$23,'CMM DATA'!$D$24:$D$1047,0))-INDEX('CMM DATA'!$H$24:$H$1047,MATCH($A$23,'CMM DATA'!$D$24:$D$1047,0))),"")</f>
        <v/>
      </c>
      <c r="AY27" s="181" t="str">
        <f>IFERROR(IF(INDEX('CMM DATA'!$P$24:$CM$1047,MATCH($A$23,'CMM DATA'!AW102:AW1048,0),MATCH(AY$3,'CMM DATA'!$P$22:$CM$22,0))="","",INDEX('CMM DATA'!$P$24:$CM$1047,MATCH($A$23,'CMM DATA'!AW102:AW1048,0),MATCH(AY$3,'CMM DATA'!$P$22:$CM$22,0))-INDEX('CMM DATA'!$G$24:$G$1047,MATCH($A$23,'CMM DATA'!$D$24:$D$1047,0))-INDEX('CMM DATA'!$H$24:$H$1047,MATCH($A$23,'CMM DATA'!$D$24:$D$1047,0))),"")</f>
        <v/>
      </c>
      <c r="AZ27" s="181" t="str">
        <f>IFERROR(IF(INDEX('CMM DATA'!$P$24:$CM$1047,MATCH($A$23,'CMM DATA'!AX102:AX1048,0),MATCH(AZ$3,'CMM DATA'!$P$22:$CM$22,0))="","",INDEX('CMM DATA'!$P$24:$CM$1047,MATCH($A$23,'CMM DATA'!AX102:AX1048,0),MATCH(AZ$3,'CMM DATA'!$P$22:$CM$22,0))-INDEX('CMM DATA'!$G$24:$G$1047,MATCH($A$23,'CMM DATA'!$D$24:$D$1047,0))-INDEX('CMM DATA'!$H$24:$H$1047,MATCH($A$23,'CMM DATA'!$D$24:$D$1047,0))),"")</f>
        <v/>
      </c>
      <c r="BA27" s="181" t="str">
        <f>IFERROR(IF(INDEX('CMM DATA'!$P$24:$CM$1047,MATCH($A$23,'CMM DATA'!AY102:AY1048,0),MATCH(BA$3,'CMM DATA'!$P$22:$CM$22,0))="","",INDEX('CMM DATA'!$P$24:$CM$1047,MATCH($A$23,'CMM DATA'!AY102:AY1048,0),MATCH(BA$3,'CMM DATA'!$P$22:$CM$22,0))-INDEX('CMM DATA'!$G$24:$G$1047,MATCH($A$23,'CMM DATA'!$D$24:$D$1047,0))-INDEX('CMM DATA'!$H$24:$H$1047,MATCH($A$23,'CMM DATA'!$D$24:$D$1047,0))),"")</f>
        <v/>
      </c>
      <c r="BB27" s="181" t="str">
        <f>IFERROR(IF(INDEX('CMM DATA'!$P$24:$CM$1047,MATCH($A$23,'CMM DATA'!AZ102:AZ1048,0),MATCH(BB$3,'CMM DATA'!$P$22:$CM$22,0))="","",INDEX('CMM DATA'!$P$24:$CM$1047,MATCH($A$23,'CMM DATA'!AZ102:AZ1048,0),MATCH(BB$3,'CMM DATA'!$P$22:$CM$22,0))-INDEX('CMM DATA'!$G$24:$G$1047,MATCH($A$23,'CMM DATA'!$D$24:$D$1047,0))-INDEX('CMM DATA'!$H$24:$H$1047,MATCH($A$23,'CMM DATA'!$D$24:$D$1047,0))),"")</f>
        <v/>
      </c>
      <c r="BC27" s="181" t="str">
        <f>IFERROR(IF(INDEX('CMM DATA'!$P$24:$CM$1047,MATCH($A$23,'CMM DATA'!BA102:BA1048,0),MATCH(BC$3,'CMM DATA'!$P$22:$CM$22,0))="","",INDEX('CMM DATA'!$P$24:$CM$1047,MATCH($A$23,'CMM DATA'!BA102:BA1048,0),MATCH(BC$3,'CMM DATA'!$P$22:$CM$22,0))-INDEX('CMM DATA'!$G$24:$G$1047,MATCH($A$23,'CMM DATA'!$D$24:$D$1047,0))-INDEX('CMM DATA'!$H$24:$H$1047,MATCH($A$23,'CMM DATA'!$D$24:$D$1047,0))),"")</f>
        <v/>
      </c>
      <c r="BD27" s="181" t="str">
        <f>IFERROR(IF(INDEX('CMM DATA'!$P$24:$CM$1047,MATCH($A$23,'CMM DATA'!BB102:BB1048,0),MATCH(BD$3,'CMM DATA'!$P$22:$CM$22,0))="","",INDEX('CMM DATA'!$P$24:$CM$1047,MATCH($A$23,'CMM DATA'!BB102:BB1048,0),MATCH(BD$3,'CMM DATA'!$P$22:$CM$22,0))-INDEX('CMM DATA'!$G$24:$G$1047,MATCH($A$23,'CMM DATA'!$D$24:$D$1047,0))-INDEX('CMM DATA'!$H$24:$H$1047,MATCH($A$23,'CMM DATA'!$D$24:$D$1047,0))),"")</f>
        <v/>
      </c>
      <c r="BE27" s="181" t="str">
        <f>IFERROR(IF(INDEX('CMM DATA'!$P$24:$CM$1047,MATCH($A$23,'CMM DATA'!BC102:BC1048,0),MATCH(BE$3,'CMM DATA'!$P$22:$CM$22,0))="","",INDEX('CMM DATA'!$P$24:$CM$1047,MATCH($A$23,'CMM DATA'!BC102:BC1048,0),MATCH(BE$3,'CMM DATA'!$P$22:$CM$22,0))-INDEX('CMM DATA'!$G$24:$G$1047,MATCH($A$23,'CMM DATA'!$D$24:$D$1047,0))-INDEX('CMM DATA'!$H$24:$H$1047,MATCH($A$23,'CMM DATA'!$D$24:$D$1047,0))),"")</f>
        <v/>
      </c>
      <c r="BF27" s="181" t="str">
        <f>IFERROR(IF(INDEX('CMM DATA'!$P$24:$CM$1047,MATCH($A$23,'CMM DATA'!BD102:BD1048,0),MATCH(BF$3,'CMM DATA'!$P$22:$CM$22,0))="","",INDEX('CMM DATA'!$P$24:$CM$1047,MATCH($A$23,'CMM DATA'!BD102:BD1048,0),MATCH(BF$3,'CMM DATA'!$P$22:$CM$22,0))-INDEX('CMM DATA'!$G$24:$G$1047,MATCH($A$23,'CMM DATA'!$D$24:$D$1047,0))-INDEX('CMM DATA'!$H$24:$H$1047,MATCH($A$23,'CMM DATA'!$D$24:$D$1047,0))),"")</f>
        <v/>
      </c>
      <c r="BG27" s="181" t="str">
        <f>IFERROR(IF(INDEX('CMM DATA'!$P$24:$CM$1047,MATCH($A$23,'CMM DATA'!BE102:BE1048,0),MATCH(BG$3,'CMM DATA'!$P$22:$CM$22,0))="","",INDEX('CMM DATA'!$P$24:$CM$1047,MATCH($A$23,'CMM DATA'!BE102:BE1048,0),MATCH(BG$3,'CMM DATA'!$P$22:$CM$22,0))-INDEX('CMM DATA'!$G$24:$G$1047,MATCH($A$23,'CMM DATA'!$D$24:$D$1047,0))-INDEX('CMM DATA'!$H$24:$H$1047,MATCH($A$23,'CMM DATA'!$D$24:$D$1047,0))),"")</f>
        <v/>
      </c>
      <c r="BH27" s="181" t="str">
        <f>IFERROR(IF(INDEX('CMM DATA'!$P$24:$CM$1047,MATCH($A$23,'CMM DATA'!BF102:BF1048,0),MATCH(BH$3,'CMM DATA'!$P$22:$CM$22,0))="","",INDEX('CMM DATA'!$P$24:$CM$1047,MATCH($A$23,'CMM DATA'!BF102:BF1048,0),MATCH(BH$3,'CMM DATA'!$P$22:$CM$22,0))-INDEX('CMM DATA'!$G$24:$G$1047,MATCH($A$23,'CMM DATA'!$D$24:$D$1047,0))-INDEX('CMM DATA'!$H$24:$H$1047,MATCH($A$23,'CMM DATA'!$D$24:$D$1047,0))),"")</f>
        <v/>
      </c>
      <c r="BI27" s="181" t="str">
        <f>IFERROR(IF(INDEX('CMM DATA'!$P$24:$CM$1047,MATCH($A$23,'CMM DATA'!BG102:BG1048,0),MATCH(BI$3,'CMM DATA'!$P$22:$CM$22,0))="","",INDEX('CMM DATA'!$P$24:$CM$1047,MATCH($A$23,'CMM DATA'!BG102:BG1048,0),MATCH(BI$3,'CMM DATA'!$P$22:$CM$22,0))-INDEX('CMM DATA'!$G$24:$G$1047,MATCH($A$23,'CMM DATA'!$D$24:$D$1047,0))-INDEX('CMM DATA'!$H$24:$H$1047,MATCH($A$23,'CMM DATA'!$D$24:$D$1047,0))),"")</f>
        <v/>
      </c>
      <c r="BJ27" s="181" t="str">
        <f>IFERROR(IF(INDEX('CMM DATA'!$P$24:$CM$1047,MATCH($A$23,'CMM DATA'!BH102:BH1048,0),MATCH(BJ$3,'CMM DATA'!$P$22:$CM$22,0))="","",INDEX('CMM DATA'!$P$24:$CM$1047,MATCH($A$23,'CMM DATA'!BH102:BH1048,0),MATCH(BJ$3,'CMM DATA'!$P$22:$CM$22,0))-INDEX('CMM DATA'!$G$24:$G$1047,MATCH($A$23,'CMM DATA'!$D$24:$D$1047,0))-INDEX('CMM DATA'!$H$24:$H$1047,MATCH($A$23,'CMM DATA'!$D$24:$D$1047,0))),"")</f>
        <v/>
      </c>
      <c r="BK27" s="181" t="str">
        <f>IFERROR(IF(INDEX('CMM DATA'!$P$24:$CM$1047,MATCH($A$23,'CMM DATA'!BI102:BI1048,0),MATCH(BK$3,'CMM DATA'!$P$22:$CM$22,0))="","",INDEX('CMM DATA'!$P$24:$CM$1047,MATCH($A$23,'CMM DATA'!BI102:BI1048,0),MATCH(BK$3,'CMM DATA'!$P$22:$CM$22,0))-INDEX('CMM DATA'!$G$24:$G$1047,MATCH($A$23,'CMM DATA'!$D$24:$D$1047,0))-INDEX('CMM DATA'!$H$24:$H$1047,MATCH($A$23,'CMM DATA'!$D$24:$D$1047,0))),"")</f>
        <v/>
      </c>
      <c r="BL27" s="181" t="str">
        <f>IFERROR(IF(INDEX('CMM DATA'!$P$24:$CM$1047,MATCH($A$23,'CMM DATA'!BJ102:BJ1048,0),MATCH(BL$3,'CMM DATA'!$P$22:$CM$22,0))="","",INDEX('CMM DATA'!$P$24:$CM$1047,MATCH($A$23,'CMM DATA'!BJ102:BJ1048,0),MATCH(BL$3,'CMM DATA'!$P$22:$CM$22,0))-INDEX('CMM DATA'!$G$24:$G$1047,MATCH($A$23,'CMM DATA'!$D$24:$D$1047,0))-INDEX('CMM DATA'!$H$24:$H$1047,MATCH($A$23,'CMM DATA'!$D$24:$D$1047,0))),"")</f>
        <v/>
      </c>
      <c r="BM27" s="181" t="str">
        <f>IFERROR(IF(INDEX('CMM DATA'!$P$24:$CM$1047,MATCH($A$23,'CMM DATA'!BK102:BK1048,0),MATCH(BM$3,'CMM DATA'!$P$22:$CM$22,0))="","",INDEX('CMM DATA'!$P$24:$CM$1047,MATCH($A$23,'CMM DATA'!BK102:BK1048,0),MATCH(BM$3,'CMM DATA'!$P$22:$CM$22,0))-INDEX('CMM DATA'!$G$24:$G$1047,MATCH($A$23,'CMM DATA'!$D$24:$D$1047,0))-INDEX('CMM DATA'!$H$24:$H$1047,MATCH($A$23,'CMM DATA'!$D$24:$D$1047,0))),"")</f>
        <v/>
      </c>
      <c r="BN27" s="181" t="str">
        <f>IFERROR(IF(INDEX('CMM DATA'!$P$24:$CM$1047,MATCH($A$23,'CMM DATA'!BL102:BL1048,0),MATCH(BN$3,'CMM DATA'!$P$22:$CM$22,0))="","",INDEX('CMM DATA'!$P$24:$CM$1047,MATCH($A$23,'CMM DATA'!BL102:BL1048,0),MATCH(BN$3,'CMM DATA'!$P$22:$CM$22,0))-INDEX('CMM DATA'!$G$24:$G$1047,MATCH($A$23,'CMM DATA'!$D$24:$D$1047,0))-INDEX('CMM DATA'!$H$24:$H$1047,MATCH($A$23,'CMM DATA'!$D$24:$D$1047,0))),"")</f>
        <v/>
      </c>
      <c r="BO27" s="181" t="str">
        <f>IFERROR(IF(INDEX('CMM DATA'!$P$24:$CM$1047,MATCH($A$23,'CMM DATA'!BM102:BM1048,0),MATCH(BO$3,'CMM DATA'!$P$22:$CM$22,0))="","",INDEX('CMM DATA'!$P$24:$CM$1047,MATCH($A$23,'CMM DATA'!BM102:BM1048,0),MATCH(BO$3,'CMM DATA'!$P$22:$CM$22,0))-INDEX('CMM DATA'!$G$24:$G$1047,MATCH($A$23,'CMM DATA'!$D$24:$D$1047,0))-INDEX('CMM DATA'!$H$24:$H$1047,MATCH($A$23,'CMM DATA'!$D$24:$D$1047,0))),"")</f>
        <v/>
      </c>
      <c r="BP27" s="181" t="str">
        <f>IFERROR(IF(INDEX('CMM DATA'!$P$24:$CM$1047,MATCH($A$23,'CMM DATA'!BN102:BN1048,0),MATCH(BP$3,'CMM DATA'!$P$22:$CM$22,0))="","",INDEX('CMM DATA'!$P$24:$CM$1047,MATCH($A$23,'CMM DATA'!BN102:BN1048,0),MATCH(BP$3,'CMM DATA'!$P$22:$CM$22,0))-INDEX('CMM DATA'!$G$24:$G$1047,MATCH($A$23,'CMM DATA'!$D$24:$D$1047,0))-INDEX('CMM DATA'!$H$24:$H$1047,MATCH($A$23,'CMM DATA'!$D$24:$D$1047,0))),"")</f>
        <v/>
      </c>
      <c r="BQ27" s="181" t="str">
        <f>IFERROR(IF(INDEX('CMM DATA'!$P$24:$CM$1047,MATCH($A$23,'CMM DATA'!BO102:BO1048,0),MATCH(BQ$3,'CMM DATA'!$P$22:$CM$22,0))="","",INDEX('CMM DATA'!$P$24:$CM$1047,MATCH($A$23,'CMM DATA'!BO102:BO1048,0),MATCH(BQ$3,'CMM DATA'!$P$22:$CM$22,0))-INDEX('CMM DATA'!$G$24:$G$1047,MATCH($A$23,'CMM DATA'!$D$24:$D$1047,0))-INDEX('CMM DATA'!$H$24:$H$1047,MATCH($A$23,'CMM DATA'!$D$24:$D$1047,0))),"")</f>
        <v/>
      </c>
      <c r="BR27" s="181" t="str">
        <f>IFERROR(IF(INDEX('CMM DATA'!$P$24:$CM$1047,MATCH($A$23,'CMM DATA'!BP102:BP1048,0),MATCH(BR$3,'CMM DATA'!$P$22:$CM$22,0))="","",INDEX('CMM DATA'!$P$24:$CM$1047,MATCH($A$23,'CMM DATA'!BP102:BP1048,0),MATCH(BR$3,'CMM DATA'!$P$22:$CM$22,0))-INDEX('CMM DATA'!$G$24:$G$1047,MATCH($A$23,'CMM DATA'!$D$24:$D$1047,0))-INDEX('CMM DATA'!$H$24:$H$1047,MATCH($A$23,'CMM DATA'!$D$24:$D$1047,0))),"")</f>
        <v/>
      </c>
      <c r="BS27" s="181" t="str">
        <f>IFERROR(IF(INDEX('CMM DATA'!$P$24:$CM$1047,MATCH($A$23,'CMM DATA'!BQ102:BQ1048,0),MATCH(BS$3,'CMM DATA'!$P$22:$CM$22,0))="","",INDEX('CMM DATA'!$P$24:$CM$1047,MATCH($A$23,'CMM DATA'!BQ102:BQ1048,0),MATCH(BS$3,'CMM DATA'!$P$22:$CM$22,0))-INDEX('CMM DATA'!$G$24:$G$1047,MATCH($A$23,'CMM DATA'!$D$24:$D$1047,0))-INDEX('CMM DATA'!$H$24:$H$1047,MATCH($A$23,'CMM DATA'!$D$24:$D$1047,0))),"")</f>
        <v/>
      </c>
      <c r="BT27" s="181" t="str">
        <f>IFERROR(IF(INDEX('CMM DATA'!$P$24:$CM$1047,MATCH($A$23,'CMM DATA'!BR102:BR1048,0),MATCH(BT$3,'CMM DATA'!$P$22:$CM$22,0))="","",INDEX('CMM DATA'!$P$24:$CM$1047,MATCH($A$23,'CMM DATA'!BR102:BR1048,0),MATCH(BT$3,'CMM DATA'!$P$22:$CM$22,0))-INDEX('CMM DATA'!$G$24:$G$1047,MATCH($A$23,'CMM DATA'!$D$24:$D$1047,0))-INDEX('CMM DATA'!$H$24:$H$1047,MATCH($A$23,'CMM DATA'!$D$24:$D$1047,0))),"")</f>
        <v/>
      </c>
      <c r="BU27" s="181" t="str">
        <f>IFERROR(IF(INDEX('CMM DATA'!$P$24:$CM$1047,MATCH($A$23,'CMM DATA'!BS102:BS1048,0),MATCH(BU$3,'CMM DATA'!$P$22:$CM$22,0))="","",INDEX('CMM DATA'!$P$24:$CM$1047,MATCH($A$23,'CMM DATA'!BS102:BS1048,0),MATCH(BU$3,'CMM DATA'!$P$22:$CM$22,0))-INDEX('CMM DATA'!$G$24:$G$1047,MATCH($A$23,'CMM DATA'!$D$24:$D$1047,0))-INDEX('CMM DATA'!$H$24:$H$1047,MATCH($A$23,'CMM DATA'!$D$24:$D$1047,0))),"")</f>
        <v/>
      </c>
      <c r="BV27" s="181" t="str">
        <f>IFERROR(IF(INDEX('CMM DATA'!$P$24:$CM$1047,MATCH($A$23,'CMM DATA'!BT102:BT1048,0),MATCH(BV$3,'CMM DATA'!$P$22:$CM$22,0))="","",INDEX('CMM DATA'!$P$24:$CM$1047,MATCH($A$23,'CMM DATA'!BT102:BT1048,0),MATCH(BV$3,'CMM DATA'!$P$22:$CM$22,0))-INDEX('CMM DATA'!$G$24:$G$1047,MATCH($A$23,'CMM DATA'!$D$24:$D$1047,0))-INDEX('CMM DATA'!$H$24:$H$1047,MATCH($A$23,'CMM DATA'!$D$24:$D$1047,0))),"")</f>
        <v/>
      </c>
      <c r="BW27" s="181" t="str">
        <f>IFERROR(IF(INDEX('CMM DATA'!$P$24:$CM$1047,MATCH($A$23,'CMM DATA'!BU102:BU1048,0),MATCH(BW$3,'CMM DATA'!$P$22:$CM$22,0))="","",INDEX('CMM DATA'!$P$24:$CM$1047,MATCH($A$23,'CMM DATA'!BU102:BU1048,0),MATCH(BW$3,'CMM DATA'!$P$22:$CM$22,0))-INDEX('CMM DATA'!$G$24:$G$1047,MATCH($A$23,'CMM DATA'!$D$24:$D$1047,0))-INDEX('CMM DATA'!$H$24:$H$1047,MATCH($A$23,'CMM DATA'!$D$24:$D$1047,0))),"")</f>
        <v/>
      </c>
      <c r="BX27" s="181" t="str">
        <f>IFERROR(IF(INDEX('CMM DATA'!$P$24:$CM$1047,MATCH($A$23,'CMM DATA'!BV102:BV1048,0),MATCH(BX$3,'CMM DATA'!$P$22:$CM$22,0))="","",INDEX('CMM DATA'!$P$24:$CM$1047,MATCH($A$23,'CMM DATA'!BV102:BV1048,0),MATCH(BX$3,'CMM DATA'!$P$22:$CM$22,0))-INDEX('CMM DATA'!$G$24:$G$1047,MATCH($A$23,'CMM DATA'!$D$24:$D$1047,0))-INDEX('CMM DATA'!$H$24:$H$1047,MATCH($A$23,'CMM DATA'!$D$24:$D$1047,0))),"")</f>
        <v/>
      </c>
      <c r="BY27" s="181" t="str">
        <f>IFERROR(IF(INDEX('CMM DATA'!$P$24:$CM$1047,MATCH($A$23,'CMM DATA'!BW102:BW1048,0),MATCH(BY$3,'CMM DATA'!$P$22:$CM$22,0))="","",INDEX('CMM DATA'!$P$24:$CM$1047,MATCH($A$23,'CMM DATA'!BW102:BW1048,0),MATCH(BY$3,'CMM DATA'!$P$22:$CM$22,0))-INDEX('CMM DATA'!$G$24:$G$1047,MATCH($A$23,'CMM DATA'!$D$24:$D$1047,0))-INDEX('CMM DATA'!$H$24:$H$1047,MATCH($A$23,'CMM DATA'!$D$24:$D$1047,0))),"")</f>
        <v/>
      </c>
      <c r="BZ27" s="181" t="str">
        <f>IFERROR(IF(INDEX('CMM DATA'!$P$24:$CM$1047,MATCH($A$23,'CMM DATA'!BX102:BX1048,0),MATCH(BZ$3,'CMM DATA'!$P$22:$CM$22,0))="","",INDEX('CMM DATA'!$P$24:$CM$1047,MATCH($A$23,'CMM DATA'!BX102:BX1048,0),MATCH(BZ$3,'CMM DATA'!$P$22:$CM$22,0))-INDEX('CMM DATA'!$G$24:$G$1047,MATCH($A$23,'CMM DATA'!$D$24:$D$1047,0))-INDEX('CMM DATA'!$H$24:$H$1047,MATCH($A$23,'CMM DATA'!$D$24:$D$1047,0))),"")</f>
        <v/>
      </c>
      <c r="CA27" s="181" t="str">
        <f>IFERROR(IF(INDEX('CMM DATA'!$P$24:$CM$1047,MATCH($A$23,'CMM DATA'!BY102:BY1048,0),MATCH(CA$3,'CMM DATA'!$P$22:$CM$22,0))="","",INDEX('CMM DATA'!$P$24:$CM$1047,MATCH($A$23,'CMM DATA'!BY102:BY1048,0),MATCH(CA$3,'CMM DATA'!$P$22:$CM$22,0))-INDEX('CMM DATA'!$G$24:$G$1047,MATCH($A$23,'CMM DATA'!$D$24:$D$1047,0))-INDEX('CMM DATA'!$H$24:$H$1047,MATCH($A$23,'CMM DATA'!$D$24:$D$1047,0))),"")</f>
        <v/>
      </c>
      <c r="CB27" s="181" t="str">
        <f>IFERROR(IF(INDEX('CMM DATA'!$P$24:$CM$1047,MATCH($A$23,'CMM DATA'!BZ102:BZ1048,0),MATCH(CB$3,'CMM DATA'!$P$22:$CM$22,0))="","",INDEX('CMM DATA'!$P$24:$CM$1047,MATCH($A$23,'CMM DATA'!BZ102:BZ1048,0),MATCH(CB$3,'CMM DATA'!$P$22:$CM$22,0))-INDEX('CMM DATA'!$G$24:$G$1047,MATCH($A$23,'CMM DATA'!$D$24:$D$1047,0))-INDEX('CMM DATA'!$H$24:$H$1047,MATCH($A$23,'CMM DATA'!$D$24:$D$1047,0))),"")</f>
        <v/>
      </c>
      <c r="CC27" s="181" t="str">
        <f>IFERROR(IF(INDEX('CMM DATA'!$P$24:$CM$1047,MATCH($A$23,'CMM DATA'!CA102:CA1048,0),MATCH(CC$3,'CMM DATA'!$P$22:$CM$22,0))="","",INDEX('CMM DATA'!$P$24:$CM$1047,MATCH($A$23,'CMM DATA'!CA102:CA1048,0),MATCH(CC$3,'CMM DATA'!$P$22:$CM$22,0))-INDEX('CMM DATA'!$G$24:$G$1047,MATCH($A$23,'CMM DATA'!$D$24:$D$1047,0))-INDEX('CMM DATA'!$H$24:$H$1047,MATCH($A$23,'CMM DATA'!$D$24:$D$1047,0))),"")</f>
        <v/>
      </c>
      <c r="CD27" s="181" t="str">
        <f>IFERROR(IF(INDEX('CMM DATA'!$P$24:$CM$1047,MATCH($A$23,'CMM DATA'!CB102:CB1048,0),MATCH(CD$3,'CMM DATA'!$P$22:$CM$22,0))="","",INDEX('CMM DATA'!$P$24:$CM$1047,MATCH($A$23,'CMM DATA'!CB102:CB1048,0),MATCH(CD$3,'CMM DATA'!$P$22:$CM$22,0))-INDEX('CMM DATA'!$G$24:$G$1047,MATCH($A$23,'CMM DATA'!$D$24:$D$1047,0))-INDEX('CMM DATA'!$H$24:$H$1047,MATCH($A$23,'CMM DATA'!$D$24:$D$1047,0))),"")</f>
        <v/>
      </c>
      <c r="CE27" s="181" t="str">
        <f>IFERROR(IF(INDEX('CMM DATA'!$P$24:$CM$1047,MATCH($A$23,'CMM DATA'!CC102:CC1048,0),MATCH(CE$3,'CMM DATA'!$P$22:$CM$22,0))="","",INDEX('CMM DATA'!$P$24:$CM$1047,MATCH($A$23,'CMM DATA'!CC102:CC1048,0),MATCH(CE$3,'CMM DATA'!$P$22:$CM$22,0))-INDEX('CMM DATA'!$G$24:$G$1047,MATCH($A$23,'CMM DATA'!$D$24:$D$1047,0))-INDEX('CMM DATA'!$H$24:$H$1047,MATCH($A$23,'CMM DATA'!$D$24:$D$1047,0))),"")</f>
        <v/>
      </c>
      <c r="CF27" s="181" t="str">
        <f>IFERROR(IF(INDEX('CMM DATA'!$P$24:$CM$1047,MATCH($A$23,'CMM DATA'!CD102:CD1048,0),MATCH(CF$3,'CMM DATA'!$P$22:$CM$22,0))="","",INDEX('CMM DATA'!$P$24:$CM$1047,MATCH($A$23,'CMM DATA'!CD102:CD1048,0),MATCH(CF$3,'CMM DATA'!$P$22:$CM$22,0))-INDEX('CMM DATA'!$G$24:$G$1047,MATCH($A$23,'CMM DATA'!$D$24:$D$1047,0))-INDEX('CMM DATA'!$H$24:$H$1047,MATCH($A$23,'CMM DATA'!$D$24:$D$1047,0))),"")</f>
        <v/>
      </c>
      <c r="CG27" s="181" t="str">
        <f>IFERROR(IF(INDEX('CMM DATA'!$P$24:$CM$1047,MATCH($A$23,'CMM DATA'!CE102:CE1048,0),MATCH(CG$3,'CMM DATA'!$P$22:$CM$22,0))="","",INDEX('CMM DATA'!$P$24:$CM$1047,MATCH($A$23,'CMM DATA'!CE102:CE1048,0),MATCH(CG$3,'CMM DATA'!$P$22:$CM$22,0))-INDEX('CMM DATA'!$G$24:$G$1047,MATCH($A$23,'CMM DATA'!$D$24:$D$1047,0))-INDEX('CMM DATA'!$H$24:$H$1047,MATCH($A$23,'CMM DATA'!$D$24:$D$1047,0))),"")</f>
        <v/>
      </c>
      <c r="CH27" s="181" t="str">
        <f>IFERROR(IF(INDEX('CMM DATA'!$P$24:$CM$1047,MATCH($A$23,'CMM DATA'!CF102:CF1048,0),MATCH(CH$3,'CMM DATA'!$P$22:$CM$22,0))="","",INDEX('CMM DATA'!$P$24:$CM$1047,MATCH($A$23,'CMM DATA'!CF102:CF1048,0),MATCH(CH$3,'CMM DATA'!$P$22:$CM$22,0))-INDEX('CMM DATA'!$G$24:$G$1047,MATCH($A$23,'CMM DATA'!$D$24:$D$1047,0))-INDEX('CMM DATA'!$H$24:$H$1047,MATCH($A$23,'CMM DATA'!$D$24:$D$1047,0))),"")</f>
        <v/>
      </c>
      <c r="CI27" s="181" t="str">
        <f>IFERROR(IF(INDEX('CMM DATA'!$P$24:$CM$1047,MATCH($A$23,'CMM DATA'!CG102:CG1048,0),MATCH(CI$3,'CMM DATA'!$P$22:$CM$22,0))="","",INDEX('CMM DATA'!$P$24:$CM$1047,MATCH($A$23,'CMM DATA'!CG102:CG1048,0),MATCH(CI$3,'CMM DATA'!$P$22:$CM$22,0))-INDEX('CMM DATA'!$G$24:$G$1047,MATCH($A$23,'CMM DATA'!$D$24:$D$1047,0))-INDEX('CMM DATA'!$H$24:$H$1047,MATCH($A$23,'CMM DATA'!$D$24:$D$1047,0))),"")</f>
        <v/>
      </c>
      <c r="CJ27" s="181" t="str">
        <f>IFERROR(IF(INDEX('CMM DATA'!$P$24:$CM$1047,MATCH($A$23,'CMM DATA'!CH102:CH1048,0),MATCH(CJ$3,'CMM DATA'!$P$22:$CM$22,0))="","",INDEX('CMM DATA'!$P$24:$CM$1047,MATCH($A$23,'CMM DATA'!CH102:CH1048,0),MATCH(CJ$3,'CMM DATA'!$P$22:$CM$22,0))-INDEX('CMM DATA'!$G$24:$G$1047,MATCH($A$23,'CMM DATA'!$D$24:$D$1047,0))-INDEX('CMM DATA'!$H$24:$H$1047,MATCH($A$23,'CMM DATA'!$D$24:$D$1047,0))),"")</f>
        <v/>
      </c>
      <c r="CK27" s="181" t="str">
        <f>IFERROR(IF(INDEX('CMM DATA'!$P$24:$CM$1047,MATCH($A$23,'CMM DATA'!CI102:CI1048,0),MATCH(CK$3,'CMM DATA'!$P$22:$CM$22,0))="","",INDEX('CMM DATA'!$P$24:$CM$1047,MATCH($A$23,'CMM DATA'!CI102:CI1048,0),MATCH(CK$3,'CMM DATA'!$P$22:$CM$22,0))-INDEX('CMM DATA'!$G$24:$G$1047,MATCH($A$23,'CMM DATA'!$D$24:$D$1047,0))-INDEX('CMM DATA'!$H$24:$H$1047,MATCH($A$23,'CMM DATA'!$D$24:$D$1047,0))),"")</f>
        <v/>
      </c>
      <c r="CL27" s="181" t="str">
        <f>IFERROR(IF(INDEX('CMM DATA'!$P$24:$CM$1047,MATCH($A$23,'CMM DATA'!CJ102:CJ1048,0),MATCH(CL$3,'CMM DATA'!$P$22:$CM$22,0))="","",INDEX('CMM DATA'!$P$24:$CM$1047,MATCH($A$23,'CMM DATA'!CJ102:CJ1048,0),MATCH(CL$3,'CMM DATA'!$P$22:$CM$22,0))-INDEX('CMM DATA'!$G$24:$G$1047,MATCH($A$23,'CMM DATA'!$D$24:$D$1047,0))-INDEX('CMM DATA'!$H$24:$H$1047,MATCH($A$23,'CMM DATA'!$D$24:$D$1047,0))),"")</f>
        <v/>
      </c>
      <c r="CM27" s="181" t="str">
        <f>IFERROR(IF(INDEX('CMM DATA'!$P$24:$CM$1047,MATCH($A$23,'CMM DATA'!CK102:CK1048,0),MATCH(CM$3,'CMM DATA'!$P$22:$CM$22,0))="","",INDEX('CMM DATA'!$P$24:$CM$1047,MATCH($A$23,'CMM DATA'!CK102:CK1048,0),MATCH(CM$3,'CMM DATA'!$P$22:$CM$22,0))-INDEX('CMM DATA'!$G$24:$G$1047,MATCH($A$23,'CMM DATA'!$D$24:$D$1047,0))-INDEX('CMM DATA'!$H$24:$H$1047,MATCH($A$23,'CMM DATA'!$D$24:$D$1047,0))),"")</f>
        <v/>
      </c>
      <c r="CN27" s="181" t="str">
        <f>IFERROR(IF(INDEX('CMM DATA'!$P$24:$CM$1047,MATCH($A$23,'CMM DATA'!CL102:CL1048,0),MATCH(CN$3,'CMM DATA'!$P$22:$CM$22,0))="","",INDEX('CMM DATA'!$P$24:$CM$1047,MATCH($A$23,'CMM DATA'!CL102:CL1048,0),MATCH(CN$3,'CMM DATA'!$P$22:$CM$22,0))-INDEX('CMM DATA'!$G$24:$G$1047,MATCH($A$23,'CMM DATA'!$D$24:$D$1047,0))-INDEX('CMM DATA'!$H$24:$H$1047,MATCH($A$23,'CMM DATA'!$D$24:$D$1047,0))),"")</f>
        <v/>
      </c>
      <c r="CO27" s="181" t="str">
        <f>IFERROR(IF(INDEX('CMM DATA'!$P$24:$CM$1047,MATCH($A$23,'CMM DATA'!CM102:CM1048,0),MATCH(CO$3,'CMM DATA'!$P$22:$CM$22,0))="","",INDEX('CMM DATA'!$P$24:$CM$1047,MATCH($A$23,'CMM DATA'!CM102:CM1048,0),MATCH(CO$3,'CMM DATA'!$P$22:$CM$22,0))-INDEX('CMM DATA'!$G$24:$G$1047,MATCH($A$23,'CMM DATA'!$D$24:$D$1047,0))-INDEX('CMM DATA'!$H$24:$H$1047,MATCH($A$23,'CMM DATA'!$D$24:$D$1047,0))),"")</f>
        <v/>
      </c>
      <c r="CP27" s="181" t="str">
        <f>IFERROR(IF(INDEX('CMM DATA'!$P$24:$CM$1047,MATCH($A$23,'CMM DATA'!CN102:CN1048,0),MATCH(CP$3,'CMM DATA'!$P$22:$CM$22,0))="","",INDEX('CMM DATA'!$P$24:$CM$1047,MATCH($A$23,'CMM DATA'!CN102:CN1048,0),MATCH(CP$3,'CMM DATA'!$P$22:$CM$22,0))-INDEX('CMM DATA'!$G$24:$G$1047,MATCH($A$23,'CMM DATA'!$D$24:$D$1047,0))-INDEX('CMM DATA'!$H$24:$H$1047,MATCH($A$23,'CMM DATA'!$D$24:$D$1047,0))),"")</f>
        <v/>
      </c>
      <c r="CQ27" s="181" t="str">
        <f>IFERROR(IF(INDEX('CMM DATA'!$P$24:$CM$1047,MATCH($A$23,'CMM DATA'!CO102:CO1048,0),MATCH(CQ$3,'CMM DATA'!$P$22:$CM$22,0))="","",INDEX('CMM DATA'!$P$24:$CM$1047,MATCH($A$23,'CMM DATA'!CO102:CO1048,0),MATCH(CQ$3,'CMM DATA'!$P$22:$CM$22,0))-INDEX('CMM DATA'!$G$24:$G$1047,MATCH($A$23,'CMM DATA'!$D$24:$D$1047,0))-INDEX('CMM DATA'!$H$24:$H$1047,MATCH($A$23,'CMM DATA'!$D$24:$D$1047,0))),"")</f>
        <v/>
      </c>
      <c r="CR27" s="181" t="str">
        <f>IFERROR(IF(INDEX('CMM DATA'!$P$24:$CM$1047,MATCH($A$23,'CMM DATA'!CP102:CP1048,0),MATCH(CR$3,'CMM DATA'!$P$22:$CM$22,0))="","",INDEX('CMM DATA'!$P$24:$CM$1047,MATCH($A$23,'CMM DATA'!CP102:CP1048,0),MATCH(CR$3,'CMM DATA'!$P$22:$CM$22,0))-INDEX('CMM DATA'!$G$24:$G$1047,MATCH($A$23,'CMM DATA'!$D$24:$D$1047,0))-INDEX('CMM DATA'!$H$24:$H$1047,MATCH($A$23,'CMM DATA'!$D$24:$D$1047,0))),"")</f>
        <v/>
      </c>
      <c r="CS27" s="181" t="str">
        <f>IFERROR(IF(INDEX('CMM DATA'!$P$24:$CM$1047,MATCH($A$23,'CMM DATA'!CQ102:CQ1048,0),MATCH(CS$3,'CMM DATA'!$P$22:$CM$22,0))="","",INDEX('CMM DATA'!$P$24:$CM$1047,MATCH($A$23,'CMM DATA'!CQ102:CQ1048,0),MATCH(CS$3,'CMM DATA'!$P$22:$CM$22,0))-INDEX('CMM DATA'!$G$24:$G$1047,MATCH($A$23,'CMM DATA'!$D$24:$D$1047,0))-INDEX('CMM DATA'!$H$24:$H$1047,MATCH($A$23,'CMM DATA'!$D$24:$D$1047,0))),"")</f>
        <v/>
      </c>
      <c r="CT27" s="181" t="str">
        <f>IFERROR(IF(INDEX('CMM DATA'!$P$24:$CM$1047,MATCH($A$23,'CMM DATA'!CR102:CR1048,0),MATCH(CT$3,'CMM DATA'!$P$22:$CM$22,0))="","",INDEX('CMM DATA'!$P$24:$CM$1047,MATCH($A$23,'CMM DATA'!CR102:CR1048,0),MATCH(CT$3,'CMM DATA'!$P$22:$CM$22,0))-INDEX('CMM DATA'!$G$24:$G$1047,MATCH($A$23,'CMM DATA'!$D$24:$D$1047,0))-INDEX('CMM DATA'!$H$24:$H$1047,MATCH($A$23,'CMM DATA'!$D$24:$D$1047,0))),"")</f>
        <v/>
      </c>
      <c r="CU27" s="181" t="str">
        <f>IFERROR(IF(INDEX('CMM DATA'!$P$24:$CM$1047,MATCH($A$23,'CMM DATA'!CS102:CS1048,0),MATCH(CU$3,'CMM DATA'!$P$22:$CM$22,0))="","",INDEX('CMM DATA'!$P$24:$CM$1047,MATCH($A$23,'CMM DATA'!CS102:CS1048,0),MATCH(CU$3,'CMM DATA'!$P$22:$CM$22,0))-INDEX('CMM DATA'!$G$24:$G$1047,MATCH($A$23,'CMM DATA'!$D$24:$D$1047,0))-INDEX('CMM DATA'!$H$24:$H$1047,MATCH($A$23,'CMM DATA'!$D$24:$D$1047,0))),"")</f>
        <v/>
      </c>
      <c r="CV27" s="181" t="str">
        <f>IFERROR(IF(INDEX('CMM DATA'!$P$24:$CM$1047,MATCH($A$23,'CMM DATA'!CT102:CT1048,0),MATCH(CV$3,'CMM DATA'!$P$22:$CM$22,0))="","",INDEX('CMM DATA'!$P$24:$CM$1047,MATCH($A$23,'CMM DATA'!CT102:CT1048,0),MATCH(CV$3,'CMM DATA'!$P$22:$CM$22,0))-INDEX('CMM DATA'!$G$24:$G$1047,MATCH($A$23,'CMM DATA'!$D$24:$D$1047,0))-INDEX('CMM DATA'!$H$24:$H$1047,MATCH($A$23,'CMM DATA'!$D$24:$D$1047,0))),"")</f>
        <v/>
      </c>
      <c r="CW27" s="181" t="str">
        <f>IFERROR(IF(INDEX('CMM DATA'!$P$24:$CM$1047,MATCH($A$23,'CMM DATA'!CU102:CU1048,0),MATCH(CW$3,'CMM DATA'!$P$22:$CM$22,0))="","",INDEX('CMM DATA'!$P$24:$CM$1047,MATCH($A$23,'CMM DATA'!CU102:CU1048,0),MATCH(CW$3,'CMM DATA'!$P$22:$CM$22,0))-INDEX('CMM DATA'!$G$24:$G$1047,MATCH($A$23,'CMM DATA'!$D$24:$D$1047,0))-INDEX('CMM DATA'!$H$24:$H$1047,MATCH($A$23,'CMM DATA'!$D$24:$D$1047,0))),"")</f>
        <v/>
      </c>
      <c r="CX27" s="181" t="str">
        <f>IFERROR(IF(INDEX('CMM DATA'!$P$24:$CM$1047,MATCH($A$23,'CMM DATA'!CV102:CV1048,0),MATCH(CX$3,'CMM DATA'!$P$22:$CM$22,0))="","",INDEX('CMM DATA'!$P$24:$CM$1047,MATCH($A$23,'CMM DATA'!CV102:CV1048,0),MATCH(CX$3,'CMM DATA'!$P$22:$CM$22,0))-INDEX('CMM DATA'!$G$24:$G$1047,MATCH($A$23,'CMM DATA'!$D$24:$D$1047,0))-INDEX('CMM DATA'!$H$24:$H$1047,MATCH($A$23,'CMM DATA'!$D$24:$D$1047,0))),"")</f>
        <v/>
      </c>
      <c r="CY27" s="181" t="str">
        <f>IFERROR(IF(INDEX('CMM DATA'!$P$24:$CM$1047,MATCH($A$23,'CMM DATA'!CW102:CW1048,0),MATCH(CY$3,'CMM DATA'!$P$22:$CM$22,0))="","",INDEX('CMM DATA'!$P$24:$CM$1047,MATCH($A$23,'CMM DATA'!CW102:CW1048,0),MATCH(CY$3,'CMM DATA'!$P$22:$CM$22,0))-INDEX('CMM DATA'!$G$24:$G$1047,MATCH($A$23,'CMM DATA'!$D$24:$D$1047,0))-INDEX('CMM DATA'!$H$24:$H$1047,MATCH($A$23,'CMM DATA'!$D$24:$D$1047,0))),"")</f>
        <v/>
      </c>
      <c r="CZ27" s="181" t="str">
        <f>IFERROR(IF(INDEX('CMM DATA'!$P$24:$CM$1047,MATCH($A$23,'CMM DATA'!CX102:CX1048,0),MATCH(CZ$3,'CMM DATA'!$P$22:$CM$22,0))="","",INDEX('CMM DATA'!$P$24:$CM$1047,MATCH($A$23,'CMM DATA'!CX102:CX1048,0),MATCH(CZ$3,'CMM DATA'!$P$22:$CM$22,0))-INDEX('CMM DATA'!$G$24:$G$1047,MATCH($A$23,'CMM DATA'!$D$24:$D$1047,0))-INDEX('CMM DATA'!$H$24:$H$1047,MATCH($A$23,'CMM DATA'!$D$24:$D$1047,0))),"")</f>
        <v/>
      </c>
      <c r="DA27" s="181" t="str">
        <f>IFERROR(IF(INDEX('CMM DATA'!$P$24:$CM$1047,MATCH($A$23,'CMM DATA'!CY102:CY1048,0),MATCH(DA$3,'CMM DATA'!$P$22:$CM$22,0))="","",INDEX('CMM DATA'!$P$24:$CM$1047,MATCH($A$23,'CMM DATA'!CY102:CY1048,0),MATCH(DA$3,'CMM DATA'!$P$22:$CM$22,0))-INDEX('CMM DATA'!$G$24:$G$1047,MATCH($A$23,'CMM DATA'!$D$24:$D$1047,0))-INDEX('CMM DATA'!$H$24:$H$1047,MATCH($A$23,'CMM DATA'!$D$24:$D$1047,0))),"")</f>
        <v/>
      </c>
      <c r="DB27" s="181" t="str">
        <f>IFERROR(IF(INDEX('CMM DATA'!$P$24:$CM$1047,MATCH($A$23,'CMM DATA'!CZ102:CZ1048,0),MATCH(DB$3,'CMM DATA'!$P$22:$CM$22,0))="","",INDEX('CMM DATA'!$P$24:$CM$1047,MATCH($A$23,'CMM DATA'!CZ102:CZ1048,0),MATCH(DB$3,'CMM DATA'!$P$22:$CM$22,0))-INDEX('CMM DATA'!$G$24:$G$1047,MATCH($A$23,'CMM DATA'!$D$24:$D$1047,0))-INDEX('CMM DATA'!$H$24:$H$1047,MATCH($A$23,'CMM DATA'!$D$24:$D$1047,0))),"")</f>
        <v/>
      </c>
      <c r="DC27" s="181" t="str">
        <f>IFERROR(IF(INDEX('CMM DATA'!$P$24:$CM$1047,MATCH($A$23,'CMM DATA'!DA102:DA1048,0),MATCH(DC$3,'CMM DATA'!$P$22:$CM$22,0))="","",INDEX('CMM DATA'!$P$24:$CM$1047,MATCH($A$23,'CMM DATA'!DA102:DA1048,0),MATCH(DC$3,'CMM DATA'!$P$22:$CM$22,0))-INDEX('CMM DATA'!$G$24:$G$1047,MATCH($A$23,'CMM DATA'!$D$24:$D$1047,0))-INDEX('CMM DATA'!$H$24:$H$1047,MATCH($A$23,'CMM DATA'!$D$24:$D$1047,0))),"")</f>
        <v/>
      </c>
      <c r="DD27" s="181" t="str">
        <f>IFERROR(IF(INDEX('CMM DATA'!$P$24:$CM$1047,MATCH($A$23,'CMM DATA'!DB102:DB1048,0),MATCH(DD$3,'CMM DATA'!$P$22:$CM$22,0))="","",INDEX('CMM DATA'!$P$24:$CM$1047,MATCH($A$23,'CMM DATA'!DB102:DB1048,0),MATCH(DD$3,'CMM DATA'!$P$22:$CM$22,0))-INDEX('CMM DATA'!$G$24:$G$1047,MATCH($A$23,'CMM DATA'!$D$24:$D$1047,0))-INDEX('CMM DATA'!$H$24:$H$1047,MATCH($A$23,'CMM DATA'!$D$24:$D$1047,0))),"")</f>
        <v/>
      </c>
      <c r="DE27" s="181" t="str">
        <f>IFERROR(IF(INDEX('CMM DATA'!$P$24:$CM$1047,MATCH($A$23,'CMM DATA'!DC102:DC1048,0),MATCH(DE$3,'CMM DATA'!$P$22:$CM$22,0))="","",INDEX('CMM DATA'!$P$24:$CM$1047,MATCH($A$23,'CMM DATA'!DC102:DC1048,0),MATCH(DE$3,'CMM DATA'!$P$22:$CM$22,0))-INDEX('CMM DATA'!$G$24:$G$1047,MATCH($A$23,'CMM DATA'!$D$24:$D$1047,0))-INDEX('CMM DATA'!$H$24:$H$1047,MATCH($A$23,'CMM DATA'!$D$24:$D$1047,0))),"")</f>
        <v/>
      </c>
      <c r="DF27" s="181" t="str">
        <f>IFERROR(IF(INDEX('CMM DATA'!$P$24:$CM$1047,MATCH($A$23,'CMM DATA'!DD102:DD1048,0),MATCH(DF$3,'CMM DATA'!$P$22:$CM$22,0))="","",INDEX('CMM DATA'!$P$24:$CM$1047,MATCH($A$23,'CMM DATA'!DD102:DD1048,0),MATCH(DF$3,'CMM DATA'!$P$22:$CM$22,0))-INDEX('CMM DATA'!$G$24:$G$1047,MATCH($A$23,'CMM DATA'!$D$24:$D$1047,0))-INDEX('CMM DATA'!$H$24:$H$1047,MATCH($A$23,'CMM DATA'!$D$24:$D$1047,0))),"")</f>
        <v/>
      </c>
      <c r="DG27" s="181" t="str">
        <f>IFERROR(IF(INDEX('CMM DATA'!$P$24:$CM$1047,MATCH($A$23,'CMM DATA'!DE102:DE1048,0),MATCH(DG$3,'CMM DATA'!$P$22:$CM$22,0))="","",INDEX('CMM DATA'!$P$24:$CM$1047,MATCH($A$23,'CMM DATA'!DE102:DE1048,0),MATCH(DG$3,'CMM DATA'!$P$22:$CM$22,0))-INDEX('CMM DATA'!$G$24:$G$1047,MATCH($A$23,'CMM DATA'!$D$24:$D$1047,0))-INDEX('CMM DATA'!$H$24:$H$1047,MATCH($A$23,'CMM DATA'!$D$24:$D$1047,0))),"")</f>
        <v/>
      </c>
      <c r="DH27" s="181" t="str">
        <f>IFERROR(IF(INDEX('CMM DATA'!$P$24:$CM$1047,MATCH($A$23,'CMM DATA'!DF102:DF1048,0),MATCH(DH$3,'CMM DATA'!$P$22:$CM$22,0))="","",INDEX('CMM DATA'!$P$24:$CM$1047,MATCH($A$23,'CMM DATA'!DF102:DF1048,0),MATCH(DH$3,'CMM DATA'!$P$22:$CM$22,0))-INDEX('CMM DATA'!$G$24:$G$1047,MATCH($A$23,'CMM DATA'!$D$24:$D$1047,0))-INDEX('CMM DATA'!$H$24:$H$1047,MATCH($A$23,'CMM DATA'!$D$24:$D$1047,0))),"")</f>
        <v/>
      </c>
      <c r="DI27" s="181" t="str">
        <f>IFERROR(IF(INDEX('CMM DATA'!$P$24:$CM$1047,MATCH($A$23,'CMM DATA'!DG102:DG1048,0),MATCH(DI$3,'CMM DATA'!$P$22:$CM$22,0))="","",INDEX('CMM DATA'!$P$24:$CM$1047,MATCH($A$23,'CMM DATA'!DG102:DG1048,0),MATCH(DI$3,'CMM DATA'!$P$22:$CM$22,0))-INDEX('CMM DATA'!$G$24:$G$1047,MATCH($A$23,'CMM DATA'!$D$24:$D$1047,0))-INDEX('CMM DATA'!$H$24:$H$1047,MATCH($A$23,'CMM DATA'!$D$24:$D$1047,0))),"")</f>
        <v/>
      </c>
      <c r="DJ27" s="181" t="str">
        <f>IFERROR(IF(INDEX('CMM DATA'!$P$24:$CM$1047,MATCH($A$23,'CMM DATA'!DH102:DH1048,0),MATCH(DJ$3,'CMM DATA'!$P$22:$CM$22,0))="","",INDEX('CMM DATA'!$P$24:$CM$1047,MATCH($A$23,'CMM DATA'!DH102:DH1048,0),MATCH(DJ$3,'CMM DATA'!$P$22:$CM$22,0))-INDEX('CMM DATA'!$G$24:$G$1047,MATCH($A$23,'CMM DATA'!$D$24:$D$1047,0))-INDEX('CMM DATA'!$H$24:$H$1047,MATCH($A$23,'CMM DATA'!$D$24:$D$1047,0))),"")</f>
        <v/>
      </c>
      <c r="DK27" s="181" t="str">
        <f>IFERROR(IF(INDEX('CMM DATA'!$P$24:$CM$1047,MATCH($A$23,'CMM DATA'!DI102:DI1048,0),MATCH(DK$3,'CMM DATA'!$P$22:$CM$22,0))="","",INDEX('CMM DATA'!$P$24:$CM$1047,MATCH($A$23,'CMM DATA'!DI102:DI1048,0),MATCH(DK$3,'CMM DATA'!$P$22:$CM$22,0))-INDEX('CMM DATA'!$G$24:$G$1047,MATCH($A$23,'CMM DATA'!$D$24:$D$1047,0))-INDEX('CMM DATA'!$H$24:$H$1047,MATCH($A$23,'CMM DATA'!$D$24:$D$1047,0))),"")</f>
        <v/>
      </c>
      <c r="DL27" s="181" t="str">
        <f>IFERROR(IF(INDEX('CMM DATA'!$P$24:$CM$1047,MATCH($A$23,'CMM DATA'!DJ102:DJ1048,0),MATCH(DL$3,'CMM DATA'!$P$22:$CM$22,0))="","",INDEX('CMM DATA'!$P$24:$CM$1047,MATCH($A$23,'CMM DATA'!DJ102:DJ1048,0),MATCH(DL$3,'CMM DATA'!$P$22:$CM$22,0))-INDEX('CMM DATA'!$G$24:$G$1047,MATCH($A$23,'CMM DATA'!$D$24:$D$1047,0))-INDEX('CMM DATA'!$H$24:$H$1047,MATCH($A$23,'CMM DATA'!$D$24:$D$1047,0))),"")</f>
        <v/>
      </c>
      <c r="DM27" s="181" t="str">
        <f>IFERROR(IF(INDEX('CMM DATA'!$P$24:$CM$1047,MATCH($A$23,'CMM DATA'!DK102:DK1048,0),MATCH(DM$3,'CMM DATA'!$P$22:$CM$22,0))="","",INDEX('CMM DATA'!$P$24:$CM$1047,MATCH($A$23,'CMM DATA'!DK102:DK1048,0),MATCH(DM$3,'CMM DATA'!$P$22:$CM$22,0))-INDEX('CMM DATA'!$G$24:$G$1047,MATCH($A$23,'CMM DATA'!$D$24:$D$1047,0))-INDEX('CMM DATA'!$H$24:$H$1047,MATCH($A$23,'CMM DATA'!$D$24:$D$1047,0))),"")</f>
        <v/>
      </c>
      <c r="DN27" s="181" t="str">
        <f>IFERROR(IF(INDEX('CMM DATA'!$P$24:$CM$1047,MATCH($A$23,'CMM DATA'!DL102:DL1048,0),MATCH(DN$3,'CMM DATA'!$P$22:$CM$22,0))="","",INDEX('CMM DATA'!$P$24:$CM$1047,MATCH($A$23,'CMM DATA'!DL102:DL1048,0),MATCH(DN$3,'CMM DATA'!$P$22:$CM$22,0))-INDEX('CMM DATA'!$G$24:$G$1047,MATCH($A$23,'CMM DATA'!$D$24:$D$1047,0))-INDEX('CMM DATA'!$H$24:$H$1047,MATCH($A$23,'CMM DATA'!$D$24:$D$1047,0))),"")</f>
        <v/>
      </c>
      <c r="DO27" s="181" t="str">
        <f>IFERROR(IF(INDEX('CMM DATA'!$P$24:$CM$1047,MATCH($A$23,'CMM DATA'!DM102:DM1048,0),MATCH(DO$3,'CMM DATA'!$P$22:$CM$22,0))="","",INDEX('CMM DATA'!$P$24:$CM$1047,MATCH($A$23,'CMM DATA'!DM102:DM1048,0),MATCH(DO$3,'CMM DATA'!$P$22:$CM$22,0))-INDEX('CMM DATA'!$G$24:$G$1047,MATCH($A$23,'CMM DATA'!$D$24:$D$1047,0))-INDEX('CMM DATA'!$H$24:$H$1047,MATCH($A$23,'CMM DATA'!$D$24:$D$1047,0))),"")</f>
        <v/>
      </c>
      <c r="DP27" s="181" t="str">
        <f>IFERROR(IF(INDEX('CMM DATA'!$P$24:$CM$1047,MATCH($A$23,'CMM DATA'!DN102:DN1048,0),MATCH(DP$3,'CMM DATA'!$P$22:$CM$22,0))="","",INDEX('CMM DATA'!$P$24:$CM$1047,MATCH($A$23,'CMM DATA'!DN102:DN1048,0),MATCH(DP$3,'CMM DATA'!$P$22:$CM$22,0))-INDEX('CMM DATA'!$G$24:$G$1047,MATCH($A$23,'CMM DATA'!$D$24:$D$1047,0))-INDEX('CMM DATA'!$H$24:$H$1047,MATCH($A$23,'CMM DATA'!$D$24:$D$1047,0))),"")</f>
        <v/>
      </c>
      <c r="DQ27" s="181" t="str">
        <f>IFERROR(IF(INDEX('CMM DATA'!$P$24:$CM$1047,MATCH($A$23,'CMM DATA'!DO102:DO1048,0),MATCH(DQ$3,'CMM DATA'!$P$22:$CM$22,0))="","",INDEX('CMM DATA'!$P$24:$CM$1047,MATCH($A$23,'CMM DATA'!DO102:DO1048,0),MATCH(DQ$3,'CMM DATA'!$P$22:$CM$22,0))-INDEX('CMM DATA'!$G$24:$G$1047,MATCH($A$23,'CMM DATA'!$D$24:$D$1047,0))-INDEX('CMM DATA'!$H$24:$H$1047,MATCH($A$23,'CMM DATA'!$D$24:$D$1047,0))),"")</f>
        <v/>
      </c>
      <c r="DR27" s="181" t="str">
        <f>IFERROR(IF(INDEX('CMM DATA'!$P$24:$CM$1047,MATCH($A$23,'CMM DATA'!DP102:DP1048,0),MATCH(DR$3,'CMM DATA'!$P$22:$CM$22,0))="","",INDEX('CMM DATA'!$P$24:$CM$1047,MATCH($A$23,'CMM DATA'!DP102:DP1048,0),MATCH(DR$3,'CMM DATA'!$P$22:$CM$22,0))-INDEX('CMM DATA'!$G$24:$G$1047,MATCH($A$23,'CMM DATA'!$D$24:$D$1047,0))-INDEX('CMM DATA'!$H$24:$H$1047,MATCH($A$23,'CMM DATA'!$D$24:$D$1047,0))),"")</f>
        <v/>
      </c>
      <c r="DS27" s="181" t="str">
        <f>IFERROR(IF(INDEX('CMM DATA'!$P$24:$CM$1047,MATCH($A$23,'CMM DATA'!DQ102:DQ1048,0),MATCH(DS$3,'CMM DATA'!$P$22:$CM$22,0))="","",INDEX('CMM DATA'!$P$24:$CM$1047,MATCH($A$23,'CMM DATA'!DQ102:DQ1048,0),MATCH(DS$3,'CMM DATA'!$P$22:$CM$22,0))-INDEX('CMM DATA'!$G$24:$G$1047,MATCH($A$23,'CMM DATA'!$D$24:$D$1047,0))-INDEX('CMM DATA'!$H$24:$H$1047,MATCH($A$23,'CMM DATA'!$D$24:$D$1047,0))),"")</f>
        <v/>
      </c>
      <c r="DT27" s="181" t="str">
        <f>IFERROR(IF(INDEX('CMM DATA'!$P$24:$CM$1047,MATCH($A$23,'CMM DATA'!DR102:DR1048,0),MATCH(DT$3,'CMM DATA'!$P$22:$CM$22,0))="","",INDEX('CMM DATA'!$P$24:$CM$1047,MATCH($A$23,'CMM DATA'!DR102:DR1048,0),MATCH(DT$3,'CMM DATA'!$P$22:$CM$22,0))-INDEX('CMM DATA'!$G$24:$G$1047,MATCH($A$23,'CMM DATA'!$D$24:$D$1047,0))-INDEX('CMM DATA'!$H$24:$H$1047,MATCH($A$23,'CMM DATA'!$D$24:$D$1047,0))),"")</f>
        <v/>
      </c>
      <c r="DU27" s="181" t="str">
        <f>IFERROR(IF(INDEX('CMM DATA'!$P$24:$CM$1047,MATCH($A$23,'CMM DATA'!DS102:DS1048,0),MATCH(DU$3,'CMM DATA'!$P$22:$CM$22,0))="","",INDEX('CMM DATA'!$P$24:$CM$1047,MATCH($A$23,'CMM DATA'!DS102:DS1048,0),MATCH(DU$3,'CMM DATA'!$P$22:$CM$22,0))-INDEX('CMM DATA'!$G$24:$G$1047,MATCH($A$23,'CMM DATA'!$D$24:$D$1047,0))-INDEX('CMM DATA'!$H$24:$H$1047,MATCH($A$23,'CMM DATA'!$D$24:$D$1047,0))),"")</f>
        <v/>
      </c>
      <c r="DV27" s="181" t="str">
        <f>IFERROR(IF(INDEX('CMM DATA'!$P$24:$CM$1047,MATCH($A$23,'CMM DATA'!DT102:DT1048,0),MATCH(DV$3,'CMM DATA'!$P$22:$CM$22,0))="","",INDEX('CMM DATA'!$P$24:$CM$1047,MATCH($A$23,'CMM DATA'!DT102:DT1048,0),MATCH(DV$3,'CMM DATA'!$P$22:$CM$22,0))-INDEX('CMM DATA'!$G$24:$G$1047,MATCH($A$23,'CMM DATA'!$D$24:$D$1047,0))-INDEX('CMM DATA'!$H$24:$H$1047,MATCH($A$23,'CMM DATA'!$D$24:$D$1047,0))),"")</f>
        <v/>
      </c>
      <c r="DW27" s="181" t="str">
        <f>IFERROR(IF(INDEX('CMM DATA'!$P$24:$CM$1047,MATCH($A$23,'CMM DATA'!DU102:DU1048,0),MATCH(DW$3,'CMM DATA'!$P$22:$CM$22,0))="","",INDEX('CMM DATA'!$P$24:$CM$1047,MATCH($A$23,'CMM DATA'!DU102:DU1048,0),MATCH(DW$3,'CMM DATA'!$P$22:$CM$22,0))-INDEX('CMM DATA'!$G$24:$G$1047,MATCH($A$23,'CMM DATA'!$D$24:$D$1047,0))-INDEX('CMM DATA'!$H$24:$H$1047,MATCH($A$23,'CMM DATA'!$D$24:$D$1047,0))),"")</f>
        <v/>
      </c>
      <c r="DX27" s="181" t="str">
        <f>IFERROR(IF(INDEX('CMM DATA'!$P$24:$CM$1047,MATCH($A$23,'CMM DATA'!DV102:DV1048,0),MATCH(DX$3,'CMM DATA'!$P$22:$CM$22,0))="","",INDEX('CMM DATA'!$P$24:$CM$1047,MATCH($A$23,'CMM DATA'!DV102:DV1048,0),MATCH(DX$3,'CMM DATA'!$P$22:$CM$22,0))-INDEX('CMM DATA'!$G$24:$G$1047,MATCH($A$23,'CMM DATA'!$D$24:$D$1047,0))-INDEX('CMM DATA'!$H$24:$H$1047,MATCH($A$23,'CMM DATA'!$D$24:$D$1047,0))),"")</f>
        <v/>
      </c>
      <c r="DY27" s="181" t="str">
        <f>IFERROR(IF(INDEX('CMM DATA'!$P$24:$CM$1047,MATCH($A$23,'CMM DATA'!DW102:DW1048,0),MATCH(DY$3,'CMM DATA'!$P$22:$CM$22,0))="","",INDEX('CMM DATA'!$P$24:$CM$1047,MATCH($A$23,'CMM DATA'!DW102:DW1048,0),MATCH(DY$3,'CMM DATA'!$P$22:$CM$22,0))-INDEX('CMM DATA'!$G$24:$G$1047,MATCH($A$23,'CMM DATA'!$D$24:$D$1047,0))-INDEX('CMM DATA'!$H$24:$H$1047,MATCH($A$23,'CMM DATA'!$D$24:$D$1047,0))),"")</f>
        <v/>
      </c>
      <c r="DZ27" s="181" t="str">
        <f>IFERROR(IF(INDEX('CMM DATA'!$P$24:$CM$1047,MATCH($A$23,'CMM DATA'!DX102:DX1048,0),MATCH(DZ$3,'CMM DATA'!$P$22:$CM$22,0))="","",INDEX('CMM DATA'!$P$24:$CM$1047,MATCH($A$23,'CMM DATA'!DX102:DX1048,0),MATCH(DZ$3,'CMM DATA'!$P$22:$CM$22,0))-INDEX('CMM DATA'!$G$24:$G$1047,MATCH($A$23,'CMM DATA'!$D$24:$D$1047,0))-INDEX('CMM DATA'!$H$24:$H$1047,MATCH($A$23,'CMM DATA'!$D$24:$D$1047,0))),"")</f>
        <v/>
      </c>
      <c r="EA27" s="181" t="str">
        <f>IFERROR(IF(INDEX('CMM DATA'!$P$24:$CM$1047,MATCH($A$23,'CMM DATA'!DY102:DY1048,0),MATCH(EA$3,'CMM DATA'!$P$22:$CM$22,0))="","",INDEX('CMM DATA'!$P$24:$CM$1047,MATCH($A$23,'CMM DATA'!DY102:DY1048,0),MATCH(EA$3,'CMM DATA'!$P$22:$CM$22,0))-INDEX('CMM DATA'!$G$24:$G$1047,MATCH($A$23,'CMM DATA'!$D$24:$D$1047,0))-INDEX('CMM DATA'!$H$24:$H$1047,MATCH($A$23,'CMM DATA'!$D$24:$D$1047,0))),"")</f>
        <v/>
      </c>
      <c r="EB27" s="181" t="str">
        <f>IFERROR(IF(INDEX('CMM DATA'!$P$24:$CM$1047,MATCH($A$23,'CMM DATA'!DZ102:DZ1048,0),MATCH(EB$3,'CMM DATA'!$P$22:$CM$22,0))="","",INDEX('CMM DATA'!$P$24:$CM$1047,MATCH($A$23,'CMM DATA'!DZ102:DZ1048,0),MATCH(EB$3,'CMM DATA'!$P$22:$CM$22,0))-INDEX('CMM DATA'!$G$24:$G$1047,MATCH($A$23,'CMM DATA'!$D$24:$D$1047,0))-INDEX('CMM DATA'!$H$24:$H$1047,MATCH($A$23,'CMM DATA'!$D$24:$D$1047,0))),"")</f>
        <v/>
      </c>
      <c r="EC27" s="181" t="str">
        <f>IFERROR(IF(INDEX('CMM DATA'!$P$24:$CM$1047,MATCH($A$23,'CMM DATA'!EA102:EA1048,0),MATCH(EC$3,'CMM DATA'!$P$22:$CM$22,0))="","",INDEX('CMM DATA'!$P$24:$CM$1047,MATCH($A$23,'CMM DATA'!EA102:EA1048,0),MATCH(EC$3,'CMM DATA'!$P$22:$CM$22,0))-INDEX('CMM DATA'!$G$24:$G$1047,MATCH($A$23,'CMM DATA'!$D$24:$D$1047,0))-INDEX('CMM DATA'!$H$24:$H$1047,MATCH($A$23,'CMM DATA'!$D$24:$D$1047,0))),"")</f>
        <v/>
      </c>
      <c r="ED27" s="181" t="str">
        <f>IFERROR(IF(INDEX('CMM DATA'!$P$24:$CM$1047,MATCH($A$23,'CMM DATA'!EB102:EB1048,0),MATCH(ED$3,'CMM DATA'!$P$22:$CM$22,0))="","",INDEX('CMM DATA'!$P$24:$CM$1047,MATCH($A$23,'CMM DATA'!EB102:EB1048,0),MATCH(ED$3,'CMM DATA'!$P$22:$CM$22,0))-INDEX('CMM DATA'!$G$24:$G$1047,MATCH($A$23,'CMM DATA'!$D$24:$D$1047,0))-INDEX('CMM DATA'!$H$24:$H$1047,MATCH($A$23,'CMM DATA'!$D$24:$D$1047,0))),"")</f>
        <v/>
      </c>
      <c r="EE27" s="181" t="str">
        <f>IFERROR(IF(INDEX('CMM DATA'!$P$24:$CM$1047,MATCH($A$23,'CMM DATA'!EC102:EC1048,0),MATCH(EE$3,'CMM DATA'!$P$22:$CM$22,0))="","",INDEX('CMM DATA'!$P$24:$CM$1047,MATCH($A$23,'CMM DATA'!EC102:EC1048,0),MATCH(EE$3,'CMM DATA'!$P$22:$CM$22,0))-INDEX('CMM DATA'!$G$24:$G$1047,MATCH($A$23,'CMM DATA'!$D$24:$D$1047,0))-INDEX('CMM DATA'!$H$24:$H$1047,MATCH($A$23,'CMM DATA'!$D$24:$D$1047,0))),"")</f>
        <v/>
      </c>
      <c r="EF27" s="181" t="str">
        <f>IFERROR(IF(INDEX('CMM DATA'!$P$24:$CM$1047,MATCH($A$23,'CMM DATA'!ED102:ED1048,0),MATCH(EF$3,'CMM DATA'!$P$22:$CM$22,0))="","",INDEX('CMM DATA'!$P$24:$CM$1047,MATCH($A$23,'CMM DATA'!ED102:ED1048,0),MATCH(EF$3,'CMM DATA'!$P$22:$CM$22,0))-INDEX('CMM DATA'!$G$24:$G$1047,MATCH($A$23,'CMM DATA'!$D$24:$D$1047,0))-INDEX('CMM DATA'!$H$24:$H$1047,MATCH($A$23,'CMM DATA'!$D$24:$D$1047,0))),"")</f>
        <v/>
      </c>
      <c r="EG27" s="181" t="str">
        <f>IFERROR(IF(INDEX('CMM DATA'!$P$24:$CM$1047,MATCH($A$23,'CMM DATA'!EE102:EE1048,0),MATCH(EG$3,'CMM DATA'!$P$22:$CM$22,0))="","",INDEX('CMM DATA'!$P$24:$CM$1047,MATCH($A$23,'CMM DATA'!EE102:EE1048,0),MATCH(EG$3,'CMM DATA'!$P$22:$CM$22,0))-INDEX('CMM DATA'!$G$24:$G$1047,MATCH($A$23,'CMM DATA'!$D$24:$D$1047,0))-INDEX('CMM DATA'!$H$24:$H$1047,MATCH($A$23,'CMM DATA'!$D$24:$D$1047,0))),"")</f>
        <v/>
      </c>
      <c r="EH27" s="181" t="str">
        <f>IFERROR(IF(INDEX('CMM DATA'!$P$24:$CM$1047,MATCH($A$23,'CMM DATA'!EF102:EF1048,0),MATCH(EH$3,'CMM DATA'!$P$22:$CM$22,0))="","",INDEX('CMM DATA'!$P$24:$CM$1047,MATCH($A$23,'CMM DATA'!EF102:EF1048,0),MATCH(EH$3,'CMM DATA'!$P$22:$CM$22,0))-INDEX('CMM DATA'!$G$24:$G$1047,MATCH($A$23,'CMM DATA'!$D$24:$D$1047,0))-INDEX('CMM DATA'!$H$24:$H$1047,MATCH($A$23,'CMM DATA'!$D$24:$D$1047,0))),"")</f>
        <v/>
      </c>
      <c r="EI27" s="181" t="str">
        <f>IFERROR(IF(INDEX('CMM DATA'!$P$24:$CM$1047,MATCH($A$23,'CMM DATA'!EG102:EG1048,0),MATCH(EI$3,'CMM DATA'!$P$22:$CM$22,0))="","",INDEX('CMM DATA'!$P$24:$CM$1047,MATCH($A$23,'CMM DATA'!EG102:EG1048,0),MATCH(EI$3,'CMM DATA'!$P$22:$CM$22,0))-INDEX('CMM DATA'!$G$24:$G$1047,MATCH($A$23,'CMM DATA'!$D$24:$D$1047,0))-INDEX('CMM DATA'!$H$24:$H$1047,MATCH($A$23,'CMM DATA'!$D$24:$D$1047,0))),"")</f>
        <v/>
      </c>
      <c r="EJ27" s="181" t="str">
        <f>IFERROR(IF(INDEX('CMM DATA'!$P$24:$CM$1047,MATCH($A$23,'CMM DATA'!EH102:EH1048,0),MATCH(EJ$3,'CMM DATA'!$P$22:$CM$22,0))="","",INDEX('CMM DATA'!$P$24:$CM$1047,MATCH($A$23,'CMM DATA'!EH102:EH1048,0),MATCH(EJ$3,'CMM DATA'!$P$22:$CM$22,0))-INDEX('CMM DATA'!$G$24:$G$1047,MATCH($A$23,'CMM DATA'!$D$24:$D$1047,0))-INDEX('CMM DATA'!$H$24:$H$1047,MATCH($A$23,'CMM DATA'!$D$24:$D$1047,0))),"")</f>
        <v/>
      </c>
      <c r="EK27" s="181" t="str">
        <f>IFERROR(IF(INDEX('CMM DATA'!$P$24:$CM$1047,MATCH($A$23,'CMM DATA'!EI102:EI1048,0),MATCH(EK$3,'CMM DATA'!$P$22:$CM$22,0))="","",INDEX('CMM DATA'!$P$24:$CM$1047,MATCH($A$23,'CMM DATA'!EI102:EI1048,0),MATCH(EK$3,'CMM DATA'!$P$22:$CM$22,0))-INDEX('CMM DATA'!$G$24:$G$1047,MATCH($A$23,'CMM DATA'!$D$24:$D$1047,0))-INDEX('CMM DATA'!$H$24:$H$1047,MATCH($A$23,'CMM DATA'!$D$24:$D$1047,0))),"")</f>
        <v/>
      </c>
      <c r="EL27" s="181" t="str">
        <f>IFERROR(IF(INDEX('CMM DATA'!$P$24:$CM$1047,MATCH($A$23,'CMM DATA'!EJ102:EJ1048,0),MATCH(EL$3,'CMM DATA'!$P$22:$CM$22,0))="","",INDEX('CMM DATA'!$P$24:$CM$1047,MATCH($A$23,'CMM DATA'!EJ102:EJ1048,0),MATCH(EL$3,'CMM DATA'!$P$22:$CM$22,0))-INDEX('CMM DATA'!$G$24:$G$1047,MATCH($A$23,'CMM DATA'!$D$24:$D$1047,0))-INDEX('CMM DATA'!$H$24:$H$1047,MATCH($A$23,'CMM DATA'!$D$24:$D$1047,0))),"")</f>
        <v/>
      </c>
      <c r="EM27" s="181" t="str">
        <f>IFERROR(IF(INDEX('CMM DATA'!$P$24:$CM$1047,MATCH($A$23,'CMM DATA'!EK102:EK1048,0),MATCH(EM$3,'CMM DATA'!$P$22:$CM$22,0))="","",INDEX('CMM DATA'!$P$24:$CM$1047,MATCH($A$23,'CMM DATA'!EK102:EK1048,0),MATCH(EM$3,'CMM DATA'!$P$22:$CM$22,0))-INDEX('CMM DATA'!$G$24:$G$1047,MATCH($A$23,'CMM DATA'!$D$24:$D$1047,0))-INDEX('CMM DATA'!$H$24:$H$1047,MATCH($A$23,'CMM DATA'!$D$24:$D$1047,0))),"")</f>
        <v/>
      </c>
      <c r="EN27" s="181" t="str">
        <f>IFERROR(IF(INDEX('CMM DATA'!$P$24:$CM$1047,MATCH($A$23,'CMM DATA'!EL102:EL1048,0),MATCH(EN$3,'CMM DATA'!$P$22:$CM$22,0))="","",INDEX('CMM DATA'!$P$24:$CM$1047,MATCH($A$23,'CMM DATA'!EL102:EL1048,0),MATCH(EN$3,'CMM DATA'!$P$22:$CM$22,0))-INDEX('CMM DATA'!$G$24:$G$1047,MATCH($A$23,'CMM DATA'!$D$24:$D$1047,0))-INDEX('CMM DATA'!$H$24:$H$1047,MATCH($A$23,'CMM DATA'!$D$24:$D$1047,0))),"")</f>
        <v/>
      </c>
      <c r="EO27" s="181" t="str">
        <f>IFERROR(IF(INDEX('CMM DATA'!$P$24:$CM$1047,MATCH($A$23,'CMM DATA'!EM102:EM1048,0),MATCH(EO$3,'CMM DATA'!$P$22:$CM$22,0))="","",INDEX('CMM DATA'!$P$24:$CM$1047,MATCH($A$23,'CMM DATA'!EM102:EM1048,0),MATCH(EO$3,'CMM DATA'!$P$22:$CM$22,0))-INDEX('CMM DATA'!$G$24:$G$1047,MATCH($A$23,'CMM DATA'!$D$24:$D$1047,0))-INDEX('CMM DATA'!$H$24:$H$1047,MATCH($A$23,'CMM DATA'!$D$24:$D$1047,0))),"")</f>
        <v/>
      </c>
      <c r="EP27" s="181" t="str">
        <f>IFERROR(IF(INDEX('CMM DATA'!$P$24:$CM$1047,MATCH($A$23,'CMM DATA'!EN102:EN1048,0),MATCH(EP$3,'CMM DATA'!$P$22:$CM$22,0))="","",INDEX('CMM DATA'!$P$24:$CM$1047,MATCH($A$23,'CMM DATA'!EN102:EN1048,0),MATCH(EP$3,'CMM DATA'!$P$22:$CM$22,0))-INDEX('CMM DATA'!$G$24:$G$1047,MATCH($A$23,'CMM DATA'!$D$24:$D$1047,0))-INDEX('CMM DATA'!$H$24:$H$1047,MATCH($A$23,'CMM DATA'!$D$24:$D$1047,0))),"")</f>
        <v/>
      </c>
      <c r="EQ27" s="181" t="str">
        <f>IFERROR(IF(INDEX('CMM DATA'!$P$24:$CM$1047,MATCH($A$23,'CMM DATA'!EO102:EO1048,0),MATCH(EQ$3,'CMM DATA'!$P$22:$CM$22,0))="","",INDEX('CMM DATA'!$P$24:$CM$1047,MATCH($A$23,'CMM DATA'!EO102:EO1048,0),MATCH(EQ$3,'CMM DATA'!$P$22:$CM$22,0))-INDEX('CMM DATA'!$G$24:$G$1047,MATCH($A$23,'CMM DATA'!$D$24:$D$1047,0))-INDEX('CMM DATA'!$H$24:$H$1047,MATCH($A$23,'CMM DATA'!$D$24:$D$1047,0))),"")</f>
        <v/>
      </c>
      <c r="ER27" s="181" t="str">
        <f>IFERROR(IF(INDEX('CMM DATA'!$P$24:$CM$1047,MATCH($A$23,'CMM DATA'!EP102:EP1048,0),MATCH(ER$3,'CMM DATA'!$P$22:$CM$22,0))="","",INDEX('CMM DATA'!$P$24:$CM$1047,MATCH($A$23,'CMM DATA'!EP102:EP1048,0),MATCH(ER$3,'CMM DATA'!$P$22:$CM$22,0))-INDEX('CMM DATA'!$G$24:$G$1047,MATCH($A$23,'CMM DATA'!$D$24:$D$1047,0))-INDEX('CMM DATA'!$H$24:$H$1047,MATCH($A$23,'CMM DATA'!$D$24:$D$1047,0))),"")</f>
        <v/>
      </c>
      <c r="ES27" s="181" t="str">
        <f>IFERROR(IF(INDEX('CMM DATA'!$P$24:$CM$1047,MATCH($A$23,'CMM DATA'!EQ102:EQ1048,0),MATCH(ES$3,'CMM DATA'!$P$22:$CM$22,0))="","",INDEX('CMM DATA'!$P$24:$CM$1047,MATCH($A$23,'CMM DATA'!EQ102:EQ1048,0),MATCH(ES$3,'CMM DATA'!$P$22:$CM$22,0))-INDEX('CMM DATA'!$G$24:$G$1047,MATCH($A$23,'CMM DATA'!$D$24:$D$1047,0))-INDEX('CMM DATA'!$H$24:$H$1047,MATCH($A$23,'CMM DATA'!$D$24:$D$1047,0))),"")</f>
        <v/>
      </c>
      <c r="ET27" s="181" t="str">
        <f>IFERROR(IF(INDEX('CMM DATA'!$P$24:$CM$1047,MATCH($A$23,'CMM DATA'!ER102:ER1048,0),MATCH(ET$3,'CMM DATA'!$P$22:$CM$22,0))="","",INDEX('CMM DATA'!$P$24:$CM$1047,MATCH($A$23,'CMM DATA'!ER102:ER1048,0),MATCH(ET$3,'CMM DATA'!$P$22:$CM$22,0))-INDEX('CMM DATA'!$G$24:$G$1047,MATCH($A$23,'CMM DATA'!$D$24:$D$1047,0))-INDEX('CMM DATA'!$H$24:$H$1047,MATCH($A$23,'CMM DATA'!$D$24:$D$1047,0))),"")</f>
        <v/>
      </c>
      <c r="EU27" s="181" t="str">
        <f>IFERROR(IF(INDEX('CMM DATA'!$P$24:$CM$1047,MATCH($A$23,'CMM DATA'!ES102:ES1048,0),MATCH(EU$3,'CMM DATA'!$P$22:$CM$22,0))="","",INDEX('CMM DATA'!$P$24:$CM$1047,MATCH($A$23,'CMM DATA'!ES102:ES1048,0),MATCH(EU$3,'CMM DATA'!$P$22:$CM$22,0))-INDEX('CMM DATA'!$G$24:$G$1047,MATCH($A$23,'CMM DATA'!$D$24:$D$1047,0))-INDEX('CMM DATA'!$H$24:$H$1047,MATCH($A$23,'CMM DATA'!$D$24:$D$1047,0))),"")</f>
        <v/>
      </c>
      <c r="EV27" s="181" t="str">
        <f>IFERROR(IF(INDEX('CMM DATA'!$P$24:$CM$1047,MATCH($A$23,'CMM DATA'!ET102:ET1048,0),MATCH(EV$3,'CMM DATA'!$P$22:$CM$22,0))="","",INDEX('CMM DATA'!$P$24:$CM$1047,MATCH($A$23,'CMM DATA'!ET102:ET1048,0),MATCH(EV$3,'CMM DATA'!$P$22:$CM$22,0))-INDEX('CMM DATA'!$G$24:$G$1047,MATCH($A$23,'CMM DATA'!$D$24:$D$1047,0))-INDEX('CMM DATA'!$H$24:$H$1047,MATCH($A$23,'CMM DATA'!$D$24:$D$1047,0))),"")</f>
        <v/>
      </c>
      <c r="EW27" s="181" t="str">
        <f>IFERROR(IF(INDEX('CMM DATA'!$P$24:$CM$1047,MATCH($A$23,'CMM DATA'!EU102:EU1048,0),MATCH(EW$3,'CMM DATA'!$P$22:$CM$22,0))="","",INDEX('CMM DATA'!$P$24:$CM$1047,MATCH($A$23,'CMM DATA'!EU102:EU1048,0),MATCH(EW$3,'CMM DATA'!$P$22:$CM$22,0))-INDEX('CMM DATA'!$G$24:$G$1047,MATCH($A$23,'CMM DATA'!$D$24:$D$1047,0))-INDEX('CMM DATA'!$H$24:$H$1047,MATCH($A$23,'CMM DATA'!$D$24:$D$1047,0))),"")</f>
        <v/>
      </c>
      <c r="EX27" s="181" t="str">
        <f>IFERROR(IF(INDEX('CMM DATA'!$P$24:$CM$1047,MATCH($A$23,'CMM DATA'!EV102:EV1048,0),MATCH(EX$3,'CMM DATA'!$P$22:$CM$22,0))="","",INDEX('CMM DATA'!$P$24:$CM$1047,MATCH($A$23,'CMM DATA'!EV102:EV1048,0),MATCH(EX$3,'CMM DATA'!$P$22:$CM$22,0))-INDEX('CMM DATA'!$G$24:$G$1047,MATCH($A$23,'CMM DATA'!$D$24:$D$1047,0))-INDEX('CMM DATA'!$H$24:$H$1047,MATCH($A$23,'CMM DATA'!$D$24:$D$1047,0))),"")</f>
        <v/>
      </c>
      <c r="EY27" s="181" t="str">
        <f>IFERROR(IF(INDEX('CMM DATA'!$P$24:$CM$1047,MATCH($A$23,'CMM DATA'!EW102:EW1048,0),MATCH(EY$3,'CMM DATA'!$P$22:$CM$22,0))="","",INDEX('CMM DATA'!$P$24:$CM$1047,MATCH($A$23,'CMM DATA'!EW102:EW1048,0),MATCH(EY$3,'CMM DATA'!$P$22:$CM$22,0))-INDEX('CMM DATA'!$G$24:$G$1047,MATCH($A$23,'CMM DATA'!$D$24:$D$1047,0))-INDEX('CMM DATA'!$H$24:$H$1047,MATCH($A$23,'CMM DATA'!$D$24:$D$1047,0))),"")</f>
        <v/>
      </c>
      <c r="EZ27" s="181" t="str">
        <f>IFERROR(IF(INDEX('CMM DATA'!$P$24:$CM$1047,MATCH($A$23,'CMM DATA'!EX102:EX1048,0),MATCH(EZ$3,'CMM DATA'!$P$22:$CM$22,0))="","",INDEX('CMM DATA'!$P$24:$CM$1047,MATCH($A$23,'CMM DATA'!EX102:EX1048,0),MATCH(EZ$3,'CMM DATA'!$P$22:$CM$22,0))-INDEX('CMM DATA'!$G$24:$G$1047,MATCH($A$23,'CMM DATA'!$D$24:$D$1047,0))-INDEX('CMM DATA'!$H$24:$H$1047,MATCH($A$23,'CMM DATA'!$D$24:$D$1047,0))),"")</f>
        <v/>
      </c>
      <c r="FA27" s="181" t="str">
        <f>IFERROR(IF(INDEX('CMM DATA'!$P$24:$CM$1047,MATCH($A$23,'CMM DATA'!EY102:EY1048,0),MATCH(FA$3,'CMM DATA'!$P$22:$CM$22,0))="","",INDEX('CMM DATA'!$P$24:$CM$1047,MATCH($A$23,'CMM DATA'!EY102:EY1048,0),MATCH(FA$3,'CMM DATA'!$P$22:$CM$22,0))-INDEX('CMM DATA'!$G$24:$G$1047,MATCH($A$23,'CMM DATA'!$D$24:$D$1047,0))-INDEX('CMM DATA'!$H$24:$H$1047,MATCH($A$23,'CMM DATA'!$D$24:$D$1047,0))),"")</f>
        <v/>
      </c>
      <c r="FB27" s="181" t="str">
        <f>IFERROR(IF(INDEX('CMM DATA'!$P$24:$CM$1047,MATCH($A$23,'CMM DATA'!EZ102:EZ1048,0),MATCH(FB$3,'CMM DATA'!$P$22:$CM$22,0))="","",INDEX('CMM DATA'!$P$24:$CM$1047,MATCH($A$23,'CMM DATA'!EZ102:EZ1048,0),MATCH(FB$3,'CMM DATA'!$P$22:$CM$22,0))-INDEX('CMM DATA'!$G$24:$G$1047,MATCH($A$23,'CMM DATA'!$D$24:$D$1047,0))-INDEX('CMM DATA'!$H$24:$H$1047,MATCH($A$23,'CMM DATA'!$D$24:$D$1047,0))),"")</f>
        <v/>
      </c>
      <c r="FC27" s="181" t="str">
        <f>IFERROR(IF(INDEX('CMM DATA'!$P$24:$CM$1047,MATCH($A$23,'CMM DATA'!FA102:FA1048,0),MATCH(FC$3,'CMM DATA'!$P$22:$CM$22,0))="","",INDEX('CMM DATA'!$P$24:$CM$1047,MATCH($A$23,'CMM DATA'!FA102:FA1048,0),MATCH(FC$3,'CMM DATA'!$P$22:$CM$22,0))-INDEX('CMM DATA'!$G$24:$G$1047,MATCH($A$23,'CMM DATA'!$D$24:$D$1047,0))-INDEX('CMM DATA'!$H$24:$H$1047,MATCH($A$23,'CMM DATA'!$D$24:$D$1047,0))),"")</f>
        <v/>
      </c>
      <c r="FD27" s="181" t="str">
        <f>IFERROR(IF(INDEX('CMM DATA'!$P$24:$CM$1047,MATCH($A$23,'CMM DATA'!FB102:FB1048,0),MATCH(FD$3,'CMM DATA'!$P$22:$CM$22,0))="","",INDEX('CMM DATA'!$P$24:$CM$1047,MATCH($A$23,'CMM DATA'!FB102:FB1048,0),MATCH(FD$3,'CMM DATA'!$P$22:$CM$22,0))-INDEX('CMM DATA'!$G$24:$G$1047,MATCH($A$23,'CMM DATA'!$D$24:$D$1047,0))-INDEX('CMM DATA'!$H$24:$H$1047,MATCH($A$23,'CMM DATA'!$D$24:$D$1047,0))),"")</f>
        <v/>
      </c>
      <c r="FE27" s="181" t="str">
        <f>IFERROR(IF(INDEX('CMM DATA'!$P$24:$CM$1047,MATCH($A$23,'CMM DATA'!FC102:FC1048,0),MATCH(FE$3,'CMM DATA'!$P$22:$CM$22,0))="","",INDEX('CMM DATA'!$P$24:$CM$1047,MATCH($A$23,'CMM DATA'!FC102:FC1048,0),MATCH(FE$3,'CMM DATA'!$P$22:$CM$22,0))-INDEX('CMM DATA'!$G$24:$G$1047,MATCH($A$23,'CMM DATA'!$D$24:$D$1047,0))-INDEX('CMM DATA'!$H$24:$H$1047,MATCH($A$23,'CMM DATA'!$D$24:$D$1047,0))),"")</f>
        <v/>
      </c>
      <c r="FF27" s="181" t="str">
        <f>IFERROR(IF(INDEX('CMM DATA'!$P$24:$CM$1047,MATCH($A$23,'CMM DATA'!FD102:FD1048,0),MATCH(FF$3,'CMM DATA'!$P$22:$CM$22,0))="","",INDEX('CMM DATA'!$P$24:$CM$1047,MATCH($A$23,'CMM DATA'!FD102:FD1048,0),MATCH(FF$3,'CMM DATA'!$P$22:$CM$22,0))-INDEX('CMM DATA'!$G$24:$G$1047,MATCH($A$23,'CMM DATA'!$D$24:$D$1047,0))-INDEX('CMM DATA'!$H$24:$H$1047,MATCH($A$23,'CMM DATA'!$D$24:$D$1047,0))),"")</f>
        <v/>
      </c>
      <c r="FG27" s="181" t="str">
        <f>IFERROR(IF(INDEX('CMM DATA'!$P$24:$CM$1047,MATCH($A$23,'CMM DATA'!FE102:FE1048,0),MATCH(FG$3,'CMM DATA'!$P$22:$CM$22,0))="","",INDEX('CMM DATA'!$P$24:$CM$1047,MATCH($A$23,'CMM DATA'!FE102:FE1048,0),MATCH(FG$3,'CMM DATA'!$P$22:$CM$22,0))-INDEX('CMM DATA'!$G$24:$G$1047,MATCH($A$23,'CMM DATA'!$D$24:$D$1047,0))-INDEX('CMM DATA'!$H$24:$H$1047,MATCH($A$23,'CMM DATA'!$D$24:$D$1047,0))),"")</f>
        <v/>
      </c>
      <c r="FH27" s="181" t="str">
        <f>IFERROR(IF(INDEX('CMM DATA'!$P$24:$CM$1047,MATCH($A$23,'CMM DATA'!FF102:FF1048,0),MATCH(FH$3,'CMM DATA'!$P$22:$CM$22,0))="","",INDEX('CMM DATA'!$P$24:$CM$1047,MATCH($A$23,'CMM DATA'!FF102:FF1048,0),MATCH(FH$3,'CMM DATA'!$P$22:$CM$22,0))-INDEX('CMM DATA'!$G$24:$G$1047,MATCH($A$23,'CMM DATA'!$D$24:$D$1047,0))-INDEX('CMM DATA'!$H$24:$H$1047,MATCH($A$23,'CMM DATA'!$D$24:$D$1047,0))),"")</f>
        <v/>
      </c>
      <c r="FI27" s="181" t="str">
        <f>IFERROR(IF(INDEX('CMM DATA'!$P$24:$CM$1047,MATCH($A$23,'CMM DATA'!FG102:FG1048,0),MATCH(FI$3,'CMM DATA'!$P$22:$CM$22,0))="","",INDEX('CMM DATA'!$P$24:$CM$1047,MATCH($A$23,'CMM DATA'!FG102:FG1048,0),MATCH(FI$3,'CMM DATA'!$P$22:$CM$22,0))-INDEX('CMM DATA'!$G$24:$G$1047,MATCH($A$23,'CMM DATA'!$D$24:$D$1047,0))-INDEX('CMM DATA'!$H$24:$H$1047,MATCH($A$23,'CMM DATA'!$D$24:$D$1047,0))),"")</f>
        <v/>
      </c>
      <c r="FJ27" s="181" t="str">
        <f>IFERROR(IF(INDEX('CMM DATA'!$P$24:$CM$1047,MATCH($A$23,'CMM DATA'!FH102:FH1048,0),MATCH(FJ$3,'CMM DATA'!$P$22:$CM$22,0))="","",INDEX('CMM DATA'!$P$24:$CM$1047,MATCH($A$23,'CMM DATA'!FH102:FH1048,0),MATCH(FJ$3,'CMM DATA'!$P$22:$CM$22,0))-INDEX('CMM DATA'!$G$24:$G$1047,MATCH($A$23,'CMM DATA'!$D$24:$D$1047,0))-INDEX('CMM DATA'!$H$24:$H$1047,MATCH($A$23,'CMM DATA'!$D$24:$D$1047,0))),"")</f>
        <v/>
      </c>
      <c r="FK27" s="181" t="str">
        <f>IFERROR(IF(INDEX('CMM DATA'!$P$24:$CM$1047,MATCH($A$23,'CMM DATA'!FI102:FI1048,0),MATCH(FK$3,'CMM DATA'!$P$22:$CM$22,0))="","",INDEX('CMM DATA'!$P$24:$CM$1047,MATCH($A$23,'CMM DATA'!FI102:FI1048,0),MATCH(FK$3,'CMM DATA'!$P$22:$CM$22,0))-INDEX('CMM DATA'!$G$24:$G$1047,MATCH($A$23,'CMM DATA'!$D$24:$D$1047,0))-INDEX('CMM DATA'!$H$24:$H$1047,MATCH($A$23,'CMM DATA'!$D$24:$D$1047,0))),"")</f>
        <v/>
      </c>
      <c r="FL27" s="181" t="str">
        <f>IFERROR(IF(INDEX('CMM DATA'!$P$24:$CM$1047,MATCH($A$23,'CMM DATA'!FJ102:FJ1048,0),MATCH(FL$3,'CMM DATA'!$P$22:$CM$22,0))="","",INDEX('CMM DATA'!$P$24:$CM$1047,MATCH($A$23,'CMM DATA'!FJ102:FJ1048,0),MATCH(FL$3,'CMM DATA'!$P$22:$CM$22,0))-INDEX('CMM DATA'!$G$24:$G$1047,MATCH($A$23,'CMM DATA'!$D$24:$D$1047,0))-INDEX('CMM DATA'!$H$24:$H$1047,MATCH($A$23,'CMM DATA'!$D$24:$D$1047,0))),"")</f>
        <v/>
      </c>
      <c r="FM27" s="181" t="str">
        <f>IFERROR(IF(INDEX('CMM DATA'!$P$24:$CM$1047,MATCH($A$23,'CMM DATA'!FK102:FK1048,0),MATCH(FM$3,'CMM DATA'!$P$22:$CM$22,0))="","",INDEX('CMM DATA'!$P$24:$CM$1047,MATCH($A$23,'CMM DATA'!FK102:FK1048,0),MATCH(FM$3,'CMM DATA'!$P$22:$CM$22,0))-INDEX('CMM DATA'!$G$24:$G$1047,MATCH($A$23,'CMM DATA'!$D$24:$D$1047,0))-INDEX('CMM DATA'!$H$24:$H$1047,MATCH($A$23,'CMM DATA'!$D$24:$D$1047,0))),"")</f>
        <v/>
      </c>
      <c r="FN27" s="181" t="str">
        <f>IFERROR(IF(INDEX('CMM DATA'!$P$24:$CM$1047,MATCH($A$23,'CMM DATA'!FL102:FL1048,0),MATCH(FN$3,'CMM DATA'!$P$22:$CM$22,0))="","",INDEX('CMM DATA'!$P$24:$CM$1047,MATCH($A$23,'CMM DATA'!FL102:FL1048,0),MATCH(FN$3,'CMM DATA'!$P$22:$CM$22,0))-INDEX('CMM DATA'!$G$24:$G$1047,MATCH($A$23,'CMM DATA'!$D$24:$D$1047,0))-INDEX('CMM DATA'!$H$24:$H$1047,MATCH($A$23,'CMM DATA'!$D$24:$D$1047,0))),"")</f>
        <v/>
      </c>
      <c r="FO27" s="181" t="str">
        <f>IFERROR(IF(INDEX('CMM DATA'!$P$24:$CM$1047,MATCH($A$23,'CMM DATA'!FM102:FM1048,0),MATCH(FO$3,'CMM DATA'!$P$22:$CM$22,0))="","",INDEX('CMM DATA'!$P$24:$CM$1047,MATCH($A$23,'CMM DATA'!FM102:FM1048,0),MATCH(FO$3,'CMM DATA'!$P$22:$CM$22,0))-INDEX('CMM DATA'!$G$24:$G$1047,MATCH($A$23,'CMM DATA'!$D$24:$D$1047,0))-INDEX('CMM DATA'!$H$24:$H$1047,MATCH($A$23,'CMM DATA'!$D$24:$D$1047,0))),"")</f>
        <v/>
      </c>
      <c r="FP27" s="181" t="str">
        <f>IFERROR(IF(INDEX('CMM DATA'!$P$24:$CM$1047,MATCH($A$23,'CMM DATA'!FN102:FN1048,0),MATCH(FP$3,'CMM DATA'!$P$22:$CM$22,0))="","",INDEX('CMM DATA'!$P$24:$CM$1047,MATCH($A$23,'CMM DATA'!FN102:FN1048,0),MATCH(FP$3,'CMM DATA'!$P$22:$CM$22,0))-INDEX('CMM DATA'!$G$24:$G$1047,MATCH($A$23,'CMM DATA'!$D$24:$D$1047,0))-INDEX('CMM DATA'!$H$24:$H$1047,MATCH($A$23,'CMM DATA'!$D$24:$D$1047,0))),"")</f>
        <v/>
      </c>
      <c r="FQ27" s="181" t="str">
        <f>IFERROR(IF(INDEX('CMM DATA'!$P$24:$CM$1047,MATCH($A$23,'CMM DATA'!FO102:FO1048,0),MATCH(FQ$3,'CMM DATA'!$P$22:$CM$22,0))="","",INDEX('CMM DATA'!$P$24:$CM$1047,MATCH($A$23,'CMM DATA'!FO102:FO1048,0),MATCH(FQ$3,'CMM DATA'!$P$22:$CM$22,0))-INDEX('CMM DATA'!$G$24:$G$1047,MATCH($A$23,'CMM DATA'!$D$24:$D$1047,0))-INDEX('CMM DATA'!$H$24:$H$1047,MATCH($A$23,'CMM DATA'!$D$24:$D$1047,0))),"")</f>
        <v/>
      </c>
      <c r="FR27" s="181" t="str">
        <f>IFERROR(IF(INDEX('CMM DATA'!$P$24:$CM$1047,MATCH($A$23,'CMM DATA'!FP102:FP1048,0),MATCH(FR$3,'CMM DATA'!$P$22:$CM$22,0))="","",INDEX('CMM DATA'!$P$24:$CM$1047,MATCH($A$23,'CMM DATA'!FP102:FP1048,0),MATCH(FR$3,'CMM DATA'!$P$22:$CM$22,0))-INDEX('CMM DATA'!$G$24:$G$1047,MATCH($A$23,'CMM DATA'!$D$24:$D$1047,0))-INDEX('CMM DATA'!$H$24:$H$1047,MATCH($A$23,'CMM DATA'!$D$24:$D$1047,0))),"")</f>
        <v/>
      </c>
      <c r="FS27" s="181" t="str">
        <f>IFERROR(IF(INDEX('CMM DATA'!$P$24:$CM$1047,MATCH($A$23,'CMM DATA'!FQ102:FQ1048,0),MATCH(FS$3,'CMM DATA'!$P$22:$CM$22,0))="","",INDEX('CMM DATA'!$P$24:$CM$1047,MATCH($A$23,'CMM DATA'!FQ102:FQ1048,0),MATCH(FS$3,'CMM DATA'!$P$22:$CM$22,0))-INDEX('CMM DATA'!$G$24:$G$1047,MATCH($A$23,'CMM DATA'!$D$24:$D$1047,0))-INDEX('CMM DATA'!$H$24:$H$1047,MATCH($A$23,'CMM DATA'!$D$24:$D$1047,0))),"")</f>
        <v/>
      </c>
      <c r="FT27" s="181" t="str">
        <f>IFERROR(IF(INDEX('CMM DATA'!$P$24:$CM$1047,MATCH($A$23,'CMM DATA'!FR102:FR1048,0),MATCH(FT$3,'CMM DATA'!$P$22:$CM$22,0))="","",INDEX('CMM DATA'!$P$24:$CM$1047,MATCH($A$23,'CMM DATA'!FR102:FR1048,0),MATCH(FT$3,'CMM DATA'!$P$22:$CM$22,0))-INDEX('CMM DATA'!$G$24:$G$1047,MATCH($A$23,'CMM DATA'!$D$24:$D$1047,0))-INDEX('CMM DATA'!$H$24:$H$1047,MATCH($A$23,'CMM DATA'!$D$24:$D$1047,0))),"")</f>
        <v/>
      </c>
      <c r="FU27" s="181" t="str">
        <f>IFERROR(IF(INDEX('CMM DATA'!$P$24:$CM$1047,MATCH($A$23,'CMM DATA'!FS102:FS1048,0),MATCH(FU$3,'CMM DATA'!$P$22:$CM$22,0))="","",INDEX('CMM DATA'!$P$24:$CM$1047,MATCH($A$23,'CMM DATA'!FS102:FS1048,0),MATCH(FU$3,'CMM DATA'!$P$22:$CM$22,0))-INDEX('CMM DATA'!$G$24:$G$1047,MATCH($A$23,'CMM DATA'!$D$24:$D$1047,0))-INDEX('CMM DATA'!$H$24:$H$1047,MATCH($A$23,'CMM DATA'!$D$24:$D$1047,0))),"")</f>
        <v/>
      </c>
      <c r="FV27" s="181" t="str">
        <f>IFERROR(IF(INDEX('CMM DATA'!$P$24:$CM$1047,MATCH($A$23,'CMM DATA'!FT102:FT1048,0),MATCH(FV$3,'CMM DATA'!$P$22:$CM$22,0))="","",INDEX('CMM DATA'!$P$24:$CM$1047,MATCH($A$23,'CMM DATA'!FT102:FT1048,0),MATCH(FV$3,'CMM DATA'!$P$22:$CM$22,0))-INDEX('CMM DATA'!$G$24:$G$1047,MATCH($A$23,'CMM DATA'!$D$24:$D$1047,0))-INDEX('CMM DATA'!$H$24:$H$1047,MATCH($A$23,'CMM DATA'!$D$24:$D$1047,0))),"")</f>
        <v/>
      </c>
      <c r="FW27" s="181" t="str">
        <f>IFERROR(IF(INDEX('CMM DATA'!$P$24:$CM$1047,MATCH($A$23,'CMM DATA'!FU102:FU1048,0),MATCH(FW$3,'CMM DATA'!$P$22:$CM$22,0))="","",INDEX('CMM DATA'!$P$24:$CM$1047,MATCH($A$23,'CMM DATA'!FU102:FU1048,0),MATCH(FW$3,'CMM DATA'!$P$22:$CM$22,0))-INDEX('CMM DATA'!$G$24:$G$1047,MATCH($A$23,'CMM DATA'!$D$24:$D$1047,0))-INDEX('CMM DATA'!$H$24:$H$1047,MATCH($A$23,'CMM DATA'!$D$24:$D$1047,0))),"")</f>
        <v/>
      </c>
      <c r="FX27" s="181" t="str">
        <f>IFERROR(IF(INDEX('CMM DATA'!$P$24:$CM$1047,MATCH($A$23,'CMM DATA'!FV102:FV1048,0),MATCH(FX$3,'CMM DATA'!$P$22:$CM$22,0))="","",INDEX('CMM DATA'!$P$24:$CM$1047,MATCH($A$23,'CMM DATA'!FV102:FV1048,0),MATCH(FX$3,'CMM DATA'!$P$22:$CM$22,0))-INDEX('CMM DATA'!$G$24:$G$1047,MATCH($A$23,'CMM DATA'!$D$24:$D$1047,0))-INDEX('CMM DATA'!$H$24:$H$1047,MATCH($A$23,'CMM DATA'!$D$24:$D$1047,0))),"")</f>
        <v/>
      </c>
      <c r="FY27" s="181" t="str">
        <f>IFERROR(IF(INDEX('CMM DATA'!$P$24:$CM$1047,MATCH($A$23,'CMM DATA'!FW102:FW1048,0),MATCH(FY$3,'CMM DATA'!$P$22:$CM$22,0))="","",INDEX('CMM DATA'!$P$24:$CM$1047,MATCH($A$23,'CMM DATA'!FW102:FW1048,0),MATCH(FY$3,'CMM DATA'!$P$22:$CM$22,0))-INDEX('CMM DATA'!$G$24:$G$1047,MATCH($A$23,'CMM DATA'!$D$24:$D$1047,0))-INDEX('CMM DATA'!$H$24:$H$1047,MATCH($A$23,'CMM DATA'!$D$24:$D$1047,0))),"")</f>
        <v/>
      </c>
      <c r="FZ27" s="181" t="str">
        <f>IFERROR(IF(INDEX('CMM DATA'!$P$24:$CM$1047,MATCH($A$23,'CMM DATA'!FX102:FX1048,0),MATCH(FZ$3,'CMM DATA'!$P$22:$CM$22,0))="","",INDEX('CMM DATA'!$P$24:$CM$1047,MATCH($A$23,'CMM DATA'!FX102:FX1048,0),MATCH(FZ$3,'CMM DATA'!$P$22:$CM$22,0))-INDEX('CMM DATA'!$G$24:$G$1047,MATCH($A$23,'CMM DATA'!$D$24:$D$1047,0))-INDEX('CMM DATA'!$H$24:$H$1047,MATCH($A$23,'CMM DATA'!$D$24:$D$1047,0))),"")</f>
        <v/>
      </c>
      <c r="GA27" s="181" t="str">
        <f>IFERROR(IF(INDEX('CMM DATA'!$P$24:$CM$1047,MATCH($A$23,'CMM DATA'!FY102:FY1048,0),MATCH(GA$3,'CMM DATA'!$P$22:$CM$22,0))="","",INDEX('CMM DATA'!$P$24:$CM$1047,MATCH($A$23,'CMM DATA'!FY102:FY1048,0),MATCH(GA$3,'CMM DATA'!$P$22:$CM$22,0))-INDEX('CMM DATA'!$G$24:$G$1047,MATCH($A$23,'CMM DATA'!$D$24:$D$1047,0))-INDEX('CMM DATA'!$H$24:$H$1047,MATCH($A$23,'CMM DATA'!$D$24:$D$1047,0))),"")</f>
        <v/>
      </c>
      <c r="GB27" s="181" t="str">
        <f>IFERROR(IF(INDEX('CMM DATA'!$P$24:$CM$1047,MATCH($A$23,'CMM DATA'!FZ102:FZ1048,0),MATCH(GB$3,'CMM DATA'!$P$22:$CM$22,0))="","",INDEX('CMM DATA'!$P$24:$CM$1047,MATCH($A$23,'CMM DATA'!FZ102:FZ1048,0),MATCH(GB$3,'CMM DATA'!$P$22:$CM$22,0))-INDEX('CMM DATA'!$G$24:$G$1047,MATCH($A$23,'CMM DATA'!$D$24:$D$1047,0))-INDEX('CMM DATA'!$H$24:$H$1047,MATCH($A$23,'CMM DATA'!$D$24:$D$1047,0))),"")</f>
        <v/>
      </c>
      <c r="GC27" s="181" t="str">
        <f>IFERROR(IF(INDEX('CMM DATA'!$P$24:$CM$1047,MATCH($A$23,'CMM DATA'!GA102:GA1048,0),MATCH(GC$3,'CMM DATA'!$P$22:$CM$22,0))="","",INDEX('CMM DATA'!$P$24:$CM$1047,MATCH($A$23,'CMM DATA'!GA102:GA1048,0),MATCH(GC$3,'CMM DATA'!$P$22:$CM$22,0))-INDEX('CMM DATA'!$G$24:$G$1047,MATCH($A$23,'CMM DATA'!$D$24:$D$1047,0))-INDEX('CMM DATA'!$H$24:$H$1047,MATCH($A$23,'CMM DATA'!$D$24:$D$1047,0))),"")</f>
        <v/>
      </c>
      <c r="GD27" s="181" t="str">
        <f>IFERROR(IF(INDEX('CMM DATA'!$P$24:$CM$1047,MATCH($A$23,'CMM DATA'!GB102:GB1048,0),MATCH(GD$3,'CMM DATA'!$P$22:$CM$22,0))="","",INDEX('CMM DATA'!$P$24:$CM$1047,MATCH($A$23,'CMM DATA'!GB102:GB1048,0),MATCH(GD$3,'CMM DATA'!$P$22:$CM$22,0))-INDEX('CMM DATA'!$G$24:$G$1047,MATCH($A$23,'CMM DATA'!$D$24:$D$1047,0))-INDEX('CMM DATA'!$H$24:$H$1047,MATCH($A$23,'CMM DATA'!$D$24:$D$1047,0))),"")</f>
        <v/>
      </c>
      <c r="GE27" s="181" t="str">
        <f>IFERROR(IF(INDEX('CMM DATA'!$P$24:$CM$1047,MATCH($A$23,'CMM DATA'!GC102:GC1048,0),MATCH(GE$3,'CMM DATA'!$P$22:$CM$22,0))="","",INDEX('CMM DATA'!$P$24:$CM$1047,MATCH($A$23,'CMM DATA'!GC102:GC1048,0),MATCH(GE$3,'CMM DATA'!$P$22:$CM$22,0))-INDEX('CMM DATA'!$G$24:$G$1047,MATCH($A$23,'CMM DATA'!$D$24:$D$1047,0))-INDEX('CMM DATA'!$H$24:$H$1047,MATCH($A$23,'CMM DATA'!$D$24:$D$1047,0))),"")</f>
        <v/>
      </c>
      <c r="GF27" s="181" t="str">
        <f>IFERROR(IF(INDEX('CMM DATA'!$P$24:$CM$1047,MATCH($A$23,'CMM DATA'!GD102:GD1048,0),MATCH(GF$3,'CMM DATA'!$P$22:$CM$22,0))="","",INDEX('CMM DATA'!$P$24:$CM$1047,MATCH($A$23,'CMM DATA'!GD102:GD1048,0),MATCH(GF$3,'CMM DATA'!$P$22:$CM$22,0))-INDEX('CMM DATA'!$G$24:$G$1047,MATCH($A$23,'CMM DATA'!$D$24:$D$1047,0))-INDEX('CMM DATA'!$H$24:$H$1047,MATCH($A$23,'CMM DATA'!$D$24:$D$1047,0))),"")</f>
        <v/>
      </c>
      <c r="GG27" s="181" t="str">
        <f>IFERROR(IF(INDEX('CMM DATA'!$P$24:$CM$1047,MATCH($A$23,'CMM DATA'!GE102:GE1048,0),MATCH(GG$3,'CMM DATA'!$P$22:$CM$22,0))="","",INDEX('CMM DATA'!$P$24:$CM$1047,MATCH($A$23,'CMM DATA'!GE102:GE1048,0),MATCH(GG$3,'CMM DATA'!$P$22:$CM$22,0))-INDEX('CMM DATA'!$G$24:$G$1047,MATCH($A$23,'CMM DATA'!$D$24:$D$1047,0))-INDEX('CMM DATA'!$H$24:$H$1047,MATCH($A$23,'CMM DATA'!$D$24:$D$1047,0))),"")</f>
        <v/>
      </c>
      <c r="GH27" s="181" t="str">
        <f>IFERROR(IF(INDEX('CMM DATA'!$P$24:$CM$1047,MATCH($A$23,'CMM DATA'!GF102:GF1048,0),MATCH(GH$3,'CMM DATA'!$P$22:$CM$22,0))="","",INDEX('CMM DATA'!$P$24:$CM$1047,MATCH($A$23,'CMM DATA'!GF102:GF1048,0),MATCH(GH$3,'CMM DATA'!$P$22:$CM$22,0))-INDEX('CMM DATA'!$G$24:$G$1047,MATCH($A$23,'CMM DATA'!$D$24:$D$1047,0))-INDEX('CMM DATA'!$H$24:$H$1047,MATCH($A$23,'CMM DATA'!$D$24:$D$1047,0))),"")</f>
        <v/>
      </c>
      <c r="GI27" s="181" t="str">
        <f>IFERROR(IF(INDEX('CMM DATA'!$P$24:$CM$1047,MATCH($A$23,'CMM DATA'!GG102:GG1048,0),MATCH(GI$3,'CMM DATA'!$P$22:$CM$22,0))="","",INDEX('CMM DATA'!$P$24:$CM$1047,MATCH($A$23,'CMM DATA'!GG102:GG1048,0),MATCH(GI$3,'CMM DATA'!$P$22:$CM$22,0))-INDEX('CMM DATA'!$G$24:$G$1047,MATCH($A$23,'CMM DATA'!$D$24:$D$1047,0))-INDEX('CMM DATA'!$H$24:$H$1047,MATCH($A$23,'CMM DATA'!$D$24:$D$1047,0))),"")</f>
        <v/>
      </c>
      <c r="GJ27" s="181" t="str">
        <f>IFERROR(IF(INDEX('CMM DATA'!$P$24:$CM$1047,MATCH($A$23,'CMM DATA'!GH102:GH1048,0),MATCH(GJ$3,'CMM DATA'!$P$22:$CM$22,0))="","",INDEX('CMM DATA'!$P$24:$CM$1047,MATCH($A$23,'CMM DATA'!GH102:GH1048,0),MATCH(GJ$3,'CMM DATA'!$P$22:$CM$22,0))-INDEX('CMM DATA'!$G$24:$G$1047,MATCH($A$23,'CMM DATA'!$D$24:$D$1047,0))-INDEX('CMM DATA'!$H$24:$H$1047,MATCH($A$23,'CMM DATA'!$D$24:$D$1047,0))),"")</f>
        <v/>
      </c>
      <c r="GK27" s="181" t="str">
        <f>IFERROR(IF(INDEX('CMM DATA'!$P$24:$CM$1047,MATCH($A$23,'CMM DATA'!GI102:GI1048,0),MATCH(GK$3,'CMM DATA'!$P$22:$CM$22,0))="","",INDEX('CMM DATA'!$P$24:$CM$1047,MATCH($A$23,'CMM DATA'!GI102:GI1048,0),MATCH(GK$3,'CMM DATA'!$P$22:$CM$22,0))-INDEX('CMM DATA'!$G$24:$G$1047,MATCH($A$23,'CMM DATA'!$D$24:$D$1047,0))-INDEX('CMM DATA'!$H$24:$H$1047,MATCH($A$23,'CMM DATA'!$D$24:$D$1047,0))),"")</f>
        <v/>
      </c>
      <c r="GL27" s="181" t="str">
        <f>IFERROR(IF(INDEX('CMM DATA'!$P$24:$CM$1047,MATCH($A$23,'CMM DATA'!GJ102:GJ1048,0),MATCH(GL$3,'CMM DATA'!$P$22:$CM$22,0))="","",INDEX('CMM DATA'!$P$24:$CM$1047,MATCH($A$23,'CMM DATA'!GJ102:GJ1048,0),MATCH(GL$3,'CMM DATA'!$P$22:$CM$22,0))-INDEX('CMM DATA'!$G$24:$G$1047,MATCH($A$23,'CMM DATA'!$D$24:$D$1047,0))-INDEX('CMM DATA'!$H$24:$H$1047,MATCH($A$23,'CMM DATA'!$D$24:$D$1047,0))),"")</f>
        <v/>
      </c>
      <c r="GM27" s="181" t="str">
        <f>IFERROR(IF(INDEX('CMM DATA'!$P$24:$CM$1047,MATCH($A$23,'CMM DATA'!GK102:GK1048,0),MATCH(GM$3,'CMM DATA'!$P$22:$CM$22,0))="","",INDEX('CMM DATA'!$P$24:$CM$1047,MATCH($A$23,'CMM DATA'!GK102:GK1048,0),MATCH(GM$3,'CMM DATA'!$P$22:$CM$22,0))-INDEX('CMM DATA'!$G$24:$G$1047,MATCH($A$23,'CMM DATA'!$D$24:$D$1047,0))-INDEX('CMM DATA'!$H$24:$H$1047,MATCH($A$23,'CMM DATA'!$D$24:$D$1047,0))),"")</f>
        <v/>
      </c>
      <c r="GN27" s="181" t="str">
        <f>IFERROR(IF(INDEX('CMM DATA'!$P$24:$CM$1047,MATCH($A$23,'CMM DATA'!GL102:GL1048,0),MATCH(GN$3,'CMM DATA'!$P$22:$CM$22,0))="","",INDEX('CMM DATA'!$P$24:$CM$1047,MATCH($A$23,'CMM DATA'!GL102:GL1048,0),MATCH(GN$3,'CMM DATA'!$P$22:$CM$22,0))-INDEX('CMM DATA'!$G$24:$G$1047,MATCH($A$23,'CMM DATA'!$D$24:$D$1047,0))-INDEX('CMM DATA'!$H$24:$H$1047,MATCH($A$23,'CMM DATA'!$D$24:$D$1047,0))),"")</f>
        <v/>
      </c>
      <c r="GO27" s="181" t="str">
        <f>IFERROR(IF(INDEX('CMM DATA'!$P$24:$CM$1047,MATCH($A$23,'CMM DATA'!GM102:GM1048,0),MATCH(GO$3,'CMM DATA'!$P$22:$CM$22,0))="","",INDEX('CMM DATA'!$P$24:$CM$1047,MATCH($A$23,'CMM DATA'!GM102:GM1048,0),MATCH(GO$3,'CMM DATA'!$P$22:$CM$22,0))-INDEX('CMM DATA'!$G$24:$G$1047,MATCH($A$23,'CMM DATA'!$D$24:$D$1047,0))-INDEX('CMM DATA'!$H$24:$H$1047,MATCH($A$23,'CMM DATA'!$D$24:$D$1047,0))),"")</f>
        <v/>
      </c>
      <c r="GP27" s="181" t="str">
        <f>IFERROR(IF(INDEX('CMM DATA'!$P$24:$CM$1047,MATCH($A$23,'CMM DATA'!GN102:GN1048,0),MATCH(GP$3,'CMM DATA'!$P$22:$CM$22,0))="","",INDEX('CMM DATA'!$P$24:$CM$1047,MATCH($A$23,'CMM DATA'!GN102:GN1048,0),MATCH(GP$3,'CMM DATA'!$P$22:$CM$22,0))-INDEX('CMM DATA'!$G$24:$G$1047,MATCH($A$23,'CMM DATA'!$D$24:$D$1047,0))-INDEX('CMM DATA'!$H$24:$H$1047,MATCH($A$23,'CMM DATA'!$D$24:$D$1047,0))),"")</f>
        <v/>
      </c>
      <c r="GQ27" s="181" t="str">
        <f>IFERROR(IF(INDEX('CMM DATA'!$P$24:$CM$1047,MATCH($A$23,'CMM DATA'!GO102:GO1048,0),MATCH(GQ$3,'CMM DATA'!$P$22:$CM$22,0))="","",INDEX('CMM DATA'!$P$24:$CM$1047,MATCH($A$23,'CMM DATA'!GO102:GO1048,0),MATCH(GQ$3,'CMM DATA'!$P$22:$CM$22,0))-INDEX('CMM DATA'!$G$24:$G$1047,MATCH($A$23,'CMM DATA'!$D$24:$D$1047,0))-INDEX('CMM DATA'!$H$24:$H$1047,MATCH($A$23,'CMM DATA'!$D$24:$D$1047,0))),"")</f>
        <v/>
      </c>
      <c r="GR27" s="181" t="str">
        <f>IFERROR(IF(INDEX('CMM DATA'!$P$24:$CM$1047,MATCH($A$23,'CMM DATA'!GP102:GP1048,0),MATCH(GR$3,'CMM DATA'!$P$22:$CM$22,0))="","",INDEX('CMM DATA'!$P$24:$CM$1047,MATCH($A$23,'CMM DATA'!GP102:GP1048,0),MATCH(GR$3,'CMM DATA'!$P$22:$CM$22,0))-INDEX('CMM DATA'!$G$24:$G$1047,MATCH($A$23,'CMM DATA'!$D$24:$D$1047,0))-INDEX('CMM DATA'!$H$24:$H$1047,MATCH($A$23,'CMM DATA'!$D$24:$D$1047,0))),"")</f>
        <v/>
      </c>
      <c r="GS27" s="181" t="str">
        <f>IFERROR(IF(INDEX('CMM DATA'!$P$24:$CM$1047,MATCH($A$23,'CMM DATA'!GQ102:GQ1048,0),MATCH(GS$3,'CMM DATA'!$P$22:$CM$22,0))="","",INDEX('CMM DATA'!$P$24:$CM$1047,MATCH($A$23,'CMM DATA'!GQ102:GQ1048,0),MATCH(GS$3,'CMM DATA'!$P$22:$CM$22,0))-INDEX('CMM DATA'!$G$24:$G$1047,MATCH($A$23,'CMM DATA'!$D$24:$D$1047,0))-INDEX('CMM DATA'!$H$24:$H$1047,MATCH($A$23,'CMM DATA'!$D$24:$D$1047,0))),"")</f>
        <v/>
      </c>
      <c r="GT27" s="181" t="str">
        <f>IFERROR(IF(INDEX('CMM DATA'!$P$24:$CM$1047,MATCH($A$23,'CMM DATA'!GR102:GR1048,0),MATCH(GT$3,'CMM DATA'!$P$22:$CM$22,0))="","",INDEX('CMM DATA'!$P$24:$CM$1047,MATCH($A$23,'CMM DATA'!GR102:GR1048,0),MATCH(GT$3,'CMM DATA'!$P$22:$CM$22,0))-INDEX('CMM DATA'!$G$24:$G$1047,MATCH($A$23,'CMM DATA'!$D$24:$D$1047,0))-INDEX('CMM DATA'!$H$24:$H$1047,MATCH($A$23,'CMM DATA'!$D$24:$D$1047,0))),"")</f>
        <v/>
      </c>
      <c r="GU27" s="181" t="str">
        <f>IFERROR(IF(INDEX('CMM DATA'!$P$24:$CM$1047,MATCH($A$23,'CMM DATA'!GS102:GS1048,0),MATCH(GU$3,'CMM DATA'!$P$22:$CM$22,0))="","",INDEX('CMM DATA'!$P$24:$CM$1047,MATCH($A$23,'CMM DATA'!GS102:GS1048,0),MATCH(GU$3,'CMM DATA'!$P$22:$CM$22,0))-INDEX('CMM DATA'!$G$24:$G$1047,MATCH($A$23,'CMM DATA'!$D$24:$D$1047,0))-INDEX('CMM DATA'!$H$24:$H$1047,MATCH($A$23,'CMM DATA'!$D$24:$D$1047,0))),"")</f>
        <v/>
      </c>
      <c r="GV27" s="181" t="str">
        <f>IFERROR(IF(INDEX('CMM DATA'!$P$24:$CM$1047,MATCH($A$23,'CMM DATA'!GT102:GT1048,0),MATCH(GV$3,'CMM DATA'!$P$22:$CM$22,0))="","",INDEX('CMM DATA'!$P$24:$CM$1047,MATCH($A$23,'CMM DATA'!GT102:GT1048,0),MATCH(GV$3,'CMM DATA'!$P$22:$CM$22,0))-INDEX('CMM DATA'!$G$24:$G$1047,MATCH($A$23,'CMM DATA'!$D$24:$D$1047,0))-INDEX('CMM DATA'!$H$24:$H$1047,MATCH($A$23,'CMM DATA'!$D$24:$D$1047,0))),"")</f>
        <v/>
      </c>
      <c r="GW27" s="181" t="str">
        <f>IFERROR(IF(INDEX('CMM DATA'!$P$24:$CM$1047,MATCH($A$23,'CMM DATA'!GU102:GU1048,0),MATCH(GW$3,'CMM DATA'!$P$22:$CM$22,0))="","",INDEX('CMM DATA'!$P$24:$CM$1047,MATCH($A$23,'CMM DATA'!GU102:GU1048,0),MATCH(GW$3,'CMM DATA'!$P$22:$CM$22,0))-INDEX('CMM DATA'!$G$24:$G$1047,MATCH($A$23,'CMM DATA'!$D$24:$D$1047,0))-INDEX('CMM DATA'!$H$24:$H$1047,MATCH($A$23,'CMM DATA'!$D$24:$D$1047,0))),"")</f>
        <v/>
      </c>
      <c r="GX27" s="181" t="str">
        <f>IFERROR(IF(INDEX('CMM DATA'!$P$24:$CM$1047,MATCH($A$23,'CMM DATA'!GV102:GV1048,0),MATCH(GX$3,'CMM DATA'!$P$22:$CM$22,0))="","",INDEX('CMM DATA'!$P$24:$CM$1047,MATCH($A$23,'CMM DATA'!GV102:GV1048,0),MATCH(GX$3,'CMM DATA'!$P$22:$CM$22,0))-INDEX('CMM DATA'!$G$24:$G$1047,MATCH($A$23,'CMM DATA'!$D$24:$D$1047,0))-INDEX('CMM DATA'!$H$24:$H$1047,MATCH($A$23,'CMM DATA'!$D$24:$D$1047,0))),"")</f>
        <v/>
      </c>
      <c r="GY27" s="181" t="str">
        <f>IFERROR(IF(INDEX('CMM DATA'!$P$24:$CM$1047,MATCH($A$23,'CMM DATA'!GW102:GW1048,0),MATCH(GY$3,'CMM DATA'!$P$22:$CM$22,0))="","",INDEX('CMM DATA'!$P$24:$CM$1047,MATCH($A$23,'CMM DATA'!GW102:GW1048,0),MATCH(GY$3,'CMM DATA'!$P$22:$CM$22,0))-INDEX('CMM DATA'!$G$24:$G$1047,MATCH($A$23,'CMM DATA'!$D$24:$D$1047,0))-INDEX('CMM DATA'!$H$24:$H$1047,MATCH($A$23,'CMM DATA'!$D$24:$D$1047,0))),"")</f>
        <v/>
      </c>
      <c r="GZ27" s="181" t="str">
        <f>IFERROR(IF(INDEX('CMM DATA'!$P$24:$CM$1047,MATCH($A$23,'CMM DATA'!GX102:GX1048,0),MATCH(GZ$3,'CMM DATA'!$P$22:$CM$22,0))="","",INDEX('CMM DATA'!$P$24:$CM$1047,MATCH($A$23,'CMM DATA'!GX102:GX1048,0),MATCH(GZ$3,'CMM DATA'!$P$22:$CM$22,0))-INDEX('CMM DATA'!$G$24:$G$1047,MATCH($A$23,'CMM DATA'!$D$24:$D$1047,0))-INDEX('CMM DATA'!$H$24:$H$1047,MATCH($A$23,'CMM DATA'!$D$24:$D$1047,0))),"")</f>
        <v/>
      </c>
      <c r="HA27" s="181" t="str">
        <f>IFERROR(IF(INDEX('CMM DATA'!$P$24:$CM$1047,MATCH($A$23,'CMM DATA'!GY102:GY1048,0),MATCH(HA$3,'CMM DATA'!$P$22:$CM$22,0))="","",INDEX('CMM DATA'!$P$24:$CM$1047,MATCH($A$23,'CMM DATA'!GY102:GY1048,0),MATCH(HA$3,'CMM DATA'!$P$22:$CM$22,0))-INDEX('CMM DATA'!$G$24:$G$1047,MATCH($A$23,'CMM DATA'!$D$24:$D$1047,0))-INDEX('CMM DATA'!$H$24:$H$1047,MATCH($A$23,'CMM DATA'!$D$24:$D$1047,0))),"")</f>
        <v/>
      </c>
      <c r="HB27" s="181" t="str">
        <f>IFERROR(IF(INDEX('CMM DATA'!$P$24:$CM$1047,MATCH($A$23,'CMM DATA'!GZ102:GZ1048,0),MATCH(HB$3,'CMM DATA'!$P$22:$CM$22,0))="","",INDEX('CMM DATA'!$P$24:$CM$1047,MATCH($A$23,'CMM DATA'!GZ102:GZ1048,0),MATCH(HB$3,'CMM DATA'!$P$22:$CM$22,0))-INDEX('CMM DATA'!$G$24:$G$1047,MATCH($A$23,'CMM DATA'!$D$24:$D$1047,0))-INDEX('CMM DATA'!$H$24:$H$1047,MATCH($A$23,'CMM DATA'!$D$24:$D$1047,0))),"")</f>
        <v/>
      </c>
      <c r="HC27" s="181" t="str">
        <f>IFERROR(IF(INDEX('CMM DATA'!$P$24:$CM$1047,MATCH($A$23,'CMM DATA'!HA102:HA1048,0),MATCH(HC$3,'CMM DATA'!$P$22:$CM$22,0))="","",INDEX('CMM DATA'!$P$24:$CM$1047,MATCH($A$23,'CMM DATA'!HA102:HA1048,0),MATCH(HC$3,'CMM DATA'!$P$22:$CM$22,0))-INDEX('CMM DATA'!$G$24:$G$1047,MATCH($A$23,'CMM DATA'!$D$24:$D$1047,0))-INDEX('CMM DATA'!$H$24:$H$1047,MATCH($A$23,'CMM DATA'!$D$24:$D$1047,0))),"")</f>
        <v/>
      </c>
      <c r="HD27" s="181" t="str">
        <f>IFERROR(IF(INDEX('CMM DATA'!$P$24:$CM$1047,MATCH($A$23,'CMM DATA'!HB102:HB1048,0),MATCH(HD$3,'CMM DATA'!$P$22:$CM$22,0))="","",INDEX('CMM DATA'!$P$24:$CM$1047,MATCH($A$23,'CMM DATA'!HB102:HB1048,0),MATCH(HD$3,'CMM DATA'!$P$22:$CM$22,0))-INDEX('CMM DATA'!$G$24:$G$1047,MATCH($A$23,'CMM DATA'!$D$24:$D$1047,0))-INDEX('CMM DATA'!$H$24:$H$1047,MATCH($A$23,'CMM DATA'!$D$24:$D$1047,0))),"")</f>
        <v/>
      </c>
      <c r="HE27" s="181" t="str">
        <f>IFERROR(IF(INDEX('CMM DATA'!$P$24:$CM$1047,MATCH($A$23,'CMM DATA'!HC102:HC1048,0),MATCH(HE$3,'CMM DATA'!$P$22:$CM$22,0))="","",INDEX('CMM DATA'!$P$24:$CM$1047,MATCH($A$23,'CMM DATA'!HC102:HC1048,0),MATCH(HE$3,'CMM DATA'!$P$22:$CM$22,0))-INDEX('CMM DATA'!$G$24:$G$1047,MATCH($A$23,'CMM DATA'!$D$24:$D$1047,0))-INDEX('CMM DATA'!$H$24:$H$1047,MATCH($A$23,'CMM DATA'!$D$24:$D$1047,0))),"")</f>
        <v/>
      </c>
      <c r="HF27" s="181" t="str">
        <f>IFERROR(IF(INDEX('CMM DATA'!$P$24:$CM$1047,MATCH($A$23,'CMM DATA'!HD102:HD1048,0),MATCH(HF$3,'CMM DATA'!$P$22:$CM$22,0))="","",INDEX('CMM DATA'!$P$24:$CM$1047,MATCH($A$23,'CMM DATA'!HD102:HD1048,0),MATCH(HF$3,'CMM DATA'!$P$22:$CM$22,0))-INDEX('CMM DATA'!$G$24:$G$1047,MATCH($A$23,'CMM DATA'!$D$24:$D$1047,0))-INDEX('CMM DATA'!$H$24:$H$1047,MATCH($A$23,'CMM DATA'!$D$24:$D$1047,0))),"")</f>
        <v/>
      </c>
      <c r="HG27" s="181" t="str">
        <f>IFERROR(IF(INDEX('CMM DATA'!$P$24:$CM$1047,MATCH($A$23,'CMM DATA'!HE102:HE1048,0),MATCH(HG$3,'CMM DATA'!$P$22:$CM$22,0))="","",INDEX('CMM DATA'!$P$24:$CM$1047,MATCH($A$23,'CMM DATA'!HE102:HE1048,0),MATCH(HG$3,'CMM DATA'!$P$22:$CM$22,0))-INDEX('CMM DATA'!$G$24:$G$1047,MATCH($A$23,'CMM DATA'!$D$24:$D$1047,0))-INDEX('CMM DATA'!$H$24:$H$1047,MATCH($A$23,'CMM DATA'!$D$24:$D$1047,0))),"")</f>
        <v/>
      </c>
      <c r="HH27" s="181" t="str">
        <f>IFERROR(IF(INDEX('CMM DATA'!$P$24:$CM$1047,MATCH($A$23,'CMM DATA'!HF102:HF1048,0),MATCH(HH$3,'CMM DATA'!$P$22:$CM$22,0))="","",INDEX('CMM DATA'!$P$24:$CM$1047,MATCH($A$23,'CMM DATA'!HF102:HF1048,0),MATCH(HH$3,'CMM DATA'!$P$22:$CM$22,0))-INDEX('CMM DATA'!$G$24:$G$1047,MATCH($A$23,'CMM DATA'!$D$24:$D$1047,0))-INDEX('CMM DATA'!$H$24:$H$1047,MATCH($A$23,'CMM DATA'!$D$24:$D$1047,0))),"")</f>
        <v/>
      </c>
      <c r="HI27" s="181" t="str">
        <f>IFERROR(IF(INDEX('CMM DATA'!$P$24:$CM$1047,MATCH($A$23,'CMM DATA'!HG102:HG1048,0),MATCH(HI$3,'CMM DATA'!$P$22:$CM$22,0))="","",INDEX('CMM DATA'!$P$24:$CM$1047,MATCH($A$23,'CMM DATA'!HG102:HG1048,0),MATCH(HI$3,'CMM DATA'!$P$22:$CM$22,0))-INDEX('CMM DATA'!$G$24:$G$1047,MATCH($A$23,'CMM DATA'!$D$24:$D$1047,0))-INDEX('CMM DATA'!$H$24:$H$1047,MATCH($A$23,'CMM DATA'!$D$24:$D$1047,0))),"")</f>
        <v/>
      </c>
      <c r="HJ27" s="181" t="str">
        <f>IFERROR(IF(INDEX('CMM DATA'!$P$24:$CM$1047,MATCH($A$23,'CMM DATA'!HH102:HH1048,0),MATCH(HJ$3,'CMM DATA'!$P$22:$CM$22,0))="","",INDEX('CMM DATA'!$P$24:$CM$1047,MATCH($A$23,'CMM DATA'!HH102:HH1048,0),MATCH(HJ$3,'CMM DATA'!$P$22:$CM$22,0))-INDEX('CMM DATA'!$G$24:$G$1047,MATCH($A$23,'CMM DATA'!$D$24:$D$1047,0))-INDEX('CMM DATA'!$H$24:$H$1047,MATCH($A$23,'CMM DATA'!$D$24:$D$1047,0))),"")</f>
        <v/>
      </c>
      <c r="HK27" s="181" t="str">
        <f>IFERROR(IF(INDEX('CMM DATA'!$P$24:$CM$1047,MATCH($A$23,'CMM DATA'!HI102:HI1048,0),MATCH(HK$3,'CMM DATA'!$P$22:$CM$22,0))="","",INDEX('CMM DATA'!$P$24:$CM$1047,MATCH($A$23,'CMM DATA'!HI102:HI1048,0),MATCH(HK$3,'CMM DATA'!$P$22:$CM$22,0))-INDEX('CMM DATA'!$G$24:$G$1047,MATCH($A$23,'CMM DATA'!$D$24:$D$1047,0))-INDEX('CMM DATA'!$H$24:$H$1047,MATCH($A$23,'CMM DATA'!$D$24:$D$1047,0))),"")</f>
        <v/>
      </c>
      <c r="HL27" s="181" t="str">
        <f>IFERROR(IF(INDEX('CMM DATA'!$P$24:$CM$1047,MATCH($A$23,'CMM DATA'!HJ102:HJ1048,0),MATCH(HL$3,'CMM DATA'!$P$22:$CM$22,0))="","",INDEX('CMM DATA'!$P$24:$CM$1047,MATCH($A$23,'CMM DATA'!HJ102:HJ1048,0),MATCH(HL$3,'CMM DATA'!$P$22:$CM$22,0))-INDEX('CMM DATA'!$G$24:$G$1047,MATCH($A$23,'CMM DATA'!$D$24:$D$1047,0))-INDEX('CMM DATA'!$H$24:$H$1047,MATCH($A$23,'CMM DATA'!$D$24:$D$1047,0))),"")</f>
        <v/>
      </c>
      <c r="HM27" s="181" t="str">
        <f>IFERROR(IF(INDEX('CMM DATA'!$P$24:$CM$1047,MATCH($A$23,'CMM DATA'!HK102:HK1048,0),MATCH(HM$3,'CMM DATA'!$P$22:$CM$22,0))="","",INDEX('CMM DATA'!$P$24:$CM$1047,MATCH($A$23,'CMM DATA'!HK102:HK1048,0),MATCH(HM$3,'CMM DATA'!$P$22:$CM$22,0))-INDEX('CMM DATA'!$G$24:$G$1047,MATCH($A$23,'CMM DATA'!$D$24:$D$1047,0))-INDEX('CMM DATA'!$H$24:$H$1047,MATCH($A$23,'CMM DATA'!$D$24:$D$1047,0))),"")</f>
        <v/>
      </c>
      <c r="HN27" s="181" t="str">
        <f>IFERROR(IF(INDEX('CMM DATA'!$P$24:$CM$1047,MATCH($A$23,'CMM DATA'!HL102:HL1048,0),MATCH(HN$3,'CMM DATA'!$P$22:$CM$22,0))="","",INDEX('CMM DATA'!$P$24:$CM$1047,MATCH($A$23,'CMM DATA'!HL102:HL1048,0),MATCH(HN$3,'CMM DATA'!$P$22:$CM$22,0))-INDEX('CMM DATA'!$G$24:$G$1047,MATCH($A$23,'CMM DATA'!$D$24:$D$1047,0))-INDEX('CMM DATA'!$H$24:$H$1047,MATCH($A$23,'CMM DATA'!$D$24:$D$1047,0))),"")</f>
        <v/>
      </c>
      <c r="HO27" s="181" t="str">
        <f>IFERROR(IF(INDEX('CMM DATA'!$P$24:$CM$1047,MATCH($A$23,'CMM DATA'!HM102:HM1048,0),MATCH(HO$3,'CMM DATA'!$P$22:$CM$22,0))="","",INDEX('CMM DATA'!$P$24:$CM$1047,MATCH($A$23,'CMM DATA'!HM102:HM1048,0),MATCH(HO$3,'CMM DATA'!$P$22:$CM$22,0))-INDEX('CMM DATA'!$G$24:$G$1047,MATCH($A$23,'CMM DATA'!$D$24:$D$1047,0))-INDEX('CMM DATA'!$H$24:$H$1047,MATCH($A$23,'CMM DATA'!$D$24:$D$1047,0))),"")</f>
        <v/>
      </c>
      <c r="HP27" s="181" t="str">
        <f>IFERROR(IF(INDEX('CMM DATA'!$P$24:$CM$1047,MATCH($A$23,'CMM DATA'!HN102:HN1048,0),MATCH(HP$3,'CMM DATA'!$P$22:$CM$22,0))="","",INDEX('CMM DATA'!$P$24:$CM$1047,MATCH($A$23,'CMM DATA'!HN102:HN1048,0),MATCH(HP$3,'CMM DATA'!$P$22:$CM$22,0))-INDEX('CMM DATA'!$G$24:$G$1047,MATCH($A$23,'CMM DATA'!$D$24:$D$1047,0))-INDEX('CMM DATA'!$H$24:$H$1047,MATCH($A$23,'CMM DATA'!$D$24:$D$1047,0))),"")</f>
        <v/>
      </c>
      <c r="HQ27" s="181" t="str">
        <f>IFERROR(IF(INDEX('CMM DATA'!$P$24:$CM$1047,MATCH($A$23,'CMM DATA'!HO102:HO1048,0),MATCH(HQ$3,'CMM DATA'!$P$22:$CM$22,0))="","",INDEX('CMM DATA'!$P$24:$CM$1047,MATCH($A$23,'CMM DATA'!HO102:HO1048,0),MATCH(HQ$3,'CMM DATA'!$P$22:$CM$22,0))-INDEX('CMM DATA'!$G$24:$G$1047,MATCH($A$23,'CMM DATA'!$D$24:$D$1047,0))-INDEX('CMM DATA'!$H$24:$H$1047,MATCH($A$23,'CMM DATA'!$D$24:$D$1047,0))),"")</f>
        <v/>
      </c>
      <c r="HR27" s="181" t="str">
        <f>IFERROR(IF(INDEX('CMM DATA'!$P$24:$CM$1047,MATCH($A$23,'CMM DATA'!HP102:HP1048,0),MATCH(HR$3,'CMM DATA'!$P$22:$CM$22,0))="","",INDEX('CMM DATA'!$P$24:$CM$1047,MATCH($A$23,'CMM DATA'!HP102:HP1048,0),MATCH(HR$3,'CMM DATA'!$P$22:$CM$22,0))-INDEX('CMM DATA'!$G$24:$G$1047,MATCH($A$23,'CMM DATA'!$D$24:$D$1047,0))-INDEX('CMM DATA'!$H$24:$H$1047,MATCH($A$23,'CMM DATA'!$D$24:$D$1047,0))),"")</f>
        <v/>
      </c>
      <c r="HS27" s="181" t="str">
        <f>IFERROR(IF(INDEX('CMM DATA'!$P$24:$CM$1047,MATCH($A$23,'CMM DATA'!HQ102:HQ1048,0),MATCH(HS$3,'CMM DATA'!$P$22:$CM$22,0))="","",INDEX('CMM DATA'!$P$24:$CM$1047,MATCH($A$23,'CMM DATA'!HQ102:HQ1048,0),MATCH(HS$3,'CMM DATA'!$P$22:$CM$22,0))-INDEX('CMM DATA'!$G$24:$G$1047,MATCH($A$23,'CMM DATA'!$D$24:$D$1047,0))-INDEX('CMM DATA'!$H$24:$H$1047,MATCH($A$23,'CMM DATA'!$D$24:$D$1047,0))),"")</f>
        <v/>
      </c>
      <c r="HT27" s="181" t="str">
        <f>IFERROR(IF(INDEX('CMM DATA'!$P$24:$CM$1047,MATCH($A$23,'CMM DATA'!HR102:HR1048,0),MATCH(HT$3,'CMM DATA'!$P$22:$CM$22,0))="","",INDEX('CMM DATA'!$P$24:$CM$1047,MATCH($A$23,'CMM DATA'!HR102:HR1048,0),MATCH(HT$3,'CMM DATA'!$P$22:$CM$22,0))-INDEX('CMM DATA'!$G$24:$G$1047,MATCH($A$23,'CMM DATA'!$D$24:$D$1047,0))-INDEX('CMM DATA'!$H$24:$H$1047,MATCH($A$23,'CMM DATA'!$D$24:$D$1047,0))),"")</f>
        <v/>
      </c>
      <c r="HU27" s="181" t="str">
        <f>IFERROR(IF(INDEX('CMM DATA'!$P$24:$CM$1047,MATCH($A$23,'CMM DATA'!HS102:HS1048,0),MATCH(HU$3,'CMM DATA'!$P$22:$CM$22,0))="","",INDEX('CMM DATA'!$P$24:$CM$1047,MATCH($A$23,'CMM DATA'!HS102:HS1048,0),MATCH(HU$3,'CMM DATA'!$P$22:$CM$22,0))-INDEX('CMM DATA'!$G$24:$G$1047,MATCH($A$23,'CMM DATA'!$D$24:$D$1047,0))-INDEX('CMM DATA'!$H$24:$H$1047,MATCH($A$23,'CMM DATA'!$D$24:$D$1047,0))),"")</f>
        <v/>
      </c>
      <c r="HV27" s="181" t="str">
        <f>IFERROR(IF(INDEX('CMM DATA'!$P$24:$CM$1047,MATCH($A$23,'CMM DATA'!HT102:HT1048,0),MATCH(HV$3,'CMM DATA'!$P$22:$CM$22,0))="","",INDEX('CMM DATA'!$P$24:$CM$1047,MATCH($A$23,'CMM DATA'!HT102:HT1048,0),MATCH(HV$3,'CMM DATA'!$P$22:$CM$22,0))-INDEX('CMM DATA'!$G$24:$G$1047,MATCH($A$23,'CMM DATA'!$D$24:$D$1047,0))-INDEX('CMM DATA'!$H$24:$H$1047,MATCH($A$23,'CMM DATA'!$D$24:$D$1047,0))),"")</f>
        <v/>
      </c>
      <c r="HW27" s="181" t="str">
        <f>IFERROR(IF(INDEX('CMM DATA'!$P$24:$CM$1047,MATCH($A$23,'CMM DATA'!HU102:HU1048,0),MATCH(HW$3,'CMM DATA'!$P$22:$CM$22,0))="","",INDEX('CMM DATA'!$P$24:$CM$1047,MATCH($A$23,'CMM DATA'!HU102:HU1048,0),MATCH(HW$3,'CMM DATA'!$P$22:$CM$22,0))-INDEX('CMM DATA'!$G$24:$G$1047,MATCH($A$23,'CMM DATA'!$D$24:$D$1047,0))-INDEX('CMM DATA'!$H$24:$H$1047,MATCH($A$23,'CMM DATA'!$D$24:$D$1047,0))),"")</f>
        <v/>
      </c>
      <c r="HX27" s="181" t="str">
        <f>IFERROR(IF(INDEX('CMM DATA'!$P$24:$CM$1047,MATCH($A$23,'CMM DATA'!HV102:HV1048,0),MATCH(HX$3,'CMM DATA'!$P$22:$CM$22,0))="","",INDEX('CMM DATA'!$P$24:$CM$1047,MATCH($A$23,'CMM DATA'!HV102:HV1048,0),MATCH(HX$3,'CMM DATA'!$P$22:$CM$22,0))-INDEX('CMM DATA'!$G$24:$G$1047,MATCH($A$23,'CMM DATA'!$D$24:$D$1047,0))-INDEX('CMM DATA'!$H$24:$H$1047,MATCH($A$23,'CMM DATA'!$D$24:$D$1047,0))),"")</f>
        <v/>
      </c>
      <c r="HY27" s="181" t="str">
        <f>IFERROR(IF(INDEX('CMM DATA'!$P$24:$CM$1047,MATCH($A$23,'CMM DATA'!HW102:HW1048,0),MATCH(HY$3,'CMM DATA'!$P$22:$CM$22,0))="","",INDEX('CMM DATA'!$P$24:$CM$1047,MATCH($A$23,'CMM DATA'!HW102:HW1048,0),MATCH(HY$3,'CMM DATA'!$P$22:$CM$22,0))-INDEX('CMM DATA'!$G$24:$G$1047,MATCH($A$23,'CMM DATA'!$D$24:$D$1047,0))-INDEX('CMM DATA'!$H$24:$H$1047,MATCH($A$23,'CMM DATA'!$D$24:$D$1047,0))),"")</f>
        <v/>
      </c>
      <c r="HZ27" s="181" t="str">
        <f>IFERROR(IF(INDEX('CMM DATA'!$P$24:$CM$1047,MATCH($A$23,'CMM DATA'!HX102:HX1048,0),MATCH(HZ$3,'CMM DATA'!$P$22:$CM$22,0))="","",INDEX('CMM DATA'!$P$24:$CM$1047,MATCH($A$23,'CMM DATA'!HX102:HX1048,0),MATCH(HZ$3,'CMM DATA'!$P$22:$CM$22,0))-INDEX('CMM DATA'!$G$24:$G$1047,MATCH($A$23,'CMM DATA'!$D$24:$D$1047,0))-INDEX('CMM DATA'!$H$24:$H$1047,MATCH($A$23,'CMM DATA'!$D$24:$D$1047,0))),"")</f>
        <v/>
      </c>
      <c r="IA27" s="181" t="str">
        <f>IFERROR(IF(INDEX('CMM DATA'!$P$24:$CM$1047,MATCH($A$23,'CMM DATA'!HY102:HY1048,0),MATCH(IA$3,'CMM DATA'!$P$22:$CM$22,0))="","",INDEX('CMM DATA'!$P$24:$CM$1047,MATCH($A$23,'CMM DATA'!HY102:HY1048,0),MATCH(IA$3,'CMM DATA'!$P$22:$CM$22,0))-INDEX('CMM DATA'!$G$24:$G$1047,MATCH($A$23,'CMM DATA'!$D$24:$D$1047,0))-INDEX('CMM DATA'!$H$24:$H$1047,MATCH($A$23,'CMM DATA'!$D$24:$D$1047,0))),"")</f>
        <v/>
      </c>
      <c r="IB27" s="181" t="str">
        <f>IFERROR(IF(INDEX('CMM DATA'!$P$24:$CM$1047,MATCH($A$23,'CMM DATA'!HZ102:HZ1048,0),MATCH(IB$3,'CMM DATA'!$P$22:$CM$22,0))="","",INDEX('CMM DATA'!$P$24:$CM$1047,MATCH($A$23,'CMM DATA'!HZ102:HZ1048,0),MATCH(IB$3,'CMM DATA'!$P$22:$CM$22,0))-INDEX('CMM DATA'!$G$24:$G$1047,MATCH($A$23,'CMM DATA'!$D$24:$D$1047,0))-INDEX('CMM DATA'!$H$24:$H$1047,MATCH($A$23,'CMM DATA'!$D$24:$D$1047,0))),"")</f>
        <v/>
      </c>
      <c r="IC27" s="181" t="str">
        <f>IFERROR(IF(INDEX('CMM DATA'!$P$24:$CM$1047,MATCH($A$23,'CMM DATA'!IA102:IA1048,0),MATCH(IC$3,'CMM DATA'!$P$22:$CM$22,0))="","",INDEX('CMM DATA'!$P$24:$CM$1047,MATCH($A$23,'CMM DATA'!IA102:IA1048,0),MATCH(IC$3,'CMM DATA'!$P$22:$CM$22,0))-INDEX('CMM DATA'!$G$24:$G$1047,MATCH($A$23,'CMM DATA'!$D$24:$D$1047,0))-INDEX('CMM DATA'!$H$24:$H$1047,MATCH($A$23,'CMM DATA'!$D$24:$D$1047,0))),"")</f>
        <v/>
      </c>
      <c r="ID27" s="181" t="str">
        <f>IFERROR(IF(INDEX('CMM DATA'!$P$24:$CM$1047,MATCH($A$23,'CMM DATA'!IB102:IB1048,0),MATCH(ID$3,'CMM DATA'!$P$22:$CM$22,0))="","",INDEX('CMM DATA'!$P$24:$CM$1047,MATCH($A$23,'CMM DATA'!IB102:IB1048,0),MATCH(ID$3,'CMM DATA'!$P$22:$CM$22,0))-INDEX('CMM DATA'!$G$24:$G$1047,MATCH($A$23,'CMM DATA'!$D$24:$D$1047,0))-INDEX('CMM DATA'!$H$24:$H$1047,MATCH($A$23,'CMM DATA'!$D$24:$D$1047,0))),"")</f>
        <v/>
      </c>
      <c r="IE27" s="181" t="str">
        <f>IFERROR(IF(INDEX('CMM DATA'!$P$24:$CM$1047,MATCH($A$23,'CMM DATA'!IC102:IC1048,0),MATCH(IE$3,'CMM DATA'!$P$22:$CM$22,0))="","",INDEX('CMM DATA'!$P$24:$CM$1047,MATCH($A$23,'CMM DATA'!IC102:IC1048,0),MATCH(IE$3,'CMM DATA'!$P$22:$CM$22,0))-INDEX('CMM DATA'!$G$24:$G$1047,MATCH($A$23,'CMM DATA'!$D$24:$D$1047,0))-INDEX('CMM DATA'!$H$24:$H$1047,MATCH($A$23,'CMM DATA'!$D$24:$D$1047,0))),"")</f>
        <v/>
      </c>
      <c r="IF27" s="181" t="str">
        <f>IFERROR(IF(INDEX('CMM DATA'!$P$24:$CM$1047,MATCH($A$23,'CMM DATA'!ID102:ID1048,0),MATCH(IF$3,'CMM DATA'!$P$22:$CM$22,0))="","",INDEX('CMM DATA'!$P$24:$CM$1047,MATCH($A$23,'CMM DATA'!ID102:ID1048,0),MATCH(IF$3,'CMM DATA'!$P$22:$CM$22,0))-INDEX('CMM DATA'!$G$24:$G$1047,MATCH($A$23,'CMM DATA'!$D$24:$D$1047,0))-INDEX('CMM DATA'!$H$24:$H$1047,MATCH($A$23,'CMM DATA'!$D$24:$D$1047,0))),"")</f>
        <v/>
      </c>
      <c r="IG27" s="181" t="str">
        <f>IFERROR(IF(INDEX('CMM DATA'!$P$24:$CM$1047,MATCH($A$23,'CMM DATA'!IE102:IE1048,0),MATCH(IG$3,'CMM DATA'!$P$22:$CM$22,0))="","",INDEX('CMM DATA'!$P$24:$CM$1047,MATCH($A$23,'CMM DATA'!IE102:IE1048,0),MATCH(IG$3,'CMM DATA'!$P$22:$CM$22,0))-INDEX('CMM DATA'!$G$24:$G$1047,MATCH($A$23,'CMM DATA'!$D$24:$D$1047,0))-INDEX('CMM DATA'!$H$24:$H$1047,MATCH($A$23,'CMM DATA'!$D$24:$D$1047,0))),"")</f>
        <v/>
      </c>
      <c r="IH27" s="181" t="str">
        <f>IFERROR(IF(INDEX('CMM DATA'!$P$24:$CM$1047,MATCH($A$23,'CMM DATA'!IF102:IF1048,0),MATCH(IH$3,'CMM DATA'!$P$22:$CM$22,0))="","",INDEX('CMM DATA'!$P$24:$CM$1047,MATCH($A$23,'CMM DATA'!IF102:IF1048,0),MATCH(IH$3,'CMM DATA'!$P$22:$CM$22,0))-INDEX('CMM DATA'!$G$24:$G$1047,MATCH($A$23,'CMM DATA'!$D$24:$D$1047,0))-INDEX('CMM DATA'!$H$24:$H$1047,MATCH($A$23,'CMM DATA'!$D$24:$D$1047,0))),"")</f>
        <v/>
      </c>
      <c r="II27" s="181" t="str">
        <f>IFERROR(IF(INDEX('CMM DATA'!$P$24:$CM$1047,MATCH($A$23,'CMM DATA'!IG102:IG1048,0),MATCH(II$3,'CMM DATA'!$P$22:$CM$22,0))="","",INDEX('CMM DATA'!$P$24:$CM$1047,MATCH($A$23,'CMM DATA'!IG102:IG1048,0),MATCH(II$3,'CMM DATA'!$P$22:$CM$22,0))-INDEX('CMM DATA'!$G$24:$G$1047,MATCH($A$23,'CMM DATA'!$D$24:$D$1047,0))-INDEX('CMM DATA'!$H$24:$H$1047,MATCH($A$23,'CMM DATA'!$D$24:$D$1047,0))),"")</f>
        <v/>
      </c>
      <c r="IJ27" s="181" t="str">
        <f>IFERROR(IF(INDEX('CMM DATA'!$P$24:$CM$1047,MATCH($A$23,'CMM DATA'!IH102:IH1048,0),MATCH(IJ$3,'CMM DATA'!$P$22:$CM$22,0))="","",INDEX('CMM DATA'!$P$24:$CM$1047,MATCH($A$23,'CMM DATA'!IH102:IH1048,0),MATCH(IJ$3,'CMM DATA'!$P$22:$CM$22,0))-INDEX('CMM DATA'!$G$24:$G$1047,MATCH($A$23,'CMM DATA'!$D$24:$D$1047,0))-INDEX('CMM DATA'!$H$24:$H$1047,MATCH($A$23,'CMM DATA'!$D$24:$D$1047,0))),"")</f>
        <v/>
      </c>
      <c r="IK27" s="181" t="str">
        <f>IFERROR(IF(INDEX('CMM DATA'!$P$24:$CM$1047,MATCH($A$23,'CMM DATA'!II102:II1048,0),MATCH(IK$3,'CMM DATA'!$P$22:$CM$22,0))="","",INDEX('CMM DATA'!$P$24:$CM$1047,MATCH($A$23,'CMM DATA'!II102:II1048,0),MATCH(IK$3,'CMM DATA'!$P$22:$CM$22,0))-INDEX('CMM DATA'!$G$24:$G$1047,MATCH($A$23,'CMM DATA'!$D$24:$D$1047,0))-INDEX('CMM DATA'!$H$24:$H$1047,MATCH($A$23,'CMM DATA'!$D$24:$D$1047,0))),"")</f>
        <v/>
      </c>
      <c r="IL27" s="181" t="str">
        <f>IFERROR(IF(INDEX('CMM DATA'!$P$24:$CM$1047,MATCH($A$23,'CMM DATA'!IJ102:IJ1048,0),MATCH(IL$3,'CMM DATA'!$P$22:$CM$22,0))="","",INDEX('CMM DATA'!$P$24:$CM$1047,MATCH($A$23,'CMM DATA'!IJ102:IJ1048,0),MATCH(IL$3,'CMM DATA'!$P$22:$CM$22,0))-INDEX('CMM DATA'!$G$24:$G$1047,MATCH($A$23,'CMM DATA'!$D$24:$D$1047,0))-INDEX('CMM DATA'!$H$24:$H$1047,MATCH($A$23,'CMM DATA'!$D$24:$D$1047,0))),"")</f>
        <v/>
      </c>
      <c r="IM27" s="181" t="str">
        <f>IFERROR(IF(INDEX('CMM DATA'!$P$24:$CM$1047,MATCH($A$23,'CMM DATA'!IK102:IK1048,0),MATCH(IM$3,'CMM DATA'!$P$22:$CM$22,0))="","",INDEX('CMM DATA'!$P$24:$CM$1047,MATCH($A$23,'CMM DATA'!IK102:IK1048,0),MATCH(IM$3,'CMM DATA'!$P$22:$CM$22,0))-INDEX('CMM DATA'!$G$24:$G$1047,MATCH($A$23,'CMM DATA'!$D$24:$D$1047,0))-INDEX('CMM DATA'!$H$24:$H$1047,MATCH($A$23,'CMM DATA'!$D$24:$D$1047,0))),"")</f>
        <v/>
      </c>
      <c r="IN27" s="181" t="str">
        <f>IFERROR(IF(INDEX('CMM DATA'!$P$24:$CM$1047,MATCH($A$23,'CMM DATA'!IL102:IL1048,0),MATCH(IN$3,'CMM DATA'!$P$22:$CM$22,0))="","",INDEX('CMM DATA'!$P$24:$CM$1047,MATCH($A$23,'CMM DATA'!IL102:IL1048,0),MATCH(IN$3,'CMM DATA'!$P$22:$CM$22,0))-INDEX('CMM DATA'!$G$24:$G$1047,MATCH($A$23,'CMM DATA'!$D$24:$D$1047,0))-INDEX('CMM DATA'!$H$24:$H$1047,MATCH($A$23,'CMM DATA'!$D$24:$D$1047,0))),"")</f>
        <v/>
      </c>
      <c r="IO27" s="181" t="str">
        <f>IFERROR(IF(INDEX('CMM DATA'!$P$24:$CM$1047,MATCH($A$23,'CMM DATA'!IM102:IM1048,0),MATCH(IO$3,'CMM DATA'!$P$22:$CM$22,0))="","",INDEX('CMM DATA'!$P$24:$CM$1047,MATCH($A$23,'CMM DATA'!IM102:IM1048,0),MATCH(IO$3,'CMM DATA'!$P$22:$CM$22,0))-INDEX('CMM DATA'!$G$24:$G$1047,MATCH($A$23,'CMM DATA'!$D$24:$D$1047,0))-INDEX('CMM DATA'!$H$24:$H$1047,MATCH($A$23,'CMM DATA'!$D$24:$D$1047,0))),"")</f>
        <v/>
      </c>
      <c r="IP27" s="181" t="str">
        <f>IFERROR(IF(INDEX('CMM DATA'!$P$24:$CM$1047,MATCH($A$23,'CMM DATA'!IN102:IN1048,0),MATCH(IP$3,'CMM DATA'!$P$22:$CM$22,0))="","",INDEX('CMM DATA'!$P$24:$CM$1047,MATCH($A$23,'CMM DATA'!IN102:IN1048,0),MATCH(IP$3,'CMM DATA'!$P$22:$CM$22,0))-INDEX('CMM DATA'!$G$24:$G$1047,MATCH($A$23,'CMM DATA'!$D$24:$D$1047,0))-INDEX('CMM DATA'!$H$24:$H$1047,MATCH($A$23,'CMM DATA'!$D$24:$D$1047,0))),"")</f>
        <v/>
      </c>
      <c r="IQ27" s="181" t="str">
        <f>IFERROR(IF(INDEX('CMM DATA'!$P$24:$CM$1047,MATCH($A$23,'CMM DATA'!IO102:IO1048,0),MATCH(IQ$3,'CMM DATA'!$P$22:$CM$22,0))="","",INDEX('CMM DATA'!$P$24:$CM$1047,MATCH($A$23,'CMM DATA'!IO102:IO1048,0),MATCH(IQ$3,'CMM DATA'!$P$22:$CM$22,0))-INDEX('CMM DATA'!$G$24:$G$1047,MATCH($A$23,'CMM DATA'!$D$24:$D$1047,0))-INDEX('CMM DATA'!$H$24:$H$1047,MATCH($A$23,'CMM DATA'!$D$24:$D$1047,0))),"")</f>
        <v/>
      </c>
      <c r="IR27" s="181" t="str">
        <f>IFERROR(IF(INDEX('CMM DATA'!$P$24:$CM$1047,MATCH($A$23,'CMM DATA'!IP102:IP1048,0),MATCH(IR$3,'CMM DATA'!$P$22:$CM$22,0))="","",INDEX('CMM DATA'!$P$24:$CM$1047,MATCH($A$23,'CMM DATA'!IP102:IP1048,0),MATCH(IR$3,'CMM DATA'!$P$22:$CM$22,0))-INDEX('CMM DATA'!$G$24:$G$1047,MATCH($A$23,'CMM DATA'!$D$24:$D$1047,0))-INDEX('CMM DATA'!$H$24:$H$1047,MATCH($A$23,'CMM DATA'!$D$24:$D$1047,0))),"")</f>
        <v/>
      </c>
      <c r="IS27" s="181" t="str">
        <f>IFERROR(IF(INDEX('CMM DATA'!$P$24:$CM$1047,MATCH($A$23,'CMM DATA'!IQ102:IQ1048,0),MATCH(IS$3,'CMM DATA'!$P$22:$CM$22,0))="","",INDEX('CMM DATA'!$P$24:$CM$1047,MATCH($A$23,'CMM DATA'!IQ102:IQ1048,0),MATCH(IS$3,'CMM DATA'!$P$22:$CM$22,0))-INDEX('CMM DATA'!$G$24:$G$1047,MATCH($A$23,'CMM DATA'!$D$24:$D$1047,0))-INDEX('CMM DATA'!$H$24:$H$1047,MATCH($A$23,'CMM DATA'!$D$24:$D$1047,0))),"")</f>
        <v/>
      </c>
      <c r="IT27" s="181" t="str">
        <f>IFERROR(IF(INDEX('CMM DATA'!$P$24:$CM$1047,MATCH($A$23,'CMM DATA'!IR102:IR1048,0),MATCH(IT$3,'CMM DATA'!$P$22:$CM$22,0))="","",INDEX('CMM DATA'!$P$24:$CM$1047,MATCH($A$23,'CMM DATA'!IR102:IR1048,0),MATCH(IT$3,'CMM DATA'!$P$22:$CM$22,0))-INDEX('CMM DATA'!$G$24:$G$1047,MATCH($A$23,'CMM DATA'!$D$24:$D$1047,0))-INDEX('CMM DATA'!$H$24:$H$1047,MATCH($A$23,'CMM DATA'!$D$24:$D$1047,0))),"")</f>
        <v/>
      </c>
      <c r="IU27" s="181" t="str">
        <f>IFERROR(IF(INDEX('CMM DATA'!$P$24:$CM$1047,MATCH($A$23,'CMM DATA'!IS102:IS1048,0),MATCH(IU$3,'CMM DATA'!$P$22:$CM$22,0))="","",INDEX('CMM DATA'!$P$24:$CM$1047,MATCH($A$23,'CMM DATA'!IS102:IS1048,0),MATCH(IU$3,'CMM DATA'!$P$22:$CM$22,0))-INDEX('CMM DATA'!$G$24:$G$1047,MATCH($A$23,'CMM DATA'!$D$24:$D$1047,0))-INDEX('CMM DATA'!$H$24:$H$1047,MATCH($A$23,'CMM DATA'!$D$24:$D$1047,0))),"")</f>
        <v/>
      </c>
      <c r="IV27" s="181" t="str">
        <f>IFERROR(IF(INDEX('CMM DATA'!$P$24:$CM$1047,MATCH($A$23,'CMM DATA'!IT102:IT1048,0),MATCH(IV$3,'CMM DATA'!$P$22:$CM$22,0))="","",INDEX('CMM DATA'!$P$24:$CM$1047,MATCH($A$23,'CMM DATA'!IT102:IT1048,0),MATCH(IV$3,'CMM DATA'!$P$22:$CM$22,0))-INDEX('CMM DATA'!$G$24:$G$1047,MATCH($A$23,'CMM DATA'!$D$24:$D$1047,0))-INDEX('CMM DATA'!$H$24:$H$1047,MATCH($A$23,'CMM DATA'!$D$24:$D$1047,0))),"")</f>
        <v/>
      </c>
      <c r="IW27" s="181" t="str">
        <f>IFERROR(IF(INDEX('CMM DATA'!$P$24:$CM$1047,MATCH($A$23,'CMM DATA'!IU102:IU1048,0),MATCH(IW$3,'CMM DATA'!$P$22:$CM$22,0))="","",INDEX('CMM DATA'!$P$24:$CM$1047,MATCH($A$23,'CMM DATA'!IU102:IU1048,0),MATCH(IW$3,'CMM DATA'!$P$22:$CM$22,0))-INDEX('CMM DATA'!$G$24:$G$1047,MATCH($A$23,'CMM DATA'!$D$24:$D$1047,0))-INDEX('CMM DATA'!$H$24:$H$1047,MATCH($A$23,'CMM DATA'!$D$24:$D$1047,0))),"")</f>
        <v/>
      </c>
      <c r="IX27" s="181" t="str">
        <f>IFERROR(IF(INDEX('CMM DATA'!$P$24:$CM$1047,MATCH($A$23,'CMM DATA'!IV102:IV1048,0),MATCH(IX$3,'CMM DATA'!$P$22:$CM$22,0))="","",INDEX('CMM DATA'!$P$24:$CM$1047,MATCH($A$23,'CMM DATA'!IV102:IV1048,0),MATCH(IX$3,'CMM DATA'!$P$22:$CM$22,0))-INDEX('CMM DATA'!$G$24:$G$1047,MATCH($A$23,'CMM DATA'!$D$24:$D$1047,0))-INDEX('CMM DATA'!$H$24:$H$1047,MATCH($A$23,'CMM DATA'!$D$24:$D$1047,0))),"")</f>
        <v/>
      </c>
      <c r="IY27" s="181" t="str">
        <f>IFERROR(IF(INDEX('CMM DATA'!$P$24:$CM$1047,MATCH($A$23,'CMM DATA'!IW102:IW1048,0),MATCH(IY$3,'CMM DATA'!$P$22:$CM$22,0))="","",INDEX('CMM DATA'!$P$24:$CM$1047,MATCH($A$23,'CMM DATA'!IW102:IW1048,0),MATCH(IY$3,'CMM DATA'!$P$22:$CM$22,0))-INDEX('CMM DATA'!$G$24:$G$1047,MATCH($A$23,'CMM DATA'!$D$24:$D$1047,0))-INDEX('CMM DATA'!$H$24:$H$1047,MATCH($A$23,'CMM DATA'!$D$24:$D$1047,0))),"")</f>
        <v/>
      </c>
      <c r="IZ27" s="181" t="str">
        <f>IFERROR(IF(INDEX('CMM DATA'!$P$24:$CM$1047,MATCH($A$23,'CMM DATA'!IX102:IX1048,0),MATCH(IZ$3,'CMM DATA'!$P$22:$CM$22,0))="","",INDEX('CMM DATA'!$P$24:$CM$1047,MATCH($A$23,'CMM DATA'!IX102:IX1048,0),MATCH(IZ$3,'CMM DATA'!$P$22:$CM$22,0))-INDEX('CMM DATA'!$G$24:$G$1047,MATCH($A$23,'CMM DATA'!$D$24:$D$1047,0))-INDEX('CMM DATA'!$H$24:$H$1047,MATCH($A$23,'CMM DATA'!$D$24:$D$1047,0))),"")</f>
        <v/>
      </c>
      <c r="JA27" s="181" t="str">
        <f>IFERROR(IF(INDEX('CMM DATA'!$P$24:$CM$1047,MATCH($A$23,'CMM DATA'!IY102:IY1048,0),MATCH(JA$3,'CMM DATA'!$P$22:$CM$22,0))="","",INDEX('CMM DATA'!$P$24:$CM$1047,MATCH($A$23,'CMM DATA'!IY102:IY1048,0),MATCH(JA$3,'CMM DATA'!$P$22:$CM$22,0))-INDEX('CMM DATA'!$G$24:$G$1047,MATCH($A$23,'CMM DATA'!$D$24:$D$1047,0))-INDEX('CMM DATA'!$H$24:$H$1047,MATCH($A$23,'CMM DATA'!$D$24:$D$1047,0))),"")</f>
        <v/>
      </c>
      <c r="JB27" s="181" t="str">
        <f>IFERROR(IF(INDEX('CMM DATA'!$P$24:$CM$1047,MATCH($A$23,'CMM DATA'!IZ102:IZ1048,0),MATCH(JB$3,'CMM DATA'!$P$22:$CM$22,0))="","",INDEX('CMM DATA'!$P$24:$CM$1047,MATCH($A$23,'CMM DATA'!IZ102:IZ1048,0),MATCH(JB$3,'CMM DATA'!$P$22:$CM$22,0))-INDEX('CMM DATA'!$G$24:$G$1047,MATCH($A$23,'CMM DATA'!$D$24:$D$1047,0))-INDEX('CMM DATA'!$H$24:$H$1047,MATCH($A$23,'CMM DATA'!$D$24:$D$1047,0))),"")</f>
        <v/>
      </c>
      <c r="JC27" s="181" t="str">
        <f>IFERROR(IF(INDEX('CMM DATA'!$P$24:$CM$1047,MATCH($A$23,'CMM DATA'!JA102:JA1048,0),MATCH(JC$3,'CMM DATA'!$P$22:$CM$22,0))="","",INDEX('CMM DATA'!$P$24:$CM$1047,MATCH($A$23,'CMM DATA'!JA102:JA1048,0),MATCH(JC$3,'CMM DATA'!$P$22:$CM$22,0))-INDEX('CMM DATA'!$G$24:$G$1047,MATCH($A$23,'CMM DATA'!$D$24:$D$1047,0))-INDEX('CMM DATA'!$H$24:$H$1047,MATCH($A$23,'CMM DATA'!$D$24:$D$1047,0))),"")</f>
        <v/>
      </c>
      <c r="JD27" s="181" t="str">
        <f>IFERROR(IF(INDEX('CMM DATA'!$P$24:$CM$1047,MATCH($A$23,'CMM DATA'!JB102:JB1048,0),MATCH(JD$3,'CMM DATA'!$P$22:$CM$22,0))="","",INDEX('CMM DATA'!$P$24:$CM$1047,MATCH($A$23,'CMM DATA'!JB102:JB1048,0),MATCH(JD$3,'CMM DATA'!$P$22:$CM$22,0))-INDEX('CMM DATA'!$G$24:$G$1047,MATCH($A$23,'CMM DATA'!$D$24:$D$1047,0))-INDEX('CMM DATA'!$H$24:$H$1047,MATCH($A$23,'CMM DATA'!$D$24:$D$1047,0))),"")</f>
        <v/>
      </c>
      <c r="JE27" s="181" t="str">
        <f>IFERROR(IF(INDEX('CMM DATA'!$P$24:$CM$1047,MATCH($A$23,'CMM DATA'!JC102:JC1048,0),MATCH(JE$3,'CMM DATA'!$P$22:$CM$22,0))="","",INDEX('CMM DATA'!$P$24:$CM$1047,MATCH($A$23,'CMM DATA'!JC102:JC1048,0),MATCH(JE$3,'CMM DATA'!$P$22:$CM$22,0))-INDEX('CMM DATA'!$G$24:$G$1047,MATCH($A$23,'CMM DATA'!$D$24:$D$1047,0))-INDEX('CMM DATA'!$H$24:$H$1047,MATCH($A$23,'CMM DATA'!$D$24:$D$1047,0))),"")</f>
        <v/>
      </c>
      <c r="JF27" s="181" t="str">
        <f>IFERROR(IF(INDEX('CMM DATA'!$P$24:$CM$1047,MATCH($A$23,'CMM DATA'!JD102:JD1048,0),MATCH(JF$3,'CMM DATA'!$P$22:$CM$22,0))="","",INDEX('CMM DATA'!$P$24:$CM$1047,MATCH($A$23,'CMM DATA'!JD102:JD1048,0),MATCH(JF$3,'CMM DATA'!$P$22:$CM$22,0))-INDEX('CMM DATA'!$G$24:$G$1047,MATCH($A$23,'CMM DATA'!$D$24:$D$1047,0))-INDEX('CMM DATA'!$H$24:$H$1047,MATCH($A$23,'CMM DATA'!$D$24:$D$1047,0))),"")</f>
        <v/>
      </c>
      <c r="JG27" s="181" t="str">
        <f>IFERROR(IF(INDEX('CMM DATA'!$P$24:$CM$1047,MATCH($A$23,'CMM DATA'!JE102:JE1048,0),MATCH(JG$3,'CMM DATA'!$P$22:$CM$22,0))="","",INDEX('CMM DATA'!$P$24:$CM$1047,MATCH($A$23,'CMM DATA'!JE102:JE1048,0),MATCH(JG$3,'CMM DATA'!$P$22:$CM$22,0))-INDEX('CMM DATA'!$G$24:$G$1047,MATCH($A$23,'CMM DATA'!$D$24:$D$1047,0))-INDEX('CMM DATA'!$H$24:$H$1047,MATCH($A$23,'CMM DATA'!$D$24:$D$1047,0))),"")</f>
        <v/>
      </c>
      <c r="JH27" s="181" t="str">
        <f>IFERROR(IF(INDEX('CMM DATA'!$P$24:$CM$1047,MATCH($A$23,'CMM DATA'!JF102:JF1048,0),MATCH(JH$3,'CMM DATA'!$P$22:$CM$22,0))="","",INDEX('CMM DATA'!$P$24:$CM$1047,MATCH($A$23,'CMM DATA'!JF102:JF1048,0),MATCH(JH$3,'CMM DATA'!$P$22:$CM$22,0))-INDEX('CMM DATA'!$G$24:$G$1047,MATCH($A$23,'CMM DATA'!$D$24:$D$1047,0))-INDEX('CMM DATA'!$H$24:$H$1047,MATCH($A$23,'CMM DATA'!$D$24:$D$1047,0))),"")</f>
        <v/>
      </c>
      <c r="JI27" s="181" t="str">
        <f>IFERROR(IF(INDEX('CMM DATA'!$P$24:$CM$1047,MATCH($A$23,'CMM DATA'!JG102:JG1048,0),MATCH(JI$3,'CMM DATA'!$P$22:$CM$22,0))="","",INDEX('CMM DATA'!$P$24:$CM$1047,MATCH($A$23,'CMM DATA'!JG102:JG1048,0),MATCH(JI$3,'CMM DATA'!$P$22:$CM$22,0))-INDEX('CMM DATA'!$G$24:$G$1047,MATCH($A$23,'CMM DATA'!$D$24:$D$1047,0))-INDEX('CMM DATA'!$H$24:$H$1047,MATCH($A$23,'CMM DATA'!$D$24:$D$1047,0))),"")</f>
        <v/>
      </c>
      <c r="JJ27" s="181" t="str">
        <f>IFERROR(IF(INDEX('CMM DATA'!$P$24:$CM$1047,MATCH($A$23,'CMM DATA'!JH102:JH1048,0),MATCH(JJ$3,'CMM DATA'!$P$22:$CM$22,0))="","",INDEX('CMM DATA'!$P$24:$CM$1047,MATCH($A$23,'CMM DATA'!JH102:JH1048,0),MATCH(JJ$3,'CMM DATA'!$P$22:$CM$22,0))-INDEX('CMM DATA'!$G$24:$G$1047,MATCH($A$23,'CMM DATA'!$D$24:$D$1047,0))-INDEX('CMM DATA'!$H$24:$H$1047,MATCH($A$23,'CMM DATA'!$D$24:$D$1047,0))),"")</f>
        <v/>
      </c>
      <c r="JK27" s="181" t="str">
        <f>IFERROR(IF(INDEX('CMM DATA'!$P$24:$CM$1047,MATCH($A$23,'CMM DATA'!JI102:JI1048,0),MATCH(JK$3,'CMM DATA'!$P$22:$CM$22,0))="","",INDEX('CMM DATA'!$P$24:$CM$1047,MATCH($A$23,'CMM DATA'!JI102:JI1048,0),MATCH(JK$3,'CMM DATA'!$P$22:$CM$22,0))-INDEX('CMM DATA'!$G$24:$G$1047,MATCH($A$23,'CMM DATA'!$D$24:$D$1047,0))-INDEX('CMM DATA'!$H$24:$H$1047,MATCH($A$23,'CMM DATA'!$D$24:$D$1047,0))),"")</f>
        <v/>
      </c>
      <c r="JL27" s="181" t="str">
        <f>IFERROR(IF(INDEX('CMM DATA'!$P$24:$CM$1047,MATCH($A$23,'CMM DATA'!JJ102:JJ1048,0),MATCH(JL$3,'CMM DATA'!$P$22:$CM$22,0))="","",INDEX('CMM DATA'!$P$24:$CM$1047,MATCH($A$23,'CMM DATA'!JJ102:JJ1048,0),MATCH(JL$3,'CMM DATA'!$P$22:$CM$22,0))-INDEX('CMM DATA'!$G$24:$G$1047,MATCH($A$23,'CMM DATA'!$D$24:$D$1047,0))-INDEX('CMM DATA'!$H$24:$H$1047,MATCH($A$23,'CMM DATA'!$D$24:$D$1047,0))),"")</f>
        <v/>
      </c>
      <c r="JM27" s="181" t="str">
        <f>IFERROR(IF(INDEX('CMM DATA'!$P$24:$CM$1047,MATCH($A$23,'CMM DATA'!JK102:JK1048,0),MATCH(JM$3,'CMM DATA'!$P$22:$CM$22,0))="","",INDEX('CMM DATA'!$P$24:$CM$1047,MATCH($A$23,'CMM DATA'!JK102:JK1048,0),MATCH(JM$3,'CMM DATA'!$P$22:$CM$22,0))-INDEX('CMM DATA'!$G$24:$G$1047,MATCH($A$23,'CMM DATA'!$D$24:$D$1047,0))-INDEX('CMM DATA'!$H$24:$H$1047,MATCH($A$23,'CMM DATA'!$D$24:$D$1047,0))),"")</f>
        <v/>
      </c>
      <c r="JN27" s="181" t="str">
        <f>IFERROR(IF(INDEX('CMM DATA'!$P$24:$CM$1047,MATCH($A$23,'CMM DATA'!JL102:JL1048,0),MATCH(JN$3,'CMM DATA'!$P$22:$CM$22,0))="","",INDEX('CMM DATA'!$P$24:$CM$1047,MATCH($A$23,'CMM DATA'!JL102:JL1048,0),MATCH(JN$3,'CMM DATA'!$P$22:$CM$22,0))-INDEX('CMM DATA'!$G$24:$G$1047,MATCH($A$23,'CMM DATA'!$D$24:$D$1047,0))-INDEX('CMM DATA'!$H$24:$H$1047,MATCH($A$23,'CMM DATA'!$D$24:$D$1047,0))),"")</f>
        <v/>
      </c>
      <c r="JO27" s="181" t="str">
        <f>IFERROR(IF(INDEX('CMM DATA'!$P$24:$CM$1047,MATCH($A$23,'CMM DATA'!JM102:JM1048,0),MATCH(JO$3,'CMM DATA'!$P$22:$CM$22,0))="","",INDEX('CMM DATA'!$P$24:$CM$1047,MATCH($A$23,'CMM DATA'!JM102:JM1048,0),MATCH(JO$3,'CMM DATA'!$P$22:$CM$22,0))-INDEX('CMM DATA'!$G$24:$G$1047,MATCH($A$23,'CMM DATA'!$D$24:$D$1047,0))-INDEX('CMM DATA'!$H$24:$H$1047,MATCH($A$23,'CMM DATA'!$D$24:$D$1047,0))),"")</f>
        <v/>
      </c>
      <c r="JP27" s="181" t="str">
        <f>IFERROR(IF(INDEX('CMM DATA'!$P$24:$CM$1047,MATCH($A$23,'CMM DATA'!JN102:JN1048,0),MATCH(JP$3,'CMM DATA'!$P$22:$CM$22,0))="","",INDEX('CMM DATA'!$P$24:$CM$1047,MATCH($A$23,'CMM DATA'!JN102:JN1048,0),MATCH(JP$3,'CMM DATA'!$P$22:$CM$22,0))-INDEX('CMM DATA'!$G$24:$G$1047,MATCH($A$23,'CMM DATA'!$D$24:$D$1047,0))-INDEX('CMM DATA'!$H$24:$H$1047,MATCH($A$23,'CMM DATA'!$D$24:$D$1047,0))),"")</f>
        <v/>
      </c>
      <c r="JQ27" s="181" t="str">
        <f>IFERROR(IF(INDEX('CMM DATA'!$P$24:$CM$1047,MATCH($A$23,'CMM DATA'!JO102:JO1048,0),MATCH(JQ$3,'CMM DATA'!$P$22:$CM$22,0))="","",INDEX('CMM DATA'!$P$24:$CM$1047,MATCH($A$23,'CMM DATA'!JO102:JO1048,0),MATCH(JQ$3,'CMM DATA'!$P$22:$CM$22,0))-INDEX('CMM DATA'!$G$24:$G$1047,MATCH($A$23,'CMM DATA'!$D$24:$D$1047,0))-INDEX('CMM DATA'!$H$24:$H$1047,MATCH($A$23,'CMM DATA'!$D$24:$D$1047,0))),"")</f>
        <v/>
      </c>
      <c r="JR27" s="181" t="str">
        <f>IFERROR(IF(INDEX('CMM DATA'!$P$24:$CM$1047,MATCH($A$23,'CMM DATA'!JP102:JP1048,0),MATCH(JR$3,'CMM DATA'!$P$22:$CM$22,0))="","",INDEX('CMM DATA'!$P$24:$CM$1047,MATCH($A$23,'CMM DATA'!JP102:JP1048,0),MATCH(JR$3,'CMM DATA'!$P$22:$CM$22,0))-INDEX('CMM DATA'!$G$24:$G$1047,MATCH($A$23,'CMM DATA'!$D$24:$D$1047,0))-INDEX('CMM DATA'!$H$24:$H$1047,MATCH($A$23,'CMM DATA'!$D$24:$D$1047,0))),"")</f>
        <v/>
      </c>
      <c r="JS27" s="181" t="str">
        <f>IFERROR(IF(INDEX('CMM DATA'!$P$24:$CM$1047,MATCH($A$23,'CMM DATA'!JQ102:JQ1048,0),MATCH(JS$3,'CMM DATA'!$P$22:$CM$22,0))="","",INDEX('CMM DATA'!$P$24:$CM$1047,MATCH($A$23,'CMM DATA'!JQ102:JQ1048,0),MATCH(JS$3,'CMM DATA'!$P$22:$CM$22,0))-INDEX('CMM DATA'!$G$24:$G$1047,MATCH($A$23,'CMM DATA'!$D$24:$D$1047,0))-INDEX('CMM DATA'!$H$24:$H$1047,MATCH($A$23,'CMM DATA'!$D$24:$D$1047,0))),"")</f>
        <v/>
      </c>
      <c r="JT27" s="181" t="str">
        <f>IFERROR(IF(INDEX('CMM DATA'!$P$24:$CM$1047,MATCH($A$23,'CMM DATA'!JR102:JR1048,0),MATCH(JT$3,'CMM DATA'!$P$22:$CM$22,0))="","",INDEX('CMM DATA'!$P$24:$CM$1047,MATCH($A$23,'CMM DATA'!JR102:JR1048,0),MATCH(JT$3,'CMM DATA'!$P$22:$CM$22,0))-INDEX('CMM DATA'!$G$24:$G$1047,MATCH($A$23,'CMM DATA'!$D$24:$D$1047,0))-INDEX('CMM DATA'!$H$24:$H$1047,MATCH($A$23,'CMM DATA'!$D$24:$D$1047,0))),"")</f>
        <v/>
      </c>
      <c r="JU27" s="181" t="str">
        <f>IFERROR(IF(INDEX('CMM DATA'!$P$24:$CM$1047,MATCH($A$23,'CMM DATA'!JS102:JS1048,0),MATCH(JU$3,'CMM DATA'!$P$22:$CM$22,0))="","",INDEX('CMM DATA'!$P$24:$CM$1047,MATCH($A$23,'CMM DATA'!JS102:JS1048,0),MATCH(JU$3,'CMM DATA'!$P$22:$CM$22,0))-INDEX('CMM DATA'!$G$24:$G$1047,MATCH($A$23,'CMM DATA'!$D$24:$D$1047,0))-INDEX('CMM DATA'!$H$24:$H$1047,MATCH($A$23,'CMM DATA'!$D$24:$D$1047,0))),"")</f>
        <v/>
      </c>
      <c r="JV27" s="181" t="str">
        <f>IFERROR(IF(INDEX('CMM DATA'!$P$24:$CM$1047,MATCH($A$23,'CMM DATA'!JT102:JT1048,0),MATCH(JV$3,'CMM DATA'!$P$22:$CM$22,0))="","",INDEX('CMM DATA'!$P$24:$CM$1047,MATCH($A$23,'CMM DATA'!JT102:JT1048,0),MATCH(JV$3,'CMM DATA'!$P$22:$CM$22,0))-INDEX('CMM DATA'!$G$24:$G$1047,MATCH($A$23,'CMM DATA'!$D$24:$D$1047,0))-INDEX('CMM DATA'!$H$24:$H$1047,MATCH($A$23,'CMM DATA'!$D$24:$D$1047,0))),"")</f>
        <v/>
      </c>
      <c r="JW27" s="181" t="str">
        <f>IFERROR(IF(INDEX('CMM DATA'!$P$24:$CM$1047,MATCH($A$23,'CMM DATA'!JU102:JU1048,0),MATCH(JW$3,'CMM DATA'!$P$22:$CM$22,0))="","",INDEX('CMM DATA'!$P$24:$CM$1047,MATCH($A$23,'CMM DATA'!JU102:JU1048,0),MATCH(JW$3,'CMM DATA'!$P$22:$CM$22,0))-INDEX('CMM DATA'!$G$24:$G$1047,MATCH($A$23,'CMM DATA'!$D$24:$D$1047,0))-INDEX('CMM DATA'!$H$24:$H$1047,MATCH($A$23,'CMM DATA'!$D$24:$D$1047,0))),"")</f>
        <v/>
      </c>
      <c r="JX27" s="181" t="str">
        <f>IFERROR(IF(INDEX('CMM DATA'!$P$24:$CM$1047,MATCH($A$23,'CMM DATA'!JV102:JV1048,0),MATCH(JX$3,'CMM DATA'!$P$22:$CM$22,0))="","",INDEX('CMM DATA'!$P$24:$CM$1047,MATCH($A$23,'CMM DATA'!JV102:JV1048,0),MATCH(JX$3,'CMM DATA'!$P$22:$CM$22,0))-INDEX('CMM DATA'!$G$24:$G$1047,MATCH($A$23,'CMM DATA'!$D$24:$D$1047,0))-INDEX('CMM DATA'!$H$24:$H$1047,MATCH($A$23,'CMM DATA'!$D$24:$D$1047,0))),"")</f>
        <v/>
      </c>
      <c r="JY27" s="181" t="str">
        <f>IFERROR(IF(INDEX('CMM DATA'!$P$24:$CM$1047,MATCH($A$23,'CMM DATA'!JW102:JW1048,0),MATCH(JY$3,'CMM DATA'!$P$22:$CM$22,0))="","",INDEX('CMM DATA'!$P$24:$CM$1047,MATCH($A$23,'CMM DATA'!JW102:JW1048,0),MATCH(JY$3,'CMM DATA'!$P$22:$CM$22,0))-INDEX('CMM DATA'!$G$24:$G$1047,MATCH($A$23,'CMM DATA'!$D$24:$D$1047,0))-INDEX('CMM DATA'!$H$24:$H$1047,MATCH($A$23,'CMM DATA'!$D$24:$D$1047,0))),"")</f>
        <v/>
      </c>
      <c r="JZ27" s="181" t="str">
        <f>IFERROR(IF(INDEX('CMM DATA'!$P$24:$CM$1047,MATCH($A$23,'CMM DATA'!JX102:JX1048,0),MATCH(JZ$3,'CMM DATA'!$P$22:$CM$22,0))="","",INDEX('CMM DATA'!$P$24:$CM$1047,MATCH($A$23,'CMM DATA'!JX102:JX1048,0),MATCH(JZ$3,'CMM DATA'!$P$22:$CM$22,0))-INDEX('CMM DATA'!$G$24:$G$1047,MATCH($A$23,'CMM DATA'!$D$24:$D$1047,0))-INDEX('CMM DATA'!$H$24:$H$1047,MATCH($A$23,'CMM DATA'!$D$24:$D$1047,0))),"")</f>
        <v/>
      </c>
      <c r="KA27" s="181" t="str">
        <f>IFERROR(IF(INDEX('CMM DATA'!$P$24:$CM$1047,MATCH($A$23,'CMM DATA'!JY102:JY1048,0),MATCH(KA$3,'CMM DATA'!$P$22:$CM$22,0))="","",INDEX('CMM DATA'!$P$24:$CM$1047,MATCH($A$23,'CMM DATA'!JY102:JY1048,0),MATCH(KA$3,'CMM DATA'!$P$22:$CM$22,0))-INDEX('CMM DATA'!$G$24:$G$1047,MATCH($A$23,'CMM DATA'!$D$24:$D$1047,0))-INDEX('CMM DATA'!$H$24:$H$1047,MATCH($A$23,'CMM DATA'!$D$24:$D$1047,0))),"")</f>
        <v/>
      </c>
      <c r="KB27" s="181" t="str">
        <f>IFERROR(IF(INDEX('CMM DATA'!$P$24:$CM$1047,MATCH($A$23,'CMM DATA'!JZ102:JZ1048,0),MATCH(KB$3,'CMM DATA'!$P$22:$CM$22,0))="","",INDEX('CMM DATA'!$P$24:$CM$1047,MATCH($A$23,'CMM DATA'!JZ102:JZ1048,0),MATCH(KB$3,'CMM DATA'!$P$22:$CM$22,0))-INDEX('CMM DATA'!$G$24:$G$1047,MATCH($A$23,'CMM DATA'!$D$24:$D$1047,0))-INDEX('CMM DATA'!$H$24:$H$1047,MATCH($A$23,'CMM DATA'!$D$24:$D$1047,0))),"")</f>
        <v/>
      </c>
      <c r="KC27" s="181" t="str">
        <f>IFERROR(IF(INDEX('CMM DATA'!$P$24:$CM$1047,MATCH($A$23,'CMM DATA'!KA102:KA1048,0),MATCH(KC$3,'CMM DATA'!$P$22:$CM$22,0))="","",INDEX('CMM DATA'!$P$24:$CM$1047,MATCH($A$23,'CMM DATA'!KA102:KA1048,0),MATCH(KC$3,'CMM DATA'!$P$22:$CM$22,0))-INDEX('CMM DATA'!$G$24:$G$1047,MATCH($A$23,'CMM DATA'!$D$24:$D$1047,0))-INDEX('CMM DATA'!$H$24:$H$1047,MATCH($A$23,'CMM DATA'!$D$24:$D$1047,0))),"")</f>
        <v/>
      </c>
      <c r="KD27" s="181" t="str">
        <f>IFERROR(IF(INDEX('CMM DATA'!$P$24:$CM$1047,MATCH($A$23,'CMM DATA'!KB102:KB1048,0),MATCH(KD$3,'CMM DATA'!$P$22:$CM$22,0))="","",INDEX('CMM DATA'!$P$24:$CM$1047,MATCH($A$23,'CMM DATA'!KB102:KB1048,0),MATCH(KD$3,'CMM DATA'!$P$22:$CM$22,0))-INDEX('CMM DATA'!$G$24:$G$1047,MATCH($A$23,'CMM DATA'!$D$24:$D$1047,0))-INDEX('CMM DATA'!$H$24:$H$1047,MATCH($A$23,'CMM DATA'!$D$24:$D$1047,0))),"")</f>
        <v/>
      </c>
      <c r="KE27" s="181" t="str">
        <f>IFERROR(IF(INDEX('CMM DATA'!$P$24:$CM$1047,MATCH($A$23,'CMM DATA'!KC102:KC1048,0),MATCH(KE$3,'CMM DATA'!$P$22:$CM$22,0))="","",INDEX('CMM DATA'!$P$24:$CM$1047,MATCH($A$23,'CMM DATA'!KC102:KC1048,0),MATCH(KE$3,'CMM DATA'!$P$22:$CM$22,0))-INDEX('CMM DATA'!$G$24:$G$1047,MATCH($A$23,'CMM DATA'!$D$24:$D$1047,0))-INDEX('CMM DATA'!$H$24:$H$1047,MATCH($A$23,'CMM DATA'!$D$24:$D$1047,0))),"")</f>
        <v/>
      </c>
      <c r="KF27" s="181" t="str">
        <f>IFERROR(IF(INDEX('CMM DATA'!$P$24:$CM$1047,MATCH($A$23,'CMM DATA'!KD102:KD1048,0),MATCH(KF$3,'CMM DATA'!$P$22:$CM$22,0))="","",INDEX('CMM DATA'!$P$24:$CM$1047,MATCH($A$23,'CMM DATA'!KD102:KD1048,0),MATCH(KF$3,'CMM DATA'!$P$22:$CM$22,0))-INDEX('CMM DATA'!$G$24:$G$1047,MATCH($A$23,'CMM DATA'!$D$24:$D$1047,0))-INDEX('CMM DATA'!$H$24:$H$1047,MATCH($A$23,'CMM DATA'!$D$24:$D$1047,0))),"")</f>
        <v/>
      </c>
      <c r="KG27" s="181" t="str">
        <f>IFERROR(IF(INDEX('CMM DATA'!$P$24:$CM$1047,MATCH($A$23,'CMM DATA'!KE102:KE1048,0),MATCH(KG$3,'CMM DATA'!$P$22:$CM$22,0))="","",INDEX('CMM DATA'!$P$24:$CM$1047,MATCH($A$23,'CMM DATA'!KE102:KE1048,0),MATCH(KG$3,'CMM DATA'!$P$22:$CM$22,0))-INDEX('CMM DATA'!$G$24:$G$1047,MATCH($A$23,'CMM DATA'!$D$24:$D$1047,0))-INDEX('CMM DATA'!$H$24:$H$1047,MATCH($A$23,'CMM DATA'!$D$24:$D$1047,0))),"")</f>
        <v/>
      </c>
      <c r="KH27" s="181" t="str">
        <f>IFERROR(IF(INDEX('CMM DATA'!$P$24:$CM$1047,MATCH($A$23,'CMM DATA'!KF102:KF1048,0),MATCH(KH$3,'CMM DATA'!$P$22:$CM$22,0))="","",INDEX('CMM DATA'!$P$24:$CM$1047,MATCH($A$23,'CMM DATA'!KF102:KF1048,0),MATCH(KH$3,'CMM DATA'!$P$22:$CM$22,0))-INDEX('CMM DATA'!$G$24:$G$1047,MATCH($A$23,'CMM DATA'!$D$24:$D$1047,0))-INDEX('CMM DATA'!$H$24:$H$1047,MATCH($A$23,'CMM DATA'!$D$24:$D$1047,0))),"")</f>
        <v/>
      </c>
      <c r="KI27" s="181" t="str">
        <f>IFERROR(IF(INDEX('CMM DATA'!$P$24:$CM$1047,MATCH($A$23,'CMM DATA'!KG102:KG1048,0),MATCH(KI$3,'CMM DATA'!$P$22:$CM$22,0))="","",INDEX('CMM DATA'!$P$24:$CM$1047,MATCH($A$23,'CMM DATA'!KG102:KG1048,0),MATCH(KI$3,'CMM DATA'!$P$22:$CM$22,0))-INDEX('CMM DATA'!$G$24:$G$1047,MATCH($A$23,'CMM DATA'!$D$24:$D$1047,0))-INDEX('CMM DATA'!$H$24:$H$1047,MATCH($A$23,'CMM DATA'!$D$24:$D$1047,0))),"")</f>
        <v/>
      </c>
      <c r="KJ27" s="181" t="str">
        <f>IFERROR(IF(INDEX('CMM DATA'!$P$24:$CM$1047,MATCH($A$23,'CMM DATA'!KH102:KH1048,0),MATCH(KJ$3,'CMM DATA'!$P$22:$CM$22,0))="","",INDEX('CMM DATA'!$P$24:$CM$1047,MATCH($A$23,'CMM DATA'!KH102:KH1048,0),MATCH(KJ$3,'CMM DATA'!$P$22:$CM$22,0))-INDEX('CMM DATA'!$G$24:$G$1047,MATCH($A$23,'CMM DATA'!$D$24:$D$1047,0))-INDEX('CMM DATA'!$H$24:$H$1047,MATCH($A$23,'CMM DATA'!$D$24:$D$1047,0))),"")</f>
        <v/>
      </c>
      <c r="KK27" s="181" t="str">
        <f>IFERROR(IF(INDEX('CMM DATA'!$P$24:$CM$1047,MATCH($A$23,'CMM DATA'!KI102:KI1048,0),MATCH(KK$3,'CMM DATA'!$P$22:$CM$22,0))="","",INDEX('CMM DATA'!$P$24:$CM$1047,MATCH($A$23,'CMM DATA'!KI102:KI1048,0),MATCH(KK$3,'CMM DATA'!$P$22:$CM$22,0))-INDEX('CMM DATA'!$G$24:$G$1047,MATCH($A$23,'CMM DATA'!$D$24:$D$1047,0))-INDEX('CMM DATA'!$H$24:$H$1047,MATCH($A$23,'CMM DATA'!$D$24:$D$1047,0))),"")</f>
        <v/>
      </c>
      <c r="KL27" s="181" t="str">
        <f>IFERROR(IF(INDEX('CMM DATA'!$P$24:$CM$1047,MATCH($A$23,'CMM DATA'!KJ102:KJ1048,0),MATCH(KL$3,'CMM DATA'!$P$22:$CM$22,0))="","",INDEX('CMM DATA'!$P$24:$CM$1047,MATCH($A$23,'CMM DATA'!KJ102:KJ1048,0),MATCH(KL$3,'CMM DATA'!$P$22:$CM$22,0))-INDEX('CMM DATA'!$G$24:$G$1047,MATCH($A$23,'CMM DATA'!$D$24:$D$1047,0))-INDEX('CMM DATA'!$H$24:$H$1047,MATCH($A$23,'CMM DATA'!$D$24:$D$1047,0))),"")</f>
        <v/>
      </c>
      <c r="KM27" s="181" t="str">
        <f>IFERROR(IF(INDEX('CMM DATA'!$P$24:$CM$1047,MATCH($A$23,'CMM DATA'!KK102:KK1048,0),MATCH(KM$3,'CMM DATA'!$P$22:$CM$22,0))="","",INDEX('CMM DATA'!$P$24:$CM$1047,MATCH($A$23,'CMM DATA'!KK102:KK1048,0),MATCH(KM$3,'CMM DATA'!$P$22:$CM$22,0))-INDEX('CMM DATA'!$G$24:$G$1047,MATCH($A$23,'CMM DATA'!$D$24:$D$1047,0))-INDEX('CMM DATA'!$H$24:$H$1047,MATCH($A$23,'CMM DATA'!$D$24:$D$1047,0))),"")</f>
        <v/>
      </c>
      <c r="KN27" s="181" t="str">
        <f>IFERROR(IF(INDEX('CMM DATA'!$P$24:$CM$1047,MATCH($A$23,'CMM DATA'!KL102:KL1048,0),MATCH(KN$3,'CMM DATA'!$P$22:$CM$22,0))="","",INDEX('CMM DATA'!$P$24:$CM$1047,MATCH($A$23,'CMM DATA'!KL102:KL1048,0),MATCH(KN$3,'CMM DATA'!$P$22:$CM$22,0))-INDEX('CMM DATA'!$G$24:$G$1047,MATCH($A$23,'CMM DATA'!$D$24:$D$1047,0))-INDEX('CMM DATA'!$H$24:$H$1047,MATCH($A$23,'CMM DATA'!$D$24:$D$1047,0))),"")</f>
        <v/>
      </c>
      <c r="KO27" s="181" t="str">
        <f>IFERROR(IF(INDEX('CMM DATA'!$P$24:$CM$1047,MATCH($A$23,'CMM DATA'!KM102:KM1048,0),MATCH(KO$3,'CMM DATA'!$P$22:$CM$22,0))="","",INDEX('CMM DATA'!$P$24:$CM$1047,MATCH($A$23,'CMM DATA'!KM102:KM1048,0),MATCH(KO$3,'CMM DATA'!$P$22:$CM$22,0))-INDEX('CMM DATA'!$G$24:$G$1047,MATCH($A$23,'CMM DATA'!$D$24:$D$1047,0))-INDEX('CMM DATA'!$H$24:$H$1047,MATCH($A$23,'CMM DATA'!$D$24:$D$1047,0))),"")</f>
        <v/>
      </c>
      <c r="KP27" s="181" t="str">
        <f>IFERROR(IF(INDEX('CMM DATA'!$P$24:$CM$1047,MATCH($A$23,'CMM DATA'!KN102:KN1048,0),MATCH(KP$3,'CMM DATA'!$P$22:$CM$22,0))="","",INDEX('CMM DATA'!$P$24:$CM$1047,MATCH($A$23,'CMM DATA'!KN102:KN1048,0),MATCH(KP$3,'CMM DATA'!$P$22:$CM$22,0))-INDEX('CMM DATA'!$G$24:$G$1047,MATCH($A$23,'CMM DATA'!$D$24:$D$1047,0))-INDEX('CMM DATA'!$H$24:$H$1047,MATCH($A$23,'CMM DATA'!$D$24:$D$1047,0))),"")</f>
        <v/>
      </c>
      <c r="KQ27" s="181" t="str">
        <f>IFERROR(IF(INDEX('CMM DATA'!$P$24:$CM$1047,MATCH($A$23,'CMM DATA'!KO102:KO1048,0),MATCH(KQ$3,'CMM DATA'!$P$22:$CM$22,0))="","",INDEX('CMM DATA'!$P$24:$CM$1047,MATCH($A$23,'CMM DATA'!KO102:KO1048,0),MATCH(KQ$3,'CMM DATA'!$P$22:$CM$22,0))-INDEX('CMM DATA'!$G$24:$G$1047,MATCH($A$23,'CMM DATA'!$D$24:$D$1047,0))-INDEX('CMM DATA'!$H$24:$H$1047,MATCH($A$23,'CMM DATA'!$D$24:$D$1047,0))),"")</f>
        <v/>
      </c>
      <c r="KR27" s="181" t="str">
        <f>IFERROR(IF(INDEX('CMM DATA'!$P$24:$CM$1047,MATCH($A$23,'CMM DATA'!KP102:KP1048,0),MATCH(KR$3,'CMM DATA'!$P$22:$CM$22,0))="","",INDEX('CMM DATA'!$P$24:$CM$1047,MATCH($A$23,'CMM DATA'!KP102:KP1048,0),MATCH(KR$3,'CMM DATA'!$P$22:$CM$22,0))-INDEX('CMM DATA'!$G$24:$G$1047,MATCH($A$23,'CMM DATA'!$D$24:$D$1047,0))-INDEX('CMM DATA'!$H$24:$H$1047,MATCH($A$23,'CMM DATA'!$D$24:$D$1047,0))),"")</f>
        <v/>
      </c>
      <c r="KS27" s="181" t="str">
        <f>IFERROR(IF(INDEX('CMM DATA'!$P$24:$CM$1047,MATCH($A$23,'CMM DATA'!KQ102:KQ1048,0),MATCH(KS$3,'CMM DATA'!$P$22:$CM$22,0))="","",INDEX('CMM DATA'!$P$24:$CM$1047,MATCH($A$23,'CMM DATA'!KQ102:KQ1048,0),MATCH(KS$3,'CMM DATA'!$P$22:$CM$22,0))-INDEX('CMM DATA'!$G$24:$G$1047,MATCH($A$23,'CMM DATA'!$D$24:$D$1047,0))-INDEX('CMM DATA'!$H$24:$H$1047,MATCH($A$23,'CMM DATA'!$D$24:$D$1047,0))),"")</f>
        <v/>
      </c>
      <c r="KT27" s="181" t="str">
        <f>IFERROR(IF(INDEX('CMM DATA'!$P$24:$CM$1047,MATCH($A$23,'CMM DATA'!KR102:KR1048,0),MATCH(KT$3,'CMM DATA'!$P$22:$CM$22,0))="","",INDEX('CMM DATA'!$P$24:$CM$1047,MATCH($A$23,'CMM DATA'!KR102:KR1048,0),MATCH(KT$3,'CMM DATA'!$P$22:$CM$22,0))-INDEX('CMM DATA'!$G$24:$G$1047,MATCH($A$23,'CMM DATA'!$D$24:$D$1047,0))-INDEX('CMM DATA'!$H$24:$H$1047,MATCH($A$23,'CMM DATA'!$D$24:$D$1047,0))),"")</f>
        <v/>
      </c>
      <c r="KU27" s="181" t="str">
        <f>IFERROR(IF(INDEX('CMM DATA'!$P$24:$CM$1047,MATCH($A$23,'CMM DATA'!KS102:KS1048,0),MATCH(KU$3,'CMM DATA'!$P$22:$CM$22,0))="","",INDEX('CMM DATA'!$P$24:$CM$1047,MATCH($A$23,'CMM DATA'!KS102:KS1048,0),MATCH(KU$3,'CMM DATA'!$P$22:$CM$22,0))-INDEX('CMM DATA'!$G$24:$G$1047,MATCH($A$23,'CMM DATA'!$D$24:$D$1047,0))-INDEX('CMM DATA'!$H$24:$H$1047,MATCH($A$23,'CMM DATA'!$D$24:$D$1047,0))),"")</f>
        <v/>
      </c>
      <c r="KV27" s="181" t="str">
        <f>IFERROR(IF(INDEX('CMM DATA'!$P$24:$CM$1047,MATCH($A$23,'CMM DATA'!KT102:KT1048,0),MATCH(KV$3,'CMM DATA'!$P$22:$CM$22,0))="","",INDEX('CMM DATA'!$P$24:$CM$1047,MATCH($A$23,'CMM DATA'!KT102:KT1048,0),MATCH(KV$3,'CMM DATA'!$P$22:$CM$22,0))-INDEX('CMM DATA'!$G$24:$G$1047,MATCH($A$23,'CMM DATA'!$D$24:$D$1047,0))-INDEX('CMM DATA'!$H$24:$H$1047,MATCH($A$23,'CMM DATA'!$D$24:$D$1047,0))),"")</f>
        <v/>
      </c>
      <c r="KW27" s="181" t="str">
        <f>IFERROR(IF(INDEX('CMM DATA'!$P$24:$CM$1047,MATCH($A$23,'CMM DATA'!KU102:KU1048,0),MATCH(KW$3,'CMM DATA'!$P$22:$CM$22,0))="","",INDEX('CMM DATA'!$P$24:$CM$1047,MATCH($A$23,'CMM DATA'!KU102:KU1048,0),MATCH(KW$3,'CMM DATA'!$P$22:$CM$22,0))-INDEX('CMM DATA'!$G$24:$G$1047,MATCH($A$23,'CMM DATA'!$D$24:$D$1047,0))-INDEX('CMM DATA'!$H$24:$H$1047,MATCH($A$23,'CMM DATA'!$D$24:$D$1047,0))),"")</f>
        <v/>
      </c>
      <c r="KX27" s="181" t="str">
        <f>IFERROR(IF(INDEX('CMM DATA'!$P$24:$CM$1047,MATCH($A$23,'CMM DATA'!KV102:KV1048,0),MATCH(KX$3,'CMM DATA'!$P$22:$CM$22,0))="","",INDEX('CMM DATA'!$P$24:$CM$1047,MATCH($A$23,'CMM DATA'!KV102:KV1048,0),MATCH(KX$3,'CMM DATA'!$P$22:$CM$22,0))-INDEX('CMM DATA'!$G$24:$G$1047,MATCH($A$23,'CMM DATA'!$D$24:$D$1047,0))-INDEX('CMM DATA'!$H$24:$H$1047,MATCH($A$23,'CMM DATA'!$D$24:$D$1047,0))),"")</f>
        <v/>
      </c>
      <c r="KY27" s="181" t="str">
        <f>IFERROR(IF(INDEX('CMM DATA'!$P$24:$CM$1047,MATCH($A$23,'CMM DATA'!KW102:KW1048,0),MATCH(KY$3,'CMM DATA'!$P$22:$CM$22,0))="","",INDEX('CMM DATA'!$P$24:$CM$1047,MATCH($A$23,'CMM DATA'!KW102:KW1048,0),MATCH(KY$3,'CMM DATA'!$P$22:$CM$22,0))-INDEX('CMM DATA'!$G$24:$G$1047,MATCH($A$23,'CMM DATA'!$D$24:$D$1047,0))-INDEX('CMM DATA'!$H$24:$H$1047,MATCH($A$23,'CMM DATA'!$D$24:$D$1047,0))),"")</f>
        <v/>
      </c>
      <c r="KZ27" s="181" t="str">
        <f>IFERROR(IF(INDEX('CMM DATA'!$P$24:$CM$1047,MATCH($A$23,'CMM DATA'!KX102:KX1048,0),MATCH(KZ$3,'CMM DATA'!$P$22:$CM$22,0))="","",INDEX('CMM DATA'!$P$24:$CM$1047,MATCH($A$23,'CMM DATA'!KX102:KX1048,0),MATCH(KZ$3,'CMM DATA'!$P$22:$CM$22,0))-INDEX('CMM DATA'!$G$24:$G$1047,MATCH($A$23,'CMM DATA'!$D$24:$D$1047,0))-INDEX('CMM DATA'!$H$24:$H$1047,MATCH($A$23,'CMM DATA'!$D$24:$D$1047,0))),"")</f>
        <v/>
      </c>
      <c r="LA27" s="181" t="str">
        <f>IFERROR(IF(INDEX('CMM DATA'!$P$24:$CM$1047,MATCH($A$23,'CMM DATA'!KY102:KY1048,0),MATCH(LA$3,'CMM DATA'!$P$22:$CM$22,0))="","",INDEX('CMM DATA'!$P$24:$CM$1047,MATCH($A$23,'CMM DATA'!KY102:KY1048,0),MATCH(LA$3,'CMM DATA'!$P$22:$CM$22,0))-INDEX('CMM DATA'!$G$24:$G$1047,MATCH($A$23,'CMM DATA'!$D$24:$D$1047,0))-INDEX('CMM DATA'!$H$24:$H$1047,MATCH($A$23,'CMM DATA'!$D$24:$D$1047,0))),"")</f>
        <v/>
      </c>
      <c r="LB27" s="181" t="str">
        <f>IFERROR(IF(INDEX('CMM DATA'!$P$24:$CM$1047,MATCH($A$23,'CMM DATA'!KZ102:KZ1048,0),MATCH(LB$3,'CMM DATA'!$P$22:$CM$22,0))="","",INDEX('CMM DATA'!$P$24:$CM$1047,MATCH($A$23,'CMM DATA'!KZ102:KZ1048,0),MATCH(LB$3,'CMM DATA'!$P$22:$CM$22,0))-INDEX('CMM DATA'!$G$24:$G$1047,MATCH($A$23,'CMM DATA'!$D$24:$D$1047,0))-INDEX('CMM DATA'!$H$24:$H$1047,MATCH($A$23,'CMM DATA'!$D$24:$D$1047,0))),"")</f>
        <v/>
      </c>
      <c r="LC27" s="181" t="str">
        <f>IFERROR(IF(INDEX('CMM DATA'!$P$24:$CM$1047,MATCH($A$23,'CMM DATA'!LA102:LA1048,0),MATCH(LC$3,'CMM DATA'!$P$22:$CM$22,0))="","",INDEX('CMM DATA'!$P$24:$CM$1047,MATCH($A$23,'CMM DATA'!LA102:LA1048,0),MATCH(LC$3,'CMM DATA'!$P$22:$CM$22,0))-INDEX('CMM DATA'!$G$24:$G$1047,MATCH($A$23,'CMM DATA'!$D$24:$D$1047,0))-INDEX('CMM DATA'!$H$24:$H$1047,MATCH($A$23,'CMM DATA'!$D$24:$D$1047,0))),"")</f>
        <v/>
      </c>
      <c r="LD27" s="181" t="str">
        <f>IFERROR(IF(INDEX('CMM DATA'!$P$24:$CM$1047,MATCH($A$23,'CMM DATA'!LB102:LB1048,0),MATCH(LD$3,'CMM DATA'!$P$22:$CM$22,0))="","",INDEX('CMM DATA'!$P$24:$CM$1047,MATCH($A$23,'CMM DATA'!LB102:LB1048,0),MATCH(LD$3,'CMM DATA'!$P$22:$CM$22,0))-INDEX('CMM DATA'!$G$24:$G$1047,MATCH($A$23,'CMM DATA'!$D$24:$D$1047,0))-INDEX('CMM DATA'!$H$24:$H$1047,MATCH($A$23,'CMM DATA'!$D$24:$D$1047,0))),"")</f>
        <v/>
      </c>
      <c r="LE27" s="181" t="str">
        <f>IFERROR(IF(INDEX('CMM DATA'!$P$24:$CM$1047,MATCH($A$23,'CMM DATA'!LC102:LC1048,0),MATCH(LE$3,'CMM DATA'!$P$22:$CM$22,0))="","",INDEX('CMM DATA'!$P$24:$CM$1047,MATCH($A$23,'CMM DATA'!LC102:LC1048,0),MATCH(LE$3,'CMM DATA'!$P$22:$CM$22,0))-INDEX('CMM DATA'!$G$24:$G$1047,MATCH($A$23,'CMM DATA'!$D$24:$D$1047,0))-INDEX('CMM DATA'!$H$24:$H$1047,MATCH($A$23,'CMM DATA'!$D$24:$D$1047,0))),"")</f>
        <v/>
      </c>
      <c r="LF27" s="181" t="str">
        <f>IFERROR(IF(INDEX('CMM DATA'!$P$24:$CM$1047,MATCH($A$23,'CMM DATA'!LD102:LD1048,0),MATCH(LF$3,'CMM DATA'!$P$22:$CM$22,0))="","",INDEX('CMM DATA'!$P$24:$CM$1047,MATCH($A$23,'CMM DATA'!LD102:LD1048,0),MATCH(LF$3,'CMM DATA'!$P$22:$CM$22,0))-INDEX('CMM DATA'!$G$24:$G$1047,MATCH($A$23,'CMM DATA'!$D$24:$D$1047,0))-INDEX('CMM DATA'!$H$24:$H$1047,MATCH($A$23,'CMM DATA'!$D$24:$D$1047,0))),"")</f>
        <v/>
      </c>
      <c r="LG27" s="181" t="str">
        <f>IFERROR(IF(INDEX('CMM DATA'!$P$24:$CM$1047,MATCH($A$23,'CMM DATA'!LE102:LE1048,0),MATCH(LG$3,'CMM DATA'!$P$22:$CM$22,0))="","",INDEX('CMM DATA'!$P$24:$CM$1047,MATCH($A$23,'CMM DATA'!LE102:LE1048,0),MATCH(LG$3,'CMM DATA'!$P$22:$CM$22,0))-INDEX('CMM DATA'!$G$24:$G$1047,MATCH($A$23,'CMM DATA'!$D$24:$D$1047,0))-INDEX('CMM DATA'!$H$24:$H$1047,MATCH($A$23,'CMM DATA'!$D$24:$D$1047,0))),"")</f>
        <v/>
      </c>
      <c r="LH27" s="181" t="str">
        <f>IFERROR(IF(INDEX('CMM DATA'!$P$24:$CM$1047,MATCH($A$23,'CMM DATA'!LF102:LF1048,0),MATCH(LH$3,'CMM DATA'!$P$22:$CM$22,0))="","",INDEX('CMM DATA'!$P$24:$CM$1047,MATCH($A$23,'CMM DATA'!LF102:LF1048,0),MATCH(LH$3,'CMM DATA'!$P$22:$CM$22,0))-INDEX('CMM DATA'!$G$24:$G$1047,MATCH($A$23,'CMM DATA'!$D$24:$D$1047,0))-INDEX('CMM DATA'!$H$24:$H$1047,MATCH($A$23,'CMM DATA'!$D$24:$D$1047,0))),"")</f>
        <v/>
      </c>
      <c r="LI27" s="181" t="str">
        <f>IFERROR(IF(INDEX('CMM DATA'!$P$24:$CM$1047,MATCH($A$23,'CMM DATA'!LG102:LG1048,0),MATCH(LI$3,'CMM DATA'!$P$22:$CM$22,0))="","",INDEX('CMM DATA'!$P$24:$CM$1047,MATCH($A$23,'CMM DATA'!LG102:LG1048,0),MATCH(LI$3,'CMM DATA'!$P$22:$CM$22,0))-INDEX('CMM DATA'!$G$24:$G$1047,MATCH($A$23,'CMM DATA'!$D$24:$D$1047,0))-INDEX('CMM DATA'!$H$24:$H$1047,MATCH($A$23,'CMM DATA'!$D$24:$D$1047,0))),"")</f>
        <v/>
      </c>
      <c r="LJ27" s="181" t="str">
        <f>IFERROR(IF(INDEX('CMM DATA'!$P$24:$CM$1047,MATCH($A$23,'CMM DATA'!LH102:LH1048,0),MATCH(LJ$3,'CMM DATA'!$P$22:$CM$22,0))="","",INDEX('CMM DATA'!$P$24:$CM$1047,MATCH($A$23,'CMM DATA'!LH102:LH1048,0),MATCH(LJ$3,'CMM DATA'!$P$22:$CM$22,0))-INDEX('CMM DATA'!$G$24:$G$1047,MATCH($A$23,'CMM DATA'!$D$24:$D$1047,0))-INDEX('CMM DATA'!$H$24:$H$1047,MATCH($A$23,'CMM DATA'!$D$24:$D$1047,0))),"")</f>
        <v/>
      </c>
      <c r="LK27" s="181" t="str">
        <f>IFERROR(IF(INDEX('CMM DATA'!$P$24:$CM$1047,MATCH($A$23,'CMM DATA'!LI102:LI1048,0),MATCH(LK$3,'CMM DATA'!$P$22:$CM$22,0))="","",INDEX('CMM DATA'!$P$24:$CM$1047,MATCH($A$23,'CMM DATA'!LI102:LI1048,0),MATCH(LK$3,'CMM DATA'!$P$22:$CM$22,0))-INDEX('CMM DATA'!$G$24:$G$1047,MATCH($A$23,'CMM DATA'!$D$24:$D$1047,0))-INDEX('CMM DATA'!$H$24:$H$1047,MATCH($A$23,'CMM DATA'!$D$24:$D$1047,0))),"")</f>
        <v/>
      </c>
      <c r="LL27" s="181" t="str">
        <f>IFERROR(IF(INDEX('CMM DATA'!$P$24:$CM$1047,MATCH($A$23,'CMM DATA'!LJ102:LJ1048,0),MATCH(LL$3,'CMM DATA'!$P$22:$CM$22,0))="","",INDEX('CMM DATA'!$P$24:$CM$1047,MATCH($A$23,'CMM DATA'!LJ102:LJ1048,0),MATCH(LL$3,'CMM DATA'!$P$22:$CM$22,0))-INDEX('CMM DATA'!$G$24:$G$1047,MATCH($A$23,'CMM DATA'!$D$24:$D$1047,0))-INDEX('CMM DATA'!$H$24:$H$1047,MATCH($A$23,'CMM DATA'!$D$24:$D$1047,0))),"")</f>
        <v/>
      </c>
      <c r="LM27" s="181" t="str">
        <f>IFERROR(IF(INDEX('CMM DATA'!$P$24:$CM$1047,MATCH($A$23,'CMM DATA'!LK102:LK1048,0),MATCH(LM$3,'CMM DATA'!$P$22:$CM$22,0))="","",INDEX('CMM DATA'!$P$24:$CM$1047,MATCH($A$23,'CMM DATA'!LK102:LK1048,0),MATCH(LM$3,'CMM DATA'!$P$22:$CM$22,0))-INDEX('CMM DATA'!$G$24:$G$1047,MATCH($A$23,'CMM DATA'!$D$24:$D$1047,0))-INDEX('CMM DATA'!$H$24:$H$1047,MATCH($A$23,'CMM DATA'!$D$24:$D$1047,0))),"")</f>
        <v/>
      </c>
      <c r="LN27" s="181" t="str">
        <f>IFERROR(IF(INDEX('CMM DATA'!$P$24:$CM$1047,MATCH($A$23,'CMM DATA'!LL102:LL1048,0),MATCH(LN$3,'CMM DATA'!$P$22:$CM$22,0))="","",INDEX('CMM DATA'!$P$24:$CM$1047,MATCH($A$23,'CMM DATA'!LL102:LL1048,0),MATCH(LN$3,'CMM DATA'!$P$22:$CM$22,0))-INDEX('CMM DATA'!$G$24:$G$1047,MATCH($A$23,'CMM DATA'!$D$24:$D$1047,0))-INDEX('CMM DATA'!$H$24:$H$1047,MATCH($A$23,'CMM DATA'!$D$24:$D$1047,0))),"")</f>
        <v/>
      </c>
      <c r="LO27" s="181" t="str">
        <f>IFERROR(IF(INDEX('CMM DATA'!$P$24:$CM$1047,MATCH($A$23,'CMM DATA'!LM102:LM1048,0),MATCH(LO$3,'CMM DATA'!$P$22:$CM$22,0))="","",INDEX('CMM DATA'!$P$24:$CM$1047,MATCH($A$23,'CMM DATA'!LM102:LM1048,0),MATCH(LO$3,'CMM DATA'!$P$22:$CM$22,0))-INDEX('CMM DATA'!$G$24:$G$1047,MATCH($A$23,'CMM DATA'!$D$24:$D$1047,0))-INDEX('CMM DATA'!$H$24:$H$1047,MATCH($A$23,'CMM DATA'!$D$24:$D$1047,0))),"")</f>
        <v/>
      </c>
      <c r="LP27" s="181" t="str">
        <f>IFERROR(IF(INDEX('CMM DATA'!$P$24:$CM$1047,MATCH($A$23,'CMM DATA'!LN102:LN1048,0),MATCH(LP$3,'CMM DATA'!$P$22:$CM$22,0))="","",INDEX('CMM DATA'!$P$24:$CM$1047,MATCH($A$23,'CMM DATA'!LN102:LN1048,0),MATCH(LP$3,'CMM DATA'!$P$22:$CM$22,0))-INDEX('CMM DATA'!$G$24:$G$1047,MATCH($A$23,'CMM DATA'!$D$24:$D$1047,0))-INDEX('CMM DATA'!$H$24:$H$1047,MATCH($A$23,'CMM DATA'!$D$24:$D$1047,0))),"")</f>
        <v/>
      </c>
      <c r="LQ27" s="181" t="str">
        <f>IFERROR(IF(INDEX('CMM DATA'!$P$24:$CM$1047,MATCH($A$23,'CMM DATA'!LO102:LO1048,0),MATCH(LQ$3,'CMM DATA'!$P$22:$CM$22,0))="","",INDEX('CMM DATA'!$P$24:$CM$1047,MATCH($A$23,'CMM DATA'!LO102:LO1048,0),MATCH(LQ$3,'CMM DATA'!$P$22:$CM$22,0))-INDEX('CMM DATA'!$G$24:$G$1047,MATCH($A$23,'CMM DATA'!$D$24:$D$1047,0))-INDEX('CMM DATA'!$H$24:$H$1047,MATCH($A$23,'CMM DATA'!$D$24:$D$1047,0))),"")</f>
        <v/>
      </c>
      <c r="LR27" s="181" t="str">
        <f>IFERROR(IF(INDEX('CMM DATA'!$P$24:$CM$1047,MATCH($A$23,'CMM DATA'!LP102:LP1048,0),MATCH(LR$3,'CMM DATA'!$P$22:$CM$22,0))="","",INDEX('CMM DATA'!$P$24:$CM$1047,MATCH($A$23,'CMM DATA'!LP102:LP1048,0),MATCH(LR$3,'CMM DATA'!$P$22:$CM$22,0))-INDEX('CMM DATA'!$G$24:$G$1047,MATCH($A$23,'CMM DATA'!$D$24:$D$1047,0))-INDEX('CMM DATA'!$H$24:$H$1047,MATCH($A$23,'CMM DATA'!$D$24:$D$1047,0))),"")</f>
        <v/>
      </c>
      <c r="LS27" s="181" t="str">
        <f>IFERROR(IF(INDEX('CMM DATA'!$P$24:$CM$1047,MATCH($A$23,'CMM DATA'!LQ102:LQ1048,0),MATCH(LS$3,'CMM DATA'!$P$22:$CM$22,0))="","",INDEX('CMM DATA'!$P$24:$CM$1047,MATCH($A$23,'CMM DATA'!LQ102:LQ1048,0),MATCH(LS$3,'CMM DATA'!$P$22:$CM$22,0))-INDEX('CMM DATA'!$G$24:$G$1047,MATCH($A$23,'CMM DATA'!$D$24:$D$1047,0))-INDEX('CMM DATA'!$H$24:$H$1047,MATCH($A$23,'CMM DATA'!$D$24:$D$1047,0))),"")</f>
        <v/>
      </c>
      <c r="LT27" s="181" t="str">
        <f>IFERROR(IF(INDEX('CMM DATA'!$P$24:$CM$1047,MATCH($A$23,'CMM DATA'!LR102:LR1048,0),MATCH(LT$3,'CMM DATA'!$P$22:$CM$22,0))="","",INDEX('CMM DATA'!$P$24:$CM$1047,MATCH($A$23,'CMM DATA'!LR102:LR1048,0),MATCH(LT$3,'CMM DATA'!$P$22:$CM$22,0))-INDEX('CMM DATA'!$G$24:$G$1047,MATCH($A$23,'CMM DATA'!$D$24:$D$1047,0))-INDEX('CMM DATA'!$H$24:$H$1047,MATCH($A$23,'CMM DATA'!$D$24:$D$1047,0))),"")</f>
        <v/>
      </c>
      <c r="LU27" s="181" t="str">
        <f>IFERROR(IF(INDEX('CMM DATA'!$P$24:$CM$1047,MATCH($A$23,'CMM DATA'!LS102:LS1048,0),MATCH(LU$3,'CMM DATA'!$P$22:$CM$22,0))="","",INDEX('CMM DATA'!$P$24:$CM$1047,MATCH($A$23,'CMM DATA'!LS102:LS1048,0),MATCH(LU$3,'CMM DATA'!$P$22:$CM$22,0))-INDEX('CMM DATA'!$G$24:$G$1047,MATCH($A$23,'CMM DATA'!$D$24:$D$1047,0))-INDEX('CMM DATA'!$H$24:$H$1047,MATCH($A$23,'CMM DATA'!$D$24:$D$1047,0))),"")</f>
        <v/>
      </c>
      <c r="LV27" s="181" t="str">
        <f>IFERROR(IF(INDEX('CMM DATA'!$P$24:$CM$1047,MATCH($A$23,'CMM DATA'!LT102:LT1048,0),MATCH(LV$3,'CMM DATA'!$P$22:$CM$22,0))="","",INDEX('CMM DATA'!$P$24:$CM$1047,MATCH($A$23,'CMM DATA'!LT102:LT1048,0),MATCH(LV$3,'CMM DATA'!$P$22:$CM$22,0))-INDEX('CMM DATA'!$G$24:$G$1047,MATCH($A$23,'CMM DATA'!$D$24:$D$1047,0))-INDEX('CMM DATA'!$H$24:$H$1047,MATCH($A$23,'CMM DATA'!$D$24:$D$1047,0))),"")</f>
        <v/>
      </c>
      <c r="LW27" s="181" t="str">
        <f>IFERROR(IF(INDEX('CMM DATA'!$P$24:$CM$1047,MATCH($A$23,'CMM DATA'!LU102:LU1048,0),MATCH(LW$3,'CMM DATA'!$P$22:$CM$22,0))="","",INDEX('CMM DATA'!$P$24:$CM$1047,MATCH($A$23,'CMM DATA'!LU102:LU1048,0),MATCH(LW$3,'CMM DATA'!$P$22:$CM$22,0))-INDEX('CMM DATA'!$G$24:$G$1047,MATCH($A$23,'CMM DATA'!$D$24:$D$1047,0))-INDEX('CMM DATA'!$H$24:$H$1047,MATCH($A$23,'CMM DATA'!$D$24:$D$1047,0))),"")</f>
        <v/>
      </c>
      <c r="LX27" s="181" t="str">
        <f>IFERROR(IF(INDEX('CMM DATA'!$P$24:$CM$1047,MATCH($A$23,'CMM DATA'!LV102:LV1048,0),MATCH(LX$3,'CMM DATA'!$P$22:$CM$22,0))="","",INDEX('CMM DATA'!$P$24:$CM$1047,MATCH($A$23,'CMM DATA'!LV102:LV1048,0),MATCH(LX$3,'CMM DATA'!$P$22:$CM$22,0))-INDEX('CMM DATA'!$G$24:$G$1047,MATCH($A$23,'CMM DATA'!$D$24:$D$1047,0))-INDEX('CMM DATA'!$H$24:$H$1047,MATCH($A$23,'CMM DATA'!$D$24:$D$1047,0))),"")</f>
        <v/>
      </c>
      <c r="LY27" s="181" t="str">
        <f>IFERROR(IF(INDEX('CMM DATA'!$P$24:$CM$1047,MATCH($A$23,'CMM DATA'!LW102:LW1048,0),MATCH(LY$3,'CMM DATA'!$P$22:$CM$22,0))="","",INDEX('CMM DATA'!$P$24:$CM$1047,MATCH($A$23,'CMM DATA'!LW102:LW1048,0),MATCH(LY$3,'CMM DATA'!$P$22:$CM$22,0))-INDEX('CMM DATA'!$G$24:$G$1047,MATCH($A$23,'CMM DATA'!$D$24:$D$1047,0))-INDEX('CMM DATA'!$H$24:$H$1047,MATCH($A$23,'CMM DATA'!$D$24:$D$1047,0))),"")</f>
        <v/>
      </c>
      <c r="LZ27" s="181" t="str">
        <f>IFERROR(IF(INDEX('CMM DATA'!$P$24:$CM$1047,MATCH($A$23,'CMM DATA'!LX102:LX1048,0),MATCH(LZ$3,'CMM DATA'!$P$22:$CM$22,0))="","",INDEX('CMM DATA'!$P$24:$CM$1047,MATCH($A$23,'CMM DATA'!LX102:LX1048,0),MATCH(LZ$3,'CMM DATA'!$P$22:$CM$22,0))-INDEX('CMM DATA'!$G$24:$G$1047,MATCH($A$23,'CMM DATA'!$D$24:$D$1047,0))-INDEX('CMM DATA'!$H$24:$H$1047,MATCH($A$23,'CMM DATA'!$D$24:$D$1047,0))),"")</f>
        <v/>
      </c>
      <c r="MA27" s="181" t="str">
        <f>IFERROR(IF(INDEX('CMM DATA'!$P$24:$CM$1047,MATCH($A$23,'CMM DATA'!LY102:LY1048,0),MATCH(MA$3,'CMM DATA'!$P$22:$CM$22,0))="","",INDEX('CMM DATA'!$P$24:$CM$1047,MATCH($A$23,'CMM DATA'!LY102:LY1048,0),MATCH(MA$3,'CMM DATA'!$P$22:$CM$22,0))-INDEX('CMM DATA'!$G$24:$G$1047,MATCH($A$23,'CMM DATA'!$D$24:$D$1047,0))-INDEX('CMM DATA'!$H$24:$H$1047,MATCH($A$23,'CMM DATA'!$D$24:$D$1047,0))),"")</f>
        <v/>
      </c>
      <c r="MB27" s="181" t="str">
        <f>IFERROR(IF(INDEX('CMM DATA'!$P$24:$CM$1047,MATCH($A$23,'CMM DATA'!LZ102:LZ1048,0),MATCH(MB$3,'CMM DATA'!$P$22:$CM$22,0))="","",INDEX('CMM DATA'!$P$24:$CM$1047,MATCH($A$23,'CMM DATA'!LZ102:LZ1048,0),MATCH(MB$3,'CMM DATA'!$P$22:$CM$22,0))-INDEX('CMM DATA'!$G$24:$G$1047,MATCH($A$23,'CMM DATA'!$D$24:$D$1047,0))-INDEX('CMM DATA'!$H$24:$H$1047,MATCH($A$23,'CMM DATA'!$D$24:$D$1047,0))),"")</f>
        <v/>
      </c>
      <c r="MC27" s="181" t="str">
        <f>IFERROR(IF(INDEX('CMM DATA'!$P$24:$CM$1047,MATCH($A$23,'CMM DATA'!MA102:MA1048,0),MATCH(MC$3,'CMM DATA'!$P$22:$CM$22,0))="","",INDEX('CMM DATA'!$P$24:$CM$1047,MATCH($A$23,'CMM DATA'!MA102:MA1048,0),MATCH(MC$3,'CMM DATA'!$P$22:$CM$22,0))-INDEX('CMM DATA'!$G$24:$G$1047,MATCH($A$23,'CMM DATA'!$D$24:$D$1047,0))-INDEX('CMM DATA'!$H$24:$H$1047,MATCH($A$23,'CMM DATA'!$D$24:$D$1047,0))),"")</f>
        <v/>
      </c>
      <c r="MD27" s="181" t="str">
        <f>IFERROR(IF(INDEX('CMM DATA'!$P$24:$CM$1047,MATCH($A$23,'CMM DATA'!MB102:MB1048,0),MATCH(MD$3,'CMM DATA'!$P$22:$CM$22,0))="","",INDEX('CMM DATA'!$P$24:$CM$1047,MATCH($A$23,'CMM DATA'!MB102:MB1048,0),MATCH(MD$3,'CMM DATA'!$P$22:$CM$22,0))-INDEX('CMM DATA'!$G$24:$G$1047,MATCH($A$23,'CMM DATA'!$D$24:$D$1047,0))-INDEX('CMM DATA'!$H$24:$H$1047,MATCH($A$23,'CMM DATA'!$D$24:$D$1047,0))),"")</f>
        <v/>
      </c>
      <c r="ME27" s="181" t="str">
        <f>IFERROR(IF(INDEX('CMM DATA'!$P$24:$CM$1047,MATCH($A$23,'CMM DATA'!MC102:MC1048,0),MATCH(ME$3,'CMM DATA'!$P$22:$CM$22,0))="","",INDEX('CMM DATA'!$P$24:$CM$1047,MATCH($A$23,'CMM DATA'!MC102:MC1048,0),MATCH(ME$3,'CMM DATA'!$P$22:$CM$22,0))-INDEX('CMM DATA'!$G$24:$G$1047,MATCH($A$23,'CMM DATA'!$D$24:$D$1047,0))-INDEX('CMM DATA'!$H$24:$H$1047,MATCH($A$23,'CMM DATA'!$D$24:$D$1047,0))),"")</f>
        <v/>
      </c>
      <c r="MF27" s="181" t="str">
        <f>IFERROR(IF(INDEX('CMM DATA'!$P$24:$CM$1047,MATCH($A$23,'CMM DATA'!MD102:MD1048,0),MATCH(MF$3,'CMM DATA'!$P$22:$CM$22,0))="","",INDEX('CMM DATA'!$P$24:$CM$1047,MATCH($A$23,'CMM DATA'!MD102:MD1048,0),MATCH(MF$3,'CMM DATA'!$P$22:$CM$22,0))-INDEX('CMM DATA'!$G$24:$G$1047,MATCH($A$23,'CMM DATA'!$D$24:$D$1047,0))-INDEX('CMM DATA'!$H$24:$H$1047,MATCH($A$23,'CMM DATA'!$D$24:$D$1047,0))),"")</f>
        <v/>
      </c>
      <c r="MG27" s="181" t="str">
        <f>IFERROR(IF(INDEX('CMM DATA'!$P$24:$CM$1047,MATCH($A$23,'CMM DATA'!ME102:ME1048,0),MATCH(MG$3,'CMM DATA'!$P$22:$CM$22,0))="","",INDEX('CMM DATA'!$P$24:$CM$1047,MATCH($A$23,'CMM DATA'!ME102:ME1048,0),MATCH(MG$3,'CMM DATA'!$P$22:$CM$22,0))-INDEX('CMM DATA'!$G$24:$G$1047,MATCH($A$23,'CMM DATA'!$D$24:$D$1047,0))-INDEX('CMM DATA'!$H$24:$H$1047,MATCH($A$23,'CMM DATA'!$D$24:$D$1047,0))),"")</f>
        <v/>
      </c>
      <c r="MH27" s="181" t="str">
        <f>IFERROR(IF(INDEX('CMM DATA'!$P$24:$CM$1047,MATCH($A$23,'CMM DATA'!MF102:MF1048,0),MATCH(MH$3,'CMM DATA'!$P$22:$CM$22,0))="","",INDEX('CMM DATA'!$P$24:$CM$1047,MATCH($A$23,'CMM DATA'!MF102:MF1048,0),MATCH(MH$3,'CMM DATA'!$P$22:$CM$22,0))-INDEX('CMM DATA'!$G$24:$G$1047,MATCH($A$23,'CMM DATA'!$D$24:$D$1047,0))-INDEX('CMM DATA'!$H$24:$H$1047,MATCH($A$23,'CMM DATA'!$D$24:$D$1047,0))),"")</f>
        <v/>
      </c>
      <c r="MI27" s="181" t="str">
        <f>IFERROR(IF(INDEX('CMM DATA'!$P$24:$CM$1047,MATCH($A$23,'CMM DATA'!MG102:MG1048,0),MATCH(MI$3,'CMM DATA'!$P$22:$CM$22,0))="","",INDEX('CMM DATA'!$P$24:$CM$1047,MATCH($A$23,'CMM DATA'!MG102:MG1048,0),MATCH(MI$3,'CMM DATA'!$P$22:$CM$22,0))-INDEX('CMM DATA'!$G$24:$G$1047,MATCH($A$23,'CMM DATA'!$D$24:$D$1047,0))-INDEX('CMM DATA'!$H$24:$H$1047,MATCH($A$23,'CMM DATA'!$D$24:$D$1047,0))),"")</f>
        <v/>
      </c>
      <c r="MJ27" s="181" t="str">
        <f>IFERROR(IF(INDEX('CMM DATA'!$P$24:$CM$1047,MATCH($A$23,'CMM DATA'!MH102:MH1048,0),MATCH(MJ$3,'CMM DATA'!$P$22:$CM$22,0))="","",INDEX('CMM DATA'!$P$24:$CM$1047,MATCH($A$23,'CMM DATA'!MH102:MH1048,0),MATCH(MJ$3,'CMM DATA'!$P$22:$CM$22,0))-INDEX('CMM DATA'!$G$24:$G$1047,MATCH($A$23,'CMM DATA'!$D$24:$D$1047,0))-INDEX('CMM DATA'!$H$24:$H$1047,MATCH($A$23,'CMM DATA'!$D$24:$D$1047,0))),"")</f>
        <v/>
      </c>
    </row>
    <row r="28" s="165" customFormat="1" ht="33" customHeight="1" spans="1:348">
      <c r="A28" s="180"/>
      <c r="B28" s="177"/>
      <c r="C28" s="178"/>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2"/>
      <c r="BO28" s="182"/>
      <c r="BP28" s="182"/>
      <c r="BQ28" s="182"/>
      <c r="BR28" s="182"/>
      <c r="BS28" s="182"/>
      <c r="BT28" s="182"/>
      <c r="BU28" s="182"/>
      <c r="BV28" s="182"/>
      <c r="BW28" s="182"/>
      <c r="BX28" s="182"/>
      <c r="BY28" s="182"/>
      <c r="BZ28" s="182"/>
      <c r="CA28" s="182"/>
      <c r="CB28" s="182"/>
      <c r="CC28" s="182"/>
      <c r="CD28" s="182"/>
      <c r="CE28" s="182"/>
      <c r="CF28" s="182"/>
      <c r="CG28" s="182"/>
      <c r="CH28" s="182"/>
      <c r="CI28" s="182"/>
      <c r="CJ28" s="182"/>
      <c r="CK28" s="182"/>
      <c r="CL28" s="182"/>
      <c r="CM28" s="182"/>
      <c r="CN28" s="182"/>
      <c r="CO28" s="182"/>
      <c r="CP28" s="182"/>
      <c r="CQ28" s="182"/>
      <c r="CR28" s="182"/>
      <c r="CS28" s="182"/>
      <c r="CT28" s="182"/>
      <c r="CU28" s="182"/>
      <c r="CV28" s="182"/>
      <c r="CW28" s="182"/>
      <c r="CX28" s="182"/>
      <c r="CY28" s="182"/>
      <c r="CZ28" s="182"/>
      <c r="DA28" s="182"/>
      <c r="DB28" s="182"/>
      <c r="DC28" s="182"/>
      <c r="DD28" s="182"/>
      <c r="DE28" s="182"/>
      <c r="DF28" s="182"/>
      <c r="DG28" s="182"/>
      <c r="DH28" s="182"/>
      <c r="DI28" s="182"/>
      <c r="DJ28" s="182"/>
      <c r="DK28" s="182"/>
      <c r="DL28" s="182"/>
      <c r="DM28" s="182"/>
      <c r="DN28" s="182"/>
      <c r="DO28" s="182"/>
      <c r="DP28" s="182"/>
      <c r="DQ28" s="182"/>
      <c r="DR28" s="182"/>
      <c r="DS28" s="182"/>
      <c r="DT28" s="182"/>
      <c r="DU28" s="182"/>
      <c r="DV28" s="182"/>
      <c r="DW28" s="182"/>
      <c r="DX28" s="182"/>
      <c r="DY28" s="182"/>
      <c r="DZ28" s="182"/>
      <c r="EA28" s="182"/>
      <c r="EB28" s="182"/>
      <c r="EC28" s="182"/>
      <c r="ED28" s="182"/>
      <c r="EE28" s="182"/>
      <c r="EF28" s="182"/>
      <c r="EG28" s="182"/>
      <c r="EH28" s="182"/>
      <c r="EI28" s="182"/>
      <c r="EJ28" s="182"/>
      <c r="EK28" s="182"/>
      <c r="EL28" s="182"/>
      <c r="EM28" s="182"/>
      <c r="EN28" s="182"/>
      <c r="EO28" s="182"/>
      <c r="EP28" s="182"/>
      <c r="EQ28" s="182"/>
      <c r="ER28" s="182"/>
      <c r="ES28" s="182"/>
      <c r="ET28" s="182"/>
      <c r="EU28" s="182"/>
      <c r="EV28" s="182"/>
      <c r="EW28" s="182"/>
      <c r="EX28" s="182"/>
      <c r="EY28" s="182"/>
      <c r="EZ28" s="182"/>
      <c r="FA28" s="182"/>
      <c r="FB28" s="182"/>
      <c r="FC28" s="182"/>
      <c r="FD28" s="182"/>
      <c r="FE28" s="182"/>
      <c r="FF28" s="182"/>
      <c r="FG28" s="182"/>
      <c r="FH28" s="182"/>
      <c r="FI28" s="182"/>
      <c r="FJ28" s="182"/>
      <c r="FK28" s="182"/>
      <c r="FL28" s="182"/>
      <c r="FM28" s="182"/>
      <c r="FN28" s="182"/>
      <c r="FO28" s="182"/>
      <c r="FP28" s="182"/>
      <c r="FQ28" s="182"/>
      <c r="FR28" s="182"/>
      <c r="FS28" s="182"/>
      <c r="FT28" s="182"/>
      <c r="FU28" s="182"/>
      <c r="FV28" s="182"/>
      <c r="FW28" s="182"/>
      <c r="FX28" s="182"/>
      <c r="FY28" s="182"/>
      <c r="FZ28" s="182"/>
      <c r="GA28" s="182"/>
      <c r="GB28" s="182"/>
      <c r="GC28" s="182"/>
      <c r="GD28" s="182"/>
      <c r="GE28" s="182"/>
      <c r="GF28" s="182"/>
      <c r="GG28" s="182"/>
      <c r="GH28" s="182"/>
      <c r="GI28" s="182"/>
      <c r="GJ28" s="182"/>
      <c r="GK28" s="182"/>
      <c r="GL28" s="182"/>
      <c r="GM28" s="182"/>
      <c r="GN28" s="182"/>
      <c r="GO28" s="182"/>
      <c r="GP28" s="182"/>
      <c r="GQ28" s="182"/>
      <c r="GR28" s="182"/>
      <c r="GS28" s="182"/>
      <c r="GT28" s="182"/>
      <c r="GU28" s="182"/>
      <c r="GV28" s="182"/>
      <c r="GW28" s="182"/>
      <c r="GX28" s="182"/>
      <c r="GY28" s="182"/>
      <c r="GZ28" s="182"/>
      <c r="HA28" s="182"/>
      <c r="HB28" s="182"/>
      <c r="HC28" s="182"/>
      <c r="HD28" s="182"/>
      <c r="HE28" s="182"/>
      <c r="HF28" s="182"/>
      <c r="HG28" s="182"/>
      <c r="HH28" s="182"/>
      <c r="HI28" s="182"/>
      <c r="HJ28" s="182"/>
      <c r="HK28" s="182"/>
      <c r="HL28" s="182"/>
      <c r="HM28" s="182"/>
      <c r="HN28" s="182"/>
      <c r="HO28" s="182"/>
      <c r="HP28" s="182"/>
      <c r="HQ28" s="182"/>
      <c r="HR28" s="182"/>
      <c r="HS28" s="182"/>
      <c r="HT28" s="182"/>
      <c r="HU28" s="182"/>
      <c r="HV28" s="182"/>
      <c r="HW28" s="182"/>
      <c r="HX28" s="182"/>
      <c r="HY28" s="182"/>
      <c r="HZ28" s="182"/>
      <c r="IA28" s="182"/>
      <c r="IB28" s="182"/>
      <c r="IC28" s="182"/>
      <c r="ID28" s="182"/>
      <c r="IE28" s="182"/>
      <c r="IF28" s="182"/>
      <c r="IG28" s="182"/>
      <c r="IH28" s="182"/>
      <c r="II28" s="182"/>
      <c r="IJ28" s="182"/>
      <c r="IK28" s="182"/>
      <c r="IL28" s="182"/>
      <c r="IM28" s="182"/>
      <c r="IN28" s="182"/>
      <c r="IO28" s="182"/>
      <c r="IP28" s="182"/>
      <c r="IQ28" s="182"/>
      <c r="IR28" s="182"/>
      <c r="IS28" s="182"/>
      <c r="IT28" s="182"/>
      <c r="IU28" s="182"/>
      <c r="IV28" s="182"/>
      <c r="IW28" s="182"/>
      <c r="IX28" s="182"/>
      <c r="IY28" s="182"/>
      <c r="IZ28" s="182"/>
      <c r="JA28" s="182"/>
      <c r="JB28" s="182"/>
      <c r="JC28" s="182"/>
      <c r="JD28" s="182"/>
      <c r="JE28" s="182"/>
      <c r="JF28" s="182"/>
      <c r="JG28" s="182"/>
      <c r="JH28" s="182"/>
      <c r="JI28" s="182"/>
      <c r="JJ28" s="182"/>
      <c r="JK28" s="182"/>
      <c r="JL28" s="182"/>
      <c r="JM28" s="182"/>
      <c r="JN28" s="182"/>
      <c r="JO28" s="182"/>
      <c r="JP28" s="182"/>
      <c r="JQ28" s="182"/>
      <c r="JR28" s="182"/>
      <c r="JS28" s="182"/>
      <c r="JT28" s="182"/>
      <c r="JU28" s="182"/>
      <c r="JV28" s="182"/>
      <c r="JW28" s="182"/>
      <c r="JX28" s="182"/>
      <c r="JY28" s="182"/>
      <c r="JZ28" s="182"/>
      <c r="KA28" s="182"/>
      <c r="KB28" s="182"/>
      <c r="KC28" s="182"/>
      <c r="KD28" s="182"/>
      <c r="KE28" s="182"/>
      <c r="KF28" s="182"/>
      <c r="KG28" s="182"/>
      <c r="KH28" s="182"/>
      <c r="KI28" s="182"/>
      <c r="KJ28" s="182"/>
      <c r="KK28" s="182"/>
      <c r="KL28" s="182"/>
      <c r="KM28" s="182"/>
      <c r="KN28" s="182"/>
      <c r="KO28" s="182"/>
      <c r="KP28" s="182"/>
      <c r="KQ28" s="182"/>
      <c r="KR28" s="182"/>
      <c r="KS28" s="182"/>
      <c r="KT28" s="182"/>
      <c r="KU28" s="182"/>
      <c r="KV28" s="182"/>
      <c r="KW28" s="182"/>
      <c r="KX28" s="182"/>
      <c r="KY28" s="182"/>
      <c r="KZ28" s="182"/>
      <c r="LA28" s="182"/>
      <c r="LB28" s="182"/>
      <c r="LC28" s="182"/>
      <c r="LD28" s="182"/>
      <c r="LE28" s="182"/>
      <c r="LF28" s="182"/>
      <c r="LG28" s="182"/>
      <c r="LH28" s="182"/>
      <c r="LI28" s="182"/>
      <c r="LJ28" s="182"/>
      <c r="LK28" s="182"/>
      <c r="LL28" s="182"/>
      <c r="LM28" s="182"/>
      <c r="LN28" s="182"/>
      <c r="LO28" s="182"/>
      <c r="LP28" s="182"/>
      <c r="LQ28" s="182"/>
      <c r="LR28" s="182"/>
      <c r="LS28" s="182"/>
      <c r="LT28" s="182"/>
      <c r="LU28" s="182"/>
      <c r="LV28" s="182"/>
      <c r="LW28" s="182"/>
      <c r="LX28" s="182"/>
      <c r="LY28" s="182"/>
      <c r="LZ28" s="182"/>
      <c r="MA28" s="182"/>
      <c r="MB28" s="182"/>
      <c r="MC28" s="182"/>
      <c r="MD28" s="182"/>
      <c r="ME28" s="182"/>
      <c r="MF28" s="182"/>
      <c r="MG28" s="182"/>
      <c r="MH28" s="182"/>
      <c r="MI28" s="182"/>
      <c r="MJ28" s="182"/>
    </row>
    <row r="29" spans="1:8">
      <c r="A29" s="183"/>
      <c r="B29" s="184"/>
      <c r="C29" s="185"/>
      <c r="D29" s="185"/>
      <c r="E29" s="185"/>
      <c r="F29" s="185"/>
      <c r="G29" s="185"/>
      <c r="H29" s="183"/>
    </row>
    <row r="30" spans="1:8">
      <c r="A30" s="183"/>
      <c r="B30" s="184"/>
      <c r="C30" s="185"/>
      <c r="D30" s="185"/>
      <c r="E30" s="185"/>
      <c r="F30" s="185"/>
      <c r="G30" s="185"/>
      <c r="H30" s="183"/>
    </row>
    <row r="31" spans="1:8">
      <c r="A31" s="183"/>
      <c r="B31" s="184"/>
      <c r="C31" s="185"/>
      <c r="D31" s="185"/>
      <c r="E31" s="185"/>
      <c r="F31" s="185"/>
      <c r="G31" s="185"/>
      <c r="H31" s="183"/>
    </row>
    <row r="32" spans="1:8">
      <c r="A32" s="183"/>
      <c r="B32" s="184"/>
      <c r="C32" s="185"/>
      <c r="D32" s="185"/>
      <c r="E32" s="185"/>
      <c r="F32" s="185"/>
      <c r="G32" s="185"/>
      <c r="H32" s="183"/>
    </row>
    <row r="33" spans="1:8">
      <c r="A33" s="183"/>
      <c r="B33" s="184"/>
      <c r="C33" s="185"/>
      <c r="D33" s="185"/>
      <c r="E33" s="185"/>
      <c r="F33" s="185"/>
      <c r="G33" s="185"/>
      <c r="H33" s="183"/>
    </row>
    <row r="34" spans="1:8">
      <c r="A34" s="183"/>
      <c r="B34" s="184"/>
      <c r="C34" s="185"/>
      <c r="D34" s="185"/>
      <c r="E34" s="185"/>
      <c r="F34" s="185"/>
      <c r="G34" s="185"/>
      <c r="H34" s="183"/>
    </row>
    <row r="35" spans="1:8">
      <c r="A35" s="183"/>
      <c r="B35" s="184"/>
      <c r="C35" s="185"/>
      <c r="D35" s="185"/>
      <c r="E35" s="185"/>
      <c r="F35" s="185"/>
      <c r="G35" s="185"/>
      <c r="H35" s="183"/>
    </row>
    <row r="36" spans="1:8">
      <c r="A36" s="183"/>
      <c r="B36" s="184"/>
      <c r="C36" s="185"/>
      <c r="D36" s="185"/>
      <c r="E36" s="185"/>
      <c r="F36" s="185"/>
      <c r="G36" s="185"/>
      <c r="H36" s="183"/>
    </row>
    <row r="37" spans="1:8">
      <c r="A37" s="183"/>
      <c r="B37" s="184"/>
      <c r="C37" s="185"/>
      <c r="D37" s="185"/>
      <c r="E37" s="185"/>
      <c r="F37" s="185"/>
      <c r="G37" s="185"/>
      <c r="H37" s="183"/>
    </row>
    <row r="38" spans="1:8">
      <c r="A38" s="183"/>
      <c r="B38" s="184"/>
      <c r="C38" s="185"/>
      <c r="D38" s="185"/>
      <c r="E38" s="185"/>
      <c r="F38" s="185"/>
      <c r="G38" s="185"/>
      <c r="H38" s="183"/>
    </row>
    <row r="39" spans="1:8">
      <c r="A39" s="183"/>
      <c r="B39" s="184"/>
      <c r="C39" s="185"/>
      <c r="D39" s="185"/>
      <c r="E39" s="185"/>
      <c r="F39" s="185"/>
      <c r="G39" s="185"/>
      <c r="H39" s="183"/>
    </row>
    <row r="40" spans="1:8">
      <c r="A40" s="183"/>
      <c r="B40" s="184"/>
      <c r="C40" s="185"/>
      <c r="D40" s="185"/>
      <c r="E40" s="185"/>
      <c r="F40" s="185"/>
      <c r="G40" s="185"/>
      <c r="H40" s="183"/>
    </row>
    <row r="41" spans="1:8">
      <c r="A41" s="183"/>
      <c r="B41" s="184"/>
      <c r="C41" s="185"/>
      <c r="D41" s="185"/>
      <c r="E41" s="185"/>
      <c r="F41" s="185"/>
      <c r="G41" s="185"/>
      <c r="H41" s="183"/>
    </row>
    <row r="42" spans="1:8">
      <c r="A42" s="183"/>
      <c r="B42" s="184"/>
      <c r="C42" s="185"/>
      <c r="D42" s="185"/>
      <c r="E42" s="185"/>
      <c r="F42" s="185"/>
      <c r="G42" s="185"/>
      <c r="H42" s="183"/>
    </row>
    <row r="43" spans="1:8">
      <c r="A43" s="183"/>
      <c r="B43" s="184"/>
      <c r="C43" s="185"/>
      <c r="D43" s="185"/>
      <c r="E43" s="185"/>
      <c r="F43" s="185"/>
      <c r="G43" s="185"/>
      <c r="H43" s="183"/>
    </row>
    <row r="44" spans="1:8">
      <c r="A44" s="183"/>
      <c r="B44" s="184"/>
      <c r="C44" s="185"/>
      <c r="D44" s="185"/>
      <c r="E44" s="185"/>
      <c r="F44" s="185"/>
      <c r="G44" s="185"/>
      <c r="H44" s="183"/>
    </row>
    <row r="45" spans="1:8">
      <c r="A45" s="183"/>
      <c r="B45" s="184"/>
      <c r="C45" s="185"/>
      <c r="D45" s="185"/>
      <c r="E45" s="185"/>
      <c r="F45" s="185"/>
      <c r="G45" s="185"/>
      <c r="H45" s="183"/>
    </row>
    <row r="46" spans="1:8">
      <c r="A46" s="183"/>
      <c r="B46" s="184"/>
      <c r="C46" s="185"/>
      <c r="D46" s="185"/>
      <c r="E46" s="185"/>
      <c r="F46" s="185"/>
      <c r="G46" s="185"/>
      <c r="H46" s="183"/>
    </row>
    <row r="47" spans="1:8">
      <c r="A47" s="183"/>
      <c r="B47" s="184"/>
      <c r="C47" s="185"/>
      <c r="D47" s="185"/>
      <c r="E47" s="185"/>
      <c r="F47" s="185"/>
      <c r="G47" s="185"/>
      <c r="H47" s="183"/>
    </row>
    <row r="48" spans="1:8">
      <c r="A48" s="183"/>
      <c r="B48" s="184"/>
      <c r="C48" s="185"/>
      <c r="D48" s="185"/>
      <c r="E48" s="185"/>
      <c r="F48" s="185"/>
      <c r="G48" s="185"/>
      <c r="H48" s="183"/>
    </row>
    <row r="49" spans="1:8">
      <c r="A49" s="183"/>
      <c r="B49" s="184"/>
      <c r="C49" s="185"/>
      <c r="D49" s="185"/>
      <c r="E49" s="185"/>
      <c r="F49" s="185"/>
      <c r="G49" s="185"/>
      <c r="H49" s="183"/>
    </row>
    <row r="50" spans="1:8">
      <c r="A50" s="183"/>
      <c r="B50" s="184"/>
      <c r="C50" s="185"/>
      <c r="D50" s="185"/>
      <c r="E50" s="185"/>
      <c r="F50" s="185"/>
      <c r="G50" s="185"/>
      <c r="H50" s="183"/>
    </row>
    <row r="51" spans="1:8">
      <c r="A51" s="183"/>
      <c r="B51" s="184"/>
      <c r="C51" s="185"/>
      <c r="D51" s="185"/>
      <c r="E51" s="185"/>
      <c r="F51" s="185"/>
      <c r="G51" s="185"/>
      <c r="H51" s="183"/>
    </row>
    <row r="52" spans="1:8">
      <c r="A52" s="183"/>
      <c r="B52" s="184"/>
      <c r="C52" s="185"/>
      <c r="D52" s="185"/>
      <c r="E52" s="185"/>
      <c r="F52" s="185"/>
      <c r="G52" s="185"/>
      <c r="H52" s="183"/>
    </row>
    <row r="53" spans="1:8">
      <c r="A53" s="183"/>
      <c r="B53" s="184"/>
      <c r="C53" s="185"/>
      <c r="D53" s="185"/>
      <c r="E53" s="185"/>
      <c r="F53" s="185"/>
      <c r="G53" s="185"/>
      <c r="H53" s="183"/>
    </row>
    <row r="54" spans="1:8">
      <c r="A54" s="183"/>
      <c r="B54" s="184"/>
      <c r="C54" s="185"/>
      <c r="D54" s="185"/>
      <c r="E54" s="185"/>
      <c r="F54" s="185"/>
      <c r="G54" s="185"/>
      <c r="H54" s="183"/>
    </row>
    <row r="55" spans="1:8">
      <c r="A55" s="183"/>
      <c r="B55" s="184"/>
      <c r="C55" s="185"/>
      <c r="D55" s="185"/>
      <c r="E55" s="185"/>
      <c r="F55" s="185"/>
      <c r="G55" s="185"/>
      <c r="H55" s="183"/>
    </row>
    <row r="56" spans="1:8">
      <c r="A56" s="183"/>
      <c r="B56" s="184"/>
      <c r="C56" s="185"/>
      <c r="D56" s="185"/>
      <c r="E56" s="185"/>
      <c r="F56" s="185"/>
      <c r="G56" s="185"/>
      <c r="H56" s="183"/>
    </row>
    <row r="57" spans="1:8">
      <c r="A57" s="183"/>
      <c r="B57" s="184"/>
      <c r="C57" s="185"/>
      <c r="D57" s="185"/>
      <c r="E57" s="185"/>
      <c r="F57" s="185"/>
      <c r="G57" s="185"/>
      <c r="H57" s="183"/>
    </row>
    <row r="58" spans="1:8">
      <c r="A58" s="183"/>
      <c r="B58" s="184"/>
      <c r="C58" s="185"/>
      <c r="D58" s="185"/>
      <c r="E58" s="185"/>
      <c r="F58" s="185"/>
      <c r="G58" s="185"/>
      <c r="H58" s="183"/>
    </row>
    <row r="59" spans="1:8">
      <c r="A59" s="183"/>
      <c r="B59" s="184"/>
      <c r="C59" s="185"/>
      <c r="D59" s="185"/>
      <c r="E59" s="185"/>
      <c r="F59" s="185"/>
      <c r="G59" s="185"/>
      <c r="H59" s="183"/>
    </row>
    <row r="60" spans="1:8">
      <c r="A60" s="183"/>
      <c r="B60" s="184"/>
      <c r="C60" s="185"/>
      <c r="D60" s="185"/>
      <c r="E60" s="185"/>
      <c r="F60" s="185"/>
      <c r="G60" s="185"/>
      <c r="H60" s="183"/>
    </row>
    <row r="61" spans="1:8">
      <c r="A61" s="183"/>
      <c r="B61" s="184"/>
      <c r="C61" s="185"/>
      <c r="D61" s="185"/>
      <c r="E61" s="185"/>
      <c r="F61" s="185"/>
      <c r="G61" s="185"/>
      <c r="H61" s="183"/>
    </row>
    <row r="62" spans="1:8">
      <c r="A62" s="183"/>
      <c r="B62" s="184"/>
      <c r="C62" s="185"/>
      <c r="D62" s="185"/>
      <c r="E62" s="185"/>
      <c r="F62" s="185"/>
      <c r="G62" s="185"/>
      <c r="H62" s="183"/>
    </row>
    <row r="63" spans="1:8">
      <c r="A63" s="183"/>
      <c r="B63" s="184"/>
      <c r="C63" s="185"/>
      <c r="D63" s="185"/>
      <c r="E63" s="185"/>
      <c r="F63" s="185"/>
      <c r="G63" s="185"/>
      <c r="H63" s="183"/>
    </row>
    <row r="64" spans="1:8">
      <c r="A64" s="183"/>
      <c r="B64" s="184"/>
      <c r="C64" s="185"/>
      <c r="D64" s="185"/>
      <c r="E64" s="185"/>
      <c r="F64" s="185"/>
      <c r="G64" s="185"/>
      <c r="H64" s="183"/>
    </row>
    <row r="65" spans="1:8">
      <c r="A65" s="183"/>
      <c r="B65" s="184"/>
      <c r="C65" s="185"/>
      <c r="D65" s="185"/>
      <c r="E65" s="185"/>
      <c r="F65" s="185"/>
      <c r="G65" s="185"/>
      <c r="H65" s="183"/>
    </row>
    <row r="66" spans="1:8">
      <c r="A66" s="183"/>
      <c r="B66" s="184"/>
      <c r="C66" s="185"/>
      <c r="D66" s="185"/>
      <c r="E66" s="185"/>
      <c r="F66" s="185"/>
      <c r="G66" s="185"/>
      <c r="H66" s="183"/>
    </row>
    <row r="67" spans="1:8">
      <c r="A67" s="183"/>
      <c r="B67" s="184"/>
      <c r="C67" s="185"/>
      <c r="D67" s="185"/>
      <c r="E67" s="185"/>
      <c r="F67" s="185"/>
      <c r="G67" s="185"/>
      <c r="H67" s="183"/>
    </row>
    <row r="68" spans="1:8">
      <c r="A68" s="183"/>
      <c r="B68" s="184"/>
      <c r="C68" s="185"/>
      <c r="D68" s="185"/>
      <c r="E68" s="185"/>
      <c r="F68" s="185"/>
      <c r="G68" s="185"/>
      <c r="H68" s="183"/>
    </row>
    <row r="69" spans="1:8">
      <c r="A69" s="183"/>
      <c r="B69" s="184"/>
      <c r="C69" s="185"/>
      <c r="D69" s="185"/>
      <c r="E69" s="185"/>
      <c r="F69" s="185"/>
      <c r="G69" s="185"/>
      <c r="H69" s="183"/>
    </row>
    <row r="70" spans="1:8">
      <c r="A70" s="183"/>
      <c r="B70" s="184"/>
      <c r="C70" s="185"/>
      <c r="D70" s="185"/>
      <c r="E70" s="185"/>
      <c r="F70" s="185"/>
      <c r="G70" s="185"/>
      <c r="H70" s="183"/>
    </row>
    <row r="71" spans="1:8">
      <c r="A71" s="183"/>
      <c r="B71" s="184"/>
      <c r="C71" s="185"/>
      <c r="D71" s="185"/>
      <c r="E71" s="185"/>
      <c r="F71" s="185"/>
      <c r="G71" s="185"/>
      <c r="H71" s="183"/>
    </row>
    <row r="72" spans="1:8">
      <c r="A72" s="183"/>
      <c r="B72" s="184"/>
      <c r="C72" s="185"/>
      <c r="D72" s="185"/>
      <c r="E72" s="185"/>
      <c r="F72" s="185"/>
      <c r="G72" s="185"/>
      <c r="H72" s="183"/>
    </row>
    <row r="73" spans="1:8">
      <c r="A73" s="183"/>
      <c r="B73" s="184"/>
      <c r="C73" s="185"/>
      <c r="D73" s="185"/>
      <c r="E73" s="185"/>
      <c r="F73" s="185"/>
      <c r="G73" s="185"/>
      <c r="H73" s="183"/>
    </row>
    <row r="74" spans="1:8">
      <c r="A74" s="183"/>
      <c r="B74" s="184"/>
      <c r="C74" s="185"/>
      <c r="D74" s="185"/>
      <c r="E74" s="185"/>
      <c r="F74" s="185"/>
      <c r="G74" s="185"/>
      <c r="H74" s="183"/>
    </row>
    <row r="75" spans="1:8">
      <c r="A75" s="183"/>
      <c r="B75" s="184"/>
      <c r="C75" s="185"/>
      <c r="D75" s="185"/>
      <c r="E75" s="185"/>
      <c r="F75" s="185"/>
      <c r="G75" s="185"/>
      <c r="H75" s="183"/>
    </row>
    <row r="76" spans="1:8">
      <c r="A76" s="183"/>
      <c r="B76" s="184"/>
      <c r="C76" s="185"/>
      <c r="D76" s="185"/>
      <c r="E76" s="185"/>
      <c r="F76" s="185"/>
      <c r="G76" s="185"/>
      <c r="H76" s="183"/>
    </row>
    <row r="77" spans="1:8">
      <c r="A77" s="183"/>
      <c r="B77" s="184"/>
      <c r="C77" s="185"/>
      <c r="D77" s="185"/>
      <c r="E77" s="185"/>
      <c r="F77" s="185"/>
      <c r="G77" s="185"/>
      <c r="H77" s="183"/>
    </row>
    <row r="78" spans="1:8">
      <c r="A78" s="183"/>
      <c r="B78" s="184"/>
      <c r="C78" s="185"/>
      <c r="D78" s="185"/>
      <c r="E78" s="185"/>
      <c r="F78" s="185"/>
      <c r="G78" s="185"/>
      <c r="H78" s="183"/>
    </row>
    <row r="79" spans="1:8">
      <c r="A79" s="183"/>
      <c r="B79" s="184"/>
      <c r="C79" s="185"/>
      <c r="D79" s="185"/>
      <c r="E79" s="185"/>
      <c r="F79" s="185"/>
      <c r="G79" s="185"/>
      <c r="H79" s="183"/>
    </row>
    <row r="80" spans="1:8">
      <c r="A80" s="183"/>
      <c r="B80" s="184"/>
      <c r="C80" s="185"/>
      <c r="D80" s="185"/>
      <c r="E80" s="185"/>
      <c r="F80" s="185"/>
      <c r="G80" s="185"/>
      <c r="H80" s="183"/>
    </row>
    <row r="81" spans="1:8">
      <c r="A81" s="183"/>
      <c r="B81" s="184"/>
      <c r="C81" s="185"/>
      <c r="D81" s="185"/>
      <c r="E81" s="185"/>
      <c r="F81" s="185"/>
      <c r="G81" s="185"/>
      <c r="H81" s="183"/>
    </row>
    <row r="82" spans="1:8">
      <c r="A82" s="183"/>
      <c r="B82" s="184"/>
      <c r="C82" s="185"/>
      <c r="D82" s="185"/>
      <c r="E82" s="185"/>
      <c r="F82" s="185"/>
      <c r="G82" s="185"/>
      <c r="H82" s="183"/>
    </row>
    <row r="83" spans="1:8">
      <c r="A83" s="183"/>
      <c r="B83" s="184"/>
      <c r="C83" s="185"/>
      <c r="D83" s="185"/>
      <c r="E83" s="185"/>
      <c r="F83" s="185"/>
      <c r="G83" s="185"/>
      <c r="H83" s="183"/>
    </row>
    <row r="84" spans="1:8">
      <c r="A84" s="183"/>
      <c r="B84" s="184"/>
      <c r="C84" s="185"/>
      <c r="D84" s="185"/>
      <c r="E84" s="185"/>
      <c r="F84" s="185"/>
      <c r="G84" s="185"/>
      <c r="H84" s="183"/>
    </row>
    <row r="85" spans="1:8">
      <c r="A85" s="183"/>
      <c r="B85" s="184"/>
      <c r="C85" s="185"/>
      <c r="D85" s="185"/>
      <c r="E85" s="185"/>
      <c r="F85" s="185"/>
      <c r="G85" s="185"/>
      <c r="H85" s="183"/>
    </row>
    <row r="86" spans="1:8">
      <c r="A86" s="183"/>
      <c r="B86" s="184"/>
      <c r="C86" s="185"/>
      <c r="D86" s="185"/>
      <c r="E86" s="185"/>
      <c r="F86" s="185"/>
      <c r="G86" s="185"/>
      <c r="H86" s="183"/>
    </row>
    <row r="87" spans="1:8">
      <c r="A87" s="183"/>
      <c r="B87" s="184"/>
      <c r="C87" s="185"/>
      <c r="D87" s="185"/>
      <c r="E87" s="185"/>
      <c r="F87" s="185"/>
      <c r="G87" s="185"/>
      <c r="H87" s="183"/>
    </row>
    <row r="88" spans="1:8">
      <c r="A88" s="183"/>
      <c r="B88" s="184"/>
      <c r="C88" s="185"/>
      <c r="D88" s="185"/>
      <c r="E88" s="185"/>
      <c r="F88" s="185"/>
      <c r="G88" s="185"/>
      <c r="H88" s="183"/>
    </row>
    <row r="89" spans="1:8">
      <c r="A89" s="183"/>
      <c r="B89" s="184"/>
      <c r="C89" s="185"/>
      <c r="D89" s="185"/>
      <c r="E89" s="185"/>
      <c r="F89" s="185"/>
      <c r="G89" s="185"/>
      <c r="H89" s="183"/>
    </row>
    <row r="90" spans="1:8">
      <c r="A90" s="183"/>
      <c r="B90" s="184"/>
      <c r="C90" s="185"/>
      <c r="D90" s="185"/>
      <c r="E90" s="185"/>
      <c r="F90" s="185"/>
      <c r="G90" s="185"/>
      <c r="H90" s="183"/>
    </row>
    <row r="91" spans="1:8">
      <c r="A91" s="183"/>
      <c r="B91" s="184"/>
      <c r="C91" s="185"/>
      <c r="D91" s="185"/>
      <c r="E91" s="185"/>
      <c r="F91" s="185"/>
      <c r="G91" s="185"/>
      <c r="H91" s="183"/>
    </row>
    <row r="92" spans="1:8">
      <c r="A92" s="183"/>
      <c r="B92" s="184"/>
      <c r="C92" s="185"/>
      <c r="D92" s="185"/>
      <c r="E92" s="185"/>
      <c r="F92" s="185"/>
      <c r="G92" s="185"/>
      <c r="H92" s="183"/>
    </row>
    <row r="93" spans="1:8">
      <c r="A93" s="183"/>
      <c r="B93" s="184"/>
      <c r="C93" s="185"/>
      <c r="D93" s="185"/>
      <c r="E93" s="185"/>
      <c r="F93" s="185"/>
      <c r="G93" s="185"/>
      <c r="H93" s="183"/>
    </row>
    <row r="94" spans="1:8">
      <c r="A94" s="183"/>
      <c r="B94" s="184"/>
      <c r="C94" s="185"/>
      <c r="D94" s="185"/>
      <c r="E94" s="185"/>
      <c r="F94" s="185"/>
      <c r="G94" s="185"/>
      <c r="H94" s="183"/>
    </row>
    <row r="95" spans="1:8">
      <c r="A95" s="183"/>
      <c r="B95" s="184"/>
      <c r="C95" s="185"/>
      <c r="D95" s="185"/>
      <c r="E95" s="185"/>
      <c r="F95" s="185"/>
      <c r="G95" s="185"/>
      <c r="H95" s="183"/>
    </row>
    <row r="96" spans="1:8">
      <c r="A96" s="183"/>
      <c r="B96" s="184"/>
      <c r="C96" s="185"/>
      <c r="D96" s="185"/>
      <c r="E96" s="185"/>
      <c r="F96" s="185"/>
      <c r="G96" s="185"/>
      <c r="H96" s="183"/>
    </row>
    <row r="97" spans="1:8">
      <c r="A97" s="183"/>
      <c r="B97" s="184"/>
      <c r="C97" s="185"/>
      <c r="D97" s="185"/>
      <c r="E97" s="185"/>
      <c r="F97" s="185"/>
      <c r="G97" s="185"/>
      <c r="H97" s="183"/>
    </row>
    <row r="98" spans="1:8">
      <c r="A98" s="183"/>
      <c r="B98" s="184"/>
      <c r="C98" s="185"/>
      <c r="D98" s="185"/>
      <c r="E98" s="185"/>
      <c r="F98" s="185"/>
      <c r="G98" s="185"/>
      <c r="H98" s="183"/>
    </row>
    <row r="99" spans="1:8">
      <c r="A99" s="183"/>
      <c r="B99" s="184"/>
      <c r="C99" s="185"/>
      <c r="D99" s="185"/>
      <c r="E99" s="185"/>
      <c r="F99" s="185"/>
      <c r="G99" s="185"/>
      <c r="H99" s="183"/>
    </row>
    <row r="100" spans="1:8">
      <c r="A100" s="183"/>
      <c r="B100" s="184"/>
      <c r="C100" s="185"/>
      <c r="D100" s="185"/>
      <c r="E100" s="185"/>
      <c r="F100" s="185"/>
      <c r="G100" s="185"/>
      <c r="H100" s="183"/>
    </row>
    <row r="101" spans="1:8">
      <c r="A101" s="183"/>
      <c r="B101" s="184"/>
      <c r="C101" s="185"/>
      <c r="D101" s="185"/>
      <c r="E101" s="185"/>
      <c r="F101" s="185"/>
      <c r="G101" s="185"/>
      <c r="H101" s="183"/>
    </row>
    <row r="102" spans="1:8">
      <c r="A102" s="183"/>
      <c r="B102" s="184"/>
      <c r="C102" s="185"/>
      <c r="D102" s="185"/>
      <c r="E102" s="185"/>
      <c r="F102" s="185"/>
      <c r="G102" s="185"/>
      <c r="H102" s="183"/>
    </row>
    <row r="103" spans="1:8">
      <c r="A103" s="183"/>
      <c r="B103" s="184"/>
      <c r="C103" s="185"/>
      <c r="D103" s="185"/>
      <c r="E103" s="185"/>
      <c r="F103" s="185"/>
      <c r="G103" s="185"/>
      <c r="H103" s="183"/>
    </row>
    <row r="104" spans="1:8">
      <c r="A104" s="183"/>
      <c r="B104" s="184"/>
      <c r="C104" s="185"/>
      <c r="D104" s="185"/>
      <c r="E104" s="185"/>
      <c r="F104" s="185"/>
      <c r="G104" s="185"/>
      <c r="H104" s="183"/>
    </row>
    <row r="105" spans="1:8">
      <c r="A105" s="183"/>
      <c r="B105" s="184"/>
      <c r="C105" s="185"/>
      <c r="D105" s="185"/>
      <c r="E105" s="185"/>
      <c r="F105" s="185"/>
      <c r="G105" s="185"/>
      <c r="H105" s="183"/>
    </row>
    <row r="106" spans="1:8">
      <c r="A106" s="183"/>
      <c r="B106" s="184"/>
      <c r="C106" s="185"/>
      <c r="D106" s="185"/>
      <c r="E106" s="185"/>
      <c r="F106" s="185"/>
      <c r="G106" s="185"/>
      <c r="H106" s="183"/>
    </row>
    <row r="107" spans="1:8">
      <c r="A107" s="183"/>
      <c r="B107" s="184"/>
      <c r="C107" s="185"/>
      <c r="D107" s="185"/>
      <c r="E107" s="185"/>
      <c r="F107" s="185"/>
      <c r="G107" s="185"/>
      <c r="H107" s="183"/>
    </row>
    <row r="108" spans="1:8">
      <c r="A108" s="183"/>
      <c r="B108" s="184"/>
      <c r="C108" s="185"/>
      <c r="D108" s="185"/>
      <c r="E108" s="185"/>
      <c r="F108" s="185"/>
      <c r="G108" s="185"/>
      <c r="H108" s="183"/>
    </row>
    <row r="109" spans="1:8">
      <c r="A109" s="183"/>
      <c r="B109" s="184"/>
      <c r="C109" s="185"/>
      <c r="D109" s="185"/>
      <c r="E109" s="185"/>
      <c r="F109" s="185"/>
      <c r="G109" s="185"/>
      <c r="H109" s="183"/>
    </row>
    <row r="110" spans="1:8">
      <c r="A110" s="183"/>
      <c r="B110" s="184"/>
      <c r="C110" s="185"/>
      <c r="D110" s="185"/>
      <c r="E110" s="185"/>
      <c r="F110" s="185"/>
      <c r="G110" s="185"/>
      <c r="H110" s="183"/>
    </row>
    <row r="111" spans="1:8">
      <c r="A111" s="183"/>
      <c r="B111" s="184"/>
      <c r="C111" s="185"/>
      <c r="D111" s="185"/>
      <c r="E111" s="185"/>
      <c r="F111" s="185"/>
      <c r="G111" s="185"/>
      <c r="H111" s="183"/>
    </row>
    <row r="112" spans="1:8">
      <c r="A112" s="183"/>
      <c r="B112" s="184"/>
      <c r="C112" s="185"/>
      <c r="D112" s="185"/>
      <c r="E112" s="185"/>
      <c r="F112" s="185"/>
      <c r="G112" s="185"/>
      <c r="H112" s="183"/>
    </row>
    <row r="113" spans="1:8">
      <c r="A113" s="183"/>
      <c r="B113" s="184"/>
      <c r="C113" s="185"/>
      <c r="D113" s="185"/>
      <c r="E113" s="185"/>
      <c r="F113" s="185"/>
      <c r="G113" s="185"/>
      <c r="H113" s="183"/>
    </row>
    <row r="114" spans="1:8">
      <c r="A114" s="183"/>
      <c r="B114" s="184"/>
      <c r="C114" s="185"/>
      <c r="D114" s="185"/>
      <c r="E114" s="185"/>
      <c r="F114" s="185"/>
      <c r="G114" s="185"/>
      <c r="H114" s="183"/>
    </row>
    <row r="115" spans="1:8">
      <c r="A115" s="183"/>
      <c r="B115" s="184"/>
      <c r="C115" s="185"/>
      <c r="D115" s="185"/>
      <c r="E115" s="185"/>
      <c r="F115" s="185"/>
      <c r="G115" s="185"/>
      <c r="H115" s="183"/>
    </row>
    <row r="116" spans="1:8">
      <c r="A116" s="183"/>
      <c r="B116" s="184"/>
      <c r="C116" s="185"/>
      <c r="D116" s="185"/>
      <c r="E116" s="185"/>
      <c r="F116" s="185"/>
      <c r="G116" s="185"/>
      <c r="H116" s="183"/>
    </row>
    <row r="117" spans="1:8">
      <c r="A117" s="183"/>
      <c r="B117" s="184"/>
      <c r="C117" s="185"/>
      <c r="D117" s="185"/>
      <c r="E117" s="185"/>
      <c r="F117" s="185"/>
      <c r="G117" s="185"/>
      <c r="H117" s="183"/>
    </row>
    <row r="118" spans="1:8">
      <c r="A118" s="183"/>
      <c r="B118" s="184"/>
      <c r="C118" s="185"/>
      <c r="D118" s="185"/>
      <c r="E118" s="185"/>
      <c r="F118" s="185"/>
      <c r="G118" s="185"/>
      <c r="H118" s="183"/>
    </row>
    <row r="119" spans="1:8">
      <c r="A119" s="183"/>
      <c r="B119" s="184"/>
      <c r="C119" s="185"/>
      <c r="D119" s="185"/>
      <c r="E119" s="185"/>
      <c r="F119" s="185"/>
      <c r="G119" s="185"/>
      <c r="H119" s="183"/>
    </row>
    <row r="120" spans="1:8">
      <c r="A120" s="183"/>
      <c r="B120" s="184"/>
      <c r="C120" s="185"/>
      <c r="D120" s="185"/>
      <c r="E120" s="185"/>
      <c r="F120" s="185"/>
      <c r="G120" s="185"/>
      <c r="H120" s="183"/>
    </row>
    <row r="121" spans="1:8">
      <c r="A121" s="183"/>
      <c r="B121" s="184"/>
      <c r="C121" s="185"/>
      <c r="D121" s="185"/>
      <c r="E121" s="185"/>
      <c r="F121" s="185"/>
      <c r="G121" s="185"/>
      <c r="H121" s="183"/>
    </row>
    <row r="122" spans="1:8">
      <c r="A122" s="183"/>
      <c r="B122" s="184"/>
      <c r="C122" s="185"/>
      <c r="D122" s="185"/>
      <c r="E122" s="185"/>
      <c r="F122" s="185"/>
      <c r="G122" s="185"/>
      <c r="H122" s="183"/>
    </row>
    <row r="123" spans="1:8">
      <c r="A123" s="183"/>
      <c r="B123" s="184"/>
      <c r="C123" s="185"/>
      <c r="D123" s="185"/>
      <c r="E123" s="185"/>
      <c r="F123" s="185"/>
      <c r="G123" s="185"/>
      <c r="H123" s="183"/>
    </row>
    <row r="124" spans="1:8">
      <c r="A124" s="183"/>
      <c r="B124" s="184"/>
      <c r="C124" s="185"/>
      <c r="D124" s="185"/>
      <c r="E124" s="185"/>
      <c r="F124" s="185"/>
      <c r="G124" s="185"/>
      <c r="H124" s="183"/>
    </row>
    <row r="125" spans="1:8">
      <c r="A125" s="183"/>
      <c r="B125" s="184"/>
      <c r="C125" s="185"/>
      <c r="D125" s="185"/>
      <c r="E125" s="185"/>
      <c r="F125" s="185"/>
      <c r="G125" s="185"/>
      <c r="H125" s="183"/>
    </row>
    <row r="126" spans="1:8">
      <c r="A126" s="183"/>
      <c r="B126" s="184"/>
      <c r="C126" s="185"/>
      <c r="D126" s="185"/>
      <c r="E126" s="185"/>
      <c r="F126" s="185"/>
      <c r="G126" s="185"/>
      <c r="H126" s="183"/>
    </row>
    <row r="127" spans="1:8">
      <c r="A127" s="183"/>
      <c r="B127" s="184"/>
      <c r="C127" s="185"/>
      <c r="D127" s="185"/>
      <c r="E127" s="185"/>
      <c r="F127" s="185"/>
      <c r="G127" s="185"/>
      <c r="H127" s="183"/>
    </row>
    <row r="128" spans="1:8">
      <c r="A128" s="183"/>
      <c r="B128" s="184"/>
      <c r="C128" s="185"/>
      <c r="D128" s="185"/>
      <c r="E128" s="185"/>
      <c r="F128" s="185"/>
      <c r="G128" s="185"/>
      <c r="H128" s="183"/>
    </row>
    <row r="129" spans="1:8">
      <c r="A129" s="183"/>
      <c r="B129" s="184"/>
      <c r="C129" s="185"/>
      <c r="D129" s="185"/>
      <c r="E129" s="185"/>
      <c r="F129" s="185"/>
      <c r="G129" s="185"/>
      <c r="H129" s="183"/>
    </row>
    <row r="130" spans="1:8">
      <c r="A130" s="183"/>
      <c r="B130" s="184"/>
      <c r="C130" s="185"/>
      <c r="D130" s="185"/>
      <c r="E130" s="185"/>
      <c r="F130" s="185"/>
      <c r="G130" s="185"/>
      <c r="H130" s="183"/>
    </row>
    <row r="131" spans="1:8">
      <c r="A131" s="183"/>
      <c r="B131" s="184"/>
      <c r="C131" s="185"/>
      <c r="D131" s="185"/>
      <c r="E131" s="185"/>
      <c r="F131" s="185"/>
      <c r="G131" s="185"/>
      <c r="H131" s="183"/>
    </row>
    <row r="132" spans="1:8">
      <c r="A132" s="183"/>
      <c r="B132" s="184"/>
      <c r="C132" s="185"/>
      <c r="D132" s="185"/>
      <c r="E132" s="185"/>
      <c r="F132" s="185"/>
      <c r="G132" s="185"/>
      <c r="H132" s="183"/>
    </row>
    <row r="133" spans="1:8">
      <c r="A133" s="183"/>
      <c r="B133" s="184"/>
      <c r="C133" s="185"/>
      <c r="D133" s="185"/>
      <c r="E133" s="185"/>
      <c r="F133" s="185"/>
      <c r="G133" s="185"/>
      <c r="H133" s="183"/>
    </row>
    <row r="134" spans="1:8">
      <c r="A134" s="183"/>
      <c r="B134" s="184"/>
      <c r="C134" s="185"/>
      <c r="D134" s="185"/>
      <c r="E134" s="185"/>
      <c r="F134" s="185"/>
      <c r="G134" s="185"/>
      <c r="H134" s="183"/>
    </row>
    <row r="135" spans="1:8">
      <c r="A135" s="183"/>
      <c r="B135" s="184"/>
      <c r="C135" s="185"/>
      <c r="D135" s="185"/>
      <c r="E135" s="185"/>
      <c r="F135" s="185"/>
      <c r="G135" s="185"/>
      <c r="H135" s="183"/>
    </row>
    <row r="136" spans="1:8">
      <c r="A136" s="183"/>
      <c r="B136" s="184"/>
      <c r="C136" s="185"/>
      <c r="D136" s="185"/>
      <c r="E136" s="185"/>
      <c r="F136" s="185"/>
      <c r="G136" s="185"/>
      <c r="H136" s="183"/>
    </row>
    <row r="137" spans="1:8">
      <c r="A137" s="183"/>
      <c r="B137" s="184"/>
      <c r="C137" s="185"/>
      <c r="D137" s="185"/>
      <c r="E137" s="185"/>
      <c r="F137" s="185"/>
      <c r="G137" s="185"/>
      <c r="H137" s="183"/>
    </row>
    <row r="138" spans="1:8">
      <c r="A138" s="183"/>
      <c r="B138" s="184"/>
      <c r="C138" s="185"/>
      <c r="D138" s="185"/>
      <c r="E138" s="185"/>
      <c r="F138" s="185"/>
      <c r="G138" s="185"/>
      <c r="H138" s="183"/>
    </row>
    <row r="139" spans="1:8">
      <c r="A139" s="183"/>
      <c r="B139" s="184"/>
      <c r="C139" s="185"/>
      <c r="D139" s="185"/>
      <c r="E139" s="185"/>
      <c r="F139" s="185"/>
      <c r="G139" s="185"/>
      <c r="H139" s="183"/>
    </row>
    <row r="140" spans="1:8">
      <c r="A140" s="183"/>
      <c r="B140" s="184"/>
      <c r="C140" s="185"/>
      <c r="D140" s="185"/>
      <c r="E140" s="185"/>
      <c r="F140" s="185"/>
      <c r="G140" s="185"/>
      <c r="H140" s="183"/>
    </row>
    <row r="141" spans="1:8">
      <c r="A141" s="183"/>
      <c r="B141" s="184"/>
      <c r="C141" s="185"/>
      <c r="D141" s="185"/>
      <c r="E141" s="185"/>
      <c r="F141" s="185"/>
      <c r="G141" s="185"/>
      <c r="H141" s="183"/>
    </row>
    <row r="142" spans="1:8">
      <c r="A142" s="183"/>
      <c r="B142" s="184"/>
      <c r="C142" s="185"/>
      <c r="D142" s="185"/>
      <c r="E142" s="185"/>
      <c r="F142" s="185"/>
      <c r="G142" s="185"/>
      <c r="H142" s="183"/>
    </row>
    <row r="143" spans="1:8">
      <c r="A143" s="183"/>
      <c r="B143" s="184"/>
      <c r="C143" s="185"/>
      <c r="D143" s="185"/>
      <c r="E143" s="185"/>
      <c r="F143" s="185"/>
      <c r="G143" s="185"/>
      <c r="H143" s="183"/>
    </row>
    <row r="144" spans="1:8">
      <c r="A144" s="183"/>
      <c r="B144" s="184"/>
      <c r="C144" s="185"/>
      <c r="D144" s="185"/>
      <c r="E144" s="185"/>
      <c r="F144" s="185"/>
      <c r="G144" s="185"/>
      <c r="H144" s="183"/>
    </row>
    <row r="145" spans="1:8">
      <c r="A145" s="183"/>
      <c r="B145" s="184"/>
      <c r="C145" s="185"/>
      <c r="D145" s="185"/>
      <c r="E145" s="185"/>
      <c r="F145" s="185"/>
      <c r="G145" s="185"/>
      <c r="H145" s="183"/>
    </row>
    <row r="146" spans="1:8">
      <c r="A146" s="183"/>
      <c r="B146" s="184"/>
      <c r="C146" s="185"/>
      <c r="D146" s="185"/>
      <c r="E146" s="185"/>
      <c r="F146" s="185"/>
      <c r="G146" s="185"/>
      <c r="H146" s="183"/>
    </row>
    <row r="147" spans="1:8">
      <c r="A147" s="183"/>
      <c r="B147" s="184"/>
      <c r="C147" s="185"/>
      <c r="D147" s="185"/>
      <c r="E147" s="185"/>
      <c r="F147" s="185"/>
      <c r="G147" s="185"/>
      <c r="H147" s="183"/>
    </row>
    <row r="148" spans="1:8">
      <c r="A148" s="183"/>
      <c r="B148" s="184"/>
      <c r="C148" s="185"/>
      <c r="D148" s="185"/>
      <c r="E148" s="185"/>
      <c r="F148" s="185"/>
      <c r="G148" s="185"/>
      <c r="H148" s="183"/>
    </row>
    <row r="149" spans="1:8">
      <c r="A149" s="183"/>
      <c r="B149" s="184"/>
      <c r="C149" s="185"/>
      <c r="D149" s="185"/>
      <c r="E149" s="185"/>
      <c r="F149" s="185"/>
      <c r="G149" s="185"/>
      <c r="H149" s="183"/>
    </row>
    <row r="150" spans="1:8">
      <c r="A150" s="183"/>
      <c r="B150" s="184"/>
      <c r="C150" s="185"/>
      <c r="D150" s="185"/>
      <c r="E150" s="185"/>
      <c r="F150" s="185"/>
      <c r="G150" s="185"/>
      <c r="H150" s="183"/>
    </row>
    <row r="151" spans="1:8">
      <c r="A151" s="183"/>
      <c r="B151" s="184"/>
      <c r="C151" s="185"/>
      <c r="D151" s="185"/>
      <c r="E151" s="185"/>
      <c r="F151" s="185"/>
      <c r="G151" s="185"/>
      <c r="H151" s="183"/>
    </row>
    <row r="152" spans="1:8">
      <c r="A152" s="183"/>
      <c r="B152" s="184"/>
      <c r="C152" s="185"/>
      <c r="D152" s="185"/>
      <c r="E152" s="185"/>
      <c r="F152" s="185"/>
      <c r="G152" s="185"/>
      <c r="H152" s="183"/>
    </row>
    <row r="153" spans="1:8">
      <c r="A153" s="183"/>
      <c r="B153" s="184"/>
      <c r="C153" s="185"/>
      <c r="D153" s="185"/>
      <c r="E153" s="185"/>
      <c r="F153" s="185"/>
      <c r="G153" s="185"/>
      <c r="H153" s="183"/>
    </row>
    <row r="154" spans="1:8">
      <c r="A154" s="183"/>
      <c r="B154" s="184"/>
      <c r="C154" s="185"/>
      <c r="D154" s="185"/>
      <c r="E154" s="185"/>
      <c r="F154" s="185"/>
      <c r="G154" s="185"/>
      <c r="H154" s="183"/>
    </row>
    <row r="155" spans="1:8">
      <c r="A155" s="183"/>
      <c r="B155" s="184"/>
      <c r="C155" s="185"/>
      <c r="D155" s="185"/>
      <c r="E155" s="185"/>
      <c r="F155" s="185"/>
      <c r="G155" s="185"/>
      <c r="H155" s="183"/>
    </row>
    <row r="156" spans="1:8">
      <c r="A156" s="183"/>
      <c r="B156" s="184"/>
      <c r="C156" s="185"/>
      <c r="D156" s="185"/>
      <c r="E156" s="185"/>
      <c r="F156" s="185"/>
      <c r="G156" s="185"/>
      <c r="H156" s="183"/>
    </row>
    <row r="157" spans="1:8">
      <c r="A157" s="183"/>
      <c r="B157" s="184"/>
      <c r="C157" s="185"/>
      <c r="D157" s="185"/>
      <c r="E157" s="185"/>
      <c r="F157" s="185"/>
      <c r="G157" s="185"/>
      <c r="H157" s="183"/>
    </row>
    <row r="158" spans="1:8">
      <c r="A158" s="183"/>
      <c r="B158" s="184"/>
      <c r="C158" s="185"/>
      <c r="D158" s="185"/>
      <c r="E158" s="185"/>
      <c r="F158" s="185"/>
      <c r="G158" s="185"/>
      <c r="H158" s="183"/>
    </row>
    <row r="159" spans="1:8">
      <c r="A159" s="183"/>
      <c r="B159" s="184"/>
      <c r="C159" s="185"/>
      <c r="D159" s="185"/>
      <c r="E159" s="185"/>
      <c r="F159" s="185"/>
      <c r="G159" s="185"/>
      <c r="H159" s="183"/>
    </row>
    <row r="160" spans="1:8">
      <c r="A160" s="183"/>
      <c r="B160" s="184"/>
      <c r="C160" s="185"/>
      <c r="D160" s="185"/>
      <c r="E160" s="185"/>
      <c r="F160" s="185"/>
      <c r="G160" s="185"/>
      <c r="H160" s="183"/>
    </row>
    <row r="161" spans="1:8">
      <c r="A161" s="183"/>
      <c r="B161" s="184"/>
      <c r="C161" s="185"/>
      <c r="D161" s="185"/>
      <c r="E161" s="185"/>
      <c r="F161" s="185"/>
      <c r="G161" s="185"/>
      <c r="H161" s="183"/>
    </row>
    <row r="162" spans="1:8">
      <c r="A162" s="183"/>
      <c r="B162" s="184"/>
      <c r="C162" s="185"/>
      <c r="D162" s="185"/>
      <c r="E162" s="185"/>
      <c r="F162" s="185"/>
      <c r="G162" s="185"/>
      <c r="H162" s="183"/>
    </row>
    <row r="163" spans="1:8">
      <c r="A163" s="183"/>
      <c r="B163" s="184"/>
      <c r="C163" s="185"/>
      <c r="D163" s="185"/>
      <c r="E163" s="185"/>
      <c r="F163" s="185"/>
      <c r="G163" s="185"/>
      <c r="H163" s="183"/>
    </row>
    <row r="164" spans="1:8">
      <c r="A164" s="183"/>
      <c r="B164" s="184"/>
      <c r="C164" s="185"/>
      <c r="D164" s="185"/>
      <c r="E164" s="185"/>
      <c r="F164" s="185"/>
      <c r="G164" s="185"/>
      <c r="H164" s="183"/>
    </row>
    <row r="165" spans="1:8">
      <c r="A165" s="183"/>
      <c r="B165" s="184"/>
      <c r="C165" s="185"/>
      <c r="D165" s="185"/>
      <c r="E165" s="185"/>
      <c r="F165" s="185"/>
      <c r="G165" s="185"/>
      <c r="H165" s="183"/>
    </row>
    <row r="166" spans="1:8">
      <c r="A166" s="183"/>
      <c r="B166" s="184"/>
      <c r="C166" s="185"/>
      <c r="D166" s="185"/>
      <c r="E166" s="185"/>
      <c r="F166" s="185"/>
      <c r="G166" s="185"/>
      <c r="H166" s="183"/>
    </row>
    <row r="167" spans="1:8">
      <c r="A167" s="183"/>
      <c r="B167" s="184"/>
      <c r="C167" s="185"/>
      <c r="D167" s="185"/>
      <c r="E167" s="185"/>
      <c r="F167" s="185"/>
      <c r="G167" s="185"/>
      <c r="H167" s="183"/>
    </row>
    <row r="168" spans="1:8">
      <c r="A168" s="183"/>
      <c r="B168" s="184"/>
      <c r="C168" s="185"/>
      <c r="D168" s="185"/>
      <c r="E168" s="185"/>
      <c r="F168" s="185"/>
      <c r="G168" s="185"/>
      <c r="H168" s="183"/>
    </row>
    <row r="169" spans="1:8">
      <c r="A169" s="183"/>
      <c r="B169" s="184"/>
      <c r="C169" s="185"/>
      <c r="D169" s="185"/>
      <c r="E169" s="185"/>
      <c r="F169" s="185"/>
      <c r="G169" s="185"/>
      <c r="H169" s="183"/>
    </row>
    <row r="170" spans="1:8">
      <c r="A170" s="183"/>
      <c r="B170" s="184"/>
      <c r="C170" s="185"/>
      <c r="D170" s="185"/>
      <c r="E170" s="185"/>
      <c r="F170" s="185"/>
      <c r="G170" s="185"/>
      <c r="H170" s="183"/>
    </row>
    <row r="171" spans="1:8">
      <c r="A171" s="183"/>
      <c r="B171" s="184"/>
      <c r="C171" s="185"/>
      <c r="D171" s="185"/>
      <c r="E171" s="185"/>
      <c r="F171" s="185"/>
      <c r="G171" s="185"/>
      <c r="H171" s="183"/>
    </row>
    <row r="172" spans="1:8">
      <c r="A172" s="183"/>
      <c r="B172" s="184"/>
      <c r="C172" s="185"/>
      <c r="D172" s="185"/>
      <c r="E172" s="185"/>
      <c r="F172" s="185"/>
      <c r="G172" s="185"/>
      <c r="H172" s="183"/>
    </row>
    <row r="173" spans="1:8">
      <c r="A173" s="183"/>
      <c r="B173" s="184"/>
      <c r="C173" s="185"/>
      <c r="D173" s="185"/>
      <c r="E173" s="185"/>
      <c r="F173" s="185"/>
      <c r="G173" s="185"/>
      <c r="H173" s="183"/>
    </row>
    <row r="174" spans="1:8">
      <c r="A174" s="183"/>
      <c r="B174" s="184"/>
      <c r="C174" s="185"/>
      <c r="D174" s="185"/>
      <c r="E174" s="185"/>
      <c r="F174" s="185"/>
      <c r="G174" s="185"/>
      <c r="H174" s="183"/>
    </row>
    <row r="175" spans="1:8">
      <c r="A175" s="183"/>
      <c r="B175" s="184"/>
      <c r="C175" s="185"/>
      <c r="D175" s="185"/>
      <c r="E175" s="185"/>
      <c r="F175" s="185"/>
      <c r="G175" s="185"/>
      <c r="H175" s="183"/>
    </row>
    <row r="176" spans="1:8">
      <c r="A176" s="183"/>
      <c r="B176" s="184"/>
      <c r="C176" s="185"/>
      <c r="D176" s="185"/>
      <c r="E176" s="185"/>
      <c r="F176" s="185"/>
      <c r="G176" s="185"/>
      <c r="H176" s="183"/>
    </row>
    <row r="177" spans="1:8">
      <c r="A177" s="183"/>
      <c r="B177" s="184"/>
      <c r="C177" s="185"/>
      <c r="D177" s="185"/>
      <c r="E177" s="185"/>
      <c r="F177" s="185"/>
      <c r="G177" s="185"/>
      <c r="H177" s="183"/>
    </row>
    <row r="178" spans="1:8">
      <c r="A178" s="183"/>
      <c r="B178" s="184"/>
      <c r="C178" s="185"/>
      <c r="D178" s="185"/>
      <c r="E178" s="185"/>
      <c r="F178" s="185"/>
      <c r="G178" s="185"/>
      <c r="H178" s="183"/>
    </row>
    <row r="179" spans="1:8">
      <c r="A179" s="183"/>
      <c r="B179" s="184"/>
      <c r="C179" s="185"/>
      <c r="D179" s="185"/>
      <c r="E179" s="185"/>
      <c r="F179" s="185"/>
      <c r="G179" s="185"/>
      <c r="H179" s="183"/>
    </row>
    <row r="180" spans="1:8">
      <c r="A180" s="183"/>
      <c r="B180" s="184"/>
      <c r="C180" s="185"/>
      <c r="D180" s="185"/>
      <c r="E180" s="185"/>
      <c r="F180" s="185"/>
      <c r="G180" s="185"/>
      <c r="H180" s="183"/>
    </row>
    <row r="181" spans="1:8">
      <c r="A181" s="183"/>
      <c r="B181" s="184"/>
      <c r="C181" s="185"/>
      <c r="D181" s="185"/>
      <c r="E181" s="185"/>
      <c r="F181" s="185"/>
      <c r="G181" s="185"/>
      <c r="H181" s="183"/>
    </row>
    <row r="182" spans="1:8">
      <c r="A182" s="183"/>
      <c r="B182" s="184"/>
      <c r="C182" s="185"/>
      <c r="D182" s="185"/>
      <c r="E182" s="185"/>
      <c r="F182" s="185"/>
      <c r="G182" s="185"/>
      <c r="H182" s="183"/>
    </row>
    <row r="183" spans="1:8">
      <c r="A183" s="183"/>
      <c r="B183" s="184"/>
      <c r="C183" s="185"/>
      <c r="D183" s="185"/>
      <c r="E183" s="185"/>
      <c r="F183" s="185"/>
      <c r="G183" s="185"/>
      <c r="H183" s="183"/>
    </row>
    <row r="184" spans="1:8">
      <c r="A184" s="183"/>
      <c r="B184" s="184"/>
      <c r="C184" s="185"/>
      <c r="D184" s="185"/>
      <c r="E184" s="185"/>
      <c r="F184" s="185"/>
      <c r="G184" s="185"/>
      <c r="H184" s="183"/>
    </row>
    <row r="185" spans="1:8">
      <c r="A185" s="183"/>
      <c r="B185" s="184"/>
      <c r="C185" s="185"/>
      <c r="D185" s="185"/>
      <c r="E185" s="185"/>
      <c r="F185" s="185"/>
      <c r="G185" s="185"/>
      <c r="H185" s="183"/>
    </row>
    <row r="186" spans="1:8">
      <c r="A186" s="183"/>
      <c r="B186" s="184"/>
      <c r="C186" s="185"/>
      <c r="D186" s="185"/>
      <c r="E186" s="185"/>
      <c r="F186" s="185"/>
      <c r="G186" s="185"/>
      <c r="H186" s="183"/>
    </row>
    <row r="187" spans="1:8">
      <c r="A187" s="183"/>
      <c r="B187" s="184"/>
      <c r="C187" s="185"/>
      <c r="D187" s="185"/>
      <c r="E187" s="185"/>
      <c r="F187" s="185"/>
      <c r="G187" s="185"/>
      <c r="H187" s="183"/>
    </row>
    <row r="188" spans="1:8">
      <c r="A188" s="183"/>
      <c r="B188" s="184"/>
      <c r="C188" s="185"/>
      <c r="D188" s="185"/>
      <c r="E188" s="185"/>
      <c r="F188" s="185"/>
      <c r="G188" s="185"/>
      <c r="H188" s="183"/>
    </row>
    <row r="189" spans="1:8">
      <c r="A189" s="183"/>
      <c r="B189" s="184"/>
      <c r="C189" s="185"/>
      <c r="D189" s="185"/>
      <c r="E189" s="185"/>
      <c r="F189" s="185"/>
      <c r="G189" s="185"/>
      <c r="H189" s="183"/>
    </row>
    <row r="190" spans="1:8">
      <c r="A190" s="183"/>
      <c r="B190" s="184"/>
      <c r="C190" s="185"/>
      <c r="D190" s="185"/>
      <c r="E190" s="185"/>
      <c r="F190" s="185"/>
      <c r="G190" s="185"/>
      <c r="H190" s="183"/>
    </row>
    <row r="191" spans="1:8">
      <c r="A191" s="183"/>
      <c r="B191" s="184"/>
      <c r="C191" s="185"/>
      <c r="D191" s="185"/>
      <c r="E191" s="185"/>
      <c r="F191" s="185"/>
      <c r="G191" s="185"/>
      <c r="H191" s="183"/>
    </row>
    <row r="192" spans="1:8">
      <c r="A192" s="183"/>
      <c r="B192" s="184"/>
      <c r="C192" s="185"/>
      <c r="D192" s="185"/>
      <c r="E192" s="185"/>
      <c r="F192" s="185"/>
      <c r="G192" s="185"/>
      <c r="H192" s="183"/>
    </row>
    <row r="193" spans="1:8">
      <c r="A193" s="183"/>
      <c r="B193" s="184"/>
      <c r="C193" s="185"/>
      <c r="D193" s="185"/>
      <c r="E193" s="185"/>
      <c r="F193" s="185"/>
      <c r="G193" s="185"/>
      <c r="H193" s="183"/>
    </row>
    <row r="194" spans="1:8">
      <c r="A194" s="183"/>
      <c r="B194" s="184"/>
      <c r="C194" s="185"/>
      <c r="D194" s="185"/>
      <c r="E194" s="185"/>
      <c r="F194" s="185"/>
      <c r="G194" s="185"/>
      <c r="H194" s="183"/>
    </row>
    <row r="195" spans="1:8">
      <c r="A195" s="183"/>
      <c r="B195" s="184"/>
      <c r="C195" s="185"/>
      <c r="D195" s="185"/>
      <c r="E195" s="185"/>
      <c r="F195" s="185"/>
      <c r="G195" s="185"/>
      <c r="H195" s="183"/>
    </row>
    <row r="196" spans="1:8">
      <c r="A196" s="183"/>
      <c r="B196" s="184"/>
      <c r="C196" s="185"/>
      <c r="D196" s="185"/>
      <c r="E196" s="185"/>
      <c r="F196" s="185"/>
      <c r="G196" s="185"/>
      <c r="H196" s="183"/>
    </row>
    <row r="197" spans="1:8">
      <c r="A197" s="183"/>
      <c r="B197" s="184"/>
      <c r="C197" s="185"/>
      <c r="D197" s="185"/>
      <c r="E197" s="185"/>
      <c r="F197" s="185"/>
      <c r="G197" s="185"/>
      <c r="H197" s="183"/>
    </row>
    <row r="198" spans="1:8">
      <c r="A198" s="183"/>
      <c r="B198" s="184"/>
      <c r="C198" s="185"/>
      <c r="D198" s="185"/>
      <c r="E198" s="185"/>
      <c r="F198" s="185"/>
      <c r="G198" s="185"/>
      <c r="H198" s="183"/>
    </row>
    <row r="199" spans="1:8">
      <c r="A199" s="183"/>
      <c r="B199" s="184"/>
      <c r="C199" s="185"/>
      <c r="D199" s="185"/>
      <c r="E199" s="185"/>
      <c r="F199" s="185"/>
      <c r="G199" s="185"/>
      <c r="H199" s="183"/>
    </row>
    <row r="200" spans="1:8">
      <c r="A200" s="183"/>
      <c r="B200" s="184"/>
      <c r="C200" s="185"/>
      <c r="D200" s="185"/>
      <c r="E200" s="185"/>
      <c r="F200" s="185"/>
      <c r="G200" s="185"/>
      <c r="H200" s="183"/>
    </row>
    <row r="201" spans="1:8">
      <c r="A201" s="183"/>
      <c r="B201" s="184"/>
      <c r="C201" s="185"/>
      <c r="D201" s="185"/>
      <c r="E201" s="185"/>
      <c r="F201" s="185"/>
      <c r="G201" s="185"/>
      <c r="H201" s="183"/>
    </row>
    <row r="202" spans="1:8">
      <c r="A202" s="183"/>
      <c r="B202" s="184"/>
      <c r="C202" s="185"/>
      <c r="D202" s="185"/>
      <c r="E202" s="185"/>
      <c r="F202" s="185"/>
      <c r="G202" s="185"/>
      <c r="H202" s="183"/>
    </row>
    <row r="203" spans="1:8">
      <c r="A203" s="183"/>
      <c r="B203" s="184"/>
      <c r="C203" s="185"/>
      <c r="D203" s="185"/>
      <c r="E203" s="185"/>
      <c r="F203" s="185"/>
      <c r="G203" s="185"/>
      <c r="H203" s="183"/>
    </row>
    <row r="204" spans="1:8">
      <c r="A204" s="183"/>
      <c r="B204" s="184"/>
      <c r="C204" s="185"/>
      <c r="D204" s="185"/>
      <c r="E204" s="185"/>
      <c r="F204" s="185"/>
      <c r="G204" s="185"/>
      <c r="H204" s="183"/>
    </row>
    <row r="205" spans="1:8">
      <c r="A205" s="183"/>
      <c r="B205" s="184"/>
      <c r="C205" s="185"/>
      <c r="D205" s="185"/>
      <c r="E205" s="185"/>
      <c r="F205" s="185"/>
      <c r="G205" s="185"/>
      <c r="H205" s="183"/>
    </row>
    <row r="206" spans="1:8">
      <c r="A206" s="183"/>
      <c r="B206" s="184"/>
      <c r="C206" s="185"/>
      <c r="D206" s="185"/>
      <c r="E206" s="185"/>
      <c r="F206" s="185"/>
      <c r="G206" s="185"/>
      <c r="H206" s="183"/>
    </row>
    <row r="207" spans="1:8">
      <c r="A207" s="183"/>
      <c r="B207" s="184"/>
      <c r="C207" s="185"/>
      <c r="D207" s="185"/>
      <c r="E207" s="185"/>
      <c r="F207" s="185"/>
      <c r="G207" s="185"/>
      <c r="H207" s="183"/>
    </row>
    <row r="208" spans="1:8">
      <c r="A208" s="183"/>
      <c r="B208" s="184"/>
      <c r="C208" s="185"/>
      <c r="D208" s="185"/>
      <c r="E208" s="185"/>
      <c r="F208" s="185"/>
      <c r="G208" s="185"/>
      <c r="H208" s="183"/>
    </row>
    <row r="209" spans="1:8">
      <c r="A209" s="183"/>
      <c r="B209" s="184"/>
      <c r="C209" s="185"/>
      <c r="D209" s="185"/>
      <c r="E209" s="185"/>
      <c r="F209" s="185"/>
      <c r="G209" s="185"/>
      <c r="H209" s="183"/>
    </row>
    <row r="210" spans="1:8">
      <c r="A210" s="183"/>
      <c r="B210" s="184"/>
      <c r="C210" s="185"/>
      <c r="D210" s="185"/>
      <c r="E210" s="185"/>
      <c r="F210" s="185"/>
      <c r="G210" s="185"/>
      <c r="H210" s="183"/>
    </row>
    <row r="211" spans="1:8">
      <c r="A211" s="183"/>
      <c r="B211" s="184"/>
      <c r="C211" s="185"/>
      <c r="D211" s="185"/>
      <c r="E211" s="185"/>
      <c r="F211" s="185"/>
      <c r="G211" s="185"/>
      <c r="H211" s="183"/>
    </row>
    <row r="212" spans="1:8">
      <c r="A212" s="183"/>
      <c r="B212" s="184"/>
      <c r="C212" s="185"/>
      <c r="D212" s="185"/>
      <c r="E212" s="185"/>
      <c r="F212" s="185"/>
      <c r="G212" s="185"/>
      <c r="H212" s="183"/>
    </row>
    <row r="213" spans="1:8">
      <c r="A213" s="183"/>
      <c r="B213" s="184"/>
      <c r="C213" s="185"/>
      <c r="D213" s="185"/>
      <c r="E213" s="185"/>
      <c r="F213" s="185"/>
      <c r="G213" s="185"/>
      <c r="H213" s="183"/>
    </row>
    <row r="214" spans="1:8">
      <c r="A214" s="183"/>
      <c r="B214" s="184"/>
      <c r="C214" s="185"/>
      <c r="D214" s="185"/>
      <c r="E214" s="185"/>
      <c r="F214" s="185"/>
      <c r="G214" s="185"/>
      <c r="H214" s="183"/>
    </row>
    <row r="215" spans="1:8">
      <c r="A215" s="183"/>
      <c r="B215" s="184"/>
      <c r="C215" s="185"/>
      <c r="D215" s="185"/>
      <c r="E215" s="185"/>
      <c r="F215" s="185"/>
      <c r="G215" s="185"/>
      <c r="H215" s="183"/>
    </row>
    <row r="216" spans="1:8">
      <c r="A216" s="183"/>
      <c r="B216" s="184"/>
      <c r="C216" s="185"/>
      <c r="D216" s="185"/>
      <c r="E216" s="185"/>
      <c r="F216" s="185"/>
      <c r="G216" s="185"/>
      <c r="H216" s="183"/>
    </row>
    <row r="217" spans="1:8">
      <c r="A217" s="183"/>
      <c r="B217" s="184"/>
      <c r="C217" s="185"/>
      <c r="D217" s="185"/>
      <c r="E217" s="185"/>
      <c r="F217" s="185"/>
      <c r="G217" s="185"/>
      <c r="H217" s="183"/>
    </row>
    <row r="218" spans="1:8">
      <c r="A218" s="183"/>
      <c r="B218" s="184"/>
      <c r="C218" s="185"/>
      <c r="D218" s="185"/>
      <c r="E218" s="185"/>
      <c r="F218" s="185"/>
      <c r="G218" s="185"/>
      <c r="H218" s="183"/>
    </row>
    <row r="219" spans="1:8">
      <c r="A219" s="183"/>
      <c r="B219" s="184"/>
      <c r="C219" s="185"/>
      <c r="D219" s="185"/>
      <c r="E219" s="185"/>
      <c r="F219" s="185"/>
      <c r="G219" s="185"/>
      <c r="H219" s="183"/>
    </row>
    <row r="220" spans="1:8">
      <c r="A220" s="183"/>
      <c r="B220" s="184"/>
      <c r="C220" s="185"/>
      <c r="D220" s="185"/>
      <c r="E220" s="185"/>
      <c r="F220" s="185"/>
      <c r="G220" s="185"/>
      <c r="H220" s="183"/>
    </row>
    <row r="221" spans="1:8">
      <c r="A221" s="183"/>
      <c r="B221" s="184"/>
      <c r="C221" s="185"/>
      <c r="D221" s="185"/>
      <c r="E221" s="185"/>
      <c r="F221" s="185"/>
      <c r="G221" s="185"/>
      <c r="H221" s="183"/>
    </row>
    <row r="222" spans="1:8">
      <c r="A222" s="183"/>
      <c r="B222" s="184"/>
      <c r="C222" s="185"/>
      <c r="D222" s="185"/>
      <c r="E222" s="185"/>
      <c r="F222" s="185"/>
      <c r="G222" s="185"/>
      <c r="H222" s="183"/>
    </row>
    <row r="223" spans="1:8">
      <c r="A223" s="183"/>
      <c r="B223" s="184"/>
      <c r="C223" s="185"/>
      <c r="D223" s="185"/>
      <c r="E223" s="185"/>
      <c r="F223" s="185"/>
      <c r="G223" s="185"/>
      <c r="H223" s="183"/>
    </row>
    <row r="224" spans="1:8">
      <c r="A224" s="183"/>
      <c r="B224" s="184"/>
      <c r="C224" s="185"/>
      <c r="D224" s="185"/>
      <c r="E224" s="185"/>
      <c r="F224" s="185"/>
      <c r="G224" s="185"/>
      <c r="H224" s="183"/>
    </row>
    <row r="225" spans="1:8">
      <c r="A225" s="183"/>
      <c r="B225" s="184"/>
      <c r="C225" s="185"/>
      <c r="D225" s="185"/>
      <c r="E225" s="185"/>
      <c r="F225" s="185"/>
      <c r="G225" s="185"/>
      <c r="H225" s="183"/>
    </row>
    <row r="226" spans="1:8">
      <c r="A226" s="183"/>
      <c r="B226" s="184"/>
      <c r="C226" s="185"/>
      <c r="D226" s="185"/>
      <c r="E226" s="185"/>
      <c r="F226" s="185"/>
      <c r="G226" s="185"/>
      <c r="H226" s="183"/>
    </row>
    <row r="227" spans="1:8">
      <c r="A227" s="183"/>
      <c r="B227" s="184"/>
      <c r="C227" s="185"/>
      <c r="D227" s="185"/>
      <c r="E227" s="185"/>
      <c r="F227" s="185"/>
      <c r="G227" s="185"/>
      <c r="H227" s="183"/>
    </row>
    <row r="228" spans="1:8">
      <c r="A228" s="183"/>
      <c r="B228" s="184"/>
      <c r="C228" s="185"/>
      <c r="D228" s="185"/>
      <c r="E228" s="185"/>
      <c r="F228" s="185"/>
      <c r="G228" s="185"/>
      <c r="H228" s="183"/>
    </row>
    <row r="229" spans="1:8">
      <c r="A229" s="183"/>
      <c r="B229" s="184"/>
      <c r="C229" s="185"/>
      <c r="D229" s="185"/>
      <c r="E229" s="185"/>
      <c r="F229" s="185"/>
      <c r="G229" s="185"/>
      <c r="H229" s="183"/>
    </row>
    <row r="230" spans="1:8">
      <c r="A230" s="183"/>
      <c r="B230" s="184"/>
      <c r="C230" s="185"/>
      <c r="D230" s="185"/>
      <c r="E230" s="185"/>
      <c r="F230" s="185"/>
      <c r="G230" s="185"/>
      <c r="H230" s="183"/>
    </row>
    <row r="231" spans="1:8">
      <c r="A231" s="183"/>
      <c r="B231" s="184"/>
      <c r="C231" s="185"/>
      <c r="D231" s="185"/>
      <c r="E231" s="185"/>
      <c r="F231" s="185"/>
      <c r="G231" s="185"/>
      <c r="H231" s="183"/>
    </row>
    <row r="232" spans="1:8">
      <c r="A232" s="183"/>
      <c r="B232" s="184"/>
      <c r="C232" s="185"/>
      <c r="D232" s="185"/>
      <c r="E232" s="185"/>
      <c r="F232" s="185"/>
      <c r="G232" s="185"/>
      <c r="H232" s="183"/>
    </row>
    <row r="233" spans="1:8">
      <c r="A233" s="183"/>
      <c r="B233" s="184"/>
      <c r="C233" s="185"/>
      <c r="D233" s="185"/>
      <c r="E233" s="185"/>
      <c r="F233" s="185"/>
      <c r="G233" s="185"/>
      <c r="H233" s="183"/>
    </row>
    <row r="234" spans="1:8">
      <c r="A234" s="183"/>
      <c r="B234" s="184"/>
      <c r="C234" s="185"/>
      <c r="D234" s="185"/>
      <c r="E234" s="185"/>
      <c r="F234" s="185"/>
      <c r="G234" s="185"/>
      <c r="H234" s="183"/>
    </row>
    <row r="235" spans="1:8">
      <c r="A235" s="183"/>
      <c r="B235" s="184"/>
      <c r="C235" s="185"/>
      <c r="D235" s="185"/>
      <c r="E235" s="185"/>
      <c r="F235" s="185"/>
      <c r="G235" s="185"/>
      <c r="H235" s="183"/>
    </row>
    <row r="236" spans="1:8">
      <c r="A236" s="183"/>
      <c r="B236" s="184"/>
      <c r="C236" s="185"/>
      <c r="D236" s="185"/>
      <c r="E236" s="185"/>
      <c r="F236" s="185"/>
      <c r="G236" s="185"/>
      <c r="H236" s="183"/>
    </row>
    <row r="237" spans="1:8">
      <c r="A237" s="183"/>
      <c r="B237" s="184"/>
      <c r="C237" s="185"/>
      <c r="D237" s="185"/>
      <c r="E237" s="185"/>
      <c r="F237" s="185"/>
      <c r="G237" s="185"/>
      <c r="H237" s="183"/>
    </row>
    <row r="238" spans="1:8">
      <c r="A238" s="183"/>
      <c r="B238" s="184"/>
      <c r="C238" s="185"/>
      <c r="D238" s="185"/>
      <c r="E238" s="185"/>
      <c r="F238" s="185"/>
      <c r="G238" s="185"/>
      <c r="H238" s="183"/>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B1:V432"/>
  <sheetViews>
    <sheetView showGridLines="0" tabSelected="1" view="pageBreakPreview" zoomScale="75" zoomScaleNormal="80" topLeftCell="A143" workbookViewId="0">
      <selection activeCell="K158" sqref="K158"/>
    </sheetView>
  </sheetViews>
  <sheetFormatPr defaultColWidth="8.85714285714286" defaultRowHeight="14.25"/>
  <cols>
    <col min="1" max="1" width="8.85714285714286" style="4"/>
    <col min="2" max="2" width="1.71428571428571" style="4" customWidth="1"/>
    <col min="3" max="3" width="8.85714285714286" style="4"/>
    <col min="4" max="4" width="8.42857142857143" style="1" customWidth="1"/>
    <col min="5" max="5" width="25.1714285714286" style="5" customWidth="1"/>
    <col min="6" max="6" width="24" style="1" customWidth="1"/>
    <col min="7" max="7" width="9.28571428571429" style="1" customWidth="1"/>
    <col min="8" max="9" width="7.85714285714286" style="1" customWidth="1"/>
    <col min="10" max="10" width="8.39047619047619" style="1" customWidth="1"/>
    <col min="11" max="11" width="10" style="1" customWidth="1"/>
    <col min="12" max="12" width="9.57142857142857" style="1" customWidth="1"/>
    <col min="13" max="15" width="9.63809523809524" style="1" customWidth="1"/>
    <col min="16" max="16" width="13.7142857142857" style="6" customWidth="1"/>
    <col min="17" max="18" width="13.7142857142857" style="7" customWidth="1"/>
    <col min="19" max="19" width="8.42857142857143" style="4" customWidth="1"/>
    <col min="20" max="16384" width="8.85714285714286" style="4"/>
  </cols>
  <sheetData>
    <row r="1" ht="6.75" customHeight="1" spans="2:19">
      <c r="B1" s="8"/>
      <c r="D1" s="9"/>
      <c r="E1" s="10"/>
      <c r="F1" s="9"/>
      <c r="G1" s="9"/>
      <c r="H1" s="11"/>
      <c r="I1" s="11"/>
      <c r="J1" s="11"/>
      <c r="K1" s="11"/>
      <c r="L1" s="11"/>
      <c r="M1" s="11"/>
      <c r="N1" s="11"/>
      <c r="O1" s="11"/>
      <c r="P1" s="68"/>
      <c r="Q1" s="125"/>
      <c r="R1" s="125"/>
      <c r="S1" s="126"/>
    </row>
    <row r="2" ht="45" customHeight="1" spans="2:19">
      <c r="B2" s="12"/>
      <c r="D2" s="13"/>
      <c r="E2" s="14"/>
      <c r="F2" s="15"/>
      <c r="G2" s="16"/>
      <c r="H2" s="17" t="s">
        <v>111</v>
      </c>
      <c r="I2" s="17"/>
      <c r="J2" s="17"/>
      <c r="K2" s="17"/>
      <c r="L2" s="17"/>
      <c r="M2" s="17"/>
      <c r="N2" s="17"/>
      <c r="O2" s="69"/>
      <c r="P2" s="70"/>
      <c r="Q2" s="70"/>
      <c r="R2" s="73" t="s">
        <v>112</v>
      </c>
      <c r="S2" s="27"/>
    </row>
    <row r="3" ht="51" customHeight="1" spans="2:19">
      <c r="B3" s="12"/>
      <c r="D3" s="18"/>
      <c r="E3" s="19"/>
      <c r="F3" s="20"/>
      <c r="G3" s="21"/>
      <c r="H3" s="17"/>
      <c r="I3" s="17"/>
      <c r="J3" s="17"/>
      <c r="K3" s="17"/>
      <c r="L3" s="17"/>
      <c r="M3" s="17"/>
      <c r="N3" s="17"/>
      <c r="O3" s="69"/>
      <c r="P3" s="70"/>
      <c r="Q3" s="70"/>
      <c r="R3" s="127"/>
      <c r="S3" s="128"/>
    </row>
    <row r="4" ht="39" customHeight="1" spans="4:19">
      <c r="D4" s="22" t="s">
        <v>113</v>
      </c>
      <c r="E4" s="22"/>
      <c r="F4" s="23" t="s">
        <v>114</v>
      </c>
      <c r="G4" s="23"/>
      <c r="H4" s="22" t="s">
        <v>115</v>
      </c>
      <c r="I4" s="22"/>
      <c r="J4" s="22"/>
      <c r="K4" s="22"/>
      <c r="L4" s="71" t="s">
        <v>116</v>
      </c>
      <c r="M4" s="71"/>
      <c r="N4" s="72" t="s">
        <v>117</v>
      </c>
      <c r="O4" s="26"/>
      <c r="P4" s="73" t="s">
        <v>118</v>
      </c>
      <c r="Q4" s="73" t="s">
        <v>119</v>
      </c>
      <c r="R4" s="73" t="s">
        <v>120</v>
      </c>
      <c r="S4" s="27"/>
    </row>
    <row r="5" ht="21" customHeight="1" spans="4:19">
      <c r="D5" s="24" t="s">
        <v>121</v>
      </c>
      <c r="E5" s="25"/>
      <c r="F5" s="26" t="s">
        <v>122</v>
      </c>
      <c r="G5" s="27"/>
      <c r="H5" s="28" t="s">
        <v>123</v>
      </c>
      <c r="I5" s="74"/>
      <c r="J5" s="74"/>
      <c r="K5" s="75"/>
      <c r="L5" s="72"/>
      <c r="M5" s="72"/>
      <c r="N5" s="72"/>
      <c r="O5" s="26"/>
      <c r="P5" s="73"/>
      <c r="Q5" s="73"/>
      <c r="R5" s="82"/>
      <c r="S5" s="129"/>
    </row>
    <row r="6" ht="21" customHeight="1" spans="4:19">
      <c r="D6" s="24" t="s">
        <v>124</v>
      </c>
      <c r="E6" s="25"/>
      <c r="F6" s="26" t="s">
        <v>125</v>
      </c>
      <c r="G6" s="27"/>
      <c r="H6" s="28" t="str">
        <f>F6</f>
        <v>Turbine housing</v>
      </c>
      <c r="I6" s="74"/>
      <c r="J6" s="74"/>
      <c r="K6" s="75"/>
      <c r="L6" s="72"/>
      <c r="M6" s="72"/>
      <c r="N6" s="72"/>
      <c r="O6" s="26"/>
      <c r="P6" s="73"/>
      <c r="Q6" s="73"/>
      <c r="R6" s="130"/>
      <c r="S6" s="131"/>
    </row>
    <row r="7" ht="21" customHeight="1" spans="4:19">
      <c r="D7" s="24" t="s">
        <v>126</v>
      </c>
      <c r="E7" s="25"/>
      <c r="F7" s="26" t="s">
        <v>127</v>
      </c>
      <c r="G7" s="27"/>
      <c r="H7" s="29" t="s">
        <v>128</v>
      </c>
      <c r="I7" s="76"/>
      <c r="J7" s="76"/>
      <c r="K7" s="77"/>
      <c r="L7" s="72"/>
      <c r="M7" s="72"/>
      <c r="N7" s="72"/>
      <c r="O7" s="26"/>
      <c r="P7" s="73"/>
      <c r="Q7" s="73"/>
      <c r="R7" s="130"/>
      <c r="S7" s="131"/>
    </row>
    <row r="8" ht="21" customHeight="1" spans="4:19">
      <c r="D8" s="24" t="s">
        <v>129</v>
      </c>
      <c r="E8" s="25"/>
      <c r="F8" s="26" t="s">
        <v>130</v>
      </c>
      <c r="G8" s="27"/>
      <c r="H8" s="28" t="str">
        <f>F8</f>
        <v>ET60S430007</v>
      </c>
      <c r="I8" s="74"/>
      <c r="J8" s="74"/>
      <c r="K8" s="75"/>
      <c r="L8" s="72"/>
      <c r="M8" s="72"/>
      <c r="N8" s="72"/>
      <c r="O8" s="26"/>
      <c r="P8" s="73"/>
      <c r="Q8" s="73"/>
      <c r="R8" s="130"/>
      <c r="S8" s="131"/>
    </row>
    <row r="9" ht="30.75" customHeight="1" spans="4:19">
      <c r="D9" s="30" t="s">
        <v>131</v>
      </c>
      <c r="E9" s="31"/>
      <c r="F9" s="210" t="s">
        <v>132</v>
      </c>
      <c r="G9" s="33"/>
      <c r="H9" s="34" t="s">
        <v>133</v>
      </c>
      <c r="I9" s="78"/>
      <c r="J9" s="78"/>
      <c r="K9" s="79"/>
      <c r="L9" s="80"/>
      <c r="M9" s="80"/>
      <c r="N9" s="80"/>
      <c r="O9" s="81"/>
      <c r="P9" s="82"/>
      <c r="Q9" s="82"/>
      <c r="R9" s="130"/>
      <c r="S9" s="131"/>
    </row>
    <row r="10" s="1" customFormat="1" ht="21.75" customHeight="1" spans="2:19">
      <c r="B10" s="35"/>
      <c r="D10" s="36"/>
      <c r="E10" s="36"/>
      <c r="F10" s="36"/>
      <c r="G10" s="36"/>
      <c r="H10" s="36"/>
      <c r="I10" s="36"/>
      <c r="J10" s="36"/>
      <c r="K10" s="36"/>
      <c r="L10" s="36"/>
      <c r="M10" s="36"/>
      <c r="N10" s="36"/>
      <c r="O10" s="83"/>
      <c r="P10" s="84"/>
      <c r="Q10" s="84"/>
      <c r="R10" s="84"/>
      <c r="S10" s="132"/>
    </row>
    <row r="11" ht="27" customHeight="1" spans="4:19">
      <c r="D11" s="37" t="s">
        <v>134</v>
      </c>
      <c r="E11" s="38"/>
      <c r="F11" s="39"/>
      <c r="G11" s="39"/>
      <c r="H11" s="39"/>
      <c r="I11" s="39"/>
      <c r="J11" s="39"/>
      <c r="K11" s="39"/>
      <c r="L11" s="39"/>
      <c r="M11" s="85"/>
      <c r="N11" s="86" t="s">
        <v>71</v>
      </c>
      <c r="O11" s="87" t="s">
        <v>135</v>
      </c>
      <c r="P11" s="88"/>
      <c r="Q11" s="88"/>
      <c r="R11" s="88"/>
      <c r="S11" s="133"/>
    </row>
    <row r="12" ht="27" customHeight="1" spans="4:19">
      <c r="D12" s="40"/>
      <c r="E12" s="41"/>
      <c r="F12" s="42"/>
      <c r="G12" s="42"/>
      <c r="H12" s="42"/>
      <c r="I12" s="42"/>
      <c r="J12" s="42"/>
      <c r="K12" s="42"/>
      <c r="L12" s="42"/>
      <c r="M12" s="85"/>
      <c r="N12" s="89" t="s">
        <v>136</v>
      </c>
      <c r="O12" s="87" t="s">
        <v>137</v>
      </c>
      <c r="P12" s="88"/>
      <c r="Q12" s="88"/>
      <c r="R12" s="88"/>
      <c r="S12" s="133"/>
    </row>
    <row r="13" ht="27" customHeight="1" spans="4:19">
      <c r="D13" s="40"/>
      <c r="E13" s="41"/>
      <c r="F13" s="42"/>
      <c r="G13" s="42"/>
      <c r="H13" s="42"/>
      <c r="I13" s="42"/>
      <c r="J13" s="42"/>
      <c r="K13" s="42"/>
      <c r="L13" s="42"/>
      <c r="M13" s="85"/>
      <c r="N13" s="90" t="s">
        <v>138</v>
      </c>
      <c r="O13" s="91"/>
      <c r="P13" s="92"/>
      <c r="Q13" s="92"/>
      <c r="R13" s="92"/>
      <c r="S13" s="134"/>
    </row>
    <row r="14" ht="27" customHeight="1" spans="4:19">
      <c r="D14" s="40"/>
      <c r="E14" s="41"/>
      <c r="F14" s="42"/>
      <c r="G14" s="42"/>
      <c r="H14" s="42"/>
      <c r="I14" s="42"/>
      <c r="J14" s="42"/>
      <c r="K14" s="42"/>
      <c r="L14" s="42"/>
      <c r="M14" s="85"/>
      <c r="N14" s="93" t="s">
        <v>139</v>
      </c>
      <c r="O14" s="87" t="s">
        <v>140</v>
      </c>
      <c r="P14" s="88"/>
      <c r="Q14" s="88"/>
      <c r="R14" s="88"/>
      <c r="S14" s="133"/>
    </row>
    <row r="15" ht="27" customHeight="1" spans="4:19">
      <c r="D15" s="40"/>
      <c r="E15" s="41"/>
      <c r="F15" s="42"/>
      <c r="G15" s="42"/>
      <c r="H15" s="42"/>
      <c r="I15" s="42"/>
      <c r="J15" s="42"/>
      <c r="K15" s="42"/>
      <c r="L15" s="42"/>
      <c r="M15" s="85"/>
      <c r="N15" s="94" t="s">
        <v>141</v>
      </c>
      <c r="O15" s="87" t="s">
        <v>142</v>
      </c>
      <c r="P15" s="88"/>
      <c r="Q15" s="88"/>
      <c r="R15" s="88"/>
      <c r="S15" s="133"/>
    </row>
    <row r="16" ht="27" customHeight="1" spans="4:19">
      <c r="D16" s="40"/>
      <c r="E16" s="41"/>
      <c r="F16" s="42"/>
      <c r="G16" s="42"/>
      <c r="H16" s="42"/>
      <c r="I16" s="42"/>
      <c r="J16" s="42"/>
      <c r="K16" s="42"/>
      <c r="L16" s="42"/>
      <c r="M16" s="85"/>
      <c r="N16" s="95" t="s">
        <v>143</v>
      </c>
      <c r="O16" s="87" t="s">
        <v>144</v>
      </c>
      <c r="P16" s="88"/>
      <c r="Q16" s="88"/>
      <c r="R16" s="88"/>
      <c r="S16" s="133"/>
    </row>
    <row r="17" ht="27" customHeight="1" spans="4:19">
      <c r="D17" s="40"/>
      <c r="E17" s="41"/>
      <c r="F17" s="42"/>
      <c r="G17" s="42"/>
      <c r="H17" s="42"/>
      <c r="I17" s="42"/>
      <c r="J17" s="42"/>
      <c r="K17" s="85"/>
      <c r="L17" s="85"/>
      <c r="M17" s="85"/>
      <c r="N17" s="90" t="s">
        <v>145</v>
      </c>
      <c r="O17" s="91"/>
      <c r="P17" s="92"/>
      <c r="Q17" s="92"/>
      <c r="R17" s="92"/>
      <c r="S17" s="134"/>
    </row>
    <row r="18" ht="27" customHeight="1" spans="4:19">
      <c r="D18" s="40"/>
      <c r="E18" s="41"/>
      <c r="F18" s="42"/>
      <c r="G18" s="42"/>
      <c r="H18" s="42"/>
      <c r="I18" s="42"/>
      <c r="J18" s="42"/>
      <c r="K18" s="85"/>
      <c r="L18" s="85"/>
      <c r="M18" s="85"/>
      <c r="N18" s="96" t="s">
        <v>146</v>
      </c>
      <c r="O18" s="87" t="s">
        <v>147</v>
      </c>
      <c r="P18" s="88"/>
      <c r="Q18" s="88"/>
      <c r="R18" s="88"/>
      <c r="S18" s="133"/>
    </row>
    <row r="19" ht="27" customHeight="1" spans="4:19">
      <c r="D19" s="40"/>
      <c r="E19" s="41"/>
      <c r="F19" s="42"/>
      <c r="G19" s="42"/>
      <c r="H19" s="42"/>
      <c r="I19" s="42"/>
      <c r="J19" s="42"/>
      <c r="K19" s="85"/>
      <c r="L19" s="85"/>
      <c r="M19" s="85"/>
      <c r="N19" s="63"/>
      <c r="O19" s="87" t="s">
        <v>148</v>
      </c>
      <c r="P19" s="88"/>
      <c r="Q19" s="88"/>
      <c r="R19" s="88"/>
      <c r="S19" s="133"/>
    </row>
    <row r="20" ht="30" customHeight="1" spans="4:19">
      <c r="D20" s="43"/>
      <c r="E20" s="44"/>
      <c r="F20" s="45"/>
      <c r="G20" s="45"/>
      <c r="H20" s="45"/>
      <c r="I20" s="45"/>
      <c r="J20" s="45"/>
      <c r="K20" s="45"/>
      <c r="L20" s="45"/>
      <c r="M20" s="45"/>
      <c r="N20" s="63"/>
      <c r="O20" s="87" t="s">
        <v>149</v>
      </c>
      <c r="P20" s="88"/>
      <c r="Q20" s="88"/>
      <c r="R20" s="88"/>
      <c r="S20" s="135"/>
    </row>
    <row r="21" ht="15" customHeight="1" spans="4:19">
      <c r="D21" s="46" t="s">
        <v>150</v>
      </c>
      <c r="E21" s="47" t="s">
        <v>151</v>
      </c>
      <c r="F21" s="47"/>
      <c r="G21" s="47" t="s">
        <v>152</v>
      </c>
      <c r="H21" s="47"/>
      <c r="I21" s="47"/>
      <c r="J21" s="47" t="s">
        <v>153</v>
      </c>
      <c r="K21" s="46" t="s">
        <v>154</v>
      </c>
      <c r="L21" s="46" t="s">
        <v>155</v>
      </c>
      <c r="M21" s="97" t="s">
        <v>156</v>
      </c>
      <c r="N21" s="98"/>
      <c r="O21" s="98"/>
      <c r="P21" s="99"/>
      <c r="Q21" s="136"/>
      <c r="R21" s="136"/>
      <c r="S21" s="137" t="s">
        <v>117</v>
      </c>
    </row>
    <row r="22" ht="25.5" spans="3:19">
      <c r="C22" s="4" t="s">
        <v>157</v>
      </c>
      <c r="D22" s="46"/>
      <c r="E22" s="48" t="s">
        <v>109</v>
      </c>
      <c r="F22" s="47" t="s">
        <v>158</v>
      </c>
      <c r="G22" s="47" t="s">
        <v>159</v>
      </c>
      <c r="H22" s="46" t="s">
        <v>160</v>
      </c>
      <c r="I22" s="46" t="s">
        <v>161</v>
      </c>
      <c r="J22" s="47"/>
      <c r="K22" s="46"/>
      <c r="L22" s="46"/>
      <c r="M22" s="100"/>
      <c r="N22" s="101"/>
      <c r="O22" s="101"/>
      <c r="P22" s="102" t="s">
        <v>162</v>
      </c>
      <c r="Q22" s="102" t="s">
        <v>163</v>
      </c>
      <c r="R22" s="102" t="s">
        <v>164</v>
      </c>
      <c r="S22" s="137"/>
    </row>
    <row r="23" customFormat="1" ht="30" customHeight="1" spans="2:19">
      <c r="B23" s="4"/>
      <c r="C23" s="4"/>
      <c r="D23" s="49"/>
      <c r="E23" s="50"/>
      <c r="F23" s="50"/>
      <c r="G23" s="50"/>
      <c r="H23" s="50"/>
      <c r="I23" s="50"/>
      <c r="J23" s="50"/>
      <c r="K23" s="50"/>
      <c r="L23" s="103"/>
      <c r="M23" s="104" t="s">
        <v>165</v>
      </c>
      <c r="N23" s="104"/>
      <c r="O23" s="105"/>
      <c r="P23" s="106"/>
      <c r="Q23" s="106"/>
      <c r="R23" s="106"/>
      <c r="S23" s="137"/>
    </row>
    <row r="24" s="2" customFormat="1" ht="36" customHeight="1" outlineLevel="1" spans="2:19">
      <c r="B24" s="35" t="s">
        <v>166</v>
      </c>
      <c r="C24" s="2">
        <f t="shared" ref="C24:C32" si="0">IF(I24&gt;=1,1,IF(I24&gt;=0.1,0.1,IF(I24&gt;=0.01,0.01,0.001)))</f>
        <v>0.1</v>
      </c>
      <c r="D24" s="51" t="s">
        <v>167</v>
      </c>
      <c r="E24" s="52" t="s">
        <v>38</v>
      </c>
      <c r="F24" s="53" t="s">
        <v>75</v>
      </c>
      <c r="G24" s="54">
        <v>103.07</v>
      </c>
      <c r="H24" s="55">
        <v>-0.3</v>
      </c>
      <c r="I24" s="55">
        <v>0.3</v>
      </c>
      <c r="J24" s="107" t="s">
        <v>168</v>
      </c>
      <c r="K24" s="108"/>
      <c r="L24" s="109"/>
      <c r="M24" s="110" t="s">
        <v>6</v>
      </c>
      <c r="N24" s="110"/>
      <c r="O24" s="111"/>
      <c r="P24" s="112"/>
      <c r="Q24" s="138"/>
      <c r="R24" s="138"/>
      <c r="S24" s="139" t="str">
        <f>IF(COUNTBLANK(P24:R24)=5,"",IF(OR((MIN(P24:R24)&lt;(G24+H24)),(MAX(P24:R24)&gt;(G24+I24))),"Δ","Δ"))</f>
        <v>Δ</v>
      </c>
    </row>
    <row r="25" s="2" customFormat="1" ht="36" customHeight="1" outlineLevel="1" spans="2:22">
      <c r="B25" s="56" t="s">
        <v>169</v>
      </c>
      <c r="C25" s="2">
        <f t="shared" si="0"/>
        <v>0.1</v>
      </c>
      <c r="D25" s="57" t="s">
        <v>170</v>
      </c>
      <c r="E25" s="58" t="s">
        <v>38</v>
      </c>
      <c r="F25" s="59" t="s">
        <v>75</v>
      </c>
      <c r="G25" s="60">
        <v>63.43</v>
      </c>
      <c r="H25" s="61">
        <v>-0.3</v>
      </c>
      <c r="I25" s="61">
        <v>0.3</v>
      </c>
      <c r="J25" s="113" t="s">
        <v>168</v>
      </c>
      <c r="K25" s="114"/>
      <c r="L25" s="115"/>
      <c r="M25" s="116" t="s">
        <v>6</v>
      </c>
      <c r="N25" s="116"/>
      <c r="O25" s="117"/>
      <c r="P25" s="118">
        <f>P112</f>
        <v>0</v>
      </c>
      <c r="Q25" s="118">
        <f>Q112</f>
        <v>0</v>
      </c>
      <c r="R25" s="118">
        <f>R112</f>
        <v>0</v>
      </c>
      <c r="S25" s="140" t="str">
        <f>IF(COUNTBLANK(P25:R25)=5,"",IF(OR((MIN(P25:R25)&lt;(G25+H25)),(MAX(P25:R25)&gt;(G25+I25))),"Δ","Δ"))</f>
        <v>Δ</v>
      </c>
      <c r="U25" s="141"/>
      <c r="V25" s="141"/>
    </row>
    <row r="26" s="2" customFormat="1" ht="36" customHeight="1" outlineLevel="1" spans="2:22">
      <c r="B26" s="35" t="s">
        <v>171</v>
      </c>
      <c r="C26" s="2">
        <f t="shared" si="0"/>
        <v>0.1</v>
      </c>
      <c r="D26" s="57" t="s">
        <v>172</v>
      </c>
      <c r="E26" s="62" t="s">
        <v>38</v>
      </c>
      <c r="F26" s="63" t="s">
        <v>75</v>
      </c>
      <c r="G26" s="64">
        <v>26.03</v>
      </c>
      <c r="H26" s="65">
        <v>-0.3</v>
      </c>
      <c r="I26" s="65">
        <v>0.3</v>
      </c>
      <c r="J26" s="67" t="s">
        <v>168</v>
      </c>
      <c r="K26" s="119"/>
      <c r="L26" s="120"/>
      <c r="M26" s="121" t="s">
        <v>6</v>
      </c>
      <c r="N26" s="121"/>
      <c r="O26" s="122"/>
      <c r="P26" s="123"/>
      <c r="Q26" s="142"/>
      <c r="R26" s="142"/>
      <c r="S26" s="143"/>
      <c r="U26" s="141"/>
      <c r="V26" s="141"/>
    </row>
    <row r="27" s="2" customFormat="1" ht="36" customHeight="1" outlineLevel="1" spans="2:22">
      <c r="B27" s="35" t="s">
        <v>173</v>
      </c>
      <c r="C27" s="2">
        <f t="shared" si="0"/>
        <v>0.1</v>
      </c>
      <c r="D27" s="57" t="s">
        <v>174</v>
      </c>
      <c r="E27" s="62" t="s">
        <v>49</v>
      </c>
      <c r="F27" s="63" t="s">
        <v>73</v>
      </c>
      <c r="G27" s="64">
        <v>24</v>
      </c>
      <c r="H27" s="64">
        <v>-0.2</v>
      </c>
      <c r="I27" s="64">
        <v>0.2</v>
      </c>
      <c r="J27" s="67" t="s">
        <v>168</v>
      </c>
      <c r="K27" s="119"/>
      <c r="L27" s="120"/>
      <c r="M27" s="121" t="s">
        <v>6</v>
      </c>
      <c r="N27" s="121"/>
      <c r="O27" s="122"/>
      <c r="P27" s="123"/>
      <c r="Q27" s="142"/>
      <c r="R27" s="142"/>
      <c r="S27" s="143"/>
      <c r="U27" s="141"/>
      <c r="V27" s="141"/>
    </row>
    <row r="28" s="2" customFormat="1" ht="36" customHeight="1" outlineLevel="1" spans="2:22">
      <c r="B28" s="35" t="s">
        <v>175</v>
      </c>
      <c r="C28" s="2">
        <f t="shared" si="0"/>
        <v>0.001</v>
      </c>
      <c r="D28" s="57" t="s">
        <v>176</v>
      </c>
      <c r="E28" s="62" t="s">
        <v>22</v>
      </c>
      <c r="F28" s="63"/>
      <c r="G28" s="64">
        <v>0.4</v>
      </c>
      <c r="H28" s="64">
        <v>-0.4</v>
      </c>
      <c r="I28" s="64">
        <v>0</v>
      </c>
      <c r="J28" s="67" t="s">
        <v>168</v>
      </c>
      <c r="K28" s="119"/>
      <c r="L28" s="120"/>
      <c r="M28" s="121" t="s">
        <v>6</v>
      </c>
      <c r="N28" s="121"/>
      <c r="O28" s="122"/>
      <c r="P28" s="123"/>
      <c r="Q28" s="142"/>
      <c r="R28" s="142"/>
      <c r="S28" s="143"/>
      <c r="U28" s="141"/>
      <c r="V28" s="141"/>
    </row>
    <row r="29" s="2" customFormat="1" ht="36" customHeight="1" outlineLevel="1" spans="2:22">
      <c r="B29" s="35" t="s">
        <v>177</v>
      </c>
      <c r="C29" s="2">
        <f t="shared" si="0"/>
        <v>0.1</v>
      </c>
      <c r="D29" s="57" t="s">
        <v>178</v>
      </c>
      <c r="E29" s="62" t="s">
        <v>38</v>
      </c>
      <c r="F29" s="63" t="s">
        <v>75</v>
      </c>
      <c r="G29" s="64">
        <v>65.36</v>
      </c>
      <c r="H29" s="65">
        <v>-0.3</v>
      </c>
      <c r="I29" s="65">
        <v>0.3</v>
      </c>
      <c r="J29" s="67" t="s">
        <v>168</v>
      </c>
      <c r="K29" s="119"/>
      <c r="L29" s="120"/>
      <c r="M29" s="121" t="s">
        <v>6</v>
      </c>
      <c r="N29" s="121"/>
      <c r="O29" s="122"/>
      <c r="P29" s="124"/>
      <c r="Q29" s="144"/>
      <c r="R29" s="144"/>
      <c r="S29" s="145" t="str">
        <f t="shared" ref="S29:S33" si="1">IF(COUNTBLANK(P29:R29)=5,"",IF(OR((MIN(P29:R29)&lt;(G29+H29)),(MAX(P29:R29)&gt;(G29+I29))),"Δ","Δ"))</f>
        <v>Δ</v>
      </c>
      <c r="U29" s="141"/>
      <c r="V29" s="141"/>
    </row>
    <row r="30" s="2" customFormat="1" ht="36" customHeight="1" outlineLevel="1" spans="2:22">
      <c r="B30" s="35" t="s">
        <v>179</v>
      </c>
      <c r="C30" s="2">
        <f t="shared" si="0"/>
        <v>0.1</v>
      </c>
      <c r="D30" s="57" t="s">
        <v>180</v>
      </c>
      <c r="E30" s="62" t="s">
        <v>78</v>
      </c>
      <c r="F30" s="63" t="s">
        <v>75</v>
      </c>
      <c r="G30" s="64">
        <v>1.53</v>
      </c>
      <c r="H30" s="65">
        <v>-0.5</v>
      </c>
      <c r="I30" s="65">
        <v>0.5</v>
      </c>
      <c r="J30" s="67" t="s">
        <v>181</v>
      </c>
      <c r="K30" s="119"/>
      <c r="L30" s="120"/>
      <c r="M30" s="121" t="s">
        <v>6</v>
      </c>
      <c r="N30" s="121"/>
      <c r="O30" s="122"/>
      <c r="P30" s="124"/>
      <c r="Q30" s="144"/>
      <c r="R30" s="144"/>
      <c r="S30" s="145" t="str">
        <f t="shared" si="1"/>
        <v>Δ</v>
      </c>
      <c r="U30" s="141"/>
      <c r="V30" s="141"/>
    </row>
    <row r="31" s="2" customFormat="1" ht="36" customHeight="1" spans="2:22">
      <c r="B31" s="35" t="s">
        <v>182</v>
      </c>
      <c r="C31" s="2">
        <f t="shared" si="0"/>
        <v>1</v>
      </c>
      <c r="D31" s="57" t="s">
        <v>183</v>
      </c>
      <c r="E31" s="62" t="s">
        <v>99</v>
      </c>
      <c r="F31" s="63" t="s">
        <v>75</v>
      </c>
      <c r="G31" s="64">
        <v>58</v>
      </c>
      <c r="H31" s="65">
        <v>-1</v>
      </c>
      <c r="I31" s="65">
        <v>1</v>
      </c>
      <c r="J31" s="67" t="s">
        <v>168</v>
      </c>
      <c r="K31" s="119"/>
      <c r="L31" s="120"/>
      <c r="M31" s="121" t="s">
        <v>6</v>
      </c>
      <c r="N31" s="121"/>
      <c r="O31" s="122"/>
      <c r="P31" s="124"/>
      <c r="Q31" s="144"/>
      <c r="R31" s="144"/>
      <c r="S31" s="145" t="str">
        <f t="shared" si="1"/>
        <v>Δ</v>
      </c>
      <c r="U31" s="141"/>
      <c r="V31" s="141"/>
    </row>
    <row r="32" s="2" customFormat="1" ht="36" customHeight="1" outlineLevel="1" spans="2:19">
      <c r="B32" s="35" t="s">
        <v>184</v>
      </c>
      <c r="C32" s="2">
        <f t="shared" ref="C32:C37" si="2">IF(I32&gt;=1,1,IF(I32&gt;=0.1,0.1,IF(I32&gt;=0.01,0.01,0.001)))</f>
        <v>0.001</v>
      </c>
      <c r="D32" s="57" t="s">
        <v>185</v>
      </c>
      <c r="E32" s="62" t="s">
        <v>49</v>
      </c>
      <c r="F32" s="63" t="s">
        <v>73</v>
      </c>
      <c r="G32" s="64">
        <v>58.972</v>
      </c>
      <c r="H32" s="64"/>
      <c r="I32" s="64"/>
      <c r="J32" s="67" t="s">
        <v>168</v>
      </c>
      <c r="K32" s="119"/>
      <c r="L32" s="63"/>
      <c r="M32" s="121" t="s">
        <v>6</v>
      </c>
      <c r="N32" s="121"/>
      <c r="O32" s="122"/>
      <c r="P32" s="124"/>
      <c r="Q32" s="144"/>
      <c r="R32" s="144"/>
      <c r="S32" s="140" t="str">
        <f t="shared" si="1"/>
        <v>Δ</v>
      </c>
    </row>
    <row r="33" s="2" customFormat="1" ht="36" customHeight="1" outlineLevel="1" spans="2:19">
      <c r="B33" s="35" t="s">
        <v>186</v>
      </c>
      <c r="C33" s="2">
        <f t="shared" si="2"/>
        <v>1</v>
      </c>
      <c r="D33" s="57" t="s">
        <v>187</v>
      </c>
      <c r="E33" s="62" t="s">
        <v>99</v>
      </c>
      <c r="F33" s="63" t="s">
        <v>73</v>
      </c>
      <c r="G33" s="64">
        <v>12</v>
      </c>
      <c r="H33" s="64">
        <v>-1</v>
      </c>
      <c r="I33" s="64">
        <v>1</v>
      </c>
      <c r="J33" s="67" t="s">
        <v>168</v>
      </c>
      <c r="K33" s="119"/>
      <c r="L33" s="120"/>
      <c r="M33" s="121" t="s">
        <v>2</v>
      </c>
      <c r="N33" s="121"/>
      <c r="O33" s="122"/>
      <c r="P33" s="124"/>
      <c r="Q33" s="144"/>
      <c r="R33" s="144"/>
      <c r="S33" s="140" t="str">
        <f t="shared" si="1"/>
        <v>Δ</v>
      </c>
    </row>
    <row r="34" s="2" customFormat="1" ht="36" customHeight="1" outlineLevel="1" spans="2:19">
      <c r="B34" s="35" t="s">
        <v>188</v>
      </c>
      <c r="C34" s="2">
        <f t="shared" si="2"/>
        <v>0.001</v>
      </c>
      <c r="D34" s="57" t="s">
        <v>189</v>
      </c>
      <c r="E34" s="62" t="s">
        <v>104</v>
      </c>
      <c r="F34" s="63"/>
      <c r="G34" s="64">
        <v>10</v>
      </c>
      <c r="H34" s="64">
        <v>-10</v>
      </c>
      <c r="I34" s="64">
        <v>0</v>
      </c>
      <c r="J34" s="67" t="s">
        <v>190</v>
      </c>
      <c r="K34" s="119"/>
      <c r="L34" s="120"/>
      <c r="M34" s="121" t="s">
        <v>17</v>
      </c>
      <c r="N34" s="121"/>
      <c r="O34" s="122"/>
      <c r="P34" s="124"/>
      <c r="Q34" s="144"/>
      <c r="R34" s="144"/>
      <c r="S34" s="145" t="str">
        <f t="shared" ref="S32:S37" si="3">IF(COUNTBLANK(P34:R34)=5,"",IF(OR((MIN(P34:R34)&lt;(G34+H34)),(MAX(P34:R34)&gt;(G34+I34))),"NG","OK"))</f>
        <v>OK</v>
      </c>
    </row>
    <row r="35" s="2" customFormat="1" ht="36" customHeight="1" outlineLevel="1" spans="2:19">
      <c r="B35" s="35" t="s">
        <v>188</v>
      </c>
      <c r="C35" s="2">
        <f t="shared" si="2"/>
        <v>0.001</v>
      </c>
      <c r="D35" s="57" t="s">
        <v>191</v>
      </c>
      <c r="E35" s="62" t="s">
        <v>105</v>
      </c>
      <c r="F35" s="63"/>
      <c r="G35" s="64">
        <v>10</v>
      </c>
      <c r="H35" s="64">
        <v>-10</v>
      </c>
      <c r="I35" s="64">
        <v>0</v>
      </c>
      <c r="J35" s="67" t="s">
        <v>190</v>
      </c>
      <c r="K35" s="119"/>
      <c r="L35" s="120"/>
      <c r="M35" s="121" t="s">
        <v>17</v>
      </c>
      <c r="N35" s="121"/>
      <c r="O35" s="122"/>
      <c r="P35" s="124"/>
      <c r="Q35" s="144"/>
      <c r="R35" s="144"/>
      <c r="S35" s="145" t="str">
        <f t="shared" si="3"/>
        <v>OK</v>
      </c>
    </row>
    <row r="36" s="2" customFormat="1" ht="36" customHeight="1" outlineLevel="1" spans="2:19">
      <c r="B36" s="35" t="s">
        <v>192</v>
      </c>
      <c r="C36" s="2">
        <f t="shared" si="2"/>
        <v>0.001</v>
      </c>
      <c r="D36" s="57" t="s">
        <v>193</v>
      </c>
      <c r="E36" s="62" t="s">
        <v>4</v>
      </c>
      <c r="F36" s="63"/>
      <c r="G36" s="64">
        <v>0.5</v>
      </c>
      <c r="H36" s="64">
        <v>-0.5</v>
      </c>
      <c r="I36" s="64">
        <v>0</v>
      </c>
      <c r="J36" s="67" t="s">
        <v>168</v>
      </c>
      <c r="K36" s="119"/>
      <c r="L36" s="120"/>
      <c r="M36" s="121" t="s">
        <v>6</v>
      </c>
      <c r="N36" s="121"/>
      <c r="O36" s="122"/>
      <c r="P36" s="124"/>
      <c r="Q36" s="144"/>
      <c r="R36" s="144"/>
      <c r="S36" s="145" t="str">
        <f t="shared" si="3"/>
        <v>OK</v>
      </c>
    </row>
    <row r="37" s="2" customFormat="1" ht="36" customHeight="1" outlineLevel="1" spans="2:22">
      <c r="B37" s="35" t="s">
        <v>194</v>
      </c>
      <c r="C37" s="2">
        <f t="shared" si="2"/>
        <v>0.001</v>
      </c>
      <c r="D37" s="57" t="s">
        <v>195</v>
      </c>
      <c r="E37" s="62" t="s">
        <v>196</v>
      </c>
      <c r="F37" s="63"/>
      <c r="G37" s="64">
        <v>0.2</v>
      </c>
      <c r="H37" s="64">
        <v>-0.2</v>
      </c>
      <c r="I37" s="64">
        <v>0</v>
      </c>
      <c r="J37" s="67" t="s">
        <v>168</v>
      </c>
      <c r="K37" s="119"/>
      <c r="L37" s="63"/>
      <c r="M37" s="121" t="s">
        <v>6</v>
      </c>
      <c r="N37" s="121"/>
      <c r="O37" s="122"/>
      <c r="P37" s="124"/>
      <c r="Q37" s="144"/>
      <c r="R37" s="144"/>
      <c r="S37" s="145" t="str">
        <f t="shared" si="3"/>
        <v>OK</v>
      </c>
      <c r="U37" s="141"/>
      <c r="V37" s="141"/>
    </row>
    <row r="38" s="2" customFormat="1" ht="36" customHeight="1" outlineLevel="1" spans="2:19">
      <c r="B38" s="35" t="s">
        <v>197</v>
      </c>
      <c r="C38" s="2">
        <f t="shared" ref="C38:C61" si="4">IF(I38&gt;=1,1,IF(I38&gt;=0.1,0.1,IF(I38&gt;=0.01,0.01,0.001)))</f>
        <v>0.001</v>
      </c>
      <c r="D38" s="57" t="s">
        <v>198</v>
      </c>
      <c r="E38" s="62" t="s">
        <v>60</v>
      </c>
      <c r="F38" s="63"/>
      <c r="G38" s="64">
        <v>0.05</v>
      </c>
      <c r="H38" s="64">
        <v>-0.05</v>
      </c>
      <c r="I38" s="64">
        <v>0</v>
      </c>
      <c r="J38" s="67" t="s">
        <v>168</v>
      </c>
      <c r="K38" s="119"/>
      <c r="L38" s="120"/>
      <c r="M38" s="121" t="s">
        <v>6</v>
      </c>
      <c r="N38" s="121"/>
      <c r="O38" s="122"/>
      <c r="P38" s="124"/>
      <c r="Q38" s="144"/>
      <c r="R38" s="144"/>
      <c r="S38" s="145" t="str">
        <f t="shared" ref="S38:S61" si="5">IF(COUNTBLANK(P38:R38)=5,"",IF(OR((MIN(P38:R38)&lt;(G38+H38)),(MAX(P38:R38)&gt;(G38+I38))),"NG","OK"))</f>
        <v>OK</v>
      </c>
    </row>
    <row r="39" s="2" customFormat="1" ht="36" customHeight="1" outlineLevel="1" spans="2:19">
      <c r="B39" s="35" t="s">
        <v>199</v>
      </c>
      <c r="C39" s="2">
        <f t="shared" si="4"/>
        <v>0.1</v>
      </c>
      <c r="D39" s="57" t="s">
        <v>200</v>
      </c>
      <c r="E39" s="62" t="s">
        <v>38</v>
      </c>
      <c r="F39" s="63" t="s">
        <v>75</v>
      </c>
      <c r="G39" s="64">
        <v>78.33</v>
      </c>
      <c r="H39" s="65">
        <v>-0.3</v>
      </c>
      <c r="I39" s="65">
        <v>0.3</v>
      </c>
      <c r="J39" s="67" t="s">
        <v>168</v>
      </c>
      <c r="K39" s="119"/>
      <c r="L39" s="120"/>
      <c r="M39" s="121" t="s">
        <v>6</v>
      </c>
      <c r="N39" s="121"/>
      <c r="O39" s="122"/>
      <c r="P39" s="124"/>
      <c r="Q39" s="144"/>
      <c r="R39" s="144"/>
      <c r="S39" s="145" t="str">
        <f>IF(COUNTBLANK(P39:R39)=5,"",IF(OR((MIN(P39:R39)&lt;(G39+H39)),(MAX(P39:R39)&gt;(G39+I39))),"Δ","Δ"))</f>
        <v>Δ</v>
      </c>
    </row>
    <row r="40" s="2" customFormat="1" ht="36" customHeight="1" outlineLevel="1" spans="2:19">
      <c r="B40" s="35" t="s">
        <v>201</v>
      </c>
      <c r="C40" s="2">
        <f t="shared" si="4"/>
        <v>0.1</v>
      </c>
      <c r="D40" s="57" t="s">
        <v>202</v>
      </c>
      <c r="E40" s="62" t="s">
        <v>38</v>
      </c>
      <c r="F40" s="63" t="s">
        <v>72</v>
      </c>
      <c r="G40" s="64">
        <v>55.38</v>
      </c>
      <c r="H40" s="64">
        <v>-0.2</v>
      </c>
      <c r="I40" s="64">
        <v>0.2</v>
      </c>
      <c r="J40" s="67" t="s">
        <v>168</v>
      </c>
      <c r="K40" s="119"/>
      <c r="L40" s="120"/>
      <c r="M40" s="121" t="s">
        <v>2</v>
      </c>
      <c r="N40" s="121"/>
      <c r="O40" s="122"/>
      <c r="P40" s="124"/>
      <c r="Q40" s="144"/>
      <c r="R40" s="144"/>
      <c r="S40" s="145" t="str">
        <f t="shared" si="5"/>
        <v>NG</v>
      </c>
    </row>
    <row r="41" s="2" customFormat="1" ht="36" customHeight="1" outlineLevel="1" spans="2:19">
      <c r="B41" s="35" t="s">
        <v>203</v>
      </c>
      <c r="C41" s="2">
        <f t="shared" si="4"/>
        <v>0.1</v>
      </c>
      <c r="D41" s="57" t="s">
        <v>204</v>
      </c>
      <c r="E41" s="62" t="s">
        <v>38</v>
      </c>
      <c r="F41" s="63" t="s">
        <v>75</v>
      </c>
      <c r="G41" s="64">
        <v>22.18</v>
      </c>
      <c r="H41" s="65">
        <v>-0.2</v>
      </c>
      <c r="I41" s="65">
        <v>0.2</v>
      </c>
      <c r="J41" s="67" t="s">
        <v>168</v>
      </c>
      <c r="K41" s="119"/>
      <c r="L41" s="120"/>
      <c r="M41" s="121" t="s">
        <v>6</v>
      </c>
      <c r="N41" s="121"/>
      <c r="O41" s="122"/>
      <c r="P41" s="124"/>
      <c r="Q41" s="144"/>
      <c r="R41" s="144"/>
      <c r="S41" s="145" t="str">
        <f t="shared" si="5"/>
        <v>NG</v>
      </c>
    </row>
    <row r="42" s="2" customFormat="1" ht="36" customHeight="1" outlineLevel="1" spans="2:19">
      <c r="B42" s="35" t="s">
        <v>205</v>
      </c>
      <c r="C42" s="2">
        <f t="shared" si="4"/>
        <v>0.001</v>
      </c>
      <c r="D42" s="57" t="s">
        <v>206</v>
      </c>
      <c r="E42" s="62" t="s">
        <v>60</v>
      </c>
      <c r="F42" s="63"/>
      <c r="G42" s="64">
        <v>0.1</v>
      </c>
      <c r="H42" s="64">
        <v>-0.1</v>
      </c>
      <c r="I42" s="64">
        <v>0</v>
      </c>
      <c r="J42" s="67" t="s">
        <v>168</v>
      </c>
      <c r="K42" s="119"/>
      <c r="L42" s="120"/>
      <c r="M42" s="121" t="s">
        <v>6</v>
      </c>
      <c r="N42" s="121"/>
      <c r="O42" s="122"/>
      <c r="P42" s="124"/>
      <c r="Q42" s="144"/>
      <c r="R42" s="144"/>
      <c r="S42" s="145" t="str">
        <f t="shared" si="5"/>
        <v>OK</v>
      </c>
    </row>
    <row r="43" s="2" customFormat="1" ht="36" customHeight="1" outlineLevel="1" spans="2:19">
      <c r="B43" s="35" t="s">
        <v>207</v>
      </c>
      <c r="C43" s="2">
        <f t="shared" si="4"/>
        <v>0.01</v>
      </c>
      <c r="D43" s="57" t="s">
        <v>208</v>
      </c>
      <c r="E43" s="62" t="s">
        <v>38</v>
      </c>
      <c r="F43" s="63" t="s">
        <v>72</v>
      </c>
      <c r="G43" s="64">
        <v>11.7</v>
      </c>
      <c r="H43" s="64">
        <v>0</v>
      </c>
      <c r="I43" s="64">
        <v>0.05</v>
      </c>
      <c r="J43" s="67" t="s">
        <v>168</v>
      </c>
      <c r="K43" s="119"/>
      <c r="L43" s="120"/>
      <c r="M43" s="121" t="s">
        <v>89</v>
      </c>
      <c r="N43" s="121"/>
      <c r="O43" s="122"/>
      <c r="P43" s="124"/>
      <c r="Q43" s="144"/>
      <c r="R43" s="144"/>
      <c r="S43" s="145" t="str">
        <f t="shared" si="5"/>
        <v>NG</v>
      </c>
    </row>
    <row r="44" s="2" customFormat="1" ht="36" customHeight="1" outlineLevel="1" spans="2:19">
      <c r="B44" s="35" t="s">
        <v>209</v>
      </c>
      <c r="C44" s="2">
        <f t="shared" si="4"/>
        <v>0.001</v>
      </c>
      <c r="D44" s="57" t="s">
        <v>210</v>
      </c>
      <c r="E44" s="62" t="s">
        <v>4</v>
      </c>
      <c r="F44" s="63"/>
      <c r="G44" s="64">
        <v>0.75</v>
      </c>
      <c r="H44" s="64">
        <v>-0.75</v>
      </c>
      <c r="I44" s="64">
        <v>0</v>
      </c>
      <c r="J44" s="67" t="s">
        <v>168</v>
      </c>
      <c r="K44" s="119"/>
      <c r="L44" s="120"/>
      <c r="M44" s="121" t="s">
        <v>6</v>
      </c>
      <c r="N44" s="121"/>
      <c r="O44" s="122"/>
      <c r="P44" s="124"/>
      <c r="Q44" s="144"/>
      <c r="R44" s="144"/>
      <c r="S44" s="145" t="str">
        <f t="shared" si="5"/>
        <v>OK</v>
      </c>
    </row>
    <row r="45" s="2" customFormat="1" ht="36" customHeight="1" outlineLevel="1" spans="2:19">
      <c r="B45" s="35" t="s">
        <v>211</v>
      </c>
      <c r="C45" s="2">
        <f t="shared" si="4"/>
        <v>0.001</v>
      </c>
      <c r="D45" s="57" t="s">
        <v>212</v>
      </c>
      <c r="E45" s="62" t="s">
        <v>60</v>
      </c>
      <c r="F45" s="63"/>
      <c r="G45" s="64">
        <v>0.05</v>
      </c>
      <c r="H45" s="64">
        <v>-0.05</v>
      </c>
      <c r="I45" s="64">
        <v>0</v>
      </c>
      <c r="J45" s="67" t="s">
        <v>168</v>
      </c>
      <c r="K45" s="119"/>
      <c r="L45" s="120"/>
      <c r="M45" s="121" t="s">
        <v>6</v>
      </c>
      <c r="N45" s="121"/>
      <c r="O45" s="122"/>
      <c r="P45" s="124"/>
      <c r="Q45" s="144"/>
      <c r="R45" s="144"/>
      <c r="S45" s="145" t="str">
        <f t="shared" si="5"/>
        <v>OK</v>
      </c>
    </row>
    <row r="46" s="2" customFormat="1" ht="36" customHeight="1" outlineLevel="1" spans="2:19">
      <c r="B46" s="35" t="s">
        <v>213</v>
      </c>
      <c r="C46" s="2">
        <f t="shared" si="4"/>
        <v>0.1</v>
      </c>
      <c r="D46" s="57" t="s">
        <v>214</v>
      </c>
      <c r="E46" s="62" t="s">
        <v>49</v>
      </c>
      <c r="F46" s="63" t="s">
        <v>72</v>
      </c>
      <c r="G46" s="64">
        <v>126.87</v>
      </c>
      <c r="H46" s="64">
        <v>-0.1</v>
      </c>
      <c r="I46" s="64">
        <v>0.1</v>
      </c>
      <c r="J46" s="67" t="s">
        <v>168</v>
      </c>
      <c r="K46" s="119"/>
      <c r="L46" s="120"/>
      <c r="M46" s="121" t="s">
        <v>6</v>
      </c>
      <c r="N46" s="121"/>
      <c r="O46" s="122"/>
      <c r="P46" s="124"/>
      <c r="Q46" s="144"/>
      <c r="R46" s="144"/>
      <c r="S46" s="145" t="str">
        <f t="shared" si="5"/>
        <v>NG</v>
      </c>
    </row>
    <row r="47" s="2" customFormat="1" ht="36" customHeight="1" outlineLevel="1" spans="2:19">
      <c r="B47" s="35" t="s">
        <v>215</v>
      </c>
      <c r="C47" s="2">
        <f t="shared" si="4"/>
        <v>0.1</v>
      </c>
      <c r="D47" s="57" t="s">
        <v>216</v>
      </c>
      <c r="E47" s="62" t="s">
        <v>49</v>
      </c>
      <c r="F47" s="63" t="s">
        <v>73</v>
      </c>
      <c r="G47" s="64">
        <v>118.07</v>
      </c>
      <c r="H47" s="64">
        <v>-0.3</v>
      </c>
      <c r="I47" s="64">
        <v>0.3</v>
      </c>
      <c r="J47" s="67" t="s">
        <v>168</v>
      </c>
      <c r="K47" s="119"/>
      <c r="L47" s="120"/>
      <c r="M47" s="121" t="s">
        <v>20</v>
      </c>
      <c r="N47" s="121"/>
      <c r="O47" s="122"/>
      <c r="P47" s="124"/>
      <c r="Q47" s="144"/>
      <c r="R47" s="144"/>
      <c r="S47" s="145" t="str">
        <f t="shared" si="5"/>
        <v>NG</v>
      </c>
    </row>
    <row r="48" s="2" customFormat="1" ht="36" customHeight="1" outlineLevel="1" spans="2:19">
      <c r="B48" s="35" t="s">
        <v>217</v>
      </c>
      <c r="C48" s="2">
        <f t="shared" si="4"/>
        <v>0.01</v>
      </c>
      <c r="D48" s="57" t="s">
        <v>218</v>
      </c>
      <c r="E48" s="62" t="s">
        <v>49</v>
      </c>
      <c r="F48" s="63" t="s">
        <v>72</v>
      </c>
      <c r="G48" s="64">
        <v>108.45</v>
      </c>
      <c r="H48" s="64">
        <v>-0.025</v>
      </c>
      <c r="I48" s="64">
        <v>0.025</v>
      </c>
      <c r="J48" s="67" t="s">
        <v>168</v>
      </c>
      <c r="K48" s="119"/>
      <c r="L48" s="63"/>
      <c r="M48" s="121" t="s">
        <v>6</v>
      </c>
      <c r="N48" s="121"/>
      <c r="O48" s="122"/>
      <c r="P48" s="124"/>
      <c r="Q48" s="144"/>
      <c r="R48" s="144"/>
      <c r="S48" s="145" t="str">
        <f t="shared" si="5"/>
        <v>NG</v>
      </c>
    </row>
    <row r="49" s="2" customFormat="1" ht="36" customHeight="1" outlineLevel="1" spans="2:19">
      <c r="B49" s="35" t="s">
        <v>219</v>
      </c>
      <c r="C49" s="2">
        <f t="shared" si="4"/>
        <v>0.001</v>
      </c>
      <c r="D49" s="57" t="s">
        <v>220</v>
      </c>
      <c r="E49" s="62" t="s">
        <v>22</v>
      </c>
      <c r="F49" s="63"/>
      <c r="G49" s="64">
        <v>0.5</v>
      </c>
      <c r="H49" s="64">
        <v>-0.5</v>
      </c>
      <c r="I49" s="64">
        <v>0</v>
      </c>
      <c r="J49" s="67" t="s">
        <v>168</v>
      </c>
      <c r="K49" s="119"/>
      <c r="L49" s="120"/>
      <c r="M49" s="121" t="s">
        <v>6</v>
      </c>
      <c r="N49" s="121"/>
      <c r="O49" s="122"/>
      <c r="P49" s="124"/>
      <c r="Q49" s="144"/>
      <c r="R49" s="144"/>
      <c r="S49" s="145" t="str">
        <f t="shared" si="5"/>
        <v>OK</v>
      </c>
    </row>
    <row r="50" s="2" customFormat="1" ht="36" customHeight="1" outlineLevel="1" spans="2:19">
      <c r="B50" s="35" t="s">
        <v>221</v>
      </c>
      <c r="C50" s="2">
        <f t="shared" si="4"/>
        <v>0.001</v>
      </c>
      <c r="D50" s="57" t="s">
        <v>222</v>
      </c>
      <c r="E50" s="62" t="s">
        <v>22</v>
      </c>
      <c r="F50" s="63"/>
      <c r="G50" s="64">
        <v>0.6</v>
      </c>
      <c r="H50" s="64">
        <v>-0.6</v>
      </c>
      <c r="I50" s="64">
        <v>0</v>
      </c>
      <c r="J50" s="67" t="s">
        <v>168</v>
      </c>
      <c r="K50" s="119"/>
      <c r="L50" s="120"/>
      <c r="M50" s="121" t="s">
        <v>6</v>
      </c>
      <c r="N50" s="121"/>
      <c r="O50" s="122"/>
      <c r="P50" s="123"/>
      <c r="Q50" s="142"/>
      <c r="R50" s="142"/>
      <c r="S50" s="143"/>
    </row>
    <row r="51" s="2" customFormat="1" ht="36" customHeight="1" outlineLevel="1" spans="2:19">
      <c r="B51" s="35" t="s">
        <v>223</v>
      </c>
      <c r="C51" s="2">
        <f t="shared" si="4"/>
        <v>0.001</v>
      </c>
      <c r="D51" s="57" t="s">
        <v>224</v>
      </c>
      <c r="E51" s="62" t="s">
        <v>15</v>
      </c>
      <c r="F51" s="63"/>
      <c r="G51" s="64">
        <v>0.2</v>
      </c>
      <c r="H51" s="64">
        <v>-0.2</v>
      </c>
      <c r="I51" s="64">
        <v>0</v>
      </c>
      <c r="J51" s="67" t="s">
        <v>168</v>
      </c>
      <c r="K51" s="119"/>
      <c r="L51" s="120"/>
      <c r="M51" s="121" t="s">
        <v>6</v>
      </c>
      <c r="N51" s="121"/>
      <c r="O51" s="122"/>
      <c r="P51" s="124"/>
      <c r="Q51" s="144"/>
      <c r="R51" s="144"/>
      <c r="S51" s="145" t="str">
        <f t="shared" si="5"/>
        <v>OK</v>
      </c>
    </row>
    <row r="52" s="2" customFormat="1" ht="36" customHeight="1" outlineLevel="1" spans="2:19">
      <c r="B52" s="35" t="s">
        <v>225</v>
      </c>
      <c r="C52" s="2">
        <f t="shared" si="4"/>
        <v>0.1</v>
      </c>
      <c r="D52" s="57" t="s">
        <v>213</v>
      </c>
      <c r="E52" s="62" t="s">
        <v>49</v>
      </c>
      <c r="F52" s="63" t="s">
        <v>72</v>
      </c>
      <c r="G52" s="64">
        <v>67</v>
      </c>
      <c r="H52" s="64">
        <v>-0.1</v>
      </c>
      <c r="I52" s="64">
        <v>0.1</v>
      </c>
      <c r="J52" s="67" t="s">
        <v>168</v>
      </c>
      <c r="K52" s="119"/>
      <c r="L52" s="120"/>
      <c r="M52" s="121" t="s">
        <v>6</v>
      </c>
      <c r="N52" s="121"/>
      <c r="O52" s="122"/>
      <c r="P52" s="124"/>
      <c r="Q52" s="144"/>
      <c r="R52" s="144"/>
      <c r="S52" s="145" t="str">
        <f t="shared" si="5"/>
        <v>NG</v>
      </c>
    </row>
    <row r="53" s="2" customFormat="1" ht="36" customHeight="1" outlineLevel="1" spans="2:19">
      <c r="B53" s="35" t="s">
        <v>226</v>
      </c>
      <c r="C53" s="2">
        <f t="shared" si="4"/>
        <v>0.001</v>
      </c>
      <c r="D53" s="57" t="s">
        <v>215</v>
      </c>
      <c r="E53" s="62" t="s">
        <v>24</v>
      </c>
      <c r="F53" s="63"/>
      <c r="G53" s="64">
        <v>0.1</v>
      </c>
      <c r="H53" s="64">
        <v>-0.1</v>
      </c>
      <c r="I53" s="64">
        <v>0</v>
      </c>
      <c r="J53" s="67" t="s">
        <v>168</v>
      </c>
      <c r="K53" s="119"/>
      <c r="L53" s="120"/>
      <c r="M53" s="121" t="s">
        <v>6</v>
      </c>
      <c r="N53" s="121"/>
      <c r="O53" s="122"/>
      <c r="P53" s="124"/>
      <c r="Q53" s="144"/>
      <c r="R53" s="144"/>
      <c r="S53" s="145" t="str">
        <f t="shared" si="5"/>
        <v>OK</v>
      </c>
    </row>
    <row r="54" s="3" customFormat="1" ht="36" customHeight="1" outlineLevel="1" spans="2:19">
      <c r="B54" s="66" t="s">
        <v>222</v>
      </c>
      <c r="C54" s="3">
        <f t="shared" si="4"/>
        <v>0.001</v>
      </c>
      <c r="D54" s="57" t="s">
        <v>217</v>
      </c>
      <c r="E54" s="62" t="s">
        <v>104</v>
      </c>
      <c r="F54" s="63"/>
      <c r="G54" s="64">
        <v>16</v>
      </c>
      <c r="H54" s="64">
        <v>-16</v>
      </c>
      <c r="I54" s="64">
        <v>0</v>
      </c>
      <c r="J54" s="67" t="s">
        <v>190</v>
      </c>
      <c r="K54" s="119"/>
      <c r="L54" s="120"/>
      <c r="M54" s="121" t="s">
        <v>17</v>
      </c>
      <c r="N54" s="121"/>
      <c r="O54" s="122"/>
      <c r="P54" s="124"/>
      <c r="Q54" s="144"/>
      <c r="R54" s="144"/>
      <c r="S54" s="145" t="str">
        <f t="shared" si="5"/>
        <v>OK</v>
      </c>
    </row>
    <row r="55" s="2" customFormat="1" ht="36" customHeight="1" outlineLevel="1" spans="2:19">
      <c r="B55" s="35" t="s">
        <v>224</v>
      </c>
      <c r="C55" s="2">
        <f t="shared" si="4"/>
        <v>0.001</v>
      </c>
      <c r="D55" s="57" t="s">
        <v>219</v>
      </c>
      <c r="E55" s="62" t="s">
        <v>104</v>
      </c>
      <c r="F55" s="63"/>
      <c r="G55" s="64">
        <v>16</v>
      </c>
      <c r="H55" s="64">
        <v>-16</v>
      </c>
      <c r="I55" s="64">
        <v>0</v>
      </c>
      <c r="J55" s="67" t="s">
        <v>190</v>
      </c>
      <c r="K55" s="119"/>
      <c r="L55" s="120"/>
      <c r="M55" s="121" t="s">
        <v>17</v>
      </c>
      <c r="N55" s="121"/>
      <c r="O55" s="122"/>
      <c r="P55" s="124"/>
      <c r="Q55" s="144"/>
      <c r="R55" s="144"/>
      <c r="S55" s="145" t="str">
        <f t="shared" si="5"/>
        <v>OK</v>
      </c>
    </row>
    <row r="56" s="2" customFormat="1" ht="36" customHeight="1" outlineLevel="1" spans="2:19">
      <c r="B56" s="35" t="s">
        <v>220</v>
      </c>
      <c r="C56" s="2">
        <f t="shared" si="4"/>
        <v>0.1</v>
      </c>
      <c r="D56" s="57" t="s">
        <v>221</v>
      </c>
      <c r="E56" s="62" t="s">
        <v>38</v>
      </c>
      <c r="F56" s="63" t="s">
        <v>75</v>
      </c>
      <c r="G56" s="64">
        <v>38.06</v>
      </c>
      <c r="H56" s="65">
        <v>-0.3</v>
      </c>
      <c r="I56" s="65">
        <v>0.3</v>
      </c>
      <c r="J56" s="67" t="s">
        <v>168</v>
      </c>
      <c r="K56" s="119"/>
      <c r="L56" s="120"/>
      <c r="M56" s="121" t="s">
        <v>6</v>
      </c>
      <c r="N56" s="121"/>
      <c r="O56" s="122"/>
      <c r="P56" s="124">
        <f>P113</f>
        <v>0</v>
      </c>
      <c r="Q56" s="124">
        <f>Q113</f>
        <v>0</v>
      </c>
      <c r="R56" s="124">
        <f>R113</f>
        <v>0</v>
      </c>
      <c r="S56" s="145" t="str">
        <f t="shared" si="5"/>
        <v>NG</v>
      </c>
    </row>
    <row r="57" s="2" customFormat="1" ht="36" customHeight="1" outlineLevel="1" spans="2:19">
      <c r="B57" s="35" t="s">
        <v>176</v>
      </c>
      <c r="C57" s="2">
        <f t="shared" si="4"/>
        <v>0.1</v>
      </c>
      <c r="D57" s="57" t="s">
        <v>223</v>
      </c>
      <c r="E57" s="62" t="s">
        <v>38</v>
      </c>
      <c r="F57" s="63" t="s">
        <v>75</v>
      </c>
      <c r="G57" s="64">
        <v>65.2</v>
      </c>
      <c r="H57" s="65">
        <v>-0.3</v>
      </c>
      <c r="I57" s="65">
        <v>0.3</v>
      </c>
      <c r="J57" s="67" t="s">
        <v>168</v>
      </c>
      <c r="K57" s="119"/>
      <c r="L57" s="120"/>
      <c r="M57" s="121" t="s">
        <v>6</v>
      </c>
      <c r="N57" s="121"/>
      <c r="O57" s="122"/>
      <c r="P57" s="124"/>
      <c r="Q57" s="144"/>
      <c r="R57" s="144"/>
      <c r="S57" s="145" t="str">
        <f t="shared" si="5"/>
        <v>NG</v>
      </c>
    </row>
    <row r="58" s="2" customFormat="1" ht="36" customHeight="1" outlineLevel="1" spans="2:19">
      <c r="B58" s="35" t="s">
        <v>193</v>
      </c>
      <c r="C58" s="2">
        <f t="shared" si="4"/>
        <v>0.1</v>
      </c>
      <c r="D58" s="57" t="s">
        <v>225</v>
      </c>
      <c r="E58" s="62" t="s">
        <v>38</v>
      </c>
      <c r="F58" s="63" t="s">
        <v>75</v>
      </c>
      <c r="G58" s="64">
        <v>25.75</v>
      </c>
      <c r="H58" s="65">
        <v>-0.2</v>
      </c>
      <c r="I58" s="65">
        <v>0.2</v>
      </c>
      <c r="J58" s="67" t="s">
        <v>168</v>
      </c>
      <c r="K58" s="119"/>
      <c r="L58" s="120"/>
      <c r="M58" s="121" t="s">
        <v>6</v>
      </c>
      <c r="N58" s="121"/>
      <c r="O58" s="122"/>
      <c r="P58" s="124">
        <f>P65</f>
        <v>0</v>
      </c>
      <c r="Q58" s="124">
        <f>Q65</f>
        <v>0</v>
      </c>
      <c r="R58" s="124">
        <f>R65</f>
        <v>0</v>
      </c>
      <c r="S58" s="145" t="str">
        <f t="shared" si="5"/>
        <v>NG</v>
      </c>
    </row>
    <row r="59" s="2" customFormat="1" ht="36" customHeight="1" outlineLevel="1" spans="2:19">
      <c r="B59" s="35" t="s">
        <v>198</v>
      </c>
      <c r="C59" s="2">
        <f t="shared" si="4"/>
        <v>0.1</v>
      </c>
      <c r="D59" s="57" t="s">
        <v>226</v>
      </c>
      <c r="E59" s="62" t="s">
        <v>38</v>
      </c>
      <c r="F59" s="63" t="s">
        <v>75</v>
      </c>
      <c r="G59" s="64">
        <v>13.24</v>
      </c>
      <c r="H59" s="65">
        <v>-0.3</v>
      </c>
      <c r="I59" s="65">
        <v>0.3</v>
      </c>
      <c r="J59" s="67" t="s">
        <v>168</v>
      </c>
      <c r="K59" s="119"/>
      <c r="L59" s="120"/>
      <c r="M59" s="121" t="s">
        <v>6</v>
      </c>
      <c r="N59" s="121"/>
      <c r="O59" s="122"/>
      <c r="P59" s="124">
        <f>P97</f>
        <v>0</v>
      </c>
      <c r="Q59" s="124">
        <f>Q97</f>
        <v>0</v>
      </c>
      <c r="R59" s="124">
        <f>R97</f>
        <v>0</v>
      </c>
      <c r="S59" s="145" t="str">
        <f t="shared" si="5"/>
        <v>NG</v>
      </c>
    </row>
    <row r="60" s="2" customFormat="1" ht="36" customHeight="1" outlineLevel="1" spans="2:19">
      <c r="B60" s="35" t="s">
        <v>200</v>
      </c>
      <c r="C60" s="2">
        <f t="shared" si="4"/>
        <v>0.1</v>
      </c>
      <c r="D60" s="57" t="s">
        <v>227</v>
      </c>
      <c r="E60" s="62" t="s">
        <v>38</v>
      </c>
      <c r="F60" s="63" t="s">
        <v>75</v>
      </c>
      <c r="G60" s="64">
        <v>64.66</v>
      </c>
      <c r="H60" s="65">
        <v>-0.3</v>
      </c>
      <c r="I60" s="65">
        <v>0.3</v>
      </c>
      <c r="J60" s="67" t="s">
        <v>168</v>
      </c>
      <c r="K60" s="119"/>
      <c r="L60" s="120"/>
      <c r="M60" s="121" t="s">
        <v>6</v>
      </c>
      <c r="N60" s="121"/>
      <c r="O60" s="122"/>
      <c r="P60" s="124">
        <f>P68</f>
        <v>0</v>
      </c>
      <c r="Q60" s="124">
        <f>Q68</f>
        <v>0</v>
      </c>
      <c r="R60" s="124">
        <f>R68</f>
        <v>0</v>
      </c>
      <c r="S60" s="145" t="str">
        <f t="shared" si="5"/>
        <v>NG</v>
      </c>
    </row>
    <row r="61" s="2" customFormat="1" ht="36" customHeight="1" outlineLevel="1" spans="2:19">
      <c r="B61" s="35" t="s">
        <v>228</v>
      </c>
      <c r="C61" s="2">
        <f t="shared" si="4"/>
        <v>0.001</v>
      </c>
      <c r="D61" s="57" t="s">
        <v>229</v>
      </c>
      <c r="E61" s="62" t="s">
        <v>7</v>
      </c>
      <c r="F61" s="67" t="s">
        <v>230</v>
      </c>
      <c r="G61" s="64"/>
      <c r="H61" s="64"/>
      <c r="I61" s="64"/>
      <c r="J61" s="67" t="s">
        <v>168</v>
      </c>
      <c r="K61" s="119"/>
      <c r="L61" s="120"/>
      <c r="M61" s="121" t="s">
        <v>10</v>
      </c>
      <c r="N61" s="121"/>
      <c r="O61" s="122"/>
      <c r="P61" s="124"/>
      <c r="Q61" s="144"/>
      <c r="R61" s="144"/>
      <c r="S61" s="145" t="str">
        <f t="shared" si="5"/>
        <v>OK</v>
      </c>
    </row>
    <row r="62" s="2" customFormat="1" ht="36" customHeight="1" outlineLevel="1" spans="2:19">
      <c r="B62" s="35" t="s">
        <v>228</v>
      </c>
      <c r="C62" s="2">
        <f>IF(I62&gt;=1,1,IF(I62&gt;=0.1,0.1,IF(I62&gt;=0.01,0.01,0.001)))</f>
        <v>0.001</v>
      </c>
      <c r="D62" s="57" t="s">
        <v>231</v>
      </c>
      <c r="E62" s="62" t="s">
        <v>7</v>
      </c>
      <c r="F62" s="67" t="s">
        <v>230</v>
      </c>
      <c r="G62" s="64"/>
      <c r="H62" s="64"/>
      <c r="I62" s="64"/>
      <c r="J62" s="67" t="s">
        <v>168</v>
      </c>
      <c r="K62" s="119"/>
      <c r="L62" s="120"/>
      <c r="M62" s="121" t="s">
        <v>10</v>
      </c>
      <c r="N62" s="121"/>
      <c r="O62" s="122"/>
      <c r="P62" s="124"/>
      <c r="Q62" s="144"/>
      <c r="R62" s="144"/>
      <c r="S62" s="145" t="str">
        <f>IF(COUNTBLANK(P62:R62)=5,"",IF(OR((MIN(P62:R62)&lt;(G62+H62)),(MAX(P62:R62)&gt;(G62+I62))),"NG","OK"))</f>
        <v>OK</v>
      </c>
    </row>
    <row r="63" s="2" customFormat="1" ht="36" customHeight="1" outlineLevel="1" spans="2:19">
      <c r="B63" s="35" t="s">
        <v>185</v>
      </c>
      <c r="C63" s="2">
        <f>IF(I63&gt;=1,1,IF(I63&gt;=0.1,0.1,IF(I63&gt;=0.01,0.01,0.001)))</f>
        <v>0.001</v>
      </c>
      <c r="D63" s="57" t="s">
        <v>232</v>
      </c>
      <c r="E63" s="62" t="s">
        <v>22</v>
      </c>
      <c r="F63" s="63"/>
      <c r="G63" s="64">
        <v>0.4</v>
      </c>
      <c r="H63" s="64">
        <v>-0.4</v>
      </c>
      <c r="I63" s="64">
        <v>0</v>
      </c>
      <c r="J63" s="67" t="s">
        <v>168</v>
      </c>
      <c r="K63" s="119"/>
      <c r="L63" s="120"/>
      <c r="M63" s="121" t="s">
        <v>6</v>
      </c>
      <c r="N63" s="121"/>
      <c r="O63" s="122"/>
      <c r="P63" s="124"/>
      <c r="Q63" s="144"/>
      <c r="R63" s="144"/>
      <c r="S63" s="145" t="str">
        <f>IF(COUNTBLANK(P63:R63)=5,"",IF(OR((MIN(P63:R63)&lt;(G63+H63)),(MAX(P63:R63)&gt;(G63+I63))),"NG","OK"))</f>
        <v>OK</v>
      </c>
    </row>
    <row r="64" s="2" customFormat="1" ht="36" customHeight="1" outlineLevel="1" spans="2:19">
      <c r="B64" s="35"/>
      <c r="D64" s="57" t="s">
        <v>233</v>
      </c>
      <c r="E64" s="62" t="s">
        <v>22</v>
      </c>
      <c r="F64" s="63"/>
      <c r="G64" s="64">
        <v>64.66</v>
      </c>
      <c r="H64" s="64"/>
      <c r="I64" s="64"/>
      <c r="J64" s="67"/>
      <c r="K64" s="119"/>
      <c r="L64" s="120"/>
      <c r="M64" s="121" t="s">
        <v>6</v>
      </c>
      <c r="N64" s="121"/>
      <c r="O64" s="122"/>
      <c r="P64" s="124"/>
      <c r="Q64" s="144"/>
      <c r="R64" s="144"/>
      <c r="S64" s="146" t="s">
        <v>234</v>
      </c>
    </row>
    <row r="65" s="2" customFormat="1" ht="36" customHeight="1" outlineLevel="1" spans="2:19">
      <c r="B65" s="35"/>
      <c r="D65" s="57" t="s">
        <v>235</v>
      </c>
      <c r="E65" s="62" t="s">
        <v>22</v>
      </c>
      <c r="F65" s="63"/>
      <c r="G65" s="64">
        <v>25.75</v>
      </c>
      <c r="H65" s="64"/>
      <c r="I65" s="64"/>
      <c r="J65" s="67"/>
      <c r="K65" s="119"/>
      <c r="L65" s="120"/>
      <c r="M65" s="121" t="s">
        <v>6</v>
      </c>
      <c r="N65" s="121"/>
      <c r="O65" s="122"/>
      <c r="P65" s="124"/>
      <c r="Q65" s="144"/>
      <c r="R65" s="144"/>
      <c r="S65" s="146" t="s">
        <v>234</v>
      </c>
    </row>
    <row r="66" s="2" customFormat="1" ht="36" customHeight="1" outlineLevel="1" spans="2:19">
      <c r="B66" s="35" t="s">
        <v>185</v>
      </c>
      <c r="C66" s="2">
        <f>IF(I66&gt;=1,1,IF(I66&gt;=0.1,0.1,IF(I66&gt;=0.01,0.01,0.001)))</f>
        <v>0.001</v>
      </c>
      <c r="D66" s="57" t="s">
        <v>236</v>
      </c>
      <c r="E66" s="62" t="s">
        <v>22</v>
      </c>
      <c r="F66" s="63"/>
      <c r="G66" s="64">
        <v>0.4</v>
      </c>
      <c r="H66" s="64">
        <v>-0.4</v>
      </c>
      <c r="I66" s="64">
        <v>0</v>
      </c>
      <c r="J66" s="67" t="s">
        <v>168</v>
      </c>
      <c r="K66" s="119"/>
      <c r="L66" s="120"/>
      <c r="M66" s="121" t="s">
        <v>6</v>
      </c>
      <c r="N66" s="121"/>
      <c r="O66" s="122"/>
      <c r="P66" s="124"/>
      <c r="Q66" s="144"/>
      <c r="R66" s="144"/>
      <c r="S66" s="145" t="str">
        <f>IF(COUNTBLANK(P66:R66)=5,"",IF(OR((MIN(P66:R66)&lt;(G66+H66)),(MAX(P66:R66)&gt;(G66+I66))),"NG","OK"))</f>
        <v>OK</v>
      </c>
    </row>
    <row r="67" s="2" customFormat="1" ht="36" customHeight="1" outlineLevel="1" spans="2:19">
      <c r="B67" s="35"/>
      <c r="D67" s="57" t="s">
        <v>237</v>
      </c>
      <c r="E67" s="62" t="s">
        <v>22</v>
      </c>
      <c r="F67" s="63"/>
      <c r="G67" s="64">
        <v>25.75</v>
      </c>
      <c r="H67" s="64"/>
      <c r="I67" s="64"/>
      <c r="J67" s="67"/>
      <c r="K67" s="119"/>
      <c r="L67" s="120"/>
      <c r="M67" s="121" t="s">
        <v>6</v>
      </c>
      <c r="N67" s="121"/>
      <c r="O67" s="122"/>
      <c r="P67" s="124"/>
      <c r="Q67" s="144"/>
      <c r="R67" s="144"/>
      <c r="S67" s="146" t="s">
        <v>234</v>
      </c>
    </row>
    <row r="68" s="2" customFormat="1" ht="36" customHeight="1" outlineLevel="1" spans="2:19">
      <c r="B68" s="35"/>
      <c r="D68" s="57" t="s">
        <v>238</v>
      </c>
      <c r="E68" s="62" t="s">
        <v>22</v>
      </c>
      <c r="F68" s="63"/>
      <c r="G68" s="64">
        <v>-64.66</v>
      </c>
      <c r="H68" s="64"/>
      <c r="I68" s="64"/>
      <c r="J68" s="67"/>
      <c r="K68" s="119"/>
      <c r="L68" s="120"/>
      <c r="M68" s="121" t="s">
        <v>6</v>
      </c>
      <c r="N68" s="121"/>
      <c r="O68" s="122"/>
      <c r="P68" s="124"/>
      <c r="Q68" s="144"/>
      <c r="R68" s="144"/>
      <c r="S68" s="146" t="s">
        <v>234</v>
      </c>
    </row>
    <row r="69" s="2" customFormat="1" ht="36" customHeight="1" outlineLevel="1" spans="2:19">
      <c r="B69" s="35" t="s">
        <v>187</v>
      </c>
      <c r="C69" s="2">
        <f>IF(I69&gt;=1,1,IF(I69&gt;=0.1,0.1,IF(I69&gt;=0.01,0.01,0.001)))</f>
        <v>0.001</v>
      </c>
      <c r="D69" s="57" t="s">
        <v>239</v>
      </c>
      <c r="E69" s="62" t="s">
        <v>22</v>
      </c>
      <c r="F69" s="63"/>
      <c r="G69" s="64">
        <v>0.3</v>
      </c>
      <c r="H69" s="64">
        <v>-0.3</v>
      </c>
      <c r="I69" s="64">
        <v>0</v>
      </c>
      <c r="J69" s="67" t="s">
        <v>168</v>
      </c>
      <c r="K69" s="119"/>
      <c r="L69" s="120"/>
      <c r="M69" s="121" t="s">
        <v>6</v>
      </c>
      <c r="N69" s="121"/>
      <c r="O69" s="122"/>
      <c r="P69" s="124"/>
      <c r="Q69" s="144"/>
      <c r="R69" s="144"/>
      <c r="S69" s="145" t="str">
        <f>IF(COUNTBLANK(P69:R69)=5,"",IF(OR((MIN(P69:R69)&lt;(G69+H69)),(MAX(P69:R69)&gt;(G69+I69))),"NG","OK"))</f>
        <v>OK</v>
      </c>
    </row>
    <row r="70" s="2" customFormat="1" ht="36" customHeight="1" outlineLevel="1" spans="2:19">
      <c r="B70" s="35"/>
      <c r="D70" s="57" t="s">
        <v>240</v>
      </c>
      <c r="E70" s="62" t="s">
        <v>22</v>
      </c>
      <c r="F70" s="63"/>
      <c r="G70" s="64">
        <v>129.32</v>
      </c>
      <c r="H70" s="64"/>
      <c r="I70" s="64"/>
      <c r="J70" s="67"/>
      <c r="K70" s="119"/>
      <c r="L70" s="120"/>
      <c r="M70" s="121" t="s">
        <v>6</v>
      </c>
      <c r="N70" s="121"/>
      <c r="O70" s="122"/>
      <c r="P70" s="124"/>
      <c r="Q70" s="144"/>
      <c r="R70" s="144"/>
      <c r="S70" s="146" t="s">
        <v>234</v>
      </c>
    </row>
    <row r="71" s="2" customFormat="1" ht="36" customHeight="1" outlineLevel="1" spans="2:19">
      <c r="B71" s="35"/>
      <c r="D71" s="57" t="s">
        <v>241</v>
      </c>
      <c r="E71" s="62" t="s">
        <v>22</v>
      </c>
      <c r="F71" s="63"/>
      <c r="G71" s="64">
        <v>51.5</v>
      </c>
      <c r="H71" s="64"/>
      <c r="I71" s="64"/>
      <c r="J71" s="67"/>
      <c r="K71" s="119"/>
      <c r="L71" s="120"/>
      <c r="M71" s="121" t="s">
        <v>6</v>
      </c>
      <c r="N71" s="121"/>
      <c r="O71" s="122"/>
      <c r="P71" s="124"/>
      <c r="Q71" s="144"/>
      <c r="R71" s="144"/>
      <c r="S71" s="146" t="s">
        <v>234</v>
      </c>
    </row>
    <row r="72" s="2" customFormat="1" ht="36" customHeight="1" outlineLevel="1" spans="2:19">
      <c r="B72" s="35" t="s">
        <v>187</v>
      </c>
      <c r="C72" s="2">
        <f>IF(I72&gt;=1,1,IF(I72&gt;=0.1,0.1,IF(I72&gt;=0.01,0.01,0.001)))</f>
        <v>0.001</v>
      </c>
      <c r="D72" s="57" t="s">
        <v>242</v>
      </c>
      <c r="E72" s="62" t="s">
        <v>22</v>
      </c>
      <c r="F72" s="63"/>
      <c r="G72" s="64">
        <v>0.3</v>
      </c>
      <c r="H72" s="64">
        <v>-0.3</v>
      </c>
      <c r="I72" s="64">
        <v>0</v>
      </c>
      <c r="J72" s="67" t="s">
        <v>168</v>
      </c>
      <c r="K72" s="119"/>
      <c r="L72" s="120"/>
      <c r="M72" s="121" t="s">
        <v>6</v>
      </c>
      <c r="N72" s="121"/>
      <c r="O72" s="122"/>
      <c r="P72" s="124"/>
      <c r="Q72" s="144"/>
      <c r="R72" s="144"/>
      <c r="S72" s="145" t="str">
        <f>IF(COUNTBLANK(P72:R72)=5,"",IF(OR((MIN(P72:R72)&lt;(G72+H72)),(MAX(P72:R72)&gt;(G72+I72))),"NG","OK"))</f>
        <v>OK</v>
      </c>
    </row>
    <row r="73" s="2" customFormat="1" ht="36" customHeight="1" outlineLevel="1" spans="2:19">
      <c r="B73" s="35"/>
      <c r="D73" s="57" t="s">
        <v>243</v>
      </c>
      <c r="E73" s="62" t="s">
        <v>22</v>
      </c>
      <c r="F73" s="63"/>
      <c r="G73" s="64">
        <v>90.41</v>
      </c>
      <c r="H73" s="64"/>
      <c r="I73" s="64"/>
      <c r="J73" s="67"/>
      <c r="K73" s="119"/>
      <c r="L73" s="120"/>
      <c r="M73" s="121" t="s">
        <v>6</v>
      </c>
      <c r="N73" s="121"/>
      <c r="O73" s="122"/>
      <c r="P73" s="124"/>
      <c r="Q73" s="144"/>
      <c r="R73" s="144"/>
      <c r="S73" s="146" t="s">
        <v>234</v>
      </c>
    </row>
    <row r="74" s="2" customFormat="1" ht="36" customHeight="1" outlineLevel="1" spans="2:19">
      <c r="B74" s="35"/>
      <c r="D74" s="57" t="s">
        <v>244</v>
      </c>
      <c r="E74" s="62" t="s">
        <v>22</v>
      </c>
      <c r="F74" s="63"/>
      <c r="G74" s="64">
        <v>38.91</v>
      </c>
      <c r="H74" s="64"/>
      <c r="I74" s="64"/>
      <c r="J74" s="67"/>
      <c r="K74" s="119"/>
      <c r="L74" s="120"/>
      <c r="M74" s="121" t="s">
        <v>6</v>
      </c>
      <c r="N74" s="121"/>
      <c r="O74" s="122"/>
      <c r="P74" s="124"/>
      <c r="Q74" s="144"/>
      <c r="R74" s="144"/>
      <c r="S74" s="146" t="s">
        <v>234</v>
      </c>
    </row>
    <row r="75" s="2" customFormat="1" ht="36" customHeight="1" outlineLevel="1" spans="2:19">
      <c r="B75" s="35" t="s">
        <v>245</v>
      </c>
      <c r="C75" s="2">
        <f>IF(I75&gt;=1,1,IF(I75&gt;=0.1,0.1,IF(I75&gt;=0.01,0.01,0.001)))</f>
        <v>0.001</v>
      </c>
      <c r="D75" s="57" t="s">
        <v>246</v>
      </c>
      <c r="E75" s="62" t="s">
        <v>15</v>
      </c>
      <c r="F75" s="63"/>
      <c r="G75" s="64">
        <v>0.1</v>
      </c>
      <c r="H75" s="64">
        <v>-0.1</v>
      </c>
      <c r="I75" s="64">
        <v>0</v>
      </c>
      <c r="J75" s="67" t="s">
        <v>168</v>
      </c>
      <c r="K75" s="119"/>
      <c r="L75" s="120"/>
      <c r="M75" s="121" t="s">
        <v>6</v>
      </c>
      <c r="N75" s="121"/>
      <c r="O75" s="122"/>
      <c r="P75" s="124"/>
      <c r="Q75" s="144"/>
      <c r="R75" s="144"/>
      <c r="S75" s="145" t="str">
        <f t="shared" ref="S75:S81" si="6">IF(COUNTBLANK(P75:R75)=5,"",IF(OR((MIN(P75:R75)&lt;(G75+H75)),(MAX(P75:R75)&gt;(G75+I75))),"NG","OK"))</f>
        <v>OK</v>
      </c>
    </row>
    <row r="76" s="2" customFormat="1" ht="36" customHeight="1" outlineLevel="1" spans="2:19">
      <c r="B76" s="35" t="s">
        <v>193</v>
      </c>
      <c r="C76" s="2">
        <f>IF(I76&gt;=1,1,IF(I76&gt;=0.1,0.1,IF(I76&gt;=0.01,0.01,0.001)))</f>
        <v>0.001</v>
      </c>
      <c r="D76" s="57" t="s">
        <v>247</v>
      </c>
      <c r="E76" s="62" t="s">
        <v>15</v>
      </c>
      <c r="F76" s="63"/>
      <c r="G76" s="64">
        <v>0.1</v>
      </c>
      <c r="H76" s="64">
        <v>-0.1</v>
      </c>
      <c r="I76" s="64">
        <v>0</v>
      </c>
      <c r="J76" s="67" t="s">
        <v>168</v>
      </c>
      <c r="K76" s="119"/>
      <c r="L76" s="120"/>
      <c r="M76" s="121" t="s">
        <v>6</v>
      </c>
      <c r="N76" s="121"/>
      <c r="O76" s="122"/>
      <c r="P76" s="124"/>
      <c r="Q76" s="144"/>
      <c r="R76" s="144"/>
      <c r="S76" s="145" t="str">
        <f t="shared" si="6"/>
        <v>OK</v>
      </c>
    </row>
    <row r="77" s="2" customFormat="1" ht="36" customHeight="1" outlineLevel="1" spans="2:19">
      <c r="B77" s="35" t="s">
        <v>218</v>
      </c>
      <c r="C77" s="2">
        <f>IF(I77&gt;=1,1,IF(I77&gt;=0.1,0.1,IF(I77&gt;=0.01,0.01,0.001)))</f>
        <v>0.1</v>
      </c>
      <c r="D77" s="57" t="s">
        <v>199</v>
      </c>
      <c r="E77" s="62" t="s">
        <v>38</v>
      </c>
      <c r="F77" s="63" t="s">
        <v>75</v>
      </c>
      <c r="G77" s="64">
        <v>25.75</v>
      </c>
      <c r="H77" s="65">
        <v>-0.3</v>
      </c>
      <c r="I77" s="65">
        <v>0.3</v>
      </c>
      <c r="J77" s="67" t="s">
        <v>168</v>
      </c>
      <c r="K77" s="119"/>
      <c r="L77" s="120"/>
      <c r="M77" s="121" t="s">
        <v>6</v>
      </c>
      <c r="N77" s="121"/>
      <c r="O77" s="122"/>
      <c r="P77" s="124">
        <f>P67</f>
        <v>0</v>
      </c>
      <c r="Q77" s="124">
        <f>Q67</f>
        <v>0</v>
      </c>
      <c r="R77" s="124">
        <f>R67</f>
        <v>0</v>
      </c>
      <c r="S77" s="146" t="s">
        <v>234</v>
      </c>
    </row>
    <row r="78" s="2" customFormat="1" ht="36" customHeight="1" outlineLevel="1" spans="2:19">
      <c r="B78" s="35" t="s">
        <v>214</v>
      </c>
      <c r="C78" s="2">
        <f>IF(I78&gt;=1,1,IF(I78&gt;=0.1,0.1,IF(I78&gt;=0.01,0.01,0.001)))</f>
        <v>0.1</v>
      </c>
      <c r="D78" s="57" t="s">
        <v>248</v>
      </c>
      <c r="E78" s="62" t="s">
        <v>78</v>
      </c>
      <c r="F78" s="63" t="s">
        <v>75</v>
      </c>
      <c r="G78" s="64">
        <v>21.71</v>
      </c>
      <c r="H78" s="64">
        <v>-0.5</v>
      </c>
      <c r="I78" s="64">
        <v>0.5</v>
      </c>
      <c r="J78" s="67" t="s">
        <v>168</v>
      </c>
      <c r="K78" s="119"/>
      <c r="L78" s="120"/>
      <c r="M78" s="121" t="s">
        <v>6</v>
      </c>
      <c r="N78" s="121"/>
      <c r="O78" s="122"/>
      <c r="P78" s="124"/>
      <c r="Q78" s="144"/>
      <c r="R78" s="144"/>
      <c r="S78" s="145" t="str">
        <f t="shared" si="6"/>
        <v>NG</v>
      </c>
    </row>
    <row r="79" s="2" customFormat="1" ht="36" customHeight="1" outlineLevel="1" spans="2:19">
      <c r="B79" s="35" t="s">
        <v>214</v>
      </c>
      <c r="C79" s="2">
        <f>IF(I79&gt;=1,1,IF(I79&gt;=0.1,0.1,IF(I79&gt;=0.01,0.01,0.001)))</f>
        <v>0.1</v>
      </c>
      <c r="D79" s="57" t="s">
        <v>201</v>
      </c>
      <c r="E79" s="62" t="s">
        <v>38</v>
      </c>
      <c r="F79" s="63" t="s">
        <v>75</v>
      </c>
      <c r="G79" s="64">
        <v>64.66</v>
      </c>
      <c r="H79" s="65">
        <v>-0.3</v>
      </c>
      <c r="I79" s="65">
        <v>0.3</v>
      </c>
      <c r="J79" s="67" t="s">
        <v>168</v>
      </c>
      <c r="K79" s="119"/>
      <c r="L79" s="120"/>
      <c r="M79" s="121" t="s">
        <v>6</v>
      </c>
      <c r="N79" s="121"/>
      <c r="O79" s="122"/>
      <c r="P79" s="124">
        <f>P83</f>
        <v>0</v>
      </c>
      <c r="Q79" s="124">
        <f>Q83</f>
        <v>0</v>
      </c>
      <c r="R79" s="124">
        <f>R83</f>
        <v>0</v>
      </c>
      <c r="S79" s="146" t="s">
        <v>234</v>
      </c>
    </row>
    <row r="80" s="2" customFormat="1" ht="36" customHeight="1" outlineLevel="1" spans="2:19">
      <c r="B80" s="35" t="s">
        <v>216</v>
      </c>
      <c r="C80" s="2">
        <f>IF(I80&gt;=1,1,IF(I80&gt;=0.1,0.1,IF(I80&gt;=0.01,0.01,0.001)))</f>
        <v>0.1</v>
      </c>
      <c r="D80" s="57" t="s">
        <v>203</v>
      </c>
      <c r="E80" s="62" t="s">
        <v>38</v>
      </c>
      <c r="F80" s="63" t="s">
        <v>75</v>
      </c>
      <c r="G80" s="64">
        <v>25.82</v>
      </c>
      <c r="H80" s="65">
        <v>-0.3</v>
      </c>
      <c r="I80" s="65">
        <v>0.3</v>
      </c>
      <c r="J80" s="67" t="s">
        <v>168</v>
      </c>
      <c r="K80" s="119"/>
      <c r="L80" s="120"/>
      <c r="M80" s="121" t="s">
        <v>6</v>
      </c>
      <c r="N80" s="121"/>
      <c r="O80" s="122"/>
      <c r="P80" s="124"/>
      <c r="Q80" s="144"/>
      <c r="R80" s="144"/>
      <c r="S80" s="146" t="s">
        <v>234</v>
      </c>
    </row>
    <row r="81" s="2" customFormat="1" ht="36" customHeight="1" outlineLevel="1" spans="2:19">
      <c r="B81" s="35" t="s">
        <v>202</v>
      </c>
      <c r="C81" s="2">
        <f>IF(I81&gt;=1,1,IF(I81&gt;=0.1,0.1,IF(I81&gt;=0.01,0.01,0.001)))</f>
        <v>0.001</v>
      </c>
      <c r="D81" s="57" t="s">
        <v>197</v>
      </c>
      <c r="E81" s="62" t="s">
        <v>7</v>
      </c>
      <c r="F81" s="67" t="s">
        <v>230</v>
      </c>
      <c r="G81" s="64"/>
      <c r="H81" s="64"/>
      <c r="I81" s="64"/>
      <c r="J81" s="67" t="s">
        <v>168</v>
      </c>
      <c r="K81" s="119"/>
      <c r="L81" s="120"/>
      <c r="M81" s="121" t="s">
        <v>10</v>
      </c>
      <c r="N81" s="121"/>
      <c r="O81" s="122"/>
      <c r="P81" s="124"/>
      <c r="Q81" s="144"/>
      <c r="R81" s="144"/>
      <c r="S81" s="145" t="str">
        <f t="shared" si="6"/>
        <v>OK</v>
      </c>
    </row>
    <row r="82" s="2" customFormat="1" ht="36" customHeight="1" outlineLevel="1" spans="2:19">
      <c r="B82" s="35" t="s">
        <v>204</v>
      </c>
      <c r="C82" s="2">
        <f>IF(I82&gt;=1,1,IF(I82&gt;=0.1,0.1,IF(I82&gt;=0.01,0.01,0.001)))</f>
        <v>0.001</v>
      </c>
      <c r="D82" s="57" t="s">
        <v>192</v>
      </c>
      <c r="E82" s="62" t="s">
        <v>22</v>
      </c>
      <c r="F82" s="63"/>
      <c r="G82" s="64">
        <v>0.4</v>
      </c>
      <c r="H82" s="64">
        <v>-0.4</v>
      </c>
      <c r="I82" s="64">
        <v>0</v>
      </c>
      <c r="J82" s="67" t="s">
        <v>168</v>
      </c>
      <c r="K82" s="119"/>
      <c r="L82" s="120"/>
      <c r="M82" s="121" t="s">
        <v>6</v>
      </c>
      <c r="N82" s="121"/>
      <c r="O82" s="122"/>
      <c r="P82" s="124"/>
      <c r="Q82" s="144"/>
      <c r="R82" s="144"/>
      <c r="S82" s="145" t="str">
        <f>IF(COUNTBLANK(P82:R82)=5,"",IF(OR((MIN(P82:R82)&lt;(G82+H82)),(MAX(P82:R82)&gt;(G82+I82))),"NG","OK"))</f>
        <v>OK</v>
      </c>
    </row>
    <row r="83" s="2" customFormat="1" ht="36" customHeight="1" outlineLevel="1" spans="2:19">
      <c r="B83" s="35"/>
      <c r="D83" s="57" t="s">
        <v>249</v>
      </c>
      <c r="E83" s="62" t="s">
        <v>22</v>
      </c>
      <c r="F83" s="63"/>
      <c r="G83" s="64">
        <v>64.66</v>
      </c>
      <c r="H83" s="64"/>
      <c r="I83" s="64"/>
      <c r="J83" s="67"/>
      <c r="K83" s="119"/>
      <c r="L83" s="120"/>
      <c r="M83" s="121" t="s">
        <v>6</v>
      </c>
      <c r="N83" s="121"/>
      <c r="O83" s="122"/>
      <c r="P83" s="124"/>
      <c r="Q83" s="144"/>
      <c r="R83" s="144"/>
      <c r="S83" s="146" t="s">
        <v>234</v>
      </c>
    </row>
    <row r="84" s="2" customFormat="1" ht="36" customHeight="1" outlineLevel="1" spans="2:19">
      <c r="B84" s="35"/>
      <c r="D84" s="57" t="s">
        <v>250</v>
      </c>
      <c r="E84" s="62" t="s">
        <v>22</v>
      </c>
      <c r="F84" s="63"/>
      <c r="G84" s="64">
        <v>25.75</v>
      </c>
      <c r="H84" s="64"/>
      <c r="I84" s="64"/>
      <c r="J84" s="67"/>
      <c r="K84" s="119"/>
      <c r="L84" s="120"/>
      <c r="M84" s="121" t="s">
        <v>6</v>
      </c>
      <c r="N84" s="121"/>
      <c r="O84" s="122"/>
      <c r="P84" s="124"/>
      <c r="Q84" s="144"/>
      <c r="R84" s="144"/>
      <c r="S84" s="146" t="s">
        <v>234</v>
      </c>
    </row>
    <row r="85" s="2" customFormat="1" ht="36" customHeight="1" outlineLevel="1" spans="2:19">
      <c r="B85" s="35" t="s">
        <v>212</v>
      </c>
      <c r="C85" s="2">
        <f>IF(I85&gt;=1,1,IF(I85&gt;=0.1,0.1,IF(I85&gt;=0.01,0.01,0.001)))</f>
        <v>0.001</v>
      </c>
      <c r="D85" s="57" t="s">
        <v>188</v>
      </c>
      <c r="E85" s="62" t="s">
        <v>15</v>
      </c>
      <c r="F85" s="63"/>
      <c r="G85" s="64">
        <v>0.1</v>
      </c>
      <c r="H85" s="64">
        <v>-0.1</v>
      </c>
      <c r="I85" s="64">
        <v>0</v>
      </c>
      <c r="J85" s="67" t="s">
        <v>168</v>
      </c>
      <c r="K85" s="119"/>
      <c r="L85" s="120"/>
      <c r="M85" s="121" t="s">
        <v>6</v>
      </c>
      <c r="N85" s="121"/>
      <c r="O85" s="122"/>
      <c r="P85" s="124"/>
      <c r="Q85" s="144"/>
      <c r="R85" s="144"/>
      <c r="S85" s="145" t="str">
        <f>IF(COUNTBLANK(P85:R85)=5,"",IF(OR((MIN(P85:R85)&lt;(G85+H85)),(MAX(P85:R85)&gt;(G85+I85))),"NG","OK"))</f>
        <v>OK</v>
      </c>
    </row>
    <row r="86" s="2" customFormat="1" ht="36" customHeight="1" outlineLevel="1" spans="2:19">
      <c r="B86" s="35" t="s">
        <v>178</v>
      </c>
      <c r="C86" s="2">
        <f>IF(I86&gt;=1,1,IF(I86&gt;=0.1,0.1,IF(I86&gt;=0.01,0.01,0.001)))</f>
        <v>0.1</v>
      </c>
      <c r="D86" s="57" t="s">
        <v>251</v>
      </c>
      <c r="E86" s="62" t="s">
        <v>38</v>
      </c>
      <c r="F86" s="63" t="s">
        <v>75</v>
      </c>
      <c r="G86" s="64">
        <v>25.75</v>
      </c>
      <c r="H86" s="65">
        <v>-0.3</v>
      </c>
      <c r="I86" s="65">
        <v>0.3</v>
      </c>
      <c r="J86" s="67" t="s">
        <v>168</v>
      </c>
      <c r="K86" s="119"/>
      <c r="L86" s="120"/>
      <c r="M86" s="121" t="s">
        <v>6</v>
      </c>
      <c r="N86" s="121"/>
      <c r="O86" s="122"/>
      <c r="P86" s="124">
        <f>P84</f>
        <v>0</v>
      </c>
      <c r="Q86" s="124">
        <f>Q84</f>
        <v>0</v>
      </c>
      <c r="R86" s="124">
        <f>R84</f>
        <v>0</v>
      </c>
      <c r="S86" s="146" t="s">
        <v>234</v>
      </c>
    </row>
    <row r="87" s="2" customFormat="1" ht="36" customHeight="1" outlineLevel="1" spans="2:19">
      <c r="B87" s="35" t="s">
        <v>180</v>
      </c>
      <c r="C87" s="2">
        <f>IF(I87&gt;=1,1,IF(I87&gt;=0.1,0.1,IF(I87&gt;=0.01,0.01,0.001)))</f>
        <v>0.1</v>
      </c>
      <c r="D87" s="57" t="s">
        <v>184</v>
      </c>
      <c r="E87" s="62" t="s">
        <v>38</v>
      </c>
      <c r="F87" s="63" t="s">
        <v>75</v>
      </c>
      <c r="G87" s="64">
        <v>66.16</v>
      </c>
      <c r="H87" s="65">
        <v>-0.3</v>
      </c>
      <c r="I87" s="65">
        <v>0.3</v>
      </c>
      <c r="J87" s="67" t="s">
        <v>168</v>
      </c>
      <c r="K87" s="119"/>
      <c r="L87" s="120"/>
      <c r="M87" s="121" t="s">
        <v>6</v>
      </c>
      <c r="N87" s="121"/>
      <c r="O87" s="122"/>
      <c r="P87" s="124"/>
      <c r="Q87" s="144"/>
      <c r="R87" s="144"/>
      <c r="S87" s="146" t="s">
        <v>234</v>
      </c>
    </row>
    <row r="88" s="2" customFormat="1" ht="36" customHeight="1" outlineLevel="1" spans="2:19">
      <c r="B88" s="35" t="s">
        <v>208</v>
      </c>
      <c r="C88" s="2">
        <f>IF(I88&gt;=1,1,IF(I88&gt;=0.1,0.1,IF(I88&gt;=0.01,0.01,0.001)))</f>
        <v>0.1</v>
      </c>
      <c r="D88" s="57" t="s">
        <v>186</v>
      </c>
      <c r="E88" s="62" t="s">
        <v>78</v>
      </c>
      <c r="F88" s="63" t="s">
        <v>75</v>
      </c>
      <c r="G88" s="64">
        <v>2.71</v>
      </c>
      <c r="H88" s="65">
        <v>-0.5</v>
      </c>
      <c r="I88" s="65">
        <v>0.5</v>
      </c>
      <c r="J88" s="67" t="s">
        <v>181</v>
      </c>
      <c r="K88" s="119"/>
      <c r="L88" s="120"/>
      <c r="M88" s="121" t="s">
        <v>6</v>
      </c>
      <c r="N88" s="121"/>
      <c r="O88" s="122"/>
      <c r="P88" s="124"/>
      <c r="Q88" s="144"/>
      <c r="R88" s="144"/>
      <c r="S88" s="146" t="s">
        <v>234</v>
      </c>
    </row>
    <row r="89" s="2" customFormat="1" ht="36" customHeight="1" outlineLevel="1" spans="2:19">
      <c r="B89" s="35" t="s">
        <v>183</v>
      </c>
      <c r="C89" s="2">
        <f>IF(I89&gt;=1,1,IF(I89&gt;=0.1,0.1,IF(I89&gt;=0.01,0.01,0.001)))</f>
        <v>0.1</v>
      </c>
      <c r="D89" s="57" t="s">
        <v>166</v>
      </c>
      <c r="E89" s="62" t="s">
        <v>38</v>
      </c>
      <c r="F89" s="63" t="s">
        <v>75</v>
      </c>
      <c r="G89" s="64">
        <v>46.3</v>
      </c>
      <c r="H89" s="65">
        <v>-0.3</v>
      </c>
      <c r="I89" s="65">
        <v>0.3</v>
      </c>
      <c r="J89" s="67" t="s">
        <v>168</v>
      </c>
      <c r="K89" s="119"/>
      <c r="L89" s="120"/>
      <c r="M89" s="121" t="s">
        <v>6</v>
      </c>
      <c r="N89" s="121"/>
      <c r="O89" s="122"/>
      <c r="P89" s="124">
        <f>P100</f>
        <v>0</v>
      </c>
      <c r="Q89" s="124">
        <f>Q100</f>
        <v>0</v>
      </c>
      <c r="R89" s="124">
        <f>R100</f>
        <v>0</v>
      </c>
      <c r="S89" s="146" t="s">
        <v>234</v>
      </c>
    </row>
    <row r="90" s="2" customFormat="1" ht="36" customHeight="1" outlineLevel="1" spans="2:19">
      <c r="B90" s="35" t="s">
        <v>183</v>
      </c>
      <c r="C90" s="2">
        <f>IF(I90&gt;=1,1,IF(I90&gt;=0.1,0.1,IF(I90&gt;=0.01,0.01,0.001)))</f>
        <v>0.1</v>
      </c>
      <c r="D90" s="57" t="s">
        <v>182</v>
      </c>
      <c r="E90" s="62" t="s">
        <v>38</v>
      </c>
      <c r="F90" s="63" t="s">
        <v>75</v>
      </c>
      <c r="G90" s="64">
        <v>30.77</v>
      </c>
      <c r="H90" s="65">
        <v>-0.3</v>
      </c>
      <c r="I90" s="65">
        <v>0.3</v>
      </c>
      <c r="J90" s="67" t="s">
        <v>168</v>
      </c>
      <c r="K90" s="119"/>
      <c r="L90" s="120"/>
      <c r="M90" s="121" t="s">
        <v>6</v>
      </c>
      <c r="N90" s="121"/>
      <c r="O90" s="122"/>
      <c r="P90" s="124">
        <f>P93</f>
        <v>0</v>
      </c>
      <c r="Q90" s="124">
        <f>Q93</f>
        <v>0</v>
      </c>
      <c r="R90" s="124">
        <f>R93</f>
        <v>0</v>
      </c>
      <c r="S90" s="146" t="s">
        <v>234</v>
      </c>
    </row>
    <row r="91" s="2" customFormat="1" ht="36" customHeight="1" outlineLevel="1" spans="2:19">
      <c r="B91" s="35" t="s">
        <v>206</v>
      </c>
      <c r="C91" s="2">
        <f>IF(I91&gt;=1,1,IF(I91&gt;=0.1,0.1,IF(I91&gt;=0.01,0.01,0.001)))</f>
        <v>0.001</v>
      </c>
      <c r="D91" s="57" t="s">
        <v>179</v>
      </c>
      <c r="E91" s="62" t="s">
        <v>7</v>
      </c>
      <c r="F91" s="67" t="s">
        <v>230</v>
      </c>
      <c r="G91" s="64"/>
      <c r="H91" s="64"/>
      <c r="I91" s="64"/>
      <c r="J91" s="67" t="s">
        <v>168</v>
      </c>
      <c r="K91" s="119"/>
      <c r="L91" s="120"/>
      <c r="M91" s="121" t="s">
        <v>10</v>
      </c>
      <c r="N91" s="121"/>
      <c r="O91" s="122"/>
      <c r="P91" s="124"/>
      <c r="Q91" s="144"/>
      <c r="R91" s="144"/>
      <c r="S91" s="145" t="str">
        <f>IF(COUNTBLANK(P91:R91)=5,"",IF(OR((MIN(P91:R91)&lt;(G91+H91)),(MAX(P91:R91)&gt;(G91+I91))),"NG","OK"))</f>
        <v>OK</v>
      </c>
    </row>
    <row r="92" s="2" customFormat="1" ht="36" customHeight="1" outlineLevel="1" spans="2:19">
      <c r="B92" s="35" t="s">
        <v>208</v>
      </c>
      <c r="C92" s="2">
        <f>IF(I92&gt;=1,1,IF(I92&gt;=0.1,0.1,IF(I92&gt;=0.01,0.01,0.001)))</f>
        <v>0.001</v>
      </c>
      <c r="D92" s="57" t="s">
        <v>177</v>
      </c>
      <c r="E92" s="62" t="s">
        <v>22</v>
      </c>
      <c r="F92" s="63"/>
      <c r="G92" s="64">
        <v>0.4</v>
      </c>
      <c r="H92" s="64">
        <v>-0.4</v>
      </c>
      <c r="I92" s="64">
        <v>0</v>
      </c>
      <c r="J92" s="67" t="s">
        <v>168</v>
      </c>
      <c r="K92" s="119"/>
      <c r="L92" s="120"/>
      <c r="M92" s="121" t="s">
        <v>6</v>
      </c>
      <c r="N92" s="121"/>
      <c r="O92" s="122"/>
      <c r="P92" s="124"/>
      <c r="Q92" s="144"/>
      <c r="R92" s="144"/>
      <c r="S92" s="145" t="str">
        <f>IF(COUNTBLANK(P92:R92)=5,"",IF(OR((MIN(P92:R92)&lt;(G92+H92)),(MAX(P92:R92)&gt;(G92+I92))),"NG","OK"))</f>
        <v>OK</v>
      </c>
    </row>
    <row r="93" s="2" customFormat="1" ht="36" customHeight="1" outlineLevel="1" spans="2:19">
      <c r="B93" s="35"/>
      <c r="D93" s="57" t="s">
        <v>252</v>
      </c>
      <c r="E93" s="62" t="s">
        <v>22</v>
      </c>
      <c r="F93" s="63"/>
      <c r="G93" s="64">
        <v>15.53</v>
      </c>
      <c r="H93" s="64"/>
      <c r="I93" s="64"/>
      <c r="J93" s="67"/>
      <c r="K93" s="119"/>
      <c r="L93" s="120"/>
      <c r="M93" s="121" t="s">
        <v>6</v>
      </c>
      <c r="N93" s="121"/>
      <c r="O93" s="122"/>
      <c r="P93" s="124"/>
      <c r="Q93" s="144"/>
      <c r="R93" s="144"/>
      <c r="S93" s="146" t="s">
        <v>234</v>
      </c>
    </row>
    <row r="94" s="2" customFormat="1" ht="36" customHeight="1" outlineLevel="1" spans="2:19">
      <c r="B94" s="35"/>
      <c r="D94" s="57" t="s">
        <v>253</v>
      </c>
      <c r="E94" s="62" t="s">
        <v>22</v>
      </c>
      <c r="F94" s="63"/>
      <c r="G94" s="64">
        <v>78.44</v>
      </c>
      <c r="H94" s="64"/>
      <c r="I94" s="64"/>
      <c r="J94" s="67"/>
      <c r="K94" s="119"/>
      <c r="L94" s="120"/>
      <c r="M94" s="121" t="s">
        <v>6</v>
      </c>
      <c r="N94" s="121"/>
      <c r="O94" s="122"/>
      <c r="P94" s="124"/>
      <c r="Q94" s="144"/>
      <c r="R94" s="144"/>
      <c r="S94" s="146" t="s">
        <v>234</v>
      </c>
    </row>
    <row r="95" s="2" customFormat="1" ht="36" customHeight="1" outlineLevel="1" spans="2:19">
      <c r="B95" s="35" t="s">
        <v>208</v>
      </c>
      <c r="C95" s="2">
        <f>IF(I95&gt;=1,1,IF(I95&gt;=0.1,0.1,IF(I95&gt;=0.01,0.01,0.001)))</f>
        <v>0.001</v>
      </c>
      <c r="D95" s="57" t="s">
        <v>173</v>
      </c>
      <c r="E95" s="62" t="s">
        <v>22</v>
      </c>
      <c r="F95" s="63"/>
      <c r="G95" s="64">
        <v>0.2</v>
      </c>
      <c r="H95" s="64">
        <v>-0.2</v>
      </c>
      <c r="I95" s="64">
        <v>0</v>
      </c>
      <c r="J95" s="67" t="s">
        <v>168</v>
      </c>
      <c r="K95" s="119"/>
      <c r="L95" s="120"/>
      <c r="M95" s="121" t="s">
        <v>6</v>
      </c>
      <c r="N95" s="121"/>
      <c r="O95" s="122"/>
      <c r="P95" s="124"/>
      <c r="Q95" s="144"/>
      <c r="R95" s="144"/>
      <c r="S95" s="145" t="str">
        <f>IF(COUNTBLANK(P95:R95)=5,"",IF(OR((MIN(P95:R95)&lt;(G95+H95)),(MAX(P95:R95)&gt;(G95+I95))),"NG","OK"))</f>
        <v>OK</v>
      </c>
    </row>
    <row r="96" s="2" customFormat="1" ht="36" customHeight="1" outlineLevel="1" spans="2:19">
      <c r="B96" s="35"/>
      <c r="D96" s="57" t="s">
        <v>254</v>
      </c>
      <c r="E96" s="62" t="s">
        <v>22</v>
      </c>
      <c r="F96" s="63"/>
      <c r="G96" s="64">
        <v>30.77</v>
      </c>
      <c r="H96" s="64"/>
      <c r="I96" s="64"/>
      <c r="J96" s="67"/>
      <c r="K96" s="119"/>
      <c r="L96" s="120"/>
      <c r="M96" s="121" t="s">
        <v>6</v>
      </c>
      <c r="N96" s="121"/>
      <c r="O96" s="122"/>
      <c r="P96" s="124"/>
      <c r="Q96" s="144"/>
      <c r="R96" s="144"/>
      <c r="S96" s="146" t="s">
        <v>234</v>
      </c>
    </row>
    <row r="97" s="2" customFormat="1" ht="36" customHeight="1" outlineLevel="1" spans="2:19">
      <c r="B97" s="35"/>
      <c r="D97" s="57" t="s">
        <v>255</v>
      </c>
      <c r="E97" s="62" t="s">
        <v>22</v>
      </c>
      <c r="F97" s="63"/>
      <c r="G97" s="64">
        <v>13.24</v>
      </c>
      <c r="H97" s="64"/>
      <c r="I97" s="64"/>
      <c r="J97" s="67"/>
      <c r="K97" s="119"/>
      <c r="L97" s="120"/>
      <c r="M97" s="121" t="s">
        <v>6</v>
      </c>
      <c r="N97" s="121"/>
      <c r="O97" s="122"/>
      <c r="P97" s="124"/>
      <c r="Q97" s="144"/>
      <c r="R97" s="144"/>
      <c r="S97" s="146" t="s">
        <v>234</v>
      </c>
    </row>
    <row r="98" s="2" customFormat="1" ht="36" customHeight="1" outlineLevel="1" spans="2:19">
      <c r="B98" s="35" t="s">
        <v>208</v>
      </c>
      <c r="C98" s="2">
        <f>IF(I98&gt;=1,1,IF(I98&gt;=0.1,0.1,IF(I98&gt;=0.01,0.01,0.001)))</f>
        <v>0.001</v>
      </c>
      <c r="D98" s="57" t="s">
        <v>175</v>
      </c>
      <c r="E98" s="62" t="s">
        <v>7</v>
      </c>
      <c r="F98" s="67" t="s">
        <v>230</v>
      </c>
      <c r="G98" s="64"/>
      <c r="H98" s="64"/>
      <c r="I98" s="64"/>
      <c r="J98" s="67" t="s">
        <v>168</v>
      </c>
      <c r="K98" s="119"/>
      <c r="L98" s="120"/>
      <c r="M98" s="121" t="s">
        <v>10</v>
      </c>
      <c r="N98" s="121"/>
      <c r="O98" s="122"/>
      <c r="P98" s="124"/>
      <c r="Q98" s="144"/>
      <c r="R98" s="144"/>
      <c r="S98" s="145" t="str">
        <f>IF(COUNTBLANK(P98:R98)=5,"",IF(OR((MIN(P98:R98)&lt;(G98+H98)),(MAX(P98:R98)&gt;(G98+I98))),"NG","OK"))</f>
        <v>OK</v>
      </c>
    </row>
    <row r="99" s="2" customFormat="1" ht="36" customHeight="1" outlineLevel="1" spans="2:19">
      <c r="B99" s="35" t="s">
        <v>210</v>
      </c>
      <c r="C99" s="2">
        <f>IF(I99&gt;=1,1,IF(I99&gt;=0.1,0.1,IF(I99&gt;=0.01,0.01,0.001)))</f>
        <v>0.001</v>
      </c>
      <c r="D99" s="57" t="s">
        <v>171</v>
      </c>
      <c r="E99" s="62" t="s">
        <v>22</v>
      </c>
      <c r="F99" s="63"/>
      <c r="G99" s="64">
        <v>0.4</v>
      </c>
      <c r="H99" s="64">
        <v>-0.4</v>
      </c>
      <c r="I99" s="64">
        <v>0</v>
      </c>
      <c r="J99" s="67" t="s">
        <v>168</v>
      </c>
      <c r="K99" s="119"/>
      <c r="L99" s="120"/>
      <c r="M99" s="121" t="s">
        <v>6</v>
      </c>
      <c r="N99" s="121"/>
      <c r="O99" s="122"/>
      <c r="P99" s="124"/>
      <c r="Q99" s="144"/>
      <c r="R99" s="144"/>
      <c r="S99" s="145" t="str">
        <f>IF(COUNTBLANK(P99:R99)=5,"",IF(OR((MIN(P99:R99)&lt;(G99+H99)),(MAX(P99:R99)&gt;(G99+I99))),"NG","OK"))</f>
        <v>OK</v>
      </c>
    </row>
    <row r="100" s="2" customFormat="1" ht="36" customHeight="1" outlineLevel="1" spans="2:19">
      <c r="B100" s="35"/>
      <c r="D100" s="57" t="s">
        <v>256</v>
      </c>
      <c r="E100" s="62" t="s">
        <v>22</v>
      </c>
      <c r="F100" s="63"/>
      <c r="G100" s="64">
        <v>46.3</v>
      </c>
      <c r="H100" s="64"/>
      <c r="I100" s="64"/>
      <c r="J100" s="67"/>
      <c r="K100" s="119"/>
      <c r="L100" s="120"/>
      <c r="M100" s="121" t="s">
        <v>6</v>
      </c>
      <c r="N100" s="121"/>
      <c r="O100" s="122"/>
      <c r="P100" s="124"/>
      <c r="Q100" s="144"/>
      <c r="R100" s="144"/>
      <c r="S100" s="146" t="s">
        <v>234</v>
      </c>
    </row>
    <row r="101" s="2" customFormat="1" ht="36" customHeight="1" outlineLevel="1" spans="2:19">
      <c r="B101" s="35"/>
      <c r="D101" s="57" t="s">
        <v>257</v>
      </c>
      <c r="E101" s="62" t="s">
        <v>22</v>
      </c>
      <c r="F101" s="63"/>
      <c r="G101" s="64">
        <v>65.2</v>
      </c>
      <c r="H101" s="64"/>
      <c r="I101" s="64"/>
      <c r="J101" s="67"/>
      <c r="K101" s="119"/>
      <c r="L101" s="120"/>
      <c r="M101" s="121" t="s">
        <v>6</v>
      </c>
      <c r="N101" s="121"/>
      <c r="O101" s="122"/>
      <c r="P101" s="124"/>
      <c r="Q101" s="144"/>
      <c r="R101" s="144"/>
      <c r="S101" s="146" t="s">
        <v>234</v>
      </c>
    </row>
    <row r="102" s="2" customFormat="1" ht="36" customHeight="1" outlineLevel="1" spans="2:19">
      <c r="B102" s="35" t="s">
        <v>170</v>
      </c>
      <c r="C102" s="2">
        <f>IF(I102&gt;=1,1,IF(I102&gt;=0.1,0.1,IF(I102&gt;=0.01,0.01,0.001)))</f>
        <v>0.001</v>
      </c>
      <c r="D102" s="57" t="s">
        <v>169</v>
      </c>
      <c r="E102" s="62" t="s">
        <v>22</v>
      </c>
      <c r="F102" s="63"/>
      <c r="G102" s="64">
        <v>0.15</v>
      </c>
      <c r="H102" s="64">
        <v>-0.15</v>
      </c>
      <c r="I102" s="64">
        <v>0</v>
      </c>
      <c r="J102" s="67" t="s">
        <v>168</v>
      </c>
      <c r="K102" s="119"/>
      <c r="L102" s="120"/>
      <c r="M102" s="121" t="s">
        <v>6</v>
      </c>
      <c r="N102" s="121"/>
      <c r="O102" s="122"/>
      <c r="P102" s="124"/>
      <c r="Q102" s="144"/>
      <c r="R102" s="144"/>
      <c r="S102" s="145" t="str">
        <f>IF(COUNTBLANK(P102:R102)=5,"",IF(OR((MIN(P102:R102)&lt;(G102+H102)),(MAX(P102:R102)&gt;(G102+I102))),"NG","OK"))</f>
        <v>OK</v>
      </c>
    </row>
    <row r="103" s="2" customFormat="1" ht="36" customHeight="1" outlineLevel="1" spans="2:19">
      <c r="B103" s="35"/>
      <c r="D103" s="57" t="s">
        <v>258</v>
      </c>
      <c r="E103" s="62" t="s">
        <v>22</v>
      </c>
      <c r="F103" s="63"/>
      <c r="G103" s="64">
        <v>57.979</v>
      </c>
      <c r="H103" s="64"/>
      <c r="I103" s="64"/>
      <c r="J103" s="67"/>
      <c r="K103" s="119"/>
      <c r="L103" s="120"/>
      <c r="M103" s="121" t="s">
        <v>6</v>
      </c>
      <c r="N103" s="121"/>
      <c r="O103" s="122"/>
      <c r="P103" s="124"/>
      <c r="Q103" s="144"/>
      <c r="R103" s="144"/>
      <c r="S103" s="146" t="s">
        <v>234</v>
      </c>
    </row>
    <row r="104" s="2" customFormat="1" ht="36" customHeight="1" outlineLevel="1" spans="2:19">
      <c r="B104" s="35"/>
      <c r="D104" s="57" t="s">
        <v>259</v>
      </c>
      <c r="E104" s="62" t="s">
        <v>22</v>
      </c>
      <c r="F104" s="63"/>
      <c r="G104" s="64">
        <v>1.544</v>
      </c>
      <c r="H104" s="64"/>
      <c r="I104" s="64"/>
      <c r="J104" s="67"/>
      <c r="K104" s="119"/>
      <c r="L104" s="120"/>
      <c r="M104" s="121" t="s">
        <v>6</v>
      </c>
      <c r="N104" s="121"/>
      <c r="O104" s="122"/>
      <c r="P104" s="124"/>
      <c r="Q104" s="144"/>
      <c r="R104" s="144"/>
      <c r="S104" s="146" t="s">
        <v>234</v>
      </c>
    </row>
    <row r="105" s="2" customFormat="1" ht="36" customHeight="1" spans="2:19">
      <c r="B105" s="35" t="s">
        <v>167</v>
      </c>
      <c r="C105" s="2">
        <f t="shared" ref="C105:C113" si="7">IF(I105&gt;=1,1,IF(I105&gt;=0.1,0.1,IF(I105&gt;=0.01,0.01,0.001)))</f>
        <v>0.001</v>
      </c>
      <c r="D105" s="57" t="s">
        <v>260</v>
      </c>
      <c r="E105" s="62" t="s">
        <v>49</v>
      </c>
      <c r="F105" s="63" t="s">
        <v>72</v>
      </c>
      <c r="G105" s="64">
        <v>2</v>
      </c>
      <c r="H105" s="147">
        <v>-0.012</v>
      </c>
      <c r="I105" s="147">
        <v>-0.002</v>
      </c>
      <c r="J105" s="67" t="s">
        <v>168</v>
      </c>
      <c r="K105" s="119"/>
      <c r="L105" s="150"/>
      <c r="M105" s="121" t="s">
        <v>261</v>
      </c>
      <c r="N105" s="121"/>
      <c r="O105" s="122"/>
      <c r="P105" s="124"/>
      <c r="Q105" s="144"/>
      <c r="R105" s="144"/>
      <c r="S105" s="140" t="str">
        <f t="shared" ref="S105:S113" si="8">IF(COUNTBLANK(P105:R105)=5,"",IF(OR((MIN(P105:R105)&lt;(G105+H105)),(MAX(P105:R105)&gt;(G105+I105))),"NG","OK"))</f>
        <v>NG</v>
      </c>
    </row>
    <row r="106" s="2" customFormat="1" ht="36" customHeight="1" outlineLevel="1" spans="2:19">
      <c r="B106" s="35" t="s">
        <v>172</v>
      </c>
      <c r="C106" s="2">
        <f t="shared" si="7"/>
        <v>0.1</v>
      </c>
      <c r="D106" s="57" t="s">
        <v>262</v>
      </c>
      <c r="E106" s="62" t="s">
        <v>38</v>
      </c>
      <c r="F106" s="63" t="s">
        <v>72</v>
      </c>
      <c r="G106" s="64">
        <v>3.5</v>
      </c>
      <c r="H106" s="64">
        <v>-0.1</v>
      </c>
      <c r="I106" s="64">
        <v>0.1</v>
      </c>
      <c r="J106" s="67" t="s">
        <v>168</v>
      </c>
      <c r="K106" s="119"/>
      <c r="L106" s="120"/>
      <c r="M106" s="121" t="s">
        <v>20</v>
      </c>
      <c r="N106" s="121"/>
      <c r="O106" s="122"/>
      <c r="P106" s="124"/>
      <c r="Q106" s="144"/>
      <c r="R106" s="144"/>
      <c r="S106" s="145" t="str">
        <f t="shared" si="8"/>
        <v>NG</v>
      </c>
    </row>
    <row r="107" s="2" customFormat="1" ht="36" customHeight="1" outlineLevel="1" spans="2:19">
      <c r="B107" s="35" t="s">
        <v>174</v>
      </c>
      <c r="C107" s="2">
        <f t="shared" si="7"/>
        <v>0.1</v>
      </c>
      <c r="D107" s="57" t="s">
        <v>263</v>
      </c>
      <c r="E107" s="62" t="s">
        <v>97</v>
      </c>
      <c r="F107" s="63" t="s">
        <v>72</v>
      </c>
      <c r="G107" s="64">
        <v>0.3</v>
      </c>
      <c r="H107" s="148">
        <v>-0.2</v>
      </c>
      <c r="I107" s="64">
        <v>0.2</v>
      </c>
      <c r="J107" s="67" t="s">
        <v>168</v>
      </c>
      <c r="K107" s="119"/>
      <c r="L107" s="120"/>
      <c r="M107" s="121" t="s">
        <v>2</v>
      </c>
      <c r="N107" s="121"/>
      <c r="O107" s="122"/>
      <c r="P107" s="124"/>
      <c r="Q107" s="144"/>
      <c r="R107" s="144"/>
      <c r="S107" s="145" t="str">
        <f t="shared" si="8"/>
        <v>NG</v>
      </c>
    </row>
    <row r="108" s="2" customFormat="1" ht="36" customHeight="1" outlineLevel="1" spans="2:19">
      <c r="B108" s="35" t="s">
        <v>174</v>
      </c>
      <c r="C108" s="2">
        <f t="shared" si="7"/>
        <v>1</v>
      </c>
      <c r="D108" s="57" t="s">
        <v>264</v>
      </c>
      <c r="E108" s="62" t="s">
        <v>97</v>
      </c>
      <c r="F108" s="63" t="s">
        <v>73</v>
      </c>
      <c r="G108" s="64">
        <v>45</v>
      </c>
      <c r="H108" s="148">
        <v>-1</v>
      </c>
      <c r="I108" s="64">
        <v>1</v>
      </c>
      <c r="J108" s="67" t="s">
        <v>181</v>
      </c>
      <c r="K108" s="119"/>
      <c r="L108" s="120"/>
      <c r="M108" s="121" t="s">
        <v>2</v>
      </c>
      <c r="N108" s="121"/>
      <c r="O108" s="122"/>
      <c r="P108" s="124"/>
      <c r="Q108" s="144"/>
      <c r="R108" s="144"/>
      <c r="S108" s="145" t="str">
        <f t="shared" si="8"/>
        <v>NG</v>
      </c>
    </row>
    <row r="109" s="2" customFormat="1" ht="36" customHeight="1" outlineLevel="1" spans="2:22">
      <c r="B109" s="35" t="s">
        <v>265</v>
      </c>
      <c r="C109" s="2">
        <f t="shared" si="7"/>
        <v>1</v>
      </c>
      <c r="D109" s="57" t="s">
        <v>266</v>
      </c>
      <c r="E109" s="62" t="s">
        <v>78</v>
      </c>
      <c r="F109" s="63" t="s">
        <v>72</v>
      </c>
      <c r="G109" s="64">
        <v>30</v>
      </c>
      <c r="H109" s="64">
        <v>-1</v>
      </c>
      <c r="I109" s="64">
        <v>1</v>
      </c>
      <c r="J109" s="67" t="s">
        <v>181</v>
      </c>
      <c r="K109" s="119"/>
      <c r="L109" s="120"/>
      <c r="M109" s="121" t="s">
        <v>2</v>
      </c>
      <c r="N109" s="121"/>
      <c r="O109" s="122"/>
      <c r="P109" s="124"/>
      <c r="Q109" s="144"/>
      <c r="R109" s="144"/>
      <c r="S109" s="145" t="str">
        <f t="shared" si="8"/>
        <v>NG</v>
      </c>
      <c r="U109" s="141"/>
      <c r="V109" s="141"/>
    </row>
    <row r="110" s="2" customFormat="1" ht="36" customHeight="1" outlineLevel="1" spans="2:22">
      <c r="B110" s="35" t="s">
        <v>267</v>
      </c>
      <c r="C110" s="2">
        <f t="shared" si="7"/>
        <v>0.01</v>
      </c>
      <c r="D110" s="57" t="s">
        <v>268</v>
      </c>
      <c r="E110" s="62" t="s">
        <v>49</v>
      </c>
      <c r="F110" s="63" t="s">
        <v>72</v>
      </c>
      <c r="G110" s="64">
        <v>48.5</v>
      </c>
      <c r="H110" s="64">
        <v>0</v>
      </c>
      <c r="I110" s="64">
        <v>0.025</v>
      </c>
      <c r="J110" s="67" t="s">
        <v>168</v>
      </c>
      <c r="K110" s="119"/>
      <c r="L110" s="63"/>
      <c r="M110" s="121" t="s">
        <v>6</v>
      </c>
      <c r="N110" s="121"/>
      <c r="O110" s="122"/>
      <c r="P110" s="124"/>
      <c r="Q110" s="144"/>
      <c r="R110" s="144"/>
      <c r="S110" s="145" t="str">
        <f t="shared" si="8"/>
        <v>NG</v>
      </c>
      <c r="U110" s="141"/>
      <c r="V110" s="141"/>
    </row>
    <row r="111" s="2" customFormat="1" ht="36" customHeight="1" outlineLevel="1" spans="2:22">
      <c r="B111" s="35" t="s">
        <v>269</v>
      </c>
      <c r="C111" s="2">
        <f t="shared" si="7"/>
        <v>0.001</v>
      </c>
      <c r="D111" s="57" t="s">
        <v>270</v>
      </c>
      <c r="E111" s="62" t="s">
        <v>22</v>
      </c>
      <c r="F111" s="63"/>
      <c r="G111" s="64">
        <v>0.3</v>
      </c>
      <c r="H111" s="64">
        <v>-0.3</v>
      </c>
      <c r="I111" s="64">
        <v>0</v>
      </c>
      <c r="J111" s="67" t="s">
        <v>168</v>
      </c>
      <c r="K111" s="119"/>
      <c r="L111" s="63"/>
      <c r="M111" s="121" t="s">
        <v>6</v>
      </c>
      <c r="N111" s="121"/>
      <c r="O111" s="122"/>
      <c r="P111" s="124"/>
      <c r="Q111" s="144"/>
      <c r="R111" s="144"/>
      <c r="S111" s="145" t="str">
        <f t="shared" si="8"/>
        <v>OK</v>
      </c>
      <c r="U111" s="141"/>
      <c r="V111" s="141"/>
    </row>
    <row r="112" s="2" customFormat="1" ht="36" customHeight="1" outlineLevel="1" spans="2:19">
      <c r="B112" s="35"/>
      <c r="D112" s="57" t="s">
        <v>271</v>
      </c>
      <c r="E112" s="62" t="s">
        <v>22</v>
      </c>
      <c r="F112" s="63"/>
      <c r="G112" s="64">
        <v>63.43</v>
      </c>
      <c r="H112" s="64"/>
      <c r="I112" s="64"/>
      <c r="J112" s="67"/>
      <c r="K112" s="119"/>
      <c r="L112" s="120"/>
      <c r="M112" s="121" t="s">
        <v>6</v>
      </c>
      <c r="N112" s="121"/>
      <c r="O112" s="122"/>
      <c r="P112" s="124"/>
      <c r="Q112" s="144"/>
      <c r="R112" s="144"/>
      <c r="S112" s="146" t="s">
        <v>234</v>
      </c>
    </row>
    <row r="113" s="2" customFormat="1" ht="36" customHeight="1" outlineLevel="1" spans="2:19">
      <c r="B113" s="35"/>
      <c r="D113" s="57" t="s">
        <v>272</v>
      </c>
      <c r="E113" s="62" t="s">
        <v>22</v>
      </c>
      <c r="F113" s="63"/>
      <c r="G113" s="64">
        <v>38.06</v>
      </c>
      <c r="H113" s="64"/>
      <c r="I113" s="64"/>
      <c r="J113" s="67"/>
      <c r="K113" s="119"/>
      <c r="L113" s="120"/>
      <c r="M113" s="121" t="s">
        <v>6</v>
      </c>
      <c r="N113" s="121"/>
      <c r="O113" s="122"/>
      <c r="P113" s="124"/>
      <c r="Q113" s="144"/>
      <c r="R113" s="144"/>
      <c r="S113" s="146" t="s">
        <v>234</v>
      </c>
    </row>
    <row r="114" s="2" customFormat="1" ht="36" customHeight="1" outlineLevel="1" spans="2:22">
      <c r="B114" s="35" t="s">
        <v>273</v>
      </c>
      <c r="C114" s="2">
        <f>IF(I114&gt;=1,1,IF(I114&gt;=0.1,0.1,IF(I114&gt;=0.01,0.01,0.001)))</f>
        <v>0.001</v>
      </c>
      <c r="D114" s="57" t="s">
        <v>274</v>
      </c>
      <c r="E114" s="62" t="s">
        <v>24</v>
      </c>
      <c r="F114" s="63"/>
      <c r="G114" s="64">
        <v>0.5</v>
      </c>
      <c r="H114" s="64">
        <v>-0.5</v>
      </c>
      <c r="I114" s="64">
        <v>0</v>
      </c>
      <c r="J114" s="67" t="s">
        <v>168</v>
      </c>
      <c r="K114" s="119"/>
      <c r="L114" s="63"/>
      <c r="M114" s="121" t="s">
        <v>6</v>
      </c>
      <c r="N114" s="121"/>
      <c r="O114" s="122"/>
      <c r="P114" s="124"/>
      <c r="Q114" s="144"/>
      <c r="R114" s="144"/>
      <c r="S114" s="145" t="str">
        <f>IF(COUNTBLANK(P114:R114)=5,"",IF(OR((MIN(P114:R114)&lt;(G114+H114)),(MAX(P114:R114)&gt;(G114+I114))),"NG","OK"))</f>
        <v>OK</v>
      </c>
      <c r="U114" s="141"/>
      <c r="V114" s="141"/>
    </row>
    <row r="115" s="2" customFormat="1" ht="36" customHeight="1" outlineLevel="1" spans="2:22">
      <c r="B115" s="35" t="s">
        <v>275</v>
      </c>
      <c r="C115" s="2">
        <f>IF(I115&gt;=1,1,IF(I115&gt;=0.1,0.1,IF(I115&gt;=0.01,0.01,0.001)))</f>
        <v>0.001</v>
      </c>
      <c r="D115" s="57" t="s">
        <v>276</v>
      </c>
      <c r="E115" s="62" t="s">
        <v>15</v>
      </c>
      <c r="F115" s="63"/>
      <c r="G115" s="64">
        <v>0.1</v>
      </c>
      <c r="H115" s="64">
        <v>-0.1</v>
      </c>
      <c r="I115" s="64">
        <v>0</v>
      </c>
      <c r="J115" s="67" t="s">
        <v>168</v>
      </c>
      <c r="K115" s="119"/>
      <c r="L115" s="63"/>
      <c r="M115" s="121" t="s">
        <v>6</v>
      </c>
      <c r="N115" s="121"/>
      <c r="O115" s="122"/>
      <c r="P115" s="124"/>
      <c r="Q115" s="144"/>
      <c r="R115" s="144"/>
      <c r="S115" s="145" t="str">
        <f>IF(COUNTBLANK(P115:R115)=5,"",IF(OR((MIN(P115:R115)&lt;(G115+H115)),(MAX(P115:R115)&gt;(G115+I115))),"NG","OK"))</f>
        <v>OK</v>
      </c>
      <c r="U115" s="141"/>
      <c r="V115" s="141"/>
    </row>
    <row r="116" s="2" customFormat="1" ht="36" customHeight="1" outlineLevel="1" spans="2:22">
      <c r="B116" s="35" t="s">
        <v>277</v>
      </c>
      <c r="C116" s="2">
        <f t="shared" ref="C116:C121" si="9">IF(I116&gt;=1,1,IF(I116&gt;=0.1,0.1,IF(I116&gt;=0.01,0.01,0.001)))</f>
        <v>0.1</v>
      </c>
      <c r="D116" s="57" t="s">
        <v>278</v>
      </c>
      <c r="E116" s="62" t="s">
        <v>49</v>
      </c>
      <c r="F116" s="63" t="s">
        <v>73</v>
      </c>
      <c r="G116" s="64">
        <v>46.5</v>
      </c>
      <c r="H116" s="64">
        <v>-0.3</v>
      </c>
      <c r="I116" s="64">
        <v>0.3</v>
      </c>
      <c r="J116" s="67" t="s">
        <v>168</v>
      </c>
      <c r="K116" s="119"/>
      <c r="L116" s="120"/>
      <c r="M116" s="121" t="s">
        <v>6</v>
      </c>
      <c r="N116" s="121"/>
      <c r="O116" s="122"/>
      <c r="P116" s="124"/>
      <c r="Q116" s="144"/>
      <c r="R116" s="144"/>
      <c r="S116" s="145" t="str">
        <f t="shared" ref="S116:S121" si="10">IF(COUNTBLANK(P116:R116)=5,"",IF(OR((MIN(P116:R116)&lt;(G116+H116)),(MAX(P116:R116)&gt;(G116+I116))),"NG","OK"))</f>
        <v>NG</v>
      </c>
      <c r="U116" s="141"/>
      <c r="V116" s="141"/>
    </row>
    <row r="117" s="2" customFormat="1" ht="36" customHeight="1" outlineLevel="1" spans="2:22">
      <c r="B117" s="35" t="s">
        <v>279</v>
      </c>
      <c r="C117" s="2">
        <f t="shared" si="9"/>
        <v>0.001</v>
      </c>
      <c r="D117" s="57" t="s">
        <v>280</v>
      </c>
      <c r="E117" s="62" t="s">
        <v>104</v>
      </c>
      <c r="F117" s="63"/>
      <c r="G117" s="64">
        <v>16</v>
      </c>
      <c r="H117" s="64">
        <v>-16</v>
      </c>
      <c r="I117" s="64">
        <v>0</v>
      </c>
      <c r="J117" s="67" t="s">
        <v>190</v>
      </c>
      <c r="K117" s="119"/>
      <c r="L117" s="120"/>
      <c r="M117" s="121" t="s">
        <v>17</v>
      </c>
      <c r="N117" s="121"/>
      <c r="O117" s="122"/>
      <c r="P117" s="124"/>
      <c r="Q117" s="144"/>
      <c r="R117" s="144"/>
      <c r="S117" s="145" t="str">
        <f t="shared" si="10"/>
        <v>OK</v>
      </c>
      <c r="U117" s="141"/>
      <c r="V117" s="141"/>
    </row>
    <row r="118" s="2" customFormat="1" ht="36" customHeight="1" outlineLevel="1" spans="2:22">
      <c r="B118" s="35" t="s">
        <v>279</v>
      </c>
      <c r="C118" s="2">
        <f t="shared" si="9"/>
        <v>0.001</v>
      </c>
      <c r="D118" s="57" t="s">
        <v>281</v>
      </c>
      <c r="E118" s="62" t="s">
        <v>282</v>
      </c>
      <c r="F118" s="63"/>
      <c r="G118" s="64">
        <v>20</v>
      </c>
      <c r="H118" s="64">
        <v>-20</v>
      </c>
      <c r="I118" s="64">
        <v>0</v>
      </c>
      <c r="J118" s="67" t="s">
        <v>190</v>
      </c>
      <c r="K118" s="119"/>
      <c r="L118" s="120"/>
      <c r="M118" s="121" t="s">
        <v>17</v>
      </c>
      <c r="N118" s="121"/>
      <c r="O118" s="122"/>
      <c r="P118" s="124"/>
      <c r="Q118" s="144"/>
      <c r="R118" s="144"/>
      <c r="S118" s="145" t="str">
        <f t="shared" si="10"/>
        <v>OK</v>
      </c>
      <c r="U118" s="141"/>
      <c r="V118" s="141"/>
    </row>
    <row r="119" s="2" customFormat="1" ht="36" customHeight="1" outlineLevel="1" spans="2:22">
      <c r="B119" s="35" t="s">
        <v>283</v>
      </c>
      <c r="C119" s="2">
        <f t="shared" si="9"/>
        <v>0.001</v>
      </c>
      <c r="D119" s="57" t="s">
        <v>284</v>
      </c>
      <c r="E119" s="62" t="s">
        <v>4</v>
      </c>
      <c r="F119" s="63"/>
      <c r="G119" s="64">
        <v>0.5</v>
      </c>
      <c r="H119" s="64">
        <v>-0.5</v>
      </c>
      <c r="I119" s="64">
        <v>0</v>
      </c>
      <c r="J119" s="67" t="s">
        <v>168</v>
      </c>
      <c r="K119" s="119"/>
      <c r="L119" s="120"/>
      <c r="M119" s="121" t="s">
        <v>6</v>
      </c>
      <c r="N119" s="121"/>
      <c r="O119" s="122"/>
      <c r="P119" s="124"/>
      <c r="Q119" s="144"/>
      <c r="R119" s="144"/>
      <c r="S119" s="145" t="str">
        <f t="shared" si="10"/>
        <v>OK</v>
      </c>
      <c r="U119" s="141"/>
      <c r="V119" s="141"/>
    </row>
    <row r="120" s="2" customFormat="1" ht="36" customHeight="1" outlineLevel="1" spans="2:22">
      <c r="B120" s="35" t="s">
        <v>285</v>
      </c>
      <c r="C120" s="2">
        <f t="shared" si="9"/>
        <v>0.001</v>
      </c>
      <c r="D120" s="57" t="s">
        <v>286</v>
      </c>
      <c r="E120" s="62" t="s">
        <v>60</v>
      </c>
      <c r="F120" s="63"/>
      <c r="G120" s="64">
        <v>0.05</v>
      </c>
      <c r="H120" s="64">
        <v>-0.05</v>
      </c>
      <c r="I120" s="64">
        <v>0</v>
      </c>
      <c r="J120" s="67" t="s">
        <v>168</v>
      </c>
      <c r="K120" s="119"/>
      <c r="L120" s="120"/>
      <c r="M120" s="121" t="s">
        <v>6</v>
      </c>
      <c r="N120" s="121"/>
      <c r="O120" s="122"/>
      <c r="P120" s="124"/>
      <c r="Q120" s="144"/>
      <c r="R120" s="144"/>
      <c r="S120" s="145" t="str">
        <f t="shared" si="10"/>
        <v>OK</v>
      </c>
      <c r="U120" s="141"/>
      <c r="V120" s="141"/>
    </row>
    <row r="121" s="2" customFormat="1" ht="36" customHeight="1" outlineLevel="1" spans="2:22">
      <c r="B121" s="35" t="s">
        <v>194</v>
      </c>
      <c r="C121" s="2">
        <f t="shared" si="9"/>
        <v>0.1</v>
      </c>
      <c r="D121" s="57" t="s">
        <v>287</v>
      </c>
      <c r="E121" s="62" t="s">
        <v>38</v>
      </c>
      <c r="F121" s="63" t="s">
        <v>72</v>
      </c>
      <c r="G121" s="64">
        <v>3.5</v>
      </c>
      <c r="H121" s="64">
        <v>-0.1</v>
      </c>
      <c r="I121" s="64">
        <v>0.1</v>
      </c>
      <c r="J121" s="67" t="s">
        <v>168</v>
      </c>
      <c r="K121" s="119"/>
      <c r="L121" s="63"/>
      <c r="M121" s="121" t="s">
        <v>2</v>
      </c>
      <c r="N121" s="121"/>
      <c r="O121" s="122"/>
      <c r="P121" s="124"/>
      <c r="Q121" s="144"/>
      <c r="R121" s="144"/>
      <c r="S121" s="145" t="str">
        <f t="shared" si="10"/>
        <v>NG</v>
      </c>
      <c r="U121" s="141"/>
      <c r="V121" s="141"/>
    </row>
    <row r="122" s="2" customFormat="1" ht="36" customHeight="1" outlineLevel="1" spans="2:22">
      <c r="B122" s="35" t="s">
        <v>194</v>
      </c>
      <c r="C122" s="2">
        <f>IF(I122&gt;=1,1,IF(I122&gt;=0.1,0.1,IF(I122&gt;=0.01,0.01,0.001)))</f>
        <v>0.001</v>
      </c>
      <c r="D122" s="57" t="s">
        <v>288</v>
      </c>
      <c r="E122" s="62" t="s">
        <v>196</v>
      </c>
      <c r="F122" s="63"/>
      <c r="G122" s="64">
        <v>0.2</v>
      </c>
      <c r="H122" s="64">
        <v>-0.2</v>
      </c>
      <c r="I122" s="64">
        <v>0</v>
      </c>
      <c r="J122" s="67" t="s">
        <v>168</v>
      </c>
      <c r="K122" s="119"/>
      <c r="L122" s="63"/>
      <c r="M122" s="121" t="s">
        <v>6</v>
      </c>
      <c r="N122" s="121"/>
      <c r="O122" s="122"/>
      <c r="P122" s="124"/>
      <c r="Q122" s="144"/>
      <c r="R122" s="144"/>
      <c r="S122" s="145" t="str">
        <f t="shared" ref="S122:S133" si="11">IF(COUNTBLANK(P122:R122)=5,"",IF(OR((MIN(P122:R122)&lt;(G122+H122)),(MAX(P122:R122)&gt;(G122+I122))),"NG","OK"))</f>
        <v>OK</v>
      </c>
      <c r="U122" s="141"/>
      <c r="V122" s="141"/>
    </row>
    <row r="123" s="2" customFormat="1" ht="36" customHeight="1" outlineLevel="1" spans="2:22">
      <c r="B123" s="35" t="s">
        <v>289</v>
      </c>
      <c r="C123" s="2">
        <f>IF(I123&gt;=1,1,IF(I123&gt;=0.1,0.1,IF(I123&gt;=0.01,0.01,0.001)))</f>
        <v>0.1</v>
      </c>
      <c r="D123" s="57" t="s">
        <v>290</v>
      </c>
      <c r="E123" s="62" t="s">
        <v>97</v>
      </c>
      <c r="F123" s="63" t="s">
        <v>73</v>
      </c>
      <c r="G123" s="64">
        <v>0.5</v>
      </c>
      <c r="H123" s="64">
        <v>-0.2</v>
      </c>
      <c r="I123" s="64">
        <v>0.2</v>
      </c>
      <c r="J123" s="67" t="s">
        <v>168</v>
      </c>
      <c r="K123" s="119"/>
      <c r="L123" s="120"/>
      <c r="M123" s="121" t="s">
        <v>2</v>
      </c>
      <c r="N123" s="121"/>
      <c r="O123" s="122"/>
      <c r="P123" s="124"/>
      <c r="Q123" s="144"/>
      <c r="R123" s="144"/>
      <c r="S123" s="145" t="str">
        <f t="shared" si="11"/>
        <v>NG</v>
      </c>
      <c r="U123" s="141"/>
      <c r="V123" s="141"/>
    </row>
    <row r="124" s="2" customFormat="1" ht="36" customHeight="1" outlineLevel="1" spans="2:22">
      <c r="B124" s="35" t="s">
        <v>289</v>
      </c>
      <c r="C124" s="2">
        <f>IF(I124&gt;=1,1,IF(I124&gt;=0.1,0.1,IF(I124&gt;=0.01,0.01,0.001)))</f>
        <v>1</v>
      </c>
      <c r="D124" s="57" t="s">
        <v>291</v>
      </c>
      <c r="E124" s="62" t="s">
        <v>97</v>
      </c>
      <c r="F124" s="63" t="s">
        <v>73</v>
      </c>
      <c r="G124" s="64">
        <v>45</v>
      </c>
      <c r="H124" s="148">
        <v>-1</v>
      </c>
      <c r="I124" s="64">
        <v>1</v>
      </c>
      <c r="J124" s="67" t="s">
        <v>181</v>
      </c>
      <c r="K124" s="119"/>
      <c r="L124" s="120"/>
      <c r="M124" s="121" t="s">
        <v>2</v>
      </c>
      <c r="N124" s="121"/>
      <c r="O124" s="122"/>
      <c r="P124" s="124"/>
      <c r="Q124" s="144"/>
      <c r="R124" s="144"/>
      <c r="S124" s="145" t="str">
        <f t="shared" si="11"/>
        <v>NG</v>
      </c>
      <c r="U124" s="141"/>
      <c r="V124" s="141"/>
    </row>
    <row r="125" s="2" customFormat="1" ht="36" customHeight="1" outlineLevel="1" spans="2:22">
      <c r="B125" s="35" t="s">
        <v>292</v>
      </c>
      <c r="C125" s="2">
        <f>IF(I125&gt;=1,1,IF(I125&gt;=0.1,0.1,IF(I125&gt;=0.01,0.01,0.001)))</f>
        <v>0.1</v>
      </c>
      <c r="D125" s="57" t="s">
        <v>293</v>
      </c>
      <c r="E125" s="62" t="s">
        <v>99</v>
      </c>
      <c r="F125" s="63" t="s">
        <v>72</v>
      </c>
      <c r="G125" s="64">
        <v>0.4</v>
      </c>
      <c r="H125" s="64">
        <v>-0.1</v>
      </c>
      <c r="I125" s="64">
        <v>0.1</v>
      </c>
      <c r="J125" s="67" t="s">
        <v>168</v>
      </c>
      <c r="K125" s="119"/>
      <c r="L125" s="120"/>
      <c r="M125" s="121" t="s">
        <v>2</v>
      </c>
      <c r="N125" s="121"/>
      <c r="O125" s="122"/>
      <c r="P125" s="124"/>
      <c r="Q125" s="144"/>
      <c r="R125" s="144"/>
      <c r="S125" s="145" t="str">
        <f t="shared" si="11"/>
        <v>NG</v>
      </c>
      <c r="U125" s="141"/>
      <c r="V125" s="141"/>
    </row>
    <row r="126" s="2" customFormat="1" ht="36" customHeight="1" outlineLevel="1" spans="2:22">
      <c r="B126" s="35" t="s">
        <v>294</v>
      </c>
      <c r="C126" s="2">
        <f>IF(I126&gt;=1,1,IF(I126&gt;=0.1,0.1,IF(I126&gt;=0.01,0.01,0.001)))</f>
        <v>0.1</v>
      </c>
      <c r="D126" s="57" t="s">
        <v>295</v>
      </c>
      <c r="E126" s="62" t="s">
        <v>49</v>
      </c>
      <c r="F126" s="63" t="s">
        <v>72</v>
      </c>
      <c r="G126" s="64">
        <v>54.5</v>
      </c>
      <c r="H126" s="64">
        <v>-0.2</v>
      </c>
      <c r="I126" s="64">
        <v>0.2</v>
      </c>
      <c r="J126" s="67" t="s">
        <v>168</v>
      </c>
      <c r="K126" s="119"/>
      <c r="L126" s="63"/>
      <c r="M126" s="121" t="s">
        <v>6</v>
      </c>
      <c r="N126" s="121"/>
      <c r="O126" s="122"/>
      <c r="P126" s="124"/>
      <c r="Q126" s="144"/>
      <c r="R126" s="144"/>
      <c r="S126" s="145" t="str">
        <f t="shared" si="11"/>
        <v>NG</v>
      </c>
      <c r="U126" s="141"/>
      <c r="V126" s="141"/>
    </row>
    <row r="127" s="2" customFormat="1" ht="36" customHeight="1" outlineLevel="1" spans="2:22">
      <c r="B127" s="35" t="s">
        <v>296</v>
      </c>
      <c r="C127" s="2">
        <f>IF(I127&gt;=1,1,IF(I127&gt;=0.1,0.1,IF(I127&gt;=0.01,0.01,0.001)))</f>
        <v>0.001</v>
      </c>
      <c r="D127" s="57" t="s">
        <v>297</v>
      </c>
      <c r="E127" s="62" t="s">
        <v>24</v>
      </c>
      <c r="F127" s="149"/>
      <c r="G127" s="64">
        <v>0.1</v>
      </c>
      <c r="H127" s="64">
        <v>-0.1</v>
      </c>
      <c r="I127" s="64">
        <v>0</v>
      </c>
      <c r="J127" s="67" t="s">
        <v>168</v>
      </c>
      <c r="K127" s="119"/>
      <c r="L127" s="120"/>
      <c r="M127" s="121" t="s">
        <v>6</v>
      </c>
      <c r="N127" s="121"/>
      <c r="O127" s="122"/>
      <c r="P127" s="124"/>
      <c r="Q127" s="144"/>
      <c r="R127" s="144"/>
      <c r="S127" s="145" t="str">
        <f t="shared" si="11"/>
        <v>OK</v>
      </c>
      <c r="U127" s="141"/>
      <c r="V127" s="141"/>
    </row>
    <row r="128" s="2" customFormat="1" ht="36" customHeight="1" outlineLevel="1" spans="2:22">
      <c r="B128" s="35" t="s">
        <v>298</v>
      </c>
      <c r="C128" s="2">
        <f>IF(I128&gt;=1,1,IF(I128&gt;=0.1,0.1,IF(I128&gt;=0.01,0.01,0.001)))</f>
        <v>0.001</v>
      </c>
      <c r="D128" s="57" t="s">
        <v>299</v>
      </c>
      <c r="E128" s="62" t="s">
        <v>22</v>
      </c>
      <c r="F128" s="149"/>
      <c r="G128" s="64">
        <v>0.3</v>
      </c>
      <c r="H128" s="64">
        <v>-0.3</v>
      </c>
      <c r="I128" s="64">
        <v>0</v>
      </c>
      <c r="J128" s="67" t="s">
        <v>168</v>
      </c>
      <c r="K128" s="119"/>
      <c r="L128" s="120"/>
      <c r="M128" s="121" t="s">
        <v>6</v>
      </c>
      <c r="N128" s="121"/>
      <c r="O128" s="122"/>
      <c r="P128" s="124"/>
      <c r="Q128" s="144"/>
      <c r="R128" s="144"/>
      <c r="S128" s="145" t="str">
        <f t="shared" si="11"/>
        <v>OK</v>
      </c>
      <c r="U128" s="141"/>
      <c r="V128" s="141"/>
    </row>
    <row r="129" s="2" customFormat="1" ht="36" customHeight="1" outlineLevel="1" spans="2:19">
      <c r="B129" s="35"/>
      <c r="D129" s="57" t="s">
        <v>300</v>
      </c>
      <c r="E129" s="62" t="s">
        <v>22</v>
      </c>
      <c r="F129" s="63"/>
      <c r="G129" s="64">
        <v>25.75</v>
      </c>
      <c r="H129" s="64"/>
      <c r="I129" s="64"/>
      <c r="J129" s="67"/>
      <c r="K129" s="119"/>
      <c r="L129" s="120"/>
      <c r="M129" s="121" t="s">
        <v>6</v>
      </c>
      <c r="N129" s="121"/>
      <c r="O129" s="122"/>
      <c r="P129" s="124"/>
      <c r="Q129" s="144"/>
      <c r="R129" s="144"/>
      <c r="S129" s="146" t="s">
        <v>234</v>
      </c>
    </row>
    <row r="130" s="2" customFormat="1" ht="36" customHeight="1" outlineLevel="1" spans="2:19">
      <c r="B130" s="35"/>
      <c r="D130" s="57" t="s">
        <v>301</v>
      </c>
      <c r="E130" s="62" t="s">
        <v>22</v>
      </c>
      <c r="F130" s="63"/>
      <c r="G130" s="64">
        <v>64.66</v>
      </c>
      <c r="H130" s="64"/>
      <c r="I130" s="64"/>
      <c r="J130" s="67"/>
      <c r="K130" s="119"/>
      <c r="L130" s="120"/>
      <c r="M130" s="121" t="s">
        <v>6</v>
      </c>
      <c r="N130" s="121"/>
      <c r="O130" s="122"/>
      <c r="P130" s="124"/>
      <c r="Q130" s="144"/>
      <c r="R130" s="144"/>
      <c r="S130" s="146" t="s">
        <v>234</v>
      </c>
    </row>
    <row r="131" s="2" customFormat="1" ht="36" customHeight="1" outlineLevel="1" spans="2:22">
      <c r="B131" s="35" t="s">
        <v>302</v>
      </c>
      <c r="C131" s="2">
        <f>IF(I131&gt;=1,1,IF(I131&gt;=0.1,0.1,IF(I131&gt;=0.01,0.01,0.001)))</f>
        <v>0.001</v>
      </c>
      <c r="D131" s="57" t="s">
        <v>303</v>
      </c>
      <c r="E131" s="62" t="s">
        <v>15</v>
      </c>
      <c r="F131" s="63"/>
      <c r="G131" s="64">
        <v>0.1</v>
      </c>
      <c r="H131" s="64">
        <v>-0.1</v>
      </c>
      <c r="I131" s="64">
        <v>0</v>
      </c>
      <c r="J131" s="67" t="s">
        <v>168</v>
      </c>
      <c r="K131" s="119"/>
      <c r="L131" s="120"/>
      <c r="M131" s="121" t="s">
        <v>6</v>
      </c>
      <c r="N131" s="121"/>
      <c r="O131" s="122"/>
      <c r="P131" s="124"/>
      <c r="Q131" s="144"/>
      <c r="R131" s="144"/>
      <c r="S131" s="145" t="str">
        <f>IF(COUNTBLANK(P131:R131)=5,"",IF(OR((MIN(P131:R131)&lt;(G131+H131)),(MAX(P131:R131)&gt;(G131+I131))),"NG","OK"))</f>
        <v>OK</v>
      </c>
      <c r="U131" s="141"/>
      <c r="V131" s="141"/>
    </row>
    <row r="132" s="2" customFormat="1" ht="36" customHeight="1" outlineLevel="1" spans="2:22">
      <c r="B132" s="35" t="s">
        <v>302</v>
      </c>
      <c r="C132" s="2">
        <f>IF(I132&gt;=1,1,IF(I132&gt;=0.1,0.1,IF(I132&gt;=0.01,0.01,0.001)))</f>
        <v>0.001</v>
      </c>
      <c r="D132" s="57" t="s">
        <v>304</v>
      </c>
      <c r="E132" s="62" t="s">
        <v>15</v>
      </c>
      <c r="F132" s="63"/>
      <c r="G132" s="64">
        <v>0.1</v>
      </c>
      <c r="H132" s="64">
        <v>-0.1</v>
      </c>
      <c r="I132" s="64">
        <v>0</v>
      </c>
      <c r="J132" s="67" t="s">
        <v>168</v>
      </c>
      <c r="K132" s="119"/>
      <c r="L132" s="120"/>
      <c r="M132" s="121" t="s">
        <v>6</v>
      </c>
      <c r="N132" s="121"/>
      <c r="O132" s="122"/>
      <c r="P132" s="124"/>
      <c r="Q132" s="144"/>
      <c r="R132" s="144"/>
      <c r="S132" s="145" t="str">
        <f>IF(COUNTBLANK(P132:R132)=5,"",IF(OR((MIN(P132:R132)&lt;(G132+H132)),(MAX(P132:R132)&gt;(G132+I132))),"NG","OK"))</f>
        <v>OK</v>
      </c>
      <c r="U132" s="141"/>
      <c r="V132" s="141"/>
    </row>
    <row r="133" s="2" customFormat="1" ht="36" customHeight="1" outlineLevel="1" spans="2:22">
      <c r="B133" s="35" t="s">
        <v>305</v>
      </c>
      <c r="C133" s="2">
        <f>IF(I133&gt;=1,1,IF(I133&gt;=0.1,0.1,IF(I133&gt;=0.01,0.01,0.001)))</f>
        <v>0.1</v>
      </c>
      <c r="D133" s="57" t="s">
        <v>306</v>
      </c>
      <c r="E133" s="62" t="s">
        <v>38</v>
      </c>
      <c r="F133" s="63" t="s">
        <v>72</v>
      </c>
      <c r="G133" s="64">
        <v>12.5</v>
      </c>
      <c r="H133" s="64">
        <v>-0.1</v>
      </c>
      <c r="I133" s="64">
        <v>0.1</v>
      </c>
      <c r="J133" s="67" t="s">
        <v>168</v>
      </c>
      <c r="K133" s="119"/>
      <c r="L133" s="120"/>
      <c r="M133" s="121" t="s">
        <v>6</v>
      </c>
      <c r="N133" s="121"/>
      <c r="O133" s="122"/>
      <c r="P133" s="124"/>
      <c r="Q133" s="144"/>
      <c r="R133" s="144"/>
      <c r="S133" s="145" t="str">
        <f>IF(COUNTBLANK(P133:R133)=5,"",IF(OR((MIN(P133:R133)&lt;(G133+H133)),(MAX(P133:R133)&gt;(G133+I133))),"NG","OK"))</f>
        <v>NG</v>
      </c>
      <c r="U133" s="141"/>
      <c r="V133" s="141"/>
    </row>
    <row r="134" s="2" customFormat="1" ht="36" customHeight="1" outlineLevel="1" spans="2:22">
      <c r="B134" s="35" t="s">
        <v>307</v>
      </c>
      <c r="C134" s="2">
        <f>IF(I134&gt;=1,1,IF(I134&gt;=0.1,0.1,IF(I134&gt;=0.01,0.01,0.001)))</f>
        <v>0.1</v>
      </c>
      <c r="D134" s="57" t="s">
        <v>308</v>
      </c>
      <c r="E134" s="62" t="s">
        <v>38</v>
      </c>
      <c r="F134" s="63" t="s">
        <v>72</v>
      </c>
      <c r="G134" s="64">
        <v>9.5</v>
      </c>
      <c r="H134" s="64">
        <v>-0.1</v>
      </c>
      <c r="I134" s="64">
        <v>0.1</v>
      </c>
      <c r="J134" s="67" t="s">
        <v>168</v>
      </c>
      <c r="K134" s="119"/>
      <c r="L134" s="120"/>
      <c r="M134" s="121" t="s">
        <v>6</v>
      </c>
      <c r="N134" s="121"/>
      <c r="O134" s="122"/>
      <c r="P134" s="124"/>
      <c r="Q134" s="144"/>
      <c r="R134" s="144"/>
      <c r="S134" s="145" t="str">
        <f>IF(COUNTBLANK(P134:R134)=5,"",IF(OR((MIN(P134:R134)&lt;(G134+H134)),(MAX(P134:R134)&gt;(G134+I134))),"NG","OK"))</f>
        <v>NG</v>
      </c>
      <c r="U134" s="141"/>
      <c r="V134" s="141"/>
    </row>
    <row r="135" s="2" customFormat="1" ht="36" customHeight="1" outlineLevel="1" spans="2:22">
      <c r="B135" s="35" t="s">
        <v>309</v>
      </c>
      <c r="C135" s="2">
        <f>IF(I135&gt;=1,1,IF(I135&gt;=0.1,0.1,IF(I135&gt;=0.01,0.01,0.001)))</f>
        <v>0.001</v>
      </c>
      <c r="D135" s="57" t="s">
        <v>307</v>
      </c>
      <c r="E135" s="62" t="s">
        <v>22</v>
      </c>
      <c r="F135" s="149"/>
      <c r="G135" s="64">
        <v>0.4</v>
      </c>
      <c r="H135" s="64">
        <v>-0.4</v>
      </c>
      <c r="I135" s="64">
        <v>0</v>
      </c>
      <c r="J135" s="67" t="s">
        <v>168</v>
      </c>
      <c r="K135" s="119"/>
      <c r="L135" s="120"/>
      <c r="M135" s="121" t="s">
        <v>6</v>
      </c>
      <c r="N135" s="121"/>
      <c r="O135" s="122"/>
      <c r="P135" s="124"/>
      <c r="Q135" s="144"/>
      <c r="R135" s="144"/>
      <c r="S135" s="145" t="str">
        <f>IF(COUNTBLANK(P135:R135)=5,"",IF(OR((MIN(P135:R135)&lt;(G135+H135)),(MAX(P135:R135)&gt;(G135+I135))),"NG","OK"))</f>
        <v>OK</v>
      </c>
      <c r="U135" s="141"/>
      <c r="V135" s="141"/>
    </row>
    <row r="136" s="2" customFormat="1" ht="36" customHeight="1" outlineLevel="1" spans="2:19">
      <c r="B136" s="35"/>
      <c r="D136" s="57" t="s">
        <v>310</v>
      </c>
      <c r="E136" s="62" t="s">
        <v>22</v>
      </c>
      <c r="F136" s="63"/>
      <c r="G136" s="64">
        <v>25.75</v>
      </c>
      <c r="H136" s="64"/>
      <c r="I136" s="64"/>
      <c r="J136" s="67"/>
      <c r="K136" s="119"/>
      <c r="L136" s="120"/>
      <c r="M136" s="121" t="s">
        <v>6</v>
      </c>
      <c r="N136" s="121"/>
      <c r="O136" s="122"/>
      <c r="P136" s="124"/>
      <c r="Q136" s="144"/>
      <c r="R136" s="144"/>
      <c r="S136" s="146" t="s">
        <v>234</v>
      </c>
    </row>
    <row r="137" s="2" customFormat="1" ht="36" customHeight="1" outlineLevel="1" spans="2:19">
      <c r="B137" s="35"/>
      <c r="D137" s="57" t="s">
        <v>311</v>
      </c>
      <c r="E137" s="62" t="s">
        <v>22</v>
      </c>
      <c r="F137" s="63"/>
      <c r="G137" s="64">
        <v>64.66</v>
      </c>
      <c r="H137" s="64"/>
      <c r="I137" s="64"/>
      <c r="J137" s="67"/>
      <c r="K137" s="119"/>
      <c r="L137" s="120"/>
      <c r="M137" s="121" t="s">
        <v>6</v>
      </c>
      <c r="N137" s="121"/>
      <c r="O137" s="122"/>
      <c r="P137" s="124"/>
      <c r="Q137" s="144"/>
      <c r="R137" s="144"/>
      <c r="S137" s="146" t="s">
        <v>234</v>
      </c>
    </row>
    <row r="138" s="2" customFormat="1" ht="36" customHeight="1" outlineLevel="1" spans="2:22">
      <c r="B138" s="35" t="s">
        <v>312</v>
      </c>
      <c r="C138" s="2">
        <f>IF(I138&gt;=1,1,IF(I138&gt;=0.1,0.1,IF(I138&gt;=0.01,0.01,0.001)))</f>
        <v>0.001</v>
      </c>
      <c r="D138" s="57" t="s">
        <v>313</v>
      </c>
      <c r="E138" s="62" t="s">
        <v>15</v>
      </c>
      <c r="F138" s="63"/>
      <c r="G138" s="64">
        <v>0.1</v>
      </c>
      <c r="H138" s="64">
        <v>-0.1</v>
      </c>
      <c r="I138" s="64">
        <v>0</v>
      </c>
      <c r="J138" s="67" t="s">
        <v>168</v>
      </c>
      <c r="K138" s="119"/>
      <c r="L138" s="120"/>
      <c r="M138" s="121" t="s">
        <v>6</v>
      </c>
      <c r="N138" s="121"/>
      <c r="O138" s="122"/>
      <c r="P138" s="124"/>
      <c r="Q138" s="144"/>
      <c r="R138" s="144"/>
      <c r="S138" s="145" t="str">
        <f>IF(COUNTBLANK(P138:R138)=5,"",IF(OR((MIN(P138:R138)&lt;(G138+H138)),(MAX(P138:R138)&gt;(G138+I138))),"NG","OK"))</f>
        <v>OK</v>
      </c>
      <c r="U138" s="141"/>
      <c r="V138" s="141"/>
    </row>
    <row r="139" s="2" customFormat="1" ht="36" customHeight="1" outlineLevel="1" spans="2:22">
      <c r="B139" s="35" t="s">
        <v>312</v>
      </c>
      <c r="C139" s="2">
        <f>IF(I139&gt;=1,1,IF(I139&gt;=0.1,0.1,IF(I139&gt;=0.01,0.01,0.001)))</f>
        <v>0.001</v>
      </c>
      <c r="D139" s="57" t="s">
        <v>314</v>
      </c>
      <c r="E139" s="62" t="s">
        <v>15</v>
      </c>
      <c r="F139" s="63"/>
      <c r="G139" s="64">
        <v>0.1</v>
      </c>
      <c r="H139" s="64">
        <v>-0.1</v>
      </c>
      <c r="I139" s="64">
        <v>0</v>
      </c>
      <c r="J139" s="67" t="s">
        <v>168</v>
      </c>
      <c r="K139" s="119"/>
      <c r="L139" s="120"/>
      <c r="M139" s="121" t="s">
        <v>6</v>
      </c>
      <c r="N139" s="121"/>
      <c r="O139" s="122"/>
      <c r="P139" s="124"/>
      <c r="Q139" s="144"/>
      <c r="R139" s="144"/>
      <c r="S139" s="145" t="str">
        <f>IF(COUNTBLANK(P139:R139)=5,"",IF(OR((MIN(P139:R139)&lt;(G139+H139)),(MAX(P139:R139)&gt;(G139+I139))),"NG","OK"))</f>
        <v>OK</v>
      </c>
      <c r="U139" s="141"/>
      <c r="V139" s="141"/>
    </row>
    <row r="140" s="2" customFormat="1" ht="36" customHeight="1" outlineLevel="1" spans="2:22">
      <c r="B140" s="35" t="s">
        <v>295</v>
      </c>
      <c r="C140" s="2">
        <f t="shared" ref="C140:C145" si="12">IF(I140&gt;=1,1,IF(I140&gt;=0.1,0.1,IF(I140&gt;=0.01,0.01,0.001)))</f>
        <v>0.1</v>
      </c>
      <c r="D140" s="57" t="s">
        <v>312</v>
      </c>
      <c r="E140" s="62" t="s">
        <v>38</v>
      </c>
      <c r="F140" s="63" t="s">
        <v>72</v>
      </c>
      <c r="G140" s="64">
        <v>11</v>
      </c>
      <c r="H140" s="64">
        <v>-0.1</v>
      </c>
      <c r="I140" s="64">
        <v>0.1</v>
      </c>
      <c r="J140" s="67" t="s">
        <v>168</v>
      </c>
      <c r="K140" s="119"/>
      <c r="L140" s="120"/>
      <c r="M140" s="121" t="s">
        <v>6</v>
      </c>
      <c r="N140" s="121"/>
      <c r="O140" s="122"/>
      <c r="P140" s="124"/>
      <c r="Q140" s="144"/>
      <c r="R140" s="144"/>
      <c r="S140" s="145" t="str">
        <f t="shared" ref="S140:S145" si="13">IF(COUNTBLANK(P140:R140)=5,"",IF(OR((MIN(P140:R140)&lt;(G140+H140)),(MAX(P140:R140)&gt;(G140+I140))),"NG","OK"))</f>
        <v>NG</v>
      </c>
      <c r="U140" s="141"/>
      <c r="V140" s="141"/>
    </row>
    <row r="141" s="2" customFormat="1" ht="36" customHeight="1" outlineLevel="1" spans="2:22">
      <c r="B141" s="35" t="s">
        <v>297</v>
      </c>
      <c r="C141" s="2">
        <f t="shared" si="12"/>
        <v>0.1</v>
      </c>
      <c r="D141" s="57" t="s">
        <v>315</v>
      </c>
      <c r="E141" s="62" t="s">
        <v>97</v>
      </c>
      <c r="F141" s="63" t="s">
        <v>73</v>
      </c>
      <c r="G141" s="64">
        <v>0.5</v>
      </c>
      <c r="H141" s="64">
        <v>-0.2</v>
      </c>
      <c r="I141" s="64">
        <v>0.2</v>
      </c>
      <c r="J141" s="67" t="s">
        <v>168</v>
      </c>
      <c r="K141" s="119"/>
      <c r="L141" s="120"/>
      <c r="M141" s="121" t="s">
        <v>2</v>
      </c>
      <c r="N141" s="121"/>
      <c r="O141" s="122"/>
      <c r="P141" s="124"/>
      <c r="Q141" s="144"/>
      <c r="R141" s="144"/>
      <c r="S141" s="145" t="str">
        <f t="shared" si="13"/>
        <v>NG</v>
      </c>
      <c r="U141" s="141"/>
      <c r="V141" s="141"/>
    </row>
    <row r="142" s="2" customFormat="1" ht="36" customHeight="1" outlineLevel="1" spans="2:22">
      <c r="B142" s="35" t="s">
        <v>297</v>
      </c>
      <c r="C142" s="2">
        <f t="shared" si="12"/>
        <v>1</v>
      </c>
      <c r="D142" s="57" t="s">
        <v>316</v>
      </c>
      <c r="E142" s="62" t="s">
        <v>97</v>
      </c>
      <c r="F142" s="63" t="s">
        <v>73</v>
      </c>
      <c r="G142" s="64">
        <v>45</v>
      </c>
      <c r="H142" s="148">
        <v>-1</v>
      </c>
      <c r="I142" s="64">
        <v>1</v>
      </c>
      <c r="J142" s="67" t="s">
        <v>181</v>
      </c>
      <c r="K142" s="119"/>
      <c r="L142" s="120"/>
      <c r="M142" s="121" t="s">
        <v>2</v>
      </c>
      <c r="N142" s="121"/>
      <c r="O142" s="122"/>
      <c r="P142" s="124"/>
      <c r="Q142" s="144"/>
      <c r="R142" s="144"/>
      <c r="S142" s="145" t="str">
        <f t="shared" si="13"/>
        <v>NG</v>
      </c>
      <c r="U142" s="141"/>
      <c r="V142" s="141"/>
    </row>
    <row r="143" s="2" customFormat="1" ht="36" customHeight="1" outlineLevel="1" spans="2:22">
      <c r="B143" s="35" t="s">
        <v>299</v>
      </c>
      <c r="C143" s="2">
        <f t="shared" si="12"/>
        <v>0.1</v>
      </c>
      <c r="D143" s="57" t="s">
        <v>298</v>
      </c>
      <c r="E143" s="62" t="s">
        <v>99</v>
      </c>
      <c r="F143" s="63" t="s">
        <v>73</v>
      </c>
      <c r="G143" s="64">
        <v>0.8</v>
      </c>
      <c r="H143" s="64">
        <v>-0.2</v>
      </c>
      <c r="I143" s="64">
        <v>0.2</v>
      </c>
      <c r="J143" s="67" t="s">
        <v>168</v>
      </c>
      <c r="K143" s="119"/>
      <c r="L143" s="120"/>
      <c r="M143" s="121" t="s">
        <v>2</v>
      </c>
      <c r="N143" s="121"/>
      <c r="O143" s="122"/>
      <c r="P143" s="124"/>
      <c r="Q143" s="144"/>
      <c r="R143" s="144"/>
      <c r="S143" s="145" t="str">
        <f t="shared" si="13"/>
        <v>NG</v>
      </c>
      <c r="U143" s="141"/>
      <c r="V143" s="141"/>
    </row>
    <row r="144" s="2" customFormat="1" ht="36" customHeight="1" outlineLevel="1" spans="2:22">
      <c r="B144" s="35" t="s">
        <v>317</v>
      </c>
      <c r="C144" s="2">
        <f t="shared" si="12"/>
        <v>0.1</v>
      </c>
      <c r="D144" s="57" t="s">
        <v>302</v>
      </c>
      <c r="E144" s="62" t="s">
        <v>99</v>
      </c>
      <c r="F144" s="63" t="s">
        <v>73</v>
      </c>
      <c r="G144" s="64">
        <v>1.5</v>
      </c>
      <c r="H144" s="64">
        <v>-0.2</v>
      </c>
      <c r="I144" s="64">
        <v>0.2</v>
      </c>
      <c r="J144" s="67" t="s">
        <v>168</v>
      </c>
      <c r="K144" s="119"/>
      <c r="L144" s="120"/>
      <c r="M144" s="121" t="s">
        <v>2</v>
      </c>
      <c r="N144" s="121"/>
      <c r="O144" s="122"/>
      <c r="P144" s="124"/>
      <c r="Q144" s="144"/>
      <c r="R144" s="144"/>
      <c r="S144" s="145" t="str">
        <f t="shared" si="13"/>
        <v>NG</v>
      </c>
      <c r="U144" s="141"/>
      <c r="V144" s="141"/>
    </row>
    <row r="145" s="2" customFormat="1" ht="36" customHeight="1" outlineLevel="1" spans="2:22">
      <c r="B145" s="35" t="s">
        <v>299</v>
      </c>
      <c r="C145" s="2">
        <f t="shared" si="12"/>
        <v>0.1</v>
      </c>
      <c r="D145" s="57" t="s">
        <v>318</v>
      </c>
      <c r="E145" s="62" t="s">
        <v>99</v>
      </c>
      <c r="F145" s="63" t="s">
        <v>73</v>
      </c>
      <c r="G145" s="64">
        <v>5</v>
      </c>
      <c r="H145" s="64">
        <v>-0.5</v>
      </c>
      <c r="I145" s="64">
        <v>0.5</v>
      </c>
      <c r="J145" s="67" t="s">
        <v>168</v>
      </c>
      <c r="K145" s="119"/>
      <c r="L145" s="120"/>
      <c r="M145" s="121" t="s">
        <v>2</v>
      </c>
      <c r="N145" s="121"/>
      <c r="O145" s="122"/>
      <c r="P145" s="124"/>
      <c r="Q145" s="144"/>
      <c r="R145" s="144"/>
      <c r="S145" s="145" t="str">
        <f t="shared" si="13"/>
        <v>NG</v>
      </c>
      <c r="U145" s="141"/>
      <c r="V145" s="141"/>
    </row>
    <row r="146" s="2" customFormat="1" ht="36" customHeight="1" outlineLevel="1" spans="2:22">
      <c r="B146" s="35" t="s">
        <v>308</v>
      </c>
      <c r="C146" s="2">
        <f>IF(I146&gt;=1,1,IF(I146&gt;=0.1,0.1,IF(I146&gt;=0.01,0.01,0.001)))</f>
        <v>0.001</v>
      </c>
      <c r="D146" s="57" t="s">
        <v>294</v>
      </c>
      <c r="E146" s="62" t="s">
        <v>104</v>
      </c>
      <c r="F146" s="63"/>
      <c r="G146" s="64">
        <v>25</v>
      </c>
      <c r="H146" s="64">
        <v>-25</v>
      </c>
      <c r="I146" s="64">
        <v>0</v>
      </c>
      <c r="J146" s="67" t="s">
        <v>190</v>
      </c>
      <c r="K146" s="119"/>
      <c r="L146" s="120"/>
      <c r="M146" s="121" t="s">
        <v>17</v>
      </c>
      <c r="N146" s="121"/>
      <c r="O146" s="122"/>
      <c r="P146" s="124"/>
      <c r="Q146" s="144"/>
      <c r="R146" s="144"/>
      <c r="S146" s="145" t="str">
        <f>IF(COUNTBLANK(P146:R146)=5,"",IF(OR((MIN(P146:R146)&lt;(G146+H146)),(MAX(P146:R146)&gt;(G146+I146))),"NG","OK"))</f>
        <v>OK</v>
      </c>
      <c r="U146" s="141"/>
      <c r="V146" s="141"/>
    </row>
    <row r="147" s="2" customFormat="1" ht="36" customHeight="1" outlineLevel="1" spans="2:22">
      <c r="B147" s="35" t="s">
        <v>306</v>
      </c>
      <c r="C147" s="2">
        <f>IF(I147&gt;=1,1,IF(I147&gt;=0.1,0.1,IF(I147&gt;=0.01,0.01,0.001)))</f>
        <v>0.1</v>
      </c>
      <c r="D147" s="57" t="s">
        <v>296</v>
      </c>
      <c r="E147" s="62" t="s">
        <v>78</v>
      </c>
      <c r="F147" s="63" t="s">
        <v>72</v>
      </c>
      <c r="G147" s="64">
        <v>20</v>
      </c>
      <c r="H147" s="64">
        <v>-0.5</v>
      </c>
      <c r="I147" s="64">
        <v>0.5</v>
      </c>
      <c r="J147" s="67" t="s">
        <v>181</v>
      </c>
      <c r="K147" s="119"/>
      <c r="L147" s="120"/>
      <c r="M147" s="121" t="s">
        <v>2</v>
      </c>
      <c r="N147" s="121"/>
      <c r="O147" s="122"/>
      <c r="P147" s="124"/>
      <c r="Q147" s="144"/>
      <c r="R147" s="144"/>
      <c r="S147" s="145" t="str">
        <f>IF(COUNTBLANK(P147:R147)=5,"",IF(OR((MIN(P147:R147)&lt;(G147+H147)),(MAX(P147:R147)&gt;(G147+I147))),"NG","OK"))</f>
        <v>NG</v>
      </c>
      <c r="U147" s="141"/>
      <c r="V147" s="141"/>
    </row>
    <row r="148" s="2" customFormat="1" ht="36" customHeight="1" outlineLevel="1" spans="2:22">
      <c r="B148" s="35" t="s">
        <v>260</v>
      </c>
      <c r="C148" s="2">
        <f>IF(I148&gt;=1,1,IF(I148&gt;=0.1,0.1,IF(I148&gt;=0.01,0.01,0.001)))</f>
        <v>0.1</v>
      </c>
      <c r="D148" s="57" t="s">
        <v>319</v>
      </c>
      <c r="E148" s="62" t="s">
        <v>38</v>
      </c>
      <c r="F148" s="63" t="s">
        <v>75</v>
      </c>
      <c r="G148" s="64">
        <v>54.65</v>
      </c>
      <c r="H148" s="65">
        <v>-0.3</v>
      </c>
      <c r="I148" s="65">
        <v>0.3</v>
      </c>
      <c r="J148" s="67" t="s">
        <v>168</v>
      </c>
      <c r="K148" s="119"/>
      <c r="L148" s="120"/>
      <c r="M148" s="121" t="s">
        <v>2</v>
      </c>
      <c r="N148" s="121"/>
      <c r="O148" s="122"/>
      <c r="P148" s="124"/>
      <c r="Q148" s="144"/>
      <c r="R148" s="144"/>
      <c r="S148" s="145" t="str">
        <f>IF(COUNTBLANK(P148:R148)=5,"",IF(OR((MIN(P148:R148)&lt;(G148+H148)),(MAX(P148:R148)&gt;(G148+I148))),"NG","OK"))</f>
        <v>NG</v>
      </c>
      <c r="U148" s="141"/>
      <c r="V148" s="141"/>
    </row>
    <row r="149" s="2" customFormat="1" ht="36" customHeight="1" outlineLevel="1" spans="2:22">
      <c r="B149" s="35" t="s">
        <v>262</v>
      </c>
      <c r="C149" s="2">
        <f>IF(I149&gt;=1,1,IF(I149&gt;=0.1,0.1,IF(I149&gt;=0.01,0.01,0.001)))</f>
        <v>0.1</v>
      </c>
      <c r="D149" s="57" t="s">
        <v>292</v>
      </c>
      <c r="E149" s="62" t="s">
        <v>38</v>
      </c>
      <c r="F149" s="63" t="s">
        <v>75</v>
      </c>
      <c r="G149" s="64">
        <v>39.025</v>
      </c>
      <c r="H149" s="65">
        <v>-0.3</v>
      </c>
      <c r="I149" s="65">
        <v>0.3</v>
      </c>
      <c r="J149" s="67" t="s">
        <v>168</v>
      </c>
      <c r="K149" s="119"/>
      <c r="L149" s="120"/>
      <c r="M149" s="121" t="s">
        <v>6</v>
      </c>
      <c r="N149" s="121"/>
      <c r="O149" s="122"/>
      <c r="P149" s="124"/>
      <c r="Q149" s="144"/>
      <c r="R149" s="144"/>
      <c r="S149" s="145" t="str">
        <f>IF(COUNTBLANK(P149:R149)=5,"",IF(OR((MIN(P149:R149)&lt;(G149+H149)),(MAX(P149:R149)&gt;(G149+I149))),"NG","OK"))</f>
        <v>NG</v>
      </c>
      <c r="U149" s="141"/>
      <c r="V149" s="141"/>
    </row>
    <row r="150" s="2" customFormat="1" ht="36" customHeight="1" outlineLevel="1" spans="2:22">
      <c r="B150" s="35" t="s">
        <v>320</v>
      </c>
      <c r="C150" s="2">
        <f>IF(I150&gt;=1,1,IF(I150&gt;=0.1,0.1,IF(I150&gt;=0.01,0.01,0.001)))</f>
        <v>0.01</v>
      </c>
      <c r="D150" s="57" t="s">
        <v>289</v>
      </c>
      <c r="E150" s="62" t="s">
        <v>38</v>
      </c>
      <c r="F150" s="63" t="s">
        <v>72</v>
      </c>
      <c r="G150" s="64">
        <v>31.802</v>
      </c>
      <c r="H150" s="64">
        <v>-0.05</v>
      </c>
      <c r="I150" s="64">
        <v>0.05</v>
      </c>
      <c r="J150" s="67" t="s">
        <v>168</v>
      </c>
      <c r="K150" s="119"/>
      <c r="L150" s="63"/>
      <c r="M150" s="121" t="s">
        <v>6</v>
      </c>
      <c r="N150" s="121"/>
      <c r="O150" s="122"/>
      <c r="P150" s="124"/>
      <c r="Q150" s="144"/>
      <c r="R150" s="144"/>
      <c r="S150" s="145" t="str">
        <f>IF(COUNTBLANK(P150:R150)=5,"",IF(OR((MIN(P150:R150)&lt;(G150+H150)),(MAX(P150:R150)&gt;(G150+I150))),"NG","OK"))</f>
        <v>NG</v>
      </c>
      <c r="U150" s="141"/>
      <c r="V150" s="141"/>
    </row>
    <row r="151" s="2" customFormat="1" ht="36" customHeight="1" outlineLevel="1" spans="2:22">
      <c r="B151" s="35" t="s">
        <v>266</v>
      </c>
      <c r="C151" s="2">
        <f>IF(I151&gt;=1,1,IF(I151&gt;=0.1,0.1,IF(I151&gt;=0.01,0.01,0.001)))</f>
        <v>0.1</v>
      </c>
      <c r="D151" s="57" t="s">
        <v>194</v>
      </c>
      <c r="E151" s="62" t="s">
        <v>38</v>
      </c>
      <c r="F151" s="63" t="s">
        <v>73</v>
      </c>
      <c r="G151" s="64">
        <v>30.684</v>
      </c>
      <c r="H151" s="64">
        <v>-0.3</v>
      </c>
      <c r="I151" s="64">
        <v>0.3</v>
      </c>
      <c r="J151" s="67" t="s">
        <v>168</v>
      </c>
      <c r="K151" s="119"/>
      <c r="L151" s="120"/>
      <c r="M151" s="121" t="s">
        <v>6</v>
      </c>
      <c r="N151" s="121"/>
      <c r="O151" s="122"/>
      <c r="P151" s="124"/>
      <c r="Q151" s="144"/>
      <c r="R151" s="144"/>
      <c r="S151" s="145" t="str">
        <f>IF(COUNTBLANK(P151:R151)=5,"",IF(OR((MIN(P151:R151)&lt;(G151+H151)),(MAX(P151:R151)&gt;(G151+I151))),"NG","OK"))</f>
        <v>NG</v>
      </c>
      <c r="U151" s="141"/>
      <c r="V151" s="141"/>
    </row>
    <row r="152" s="2" customFormat="1" ht="36" customHeight="1" outlineLevel="1" spans="2:22">
      <c r="B152" s="35" t="s">
        <v>266</v>
      </c>
      <c r="C152" s="2">
        <f>IF(I152&gt;=1,1,IF(I152&gt;=0.1,0.1,IF(I152&gt;=0.01,0.01,0.001)))</f>
        <v>0.01</v>
      </c>
      <c r="D152" s="57" t="s">
        <v>265</v>
      </c>
      <c r="E152" s="62" t="s">
        <v>38</v>
      </c>
      <c r="F152" s="63" t="s">
        <v>72</v>
      </c>
      <c r="G152" s="64">
        <v>4.483</v>
      </c>
      <c r="H152" s="64">
        <v>-0.05</v>
      </c>
      <c r="I152" s="64">
        <v>0.05</v>
      </c>
      <c r="J152" s="67" t="s">
        <v>168</v>
      </c>
      <c r="K152" s="119"/>
      <c r="L152" s="63"/>
      <c r="M152" s="121" t="s">
        <v>6</v>
      </c>
      <c r="N152" s="121"/>
      <c r="O152" s="122"/>
      <c r="P152" s="124"/>
      <c r="Q152" s="144"/>
      <c r="R152" s="144"/>
      <c r="S152" s="145" t="str">
        <f>IF(COUNTBLANK(P152:R152)=5,"",IF(OR((MIN(P152:R152)&lt;(G152+H152)),(MAX(P152:R152)&gt;(G152+I152))),"NG","OK"))</f>
        <v>NG</v>
      </c>
      <c r="U152" s="141"/>
      <c r="V152" s="141"/>
    </row>
    <row r="153" s="2" customFormat="1" ht="36" customHeight="1" outlineLevel="1" spans="2:22">
      <c r="B153" s="35" t="s">
        <v>287</v>
      </c>
      <c r="C153" s="2">
        <f>IF(I153&gt;=1,1,IF(I153&gt;=0.1,0.1,IF(I153&gt;=0.01,0.01,0.001)))</f>
        <v>0.1</v>
      </c>
      <c r="D153" s="57" t="s">
        <v>267</v>
      </c>
      <c r="E153" s="62" t="s">
        <v>49</v>
      </c>
      <c r="F153" s="63" t="s">
        <v>75</v>
      </c>
      <c r="G153" s="64">
        <v>82.236</v>
      </c>
      <c r="H153" s="65">
        <v>-0.3</v>
      </c>
      <c r="I153" s="65">
        <v>0.3</v>
      </c>
      <c r="J153" s="67" t="s">
        <v>168</v>
      </c>
      <c r="K153" s="119"/>
      <c r="L153" s="120"/>
      <c r="M153" s="121" t="s">
        <v>6</v>
      </c>
      <c r="N153" s="121"/>
      <c r="O153" s="122"/>
      <c r="P153" s="124"/>
      <c r="Q153" s="144"/>
      <c r="R153" s="144"/>
      <c r="S153" s="145" t="str">
        <f>IF(COUNTBLANK(P153:R153)=5,"",IF(OR((MIN(P153:R153)&lt;(G153+H153)),(MAX(P153:R153)&gt;(G153+I153))),"NG","OK"))</f>
        <v>NG</v>
      </c>
      <c r="U153" s="141"/>
      <c r="V153" s="141"/>
    </row>
    <row r="154" s="2" customFormat="1" ht="36" customHeight="1" outlineLevel="1" spans="2:22">
      <c r="B154" s="35" t="s">
        <v>321</v>
      </c>
      <c r="C154" s="2">
        <f>IF(I154&gt;=1,1,IF(I154&gt;=0.1,0.1,IF(I154&gt;=0.01,0.01,0.001)))</f>
        <v>0.001</v>
      </c>
      <c r="D154" s="57" t="s">
        <v>269</v>
      </c>
      <c r="E154" s="62" t="s">
        <v>49</v>
      </c>
      <c r="F154" s="63" t="s">
        <v>72</v>
      </c>
      <c r="G154" s="64">
        <v>64</v>
      </c>
      <c r="H154" s="64">
        <v>-0.005</v>
      </c>
      <c r="I154" s="64">
        <v>0.005</v>
      </c>
      <c r="J154" s="67" t="s">
        <v>168</v>
      </c>
      <c r="K154" s="119"/>
      <c r="L154" s="63"/>
      <c r="M154" s="121" t="s">
        <v>6</v>
      </c>
      <c r="N154" s="121"/>
      <c r="O154" s="122"/>
      <c r="P154" s="124"/>
      <c r="Q154" s="144"/>
      <c r="R154" s="144"/>
      <c r="S154" s="145" t="str">
        <f>IF(COUNTBLANK(P154:R154)=5,"",IF(OR((MIN(P154:R154)&lt;(G154+H154)),(MAX(P154:R154)&gt;(G154+I154))),"NG","OK"))</f>
        <v>NG</v>
      </c>
      <c r="U154" s="141"/>
      <c r="V154" s="141"/>
    </row>
    <row r="155" s="2" customFormat="1" ht="36" customHeight="1" outlineLevel="1" spans="2:22">
      <c r="B155" s="35" t="s">
        <v>322</v>
      </c>
      <c r="C155" s="2">
        <f>IF(I155&gt;=1,1,IF(I155&gt;=0.1,0.1,IF(I155&gt;=0.01,0.01,0.001)))</f>
        <v>0.001</v>
      </c>
      <c r="D155" s="57" t="s">
        <v>273</v>
      </c>
      <c r="E155" s="62" t="s">
        <v>104</v>
      </c>
      <c r="F155" s="63"/>
      <c r="G155" s="64">
        <v>16</v>
      </c>
      <c r="H155" s="64">
        <v>-16</v>
      </c>
      <c r="I155" s="64">
        <v>0</v>
      </c>
      <c r="J155" s="67" t="s">
        <v>190</v>
      </c>
      <c r="K155" s="119"/>
      <c r="L155" s="63"/>
      <c r="M155" s="121" t="s">
        <v>17</v>
      </c>
      <c r="N155" s="121"/>
      <c r="O155" s="122"/>
      <c r="P155" s="124"/>
      <c r="Q155" s="144"/>
      <c r="R155" s="144"/>
      <c r="S155" s="145" t="str">
        <f>IF(COUNTBLANK(P155:R155)=5,"",IF(OR((MIN(P155:R155)&lt;(G155+H155)),(MAX(P155:R155)&gt;(G155+I155))),"NG","OK"))</f>
        <v>OK</v>
      </c>
      <c r="U155" s="141"/>
      <c r="V155" s="141"/>
    </row>
    <row r="156" s="2" customFormat="1" ht="36" customHeight="1" outlineLevel="1" spans="2:22">
      <c r="B156" s="35" t="s">
        <v>284</v>
      </c>
      <c r="C156" s="2">
        <f>IF(I156&gt;=1,1,IF(I156&gt;=0.1,0.1,IF(I156&gt;=0.01,0.01,0.001)))</f>
        <v>0.001</v>
      </c>
      <c r="D156" s="57" t="s">
        <v>323</v>
      </c>
      <c r="E156" s="62" t="s">
        <v>4</v>
      </c>
      <c r="F156" s="63"/>
      <c r="G156" s="64">
        <v>0.1</v>
      </c>
      <c r="H156" s="64">
        <v>-0.1</v>
      </c>
      <c r="I156" s="64">
        <v>0</v>
      </c>
      <c r="J156" s="67" t="s">
        <v>168</v>
      </c>
      <c r="K156" s="119"/>
      <c r="L156" s="63"/>
      <c r="M156" s="121" t="s">
        <v>6</v>
      </c>
      <c r="N156" s="121"/>
      <c r="O156" s="122"/>
      <c r="P156" s="124"/>
      <c r="Q156" s="144"/>
      <c r="R156" s="144"/>
      <c r="S156" s="145" t="str">
        <f>IF(COUNTBLANK(P156:R156)=5,"",IF(OR((MIN(P156:R156)&lt;(G156+H156)),(MAX(P156:R156)&gt;(G156+I156))),"NG","OK"))</f>
        <v>OK</v>
      </c>
      <c r="U156" s="141"/>
      <c r="V156" s="141"/>
    </row>
    <row r="157" s="2" customFormat="1" ht="36" customHeight="1" outlineLevel="1" spans="2:22">
      <c r="B157" s="35" t="s">
        <v>284</v>
      </c>
      <c r="C157" s="2">
        <f>IF(I157&gt;=1,1,IF(I157&gt;=0.1,0.1,IF(I157&gt;=0.01,0.01,0.001)))</f>
        <v>0.001</v>
      </c>
      <c r="D157" s="57" t="s">
        <v>324</v>
      </c>
      <c r="E157" s="62" t="s">
        <v>4</v>
      </c>
      <c r="F157" s="63"/>
      <c r="G157" s="64">
        <v>0.1</v>
      </c>
      <c r="H157" s="64">
        <v>-0.1</v>
      </c>
      <c r="I157" s="64">
        <v>0</v>
      </c>
      <c r="J157" s="67" t="s">
        <v>168</v>
      </c>
      <c r="K157" s="119"/>
      <c r="L157" s="63"/>
      <c r="M157" s="121" t="s">
        <v>6</v>
      </c>
      <c r="N157" s="121"/>
      <c r="O157" s="122"/>
      <c r="P157" s="124"/>
      <c r="Q157" s="144"/>
      <c r="R157" s="144"/>
      <c r="S157" s="145" t="str">
        <f>IF(COUNTBLANK(P157:R157)=5,"",IF(OR((MIN(P157:R157)&lt;(G157+H157)),(MAX(P157:R157)&gt;(G157+I157))),"NG","OK"))</f>
        <v>OK</v>
      </c>
      <c r="U157" s="141"/>
      <c r="V157" s="141"/>
    </row>
    <row r="158" s="2" customFormat="1" ht="36" customHeight="1" outlineLevel="1" spans="2:22">
      <c r="B158" s="35" t="s">
        <v>284</v>
      </c>
      <c r="C158" s="2">
        <f>IF(I158&gt;=1,1,IF(I158&gt;=0.1,0.1,IF(I158&gt;=0.01,0.01,0.001)))</f>
        <v>0.001</v>
      </c>
      <c r="D158" s="57" t="s">
        <v>325</v>
      </c>
      <c r="E158" s="62" t="s">
        <v>4</v>
      </c>
      <c r="F158" s="63"/>
      <c r="G158" s="64">
        <v>0.1</v>
      </c>
      <c r="H158" s="64">
        <v>-0.1</v>
      </c>
      <c r="I158" s="64">
        <v>0</v>
      </c>
      <c r="J158" s="67" t="s">
        <v>168</v>
      </c>
      <c r="K158" s="119"/>
      <c r="L158" s="63"/>
      <c r="M158" s="121" t="s">
        <v>6</v>
      </c>
      <c r="N158" s="121"/>
      <c r="O158" s="122"/>
      <c r="P158" s="124"/>
      <c r="Q158" s="144"/>
      <c r="R158" s="144"/>
      <c r="S158" s="145" t="str">
        <f>IF(COUNTBLANK(P158:R158)=5,"",IF(OR((MIN(P158:R158)&lt;(G158+H158)),(MAX(P158:R158)&gt;(G158+I158))),"NG","OK"))</f>
        <v>OK</v>
      </c>
      <c r="U158" s="141"/>
      <c r="V158" s="141"/>
    </row>
    <row r="159" s="2" customFormat="1" ht="36" customHeight="1" outlineLevel="1" spans="2:22">
      <c r="B159" s="35" t="s">
        <v>284</v>
      </c>
      <c r="C159" s="2">
        <f>IF(I159&gt;=1,1,IF(I159&gt;=0.1,0.1,IF(I159&gt;=0.01,0.01,0.001)))</f>
        <v>0.001</v>
      </c>
      <c r="D159" s="57" t="s">
        <v>326</v>
      </c>
      <c r="E159" s="62" t="s">
        <v>4</v>
      </c>
      <c r="F159" s="63"/>
      <c r="G159" s="64">
        <v>0.1</v>
      </c>
      <c r="H159" s="64">
        <v>-0.1</v>
      </c>
      <c r="I159" s="64">
        <v>0</v>
      </c>
      <c r="J159" s="67" t="s">
        <v>168</v>
      </c>
      <c r="K159" s="119"/>
      <c r="L159" s="63"/>
      <c r="M159" s="121" t="s">
        <v>6</v>
      </c>
      <c r="N159" s="121"/>
      <c r="O159" s="122"/>
      <c r="P159" s="124"/>
      <c r="Q159" s="144"/>
      <c r="R159" s="144"/>
      <c r="S159" s="145" t="str">
        <f>IF(COUNTBLANK(P159:R159)=5,"",IF(OR((MIN(P159:R159)&lt;(G159+H159)),(MAX(P159:R159)&gt;(G159+I159))),"NG","OK"))</f>
        <v>OK</v>
      </c>
      <c r="U159" s="141"/>
      <c r="V159" s="141"/>
    </row>
    <row r="160" s="2" customFormat="1" ht="36" customHeight="1" outlineLevel="1" spans="2:22">
      <c r="B160" s="35" t="s">
        <v>286</v>
      </c>
      <c r="C160" s="2">
        <f>IF(I160&gt;=1,1,IF(I160&gt;=0.1,0.1,IF(I160&gt;=0.01,0.01,0.001)))</f>
        <v>0.001</v>
      </c>
      <c r="D160" s="57" t="s">
        <v>277</v>
      </c>
      <c r="E160" s="62" t="s">
        <v>4</v>
      </c>
      <c r="F160" s="63"/>
      <c r="G160" s="64">
        <v>0.05</v>
      </c>
      <c r="H160" s="64">
        <v>-0.05</v>
      </c>
      <c r="I160" s="64">
        <v>0</v>
      </c>
      <c r="J160" s="67" t="s">
        <v>168</v>
      </c>
      <c r="K160" s="119"/>
      <c r="L160" s="63"/>
      <c r="M160" s="121" t="s">
        <v>6</v>
      </c>
      <c r="N160" s="121"/>
      <c r="O160" s="122"/>
      <c r="P160" s="124"/>
      <c r="Q160" s="144"/>
      <c r="R160" s="144"/>
      <c r="S160" s="145" t="str">
        <f>IF(COUNTBLANK(P160:R160)=5,"",IF(OR((MIN(P160:R160)&lt;(G160+H160)),(MAX(P160:R160)&gt;(G160+I160))),"NG","OK"))</f>
        <v>OK</v>
      </c>
      <c r="U160" s="141"/>
      <c r="V160" s="141"/>
    </row>
    <row r="161" s="2" customFormat="1" ht="36" customHeight="1" outlineLevel="1" spans="2:22">
      <c r="B161" s="35" t="s">
        <v>278</v>
      </c>
      <c r="C161" s="2">
        <f t="shared" ref="C161:C176" si="14">IF(I161&gt;=1,1,IF(I161&gt;=0.1,0.1,IF(I161&gt;=0.01,0.01,0.001)))</f>
        <v>0.1</v>
      </c>
      <c r="D161" s="57" t="s">
        <v>327</v>
      </c>
      <c r="E161" s="62" t="s">
        <v>97</v>
      </c>
      <c r="F161" s="63" t="s">
        <v>73</v>
      </c>
      <c r="G161" s="64">
        <v>1.5</v>
      </c>
      <c r="H161" s="64">
        <v>-0.2</v>
      </c>
      <c r="I161" s="64">
        <v>0.2</v>
      </c>
      <c r="J161" s="67" t="s">
        <v>168</v>
      </c>
      <c r="K161" s="119"/>
      <c r="L161" s="120"/>
      <c r="M161" s="121" t="s">
        <v>2</v>
      </c>
      <c r="N161" s="121"/>
      <c r="O161" s="122"/>
      <c r="P161" s="124"/>
      <c r="Q161" s="144"/>
      <c r="R161" s="144"/>
      <c r="S161" s="145" t="str">
        <f t="shared" ref="S161:S173" si="15">IF(COUNTBLANK(P161:R161)=5,"",IF(OR((MIN(P161:R161)&lt;(G161+H161)),(MAX(P161:R161)&gt;(G161+I161))),"NG","OK"))</f>
        <v>NG</v>
      </c>
      <c r="U161" s="141"/>
      <c r="V161" s="141"/>
    </row>
    <row r="162" s="2" customFormat="1" ht="36" customHeight="1" outlineLevel="1" spans="2:22">
      <c r="B162" s="35" t="s">
        <v>278</v>
      </c>
      <c r="C162" s="2">
        <f t="shared" si="14"/>
        <v>1</v>
      </c>
      <c r="D162" s="57" t="s">
        <v>328</v>
      </c>
      <c r="E162" s="62" t="s">
        <v>97</v>
      </c>
      <c r="F162" s="63" t="s">
        <v>73</v>
      </c>
      <c r="G162" s="64">
        <v>28</v>
      </c>
      <c r="H162" s="148">
        <v>-1</v>
      </c>
      <c r="I162" s="64">
        <v>1</v>
      </c>
      <c r="J162" s="67" t="s">
        <v>181</v>
      </c>
      <c r="K162" s="119"/>
      <c r="L162" s="120"/>
      <c r="M162" s="121" t="s">
        <v>2</v>
      </c>
      <c r="N162" s="121"/>
      <c r="O162" s="122"/>
      <c r="P162" s="124"/>
      <c r="Q162" s="144"/>
      <c r="R162" s="144"/>
      <c r="S162" s="145" t="str">
        <f t="shared" si="15"/>
        <v>NG</v>
      </c>
      <c r="U162" s="141"/>
      <c r="V162" s="141"/>
    </row>
    <row r="163" s="2" customFormat="1" ht="36" customHeight="1" outlineLevel="1" spans="2:22">
      <c r="B163" s="35" t="s">
        <v>274</v>
      </c>
      <c r="C163" s="2">
        <f t="shared" si="14"/>
        <v>0.1</v>
      </c>
      <c r="D163" s="57" t="s">
        <v>283</v>
      </c>
      <c r="E163" s="62" t="s">
        <v>38</v>
      </c>
      <c r="F163" s="63" t="s">
        <v>73</v>
      </c>
      <c r="G163" s="64">
        <v>20.2</v>
      </c>
      <c r="H163" s="64">
        <v>-0.2</v>
      </c>
      <c r="I163" s="64">
        <v>0.2</v>
      </c>
      <c r="J163" s="67" t="s">
        <v>168</v>
      </c>
      <c r="K163" s="119"/>
      <c r="L163" s="120"/>
      <c r="M163" s="121" t="s">
        <v>89</v>
      </c>
      <c r="N163" s="121"/>
      <c r="O163" s="122"/>
      <c r="P163" s="124"/>
      <c r="Q163" s="144"/>
      <c r="R163" s="144"/>
      <c r="S163" s="145" t="str">
        <f t="shared" si="15"/>
        <v>NG</v>
      </c>
      <c r="U163" s="141"/>
      <c r="V163" s="141"/>
    </row>
    <row r="164" s="2" customFormat="1" ht="36" customHeight="1" outlineLevel="1" spans="2:22">
      <c r="B164" s="35" t="s">
        <v>276</v>
      </c>
      <c r="C164" s="2">
        <f t="shared" si="14"/>
        <v>0.1</v>
      </c>
      <c r="D164" s="57" t="s">
        <v>285</v>
      </c>
      <c r="E164" s="62" t="s">
        <v>38</v>
      </c>
      <c r="F164" s="63" t="s">
        <v>72</v>
      </c>
      <c r="G164" s="64">
        <v>5.77</v>
      </c>
      <c r="H164" s="64">
        <v>-0.1</v>
      </c>
      <c r="I164" s="64">
        <v>0.1</v>
      </c>
      <c r="J164" s="67" t="s">
        <v>168</v>
      </c>
      <c r="K164" s="119"/>
      <c r="L164" s="120"/>
      <c r="M164" s="121" t="s">
        <v>89</v>
      </c>
      <c r="N164" s="121"/>
      <c r="O164" s="122"/>
      <c r="P164" s="124"/>
      <c r="Q164" s="144"/>
      <c r="R164" s="144"/>
      <c r="S164" s="145" t="str">
        <f t="shared" si="15"/>
        <v>NG</v>
      </c>
      <c r="U164" s="141"/>
      <c r="V164" s="141"/>
    </row>
    <row r="165" s="2" customFormat="1" ht="36" customHeight="1" outlineLevel="1" spans="2:22">
      <c r="B165" s="35" t="s">
        <v>293</v>
      </c>
      <c r="C165" s="2">
        <f t="shared" si="14"/>
        <v>1</v>
      </c>
      <c r="D165" s="57" t="s">
        <v>329</v>
      </c>
      <c r="E165" s="62" t="s">
        <v>99</v>
      </c>
      <c r="F165" s="63" t="s">
        <v>75</v>
      </c>
      <c r="G165" s="64">
        <v>11.632</v>
      </c>
      <c r="H165" s="65">
        <v>-1</v>
      </c>
      <c r="I165" s="65">
        <v>1</v>
      </c>
      <c r="J165" s="67" t="s">
        <v>168</v>
      </c>
      <c r="K165" s="119"/>
      <c r="L165" s="120"/>
      <c r="M165" s="121" t="s">
        <v>6</v>
      </c>
      <c r="N165" s="121"/>
      <c r="O165" s="122"/>
      <c r="P165" s="124"/>
      <c r="Q165" s="144"/>
      <c r="R165" s="144"/>
      <c r="S165" s="145" t="str">
        <f t="shared" si="15"/>
        <v>NG</v>
      </c>
      <c r="U165" s="141"/>
      <c r="V165" s="141"/>
    </row>
    <row r="166" s="2" customFormat="1" ht="36" customHeight="1" outlineLevel="1" spans="2:22">
      <c r="B166" s="35" t="s">
        <v>293</v>
      </c>
      <c r="C166" s="2">
        <f t="shared" si="14"/>
        <v>1</v>
      </c>
      <c r="D166" s="57" t="s">
        <v>330</v>
      </c>
      <c r="E166" s="62" t="s">
        <v>99</v>
      </c>
      <c r="F166" s="63" t="s">
        <v>75</v>
      </c>
      <c r="G166" s="64">
        <v>11.632</v>
      </c>
      <c r="H166" s="65">
        <v>-1</v>
      </c>
      <c r="I166" s="65">
        <v>1</v>
      </c>
      <c r="J166" s="67" t="s">
        <v>168</v>
      </c>
      <c r="K166" s="119"/>
      <c r="L166" s="120"/>
      <c r="M166" s="121" t="s">
        <v>6</v>
      </c>
      <c r="N166" s="121"/>
      <c r="O166" s="122"/>
      <c r="P166" s="124"/>
      <c r="Q166" s="144"/>
      <c r="R166" s="144"/>
      <c r="S166" s="145" t="str">
        <f t="shared" si="15"/>
        <v>NG</v>
      </c>
      <c r="U166" s="141"/>
      <c r="V166" s="141"/>
    </row>
    <row r="167" s="2" customFormat="1" ht="36" customHeight="1" outlineLevel="1" spans="2:22">
      <c r="B167" s="35" t="s">
        <v>293</v>
      </c>
      <c r="C167" s="2">
        <f t="shared" si="14"/>
        <v>1</v>
      </c>
      <c r="D167" s="57" t="s">
        <v>331</v>
      </c>
      <c r="E167" s="62" t="s">
        <v>99</v>
      </c>
      <c r="F167" s="63" t="s">
        <v>75</v>
      </c>
      <c r="G167" s="64">
        <v>11.632</v>
      </c>
      <c r="H167" s="65">
        <v>-1</v>
      </c>
      <c r="I167" s="65">
        <v>1</v>
      </c>
      <c r="J167" s="67" t="s">
        <v>168</v>
      </c>
      <c r="K167" s="119"/>
      <c r="L167" s="120"/>
      <c r="M167" s="121" t="s">
        <v>6</v>
      </c>
      <c r="N167" s="121"/>
      <c r="O167" s="122"/>
      <c r="P167" s="124"/>
      <c r="Q167" s="144"/>
      <c r="R167" s="144"/>
      <c r="S167" s="145" t="str">
        <f t="shared" si="15"/>
        <v>NG</v>
      </c>
      <c r="U167" s="141"/>
      <c r="V167" s="141"/>
    </row>
    <row r="168" s="2" customFormat="1" ht="36" customHeight="1" outlineLevel="1" spans="2:22">
      <c r="B168" s="35" t="s">
        <v>293</v>
      </c>
      <c r="C168" s="2">
        <f t="shared" si="14"/>
        <v>1</v>
      </c>
      <c r="D168" s="57" t="s">
        <v>332</v>
      </c>
      <c r="E168" s="62" t="s">
        <v>99</v>
      </c>
      <c r="F168" s="63" t="s">
        <v>75</v>
      </c>
      <c r="G168" s="64">
        <v>11.632</v>
      </c>
      <c r="H168" s="65">
        <v>-1</v>
      </c>
      <c r="I168" s="65">
        <v>1</v>
      </c>
      <c r="J168" s="67" t="s">
        <v>168</v>
      </c>
      <c r="K168" s="119"/>
      <c r="L168" s="120"/>
      <c r="M168" s="121" t="s">
        <v>6</v>
      </c>
      <c r="N168" s="121"/>
      <c r="O168" s="122"/>
      <c r="P168" s="124"/>
      <c r="Q168" s="144"/>
      <c r="R168" s="144"/>
      <c r="S168" s="145" t="str">
        <f t="shared" si="15"/>
        <v>NG</v>
      </c>
      <c r="U168" s="141"/>
      <c r="V168" s="141"/>
    </row>
    <row r="169" s="2" customFormat="1" ht="36" customHeight="1" outlineLevel="1" spans="2:22">
      <c r="B169" s="35" t="s">
        <v>266</v>
      </c>
      <c r="C169" s="2">
        <f t="shared" si="14"/>
        <v>0.001</v>
      </c>
      <c r="D169" s="57" t="s">
        <v>333</v>
      </c>
      <c r="E169" s="62" t="s">
        <v>49</v>
      </c>
      <c r="F169" s="63" t="s">
        <v>72</v>
      </c>
      <c r="G169" s="64">
        <v>122.873</v>
      </c>
      <c r="H169" s="64">
        <v>-0.005</v>
      </c>
      <c r="I169" s="64">
        <v>0.005</v>
      </c>
      <c r="J169" s="67" t="s">
        <v>168</v>
      </c>
      <c r="K169" s="119"/>
      <c r="L169" s="63"/>
      <c r="M169" s="121" t="s">
        <v>6</v>
      </c>
      <c r="N169" s="121"/>
      <c r="O169" s="122"/>
      <c r="P169" s="124"/>
      <c r="Q169" s="144"/>
      <c r="R169" s="144"/>
      <c r="S169" s="145" t="str">
        <f t="shared" si="15"/>
        <v>NG</v>
      </c>
      <c r="U169" s="141"/>
      <c r="V169" s="141"/>
    </row>
    <row r="170" s="2" customFormat="1" ht="36" customHeight="1" outlineLevel="1" spans="2:22">
      <c r="B170" s="35" t="s">
        <v>306</v>
      </c>
      <c r="C170" s="2">
        <f t="shared" si="14"/>
        <v>0.1</v>
      </c>
      <c r="D170" s="57" t="s">
        <v>334</v>
      </c>
      <c r="E170" s="62" t="s">
        <v>78</v>
      </c>
      <c r="F170" s="63" t="s">
        <v>72</v>
      </c>
      <c r="G170" s="64">
        <v>56</v>
      </c>
      <c r="H170" s="64">
        <v>-0.333</v>
      </c>
      <c r="I170" s="64">
        <v>0.333</v>
      </c>
      <c r="J170" s="67" t="s">
        <v>181</v>
      </c>
      <c r="K170" s="119"/>
      <c r="L170" s="120"/>
      <c r="M170" s="121" t="s">
        <v>6</v>
      </c>
      <c r="N170" s="121"/>
      <c r="O170" s="122"/>
      <c r="P170" s="124"/>
      <c r="Q170" s="144"/>
      <c r="R170" s="144"/>
      <c r="S170" s="145" t="str">
        <f t="shared" si="15"/>
        <v>NG</v>
      </c>
      <c r="U170" s="141"/>
      <c r="V170" s="141"/>
    </row>
    <row r="171" s="2" customFormat="1" ht="36" customHeight="1" outlineLevel="1" spans="2:22">
      <c r="B171" s="35" t="s">
        <v>270</v>
      </c>
      <c r="C171" s="2">
        <f t="shared" si="14"/>
        <v>0.1</v>
      </c>
      <c r="D171" s="57" t="s">
        <v>335</v>
      </c>
      <c r="E171" s="62" t="s">
        <v>99</v>
      </c>
      <c r="F171" s="63" t="s">
        <v>73</v>
      </c>
      <c r="G171" s="64">
        <v>2</v>
      </c>
      <c r="H171" s="64">
        <v>-0.2</v>
      </c>
      <c r="I171" s="64">
        <v>0.2</v>
      </c>
      <c r="J171" s="67" t="s">
        <v>168</v>
      </c>
      <c r="K171" s="119"/>
      <c r="L171" s="120"/>
      <c r="M171" s="121" t="s">
        <v>2</v>
      </c>
      <c r="N171" s="121"/>
      <c r="O171" s="122"/>
      <c r="P171" s="124"/>
      <c r="Q171" s="144"/>
      <c r="R171" s="144"/>
      <c r="S171" s="145" t="str">
        <f t="shared" si="15"/>
        <v>NG</v>
      </c>
      <c r="U171" s="141"/>
      <c r="V171" s="141"/>
    </row>
    <row r="172" s="2" customFormat="1" ht="36" customHeight="1" outlineLevel="1" spans="2:22">
      <c r="B172" s="35" t="s">
        <v>270</v>
      </c>
      <c r="C172" s="2">
        <f t="shared" si="14"/>
        <v>0.1</v>
      </c>
      <c r="D172" s="151" t="s">
        <v>336</v>
      </c>
      <c r="E172" s="152" t="s">
        <v>78</v>
      </c>
      <c r="F172" s="149" t="s">
        <v>73</v>
      </c>
      <c r="G172" s="153">
        <v>45</v>
      </c>
      <c r="H172" s="64">
        <v>-0.5</v>
      </c>
      <c r="I172" s="64">
        <v>0.5</v>
      </c>
      <c r="J172" s="67" t="s">
        <v>168</v>
      </c>
      <c r="K172" s="119"/>
      <c r="L172" s="120"/>
      <c r="M172" s="121" t="s">
        <v>2</v>
      </c>
      <c r="N172" s="121"/>
      <c r="O172" s="122"/>
      <c r="P172" s="124"/>
      <c r="Q172" s="144"/>
      <c r="R172" s="144"/>
      <c r="S172" s="145" t="str">
        <f t="shared" si="15"/>
        <v>NG</v>
      </c>
      <c r="U172" s="141"/>
      <c r="V172" s="141"/>
    </row>
    <row r="173" s="2" customFormat="1" ht="36" customHeight="1" outlineLevel="1" spans="2:22">
      <c r="B173" s="35" t="s">
        <v>268</v>
      </c>
      <c r="C173" s="2">
        <f t="shared" si="14"/>
        <v>0.1</v>
      </c>
      <c r="D173" s="151" t="s">
        <v>337</v>
      </c>
      <c r="E173" s="152" t="s">
        <v>38</v>
      </c>
      <c r="F173" s="149" t="s">
        <v>73</v>
      </c>
      <c r="G173" s="153">
        <v>2.2</v>
      </c>
      <c r="H173" s="64">
        <v>-0.1</v>
      </c>
      <c r="I173" s="64">
        <v>0.1</v>
      </c>
      <c r="J173" s="67" t="s">
        <v>168</v>
      </c>
      <c r="K173" s="119"/>
      <c r="L173" s="120"/>
      <c r="M173" s="121" t="s">
        <v>2</v>
      </c>
      <c r="N173" s="121"/>
      <c r="O173" s="122"/>
      <c r="P173" s="124"/>
      <c r="Q173" s="144"/>
      <c r="R173" s="144"/>
      <c r="S173" s="145" t="str">
        <f t="shared" si="15"/>
        <v>NG</v>
      </c>
      <c r="U173" s="141"/>
      <c r="V173" s="141"/>
    </row>
    <row r="174" s="2" customFormat="1" ht="36" customHeight="1" outlineLevel="1" spans="2:22">
      <c r="B174" s="35" t="s">
        <v>266</v>
      </c>
      <c r="C174" s="2">
        <f t="shared" si="14"/>
        <v>0.1</v>
      </c>
      <c r="D174" s="151" t="s">
        <v>338</v>
      </c>
      <c r="E174" s="152" t="s">
        <v>78</v>
      </c>
      <c r="F174" s="149" t="s">
        <v>73</v>
      </c>
      <c r="G174" s="153">
        <v>20.16</v>
      </c>
      <c r="H174" s="64">
        <v>-0.5</v>
      </c>
      <c r="I174" s="64">
        <v>0.5</v>
      </c>
      <c r="J174" s="67" t="s">
        <v>168</v>
      </c>
      <c r="K174" s="119"/>
      <c r="L174" s="63"/>
      <c r="M174" s="121" t="s">
        <v>2</v>
      </c>
      <c r="N174" s="121"/>
      <c r="O174" s="122"/>
      <c r="P174" s="124"/>
      <c r="Q174" s="144"/>
      <c r="R174" s="144"/>
      <c r="S174" s="145" t="str">
        <f t="shared" ref="S174:S188" si="16">IF(COUNTBLANK(P174:R174)=5,"",IF(OR((MIN(P174:R174)&lt;(G174+H174)),(MAX(P174:R174)&gt;(G174+I174))),"NG","OK"))</f>
        <v>NG</v>
      </c>
      <c r="U174" s="141"/>
      <c r="V174" s="141"/>
    </row>
    <row r="175" s="2" customFormat="1" ht="36" customHeight="1" outlineLevel="1" spans="2:22">
      <c r="B175" s="35" t="s">
        <v>268</v>
      </c>
      <c r="C175" s="2">
        <f t="shared" si="14"/>
        <v>0.1</v>
      </c>
      <c r="D175" s="57" t="s">
        <v>339</v>
      </c>
      <c r="E175" s="62" t="s">
        <v>99</v>
      </c>
      <c r="F175" s="63" t="s">
        <v>73</v>
      </c>
      <c r="G175" s="64">
        <v>1.5</v>
      </c>
      <c r="H175" s="64">
        <v>-0.2</v>
      </c>
      <c r="I175" s="64">
        <v>0.2</v>
      </c>
      <c r="J175" s="67" t="s">
        <v>168</v>
      </c>
      <c r="K175" s="119"/>
      <c r="L175" s="120"/>
      <c r="M175" s="121" t="s">
        <v>2</v>
      </c>
      <c r="N175" s="121"/>
      <c r="O175" s="122"/>
      <c r="P175" s="124"/>
      <c r="Q175" s="144"/>
      <c r="R175" s="144"/>
      <c r="S175" s="145" t="str">
        <f t="shared" si="16"/>
        <v>NG</v>
      </c>
      <c r="U175" s="141"/>
      <c r="V175" s="141"/>
    </row>
    <row r="176" s="2" customFormat="1" ht="36" customHeight="1" outlineLevel="1" spans="2:22">
      <c r="B176" s="35" t="s">
        <v>266</v>
      </c>
      <c r="C176" s="2">
        <f t="shared" si="14"/>
        <v>0.001</v>
      </c>
      <c r="D176" s="57" t="s">
        <v>340</v>
      </c>
      <c r="E176" s="62" t="s">
        <v>99</v>
      </c>
      <c r="F176" s="67" t="s">
        <v>341</v>
      </c>
      <c r="G176" s="64">
        <v>0.4</v>
      </c>
      <c r="H176" s="64">
        <v>-0.4</v>
      </c>
      <c r="I176" s="64">
        <v>0</v>
      </c>
      <c r="J176" s="67" t="s">
        <v>168</v>
      </c>
      <c r="K176" s="119"/>
      <c r="L176" s="63"/>
      <c r="M176" s="121" t="s">
        <v>2</v>
      </c>
      <c r="N176" s="121"/>
      <c r="O176" s="122"/>
      <c r="P176" s="124"/>
      <c r="Q176" s="144"/>
      <c r="R176" s="144"/>
      <c r="S176" s="145" t="str">
        <f t="shared" si="16"/>
        <v>OK</v>
      </c>
      <c r="U176" s="141"/>
      <c r="V176" s="141"/>
    </row>
    <row r="177" s="2" customFormat="1" ht="36" customHeight="1" outlineLevel="1" spans="2:22">
      <c r="B177" s="35" t="s">
        <v>266</v>
      </c>
      <c r="C177" s="2">
        <f t="shared" ref="C177:C181" si="17">IF(I177&gt;=1,1,IF(I177&gt;=0.1,0.1,IF(I177&gt;=0.01,0.01,0.001)))</f>
        <v>0.001</v>
      </c>
      <c r="D177" s="57" t="s">
        <v>342</v>
      </c>
      <c r="E177" s="62" t="s">
        <v>99</v>
      </c>
      <c r="F177" s="67" t="s">
        <v>341</v>
      </c>
      <c r="G177" s="64">
        <v>0.4</v>
      </c>
      <c r="H177" s="64">
        <v>-0.4</v>
      </c>
      <c r="I177" s="64">
        <v>0</v>
      </c>
      <c r="J177" s="67" t="s">
        <v>168</v>
      </c>
      <c r="K177" s="119"/>
      <c r="L177" s="63"/>
      <c r="M177" s="121" t="s">
        <v>2</v>
      </c>
      <c r="N177" s="121"/>
      <c r="O177" s="122"/>
      <c r="P177" s="124"/>
      <c r="Q177" s="144"/>
      <c r="R177" s="144"/>
      <c r="S177" s="145" t="str">
        <f t="shared" si="16"/>
        <v>OK</v>
      </c>
      <c r="U177" s="141"/>
      <c r="V177" s="141"/>
    </row>
    <row r="178" s="2" customFormat="1" ht="36" customHeight="1" outlineLevel="1" spans="2:22">
      <c r="B178" s="35" t="s">
        <v>266</v>
      </c>
      <c r="C178" s="2">
        <f t="shared" si="17"/>
        <v>0.001</v>
      </c>
      <c r="D178" s="57" t="s">
        <v>343</v>
      </c>
      <c r="E178" s="62" t="s">
        <v>104</v>
      </c>
      <c r="F178" s="63"/>
      <c r="G178" s="64">
        <v>16</v>
      </c>
      <c r="H178" s="64">
        <v>-16</v>
      </c>
      <c r="I178" s="64">
        <v>0</v>
      </c>
      <c r="J178" s="67" t="s">
        <v>190</v>
      </c>
      <c r="K178" s="119"/>
      <c r="L178" s="120"/>
      <c r="M178" s="121" t="s">
        <v>17</v>
      </c>
      <c r="N178" s="121"/>
      <c r="O178" s="122"/>
      <c r="P178" s="124"/>
      <c r="Q178" s="144"/>
      <c r="R178" s="144"/>
      <c r="S178" s="145" t="str">
        <f t="shared" si="16"/>
        <v>OK</v>
      </c>
      <c r="U178" s="141"/>
      <c r="V178" s="141"/>
    </row>
    <row r="179" s="2" customFormat="1" ht="36" customHeight="1" outlineLevel="1" spans="2:22">
      <c r="B179" s="35" t="s">
        <v>266</v>
      </c>
      <c r="C179" s="2">
        <f t="shared" si="17"/>
        <v>0.001</v>
      </c>
      <c r="D179" s="57" t="s">
        <v>344</v>
      </c>
      <c r="E179" s="62" t="s">
        <v>22</v>
      </c>
      <c r="F179" s="63"/>
      <c r="G179" s="64">
        <v>0.5</v>
      </c>
      <c r="H179" s="64">
        <v>-0.5</v>
      </c>
      <c r="I179" s="64">
        <v>0</v>
      </c>
      <c r="J179" s="67"/>
      <c r="K179" s="119"/>
      <c r="L179" s="120"/>
      <c r="M179" s="121" t="s">
        <v>6</v>
      </c>
      <c r="N179" s="121"/>
      <c r="O179" s="122"/>
      <c r="P179" s="124"/>
      <c r="Q179" s="144"/>
      <c r="R179" s="144"/>
      <c r="S179" s="145" t="str">
        <f t="shared" si="16"/>
        <v>OK</v>
      </c>
      <c r="U179" s="141"/>
      <c r="V179" s="141"/>
    </row>
    <row r="180" s="2" customFormat="1" ht="36" customHeight="1" outlineLevel="1" spans="2:22">
      <c r="B180" s="35" t="s">
        <v>270</v>
      </c>
      <c r="C180" s="2">
        <f t="shared" si="17"/>
        <v>0.1</v>
      </c>
      <c r="D180" s="57" t="s">
        <v>345</v>
      </c>
      <c r="E180" s="62" t="s">
        <v>49</v>
      </c>
      <c r="F180" s="63" t="s">
        <v>72</v>
      </c>
      <c r="G180" s="64">
        <v>117</v>
      </c>
      <c r="H180" s="64">
        <v>0</v>
      </c>
      <c r="I180" s="64">
        <v>0.1</v>
      </c>
      <c r="J180" s="67"/>
      <c r="K180" s="119"/>
      <c r="L180" s="120"/>
      <c r="M180" s="121" t="s">
        <v>6</v>
      </c>
      <c r="N180" s="121"/>
      <c r="O180" s="122"/>
      <c r="P180" s="124"/>
      <c r="Q180" s="144"/>
      <c r="R180" s="144"/>
      <c r="S180" s="145" t="str">
        <f t="shared" si="16"/>
        <v>NG</v>
      </c>
      <c r="U180" s="141"/>
      <c r="V180" s="141"/>
    </row>
    <row r="181" s="2" customFormat="1" ht="36" customHeight="1" outlineLevel="1" spans="2:22">
      <c r="B181" s="35" t="s">
        <v>268</v>
      </c>
      <c r="C181" s="2">
        <f t="shared" si="17"/>
        <v>0.001</v>
      </c>
      <c r="D181" s="57" t="s">
        <v>346</v>
      </c>
      <c r="E181" s="62" t="s">
        <v>49</v>
      </c>
      <c r="F181" s="63" t="s">
        <v>72</v>
      </c>
      <c r="G181" s="64">
        <v>108</v>
      </c>
      <c r="H181" s="64">
        <v>-0.1</v>
      </c>
      <c r="I181" s="64">
        <v>0</v>
      </c>
      <c r="J181" s="67"/>
      <c r="K181" s="119"/>
      <c r="L181" s="120"/>
      <c r="M181" s="121" t="s">
        <v>6</v>
      </c>
      <c r="N181" s="121"/>
      <c r="O181" s="122"/>
      <c r="P181" s="124"/>
      <c r="Q181" s="144"/>
      <c r="R181" s="144"/>
      <c r="S181" s="145" t="str">
        <f t="shared" si="16"/>
        <v>NG</v>
      </c>
      <c r="U181" s="141"/>
      <c r="V181" s="141"/>
    </row>
    <row r="182" s="2" customFormat="1" ht="36" customHeight="1" outlineLevel="1" spans="2:22">
      <c r="B182" s="35" t="s">
        <v>266</v>
      </c>
      <c r="C182" s="2">
        <f t="shared" ref="C182:C188" si="18">IF(I182&gt;=1,1,IF(I182&gt;=0.1,0.1,IF(I182&gt;=0.01,0.01,0.001)))</f>
        <v>0.1</v>
      </c>
      <c r="D182" s="57" t="s">
        <v>347</v>
      </c>
      <c r="E182" s="62" t="s">
        <v>38</v>
      </c>
      <c r="F182" s="63" t="s">
        <v>72</v>
      </c>
      <c r="G182" s="64">
        <v>0.5</v>
      </c>
      <c r="H182" s="64">
        <v>-0.1</v>
      </c>
      <c r="I182" s="64">
        <v>0.1</v>
      </c>
      <c r="J182" s="67"/>
      <c r="K182" s="119"/>
      <c r="L182" s="63"/>
      <c r="M182" s="121" t="s">
        <v>2</v>
      </c>
      <c r="N182" s="121"/>
      <c r="O182" s="122"/>
      <c r="P182" s="124"/>
      <c r="Q182" s="144"/>
      <c r="R182" s="144"/>
      <c r="S182" s="145" t="str">
        <f t="shared" si="16"/>
        <v>NG</v>
      </c>
      <c r="U182" s="141"/>
      <c r="V182" s="141"/>
    </row>
    <row r="183" s="2" customFormat="1" ht="36" customHeight="1" outlineLevel="1" spans="2:22">
      <c r="B183" s="35" t="s">
        <v>266</v>
      </c>
      <c r="C183" s="2">
        <f t="shared" si="18"/>
        <v>0.001</v>
      </c>
      <c r="D183" s="57" t="s">
        <v>348</v>
      </c>
      <c r="E183" s="62" t="s">
        <v>60</v>
      </c>
      <c r="F183" s="63"/>
      <c r="G183" s="64">
        <v>0.5</v>
      </c>
      <c r="H183" s="64">
        <v>-0.5</v>
      </c>
      <c r="I183" s="64">
        <v>0</v>
      </c>
      <c r="J183" s="67" t="s">
        <v>168</v>
      </c>
      <c r="K183" s="119"/>
      <c r="L183" s="120"/>
      <c r="M183" s="121" t="s">
        <v>6</v>
      </c>
      <c r="N183" s="121"/>
      <c r="O183" s="122"/>
      <c r="P183" s="124"/>
      <c r="Q183" s="144"/>
      <c r="R183" s="144"/>
      <c r="S183" s="145" t="str">
        <f t="shared" si="16"/>
        <v>OK</v>
      </c>
      <c r="U183" s="141"/>
      <c r="V183" s="141"/>
    </row>
    <row r="184" s="2" customFormat="1" ht="36" customHeight="1" outlineLevel="1" spans="2:22">
      <c r="B184" s="35" t="s">
        <v>266</v>
      </c>
      <c r="C184" s="2">
        <f t="shared" si="18"/>
        <v>0.001</v>
      </c>
      <c r="D184" s="57" t="s">
        <v>349</v>
      </c>
      <c r="E184" s="62" t="s">
        <v>22</v>
      </c>
      <c r="F184" s="63"/>
      <c r="G184" s="64">
        <v>0.4</v>
      </c>
      <c r="H184" s="64">
        <v>-0.4</v>
      </c>
      <c r="I184" s="64">
        <v>0</v>
      </c>
      <c r="J184" s="67" t="s">
        <v>168</v>
      </c>
      <c r="K184" s="119"/>
      <c r="L184" s="120"/>
      <c r="M184" s="121" t="s">
        <v>6</v>
      </c>
      <c r="N184" s="121"/>
      <c r="O184" s="122"/>
      <c r="P184" s="124"/>
      <c r="Q184" s="144"/>
      <c r="R184" s="144"/>
      <c r="S184" s="145" t="str">
        <f t="shared" si="16"/>
        <v>OK</v>
      </c>
      <c r="U184" s="141"/>
      <c r="V184" s="141"/>
    </row>
    <row r="185" s="2" customFormat="1" ht="36" customHeight="1" outlineLevel="1" spans="2:22">
      <c r="B185" s="35" t="s">
        <v>270</v>
      </c>
      <c r="C185" s="2">
        <f t="shared" si="18"/>
        <v>0.001</v>
      </c>
      <c r="D185" s="57" t="s">
        <v>350</v>
      </c>
      <c r="E185" s="62" t="s">
        <v>4</v>
      </c>
      <c r="F185" s="149"/>
      <c r="G185" s="64">
        <v>0.3</v>
      </c>
      <c r="H185" s="64">
        <v>-0.3</v>
      </c>
      <c r="I185" s="64">
        <v>0</v>
      </c>
      <c r="J185" s="67" t="s">
        <v>168</v>
      </c>
      <c r="K185" s="119"/>
      <c r="L185" s="120"/>
      <c r="M185" s="121" t="s">
        <v>6</v>
      </c>
      <c r="N185" s="121"/>
      <c r="O185" s="122"/>
      <c r="P185" s="124"/>
      <c r="Q185" s="144"/>
      <c r="R185" s="144"/>
      <c r="S185" s="145" t="str">
        <f t="shared" si="16"/>
        <v>OK</v>
      </c>
      <c r="U185" s="141"/>
      <c r="V185" s="141"/>
    </row>
    <row r="186" s="2" customFormat="1" ht="36" customHeight="1" outlineLevel="1" spans="2:22">
      <c r="B186" s="35" t="s">
        <v>268</v>
      </c>
      <c r="C186" s="2">
        <f t="shared" si="18"/>
        <v>0.001</v>
      </c>
      <c r="D186" s="57" t="s">
        <v>351</v>
      </c>
      <c r="E186" s="62" t="s">
        <v>15</v>
      </c>
      <c r="F186" s="63"/>
      <c r="G186" s="64">
        <v>0.1</v>
      </c>
      <c r="H186" s="64">
        <v>-0.1</v>
      </c>
      <c r="I186" s="64">
        <v>0</v>
      </c>
      <c r="J186" s="67" t="s">
        <v>168</v>
      </c>
      <c r="K186" s="119"/>
      <c r="L186" s="120"/>
      <c r="M186" s="121" t="s">
        <v>6</v>
      </c>
      <c r="N186" s="121"/>
      <c r="O186" s="122"/>
      <c r="P186" s="124"/>
      <c r="Q186" s="144"/>
      <c r="R186" s="144"/>
      <c r="S186" s="145" t="str">
        <f t="shared" si="16"/>
        <v>OK</v>
      </c>
      <c r="U186" s="141"/>
      <c r="V186" s="141"/>
    </row>
    <row r="187" s="2" customFormat="1" ht="36" customHeight="1" outlineLevel="1" spans="2:22">
      <c r="B187" s="35" t="s">
        <v>266</v>
      </c>
      <c r="C187" s="2">
        <f t="shared" si="18"/>
        <v>0.001</v>
      </c>
      <c r="D187" s="57" t="s">
        <v>352</v>
      </c>
      <c r="E187" s="62" t="s">
        <v>15</v>
      </c>
      <c r="F187" s="149"/>
      <c r="G187" s="64">
        <v>0.5</v>
      </c>
      <c r="H187" s="64">
        <v>-0.5</v>
      </c>
      <c r="I187" s="64">
        <v>0</v>
      </c>
      <c r="J187" s="67" t="s">
        <v>168</v>
      </c>
      <c r="K187" s="119"/>
      <c r="L187" s="120"/>
      <c r="M187" s="121" t="s">
        <v>6</v>
      </c>
      <c r="N187" s="121"/>
      <c r="O187" s="122"/>
      <c r="P187" s="124"/>
      <c r="Q187" s="144"/>
      <c r="R187" s="144"/>
      <c r="S187" s="145" t="str">
        <f t="shared" si="16"/>
        <v>OK</v>
      </c>
      <c r="U187" s="141"/>
      <c r="V187" s="141"/>
    </row>
    <row r="188" s="2" customFormat="1" ht="36" customHeight="1" outlineLevel="1" spans="2:22">
      <c r="B188" s="35" t="s">
        <v>270</v>
      </c>
      <c r="C188" s="2">
        <f t="shared" si="18"/>
        <v>0.1</v>
      </c>
      <c r="D188" s="57" t="s">
        <v>353</v>
      </c>
      <c r="E188" s="62" t="s">
        <v>38</v>
      </c>
      <c r="F188" s="63" t="s">
        <v>75</v>
      </c>
      <c r="G188" s="64">
        <v>77.6</v>
      </c>
      <c r="H188" s="65">
        <v>-0.3</v>
      </c>
      <c r="I188" s="65">
        <v>0.3</v>
      </c>
      <c r="J188" s="67" t="s">
        <v>168</v>
      </c>
      <c r="K188" s="119"/>
      <c r="L188" s="120"/>
      <c r="M188" s="121" t="s">
        <v>6</v>
      </c>
      <c r="N188" s="121"/>
      <c r="O188" s="122"/>
      <c r="P188" s="124"/>
      <c r="Q188" s="144"/>
      <c r="R188" s="144"/>
      <c r="S188" s="145" t="str">
        <f t="shared" si="16"/>
        <v>NG</v>
      </c>
      <c r="U188" s="141"/>
      <c r="V188" s="141"/>
    </row>
    <row r="189" s="2" customFormat="1" ht="36" customHeight="1" outlineLevel="1" spans="2:19">
      <c r="B189" s="35" t="s">
        <v>346</v>
      </c>
      <c r="C189" s="2">
        <f t="shared" ref="C189:C205" si="19">IF(I189&gt;=1,1,IF(I189&gt;=0.1,0.1,IF(I189&gt;=0.01,0.01,0.001)))</f>
        <v>0.001</v>
      </c>
      <c r="D189" s="57" t="s">
        <v>354</v>
      </c>
      <c r="E189" s="62" t="s">
        <v>355</v>
      </c>
      <c r="F189" s="63"/>
      <c r="G189" s="64">
        <v>2.679</v>
      </c>
      <c r="H189" s="64"/>
      <c r="I189" s="64"/>
      <c r="J189" s="67" t="s">
        <v>356</v>
      </c>
      <c r="K189" s="119"/>
      <c r="L189" s="120"/>
      <c r="M189" s="121" t="s">
        <v>357</v>
      </c>
      <c r="N189" s="121"/>
      <c r="O189" s="122"/>
      <c r="P189" s="124"/>
      <c r="Q189" s="144"/>
      <c r="R189" s="144"/>
      <c r="S189" s="145" t="str">
        <f>IF(COUNTBLANK(P189:R189)=5,"",IF(OR((MIN(P189:R189)&lt;(G189+H189)),(MAX(P189:R189)&gt;(G189+I189))),"OK","OK"))</f>
        <v>OK</v>
      </c>
    </row>
    <row r="190" s="2" customFormat="1" ht="36" customHeight="1" outlineLevel="1" spans="2:19">
      <c r="B190" s="35" t="s">
        <v>347</v>
      </c>
      <c r="C190" s="2">
        <f t="shared" si="19"/>
        <v>0.001</v>
      </c>
      <c r="D190" s="57" t="s">
        <v>358</v>
      </c>
      <c r="E190" s="62" t="s">
        <v>104</v>
      </c>
      <c r="F190" s="154"/>
      <c r="G190" s="64">
        <v>40</v>
      </c>
      <c r="H190" s="65">
        <v>-40</v>
      </c>
      <c r="I190" s="65">
        <v>0</v>
      </c>
      <c r="J190" s="67" t="s">
        <v>190</v>
      </c>
      <c r="K190" s="119"/>
      <c r="L190" s="120"/>
      <c r="M190" s="121" t="s">
        <v>57</v>
      </c>
      <c r="N190" s="121"/>
      <c r="O190" s="122"/>
      <c r="P190" s="124"/>
      <c r="Q190" s="144"/>
      <c r="R190" s="144"/>
      <c r="S190" s="145" t="str">
        <f t="shared" ref="S189:S205" si="20">IF(COUNTBLANK(P190:R190)=5,"",IF(OR((MIN(P190:R190)&lt;(G190+H190)),(MAX(P190:R190)&gt;(G190+I190))),"NG","OK"))</f>
        <v>OK</v>
      </c>
    </row>
    <row r="191" s="2" customFormat="1" ht="36" customHeight="1" outlineLevel="1" spans="2:19">
      <c r="B191" s="35" t="s">
        <v>348</v>
      </c>
      <c r="C191" s="2">
        <f t="shared" si="19"/>
        <v>0.001</v>
      </c>
      <c r="D191" s="57" t="s">
        <v>359</v>
      </c>
      <c r="E191" s="62" t="s">
        <v>104</v>
      </c>
      <c r="F191" s="154"/>
      <c r="G191" s="64">
        <v>63</v>
      </c>
      <c r="H191" s="65">
        <v>-63</v>
      </c>
      <c r="I191" s="65">
        <v>0</v>
      </c>
      <c r="J191" s="67" t="s">
        <v>190</v>
      </c>
      <c r="K191" s="119"/>
      <c r="L191" s="120"/>
      <c r="M191" s="121" t="s">
        <v>57</v>
      </c>
      <c r="N191" s="121"/>
      <c r="O191" s="122"/>
      <c r="P191" s="124"/>
      <c r="Q191" s="144"/>
      <c r="R191" s="144"/>
      <c r="S191" s="145" t="str">
        <f t="shared" si="20"/>
        <v>OK</v>
      </c>
    </row>
    <row r="192" s="2" customFormat="1" ht="36" customHeight="1" outlineLevel="1" spans="2:19">
      <c r="B192" s="35" t="s">
        <v>349</v>
      </c>
      <c r="C192" s="2">
        <f t="shared" si="19"/>
        <v>0.001</v>
      </c>
      <c r="D192" s="57" t="s">
        <v>360</v>
      </c>
      <c r="E192" s="62" t="s">
        <v>361</v>
      </c>
      <c r="F192" s="63"/>
      <c r="G192" s="64"/>
      <c r="H192" s="64"/>
      <c r="I192" s="64"/>
      <c r="J192" s="67" t="s">
        <v>168</v>
      </c>
      <c r="K192" s="119"/>
      <c r="L192" s="120"/>
      <c r="M192" s="121" t="s">
        <v>57</v>
      </c>
      <c r="N192" s="121"/>
      <c r="O192" s="122"/>
      <c r="P192" s="124"/>
      <c r="Q192" s="144"/>
      <c r="R192" s="144"/>
      <c r="S192" s="145" t="str">
        <f t="shared" si="20"/>
        <v>OK</v>
      </c>
    </row>
    <row r="193" s="2" customFormat="1" ht="36" customHeight="1" outlineLevel="1" spans="2:19">
      <c r="B193" s="35" t="s">
        <v>350</v>
      </c>
      <c r="C193" s="2">
        <f t="shared" si="19"/>
        <v>0.001</v>
      </c>
      <c r="D193" s="57" t="s">
        <v>362</v>
      </c>
      <c r="E193" s="62" t="s">
        <v>363</v>
      </c>
      <c r="F193" s="63"/>
      <c r="G193" s="64"/>
      <c r="H193" s="64"/>
      <c r="I193" s="64"/>
      <c r="J193" s="67" t="s">
        <v>168</v>
      </c>
      <c r="K193" s="119"/>
      <c r="L193" s="120"/>
      <c r="M193" s="121" t="s">
        <v>57</v>
      </c>
      <c r="N193" s="121"/>
      <c r="O193" s="122"/>
      <c r="P193" s="124"/>
      <c r="Q193" s="144"/>
      <c r="R193" s="144"/>
      <c r="S193" s="145" t="str">
        <f t="shared" si="20"/>
        <v>OK</v>
      </c>
    </row>
    <row r="194" s="2" customFormat="1" ht="36" customHeight="1" outlineLevel="1" spans="2:19">
      <c r="B194" s="35" t="s">
        <v>351</v>
      </c>
      <c r="C194" s="2">
        <f t="shared" si="19"/>
        <v>0.001</v>
      </c>
      <c r="D194" s="57" t="s">
        <v>364</v>
      </c>
      <c r="E194" s="62" t="s">
        <v>365</v>
      </c>
      <c r="F194" s="63" t="s">
        <v>366</v>
      </c>
      <c r="G194" s="64"/>
      <c r="H194" s="64"/>
      <c r="I194" s="64"/>
      <c r="J194" s="67"/>
      <c r="K194" s="119"/>
      <c r="L194" s="120"/>
      <c r="M194" s="121" t="s">
        <v>57</v>
      </c>
      <c r="N194" s="121"/>
      <c r="O194" s="122"/>
      <c r="P194" s="124"/>
      <c r="Q194" s="144"/>
      <c r="R194" s="144"/>
      <c r="S194" s="145" t="str">
        <f t="shared" si="20"/>
        <v>OK</v>
      </c>
    </row>
    <row r="195" s="2" customFormat="1" ht="36" customHeight="1" outlineLevel="1" spans="2:19">
      <c r="B195" s="35" t="s">
        <v>352</v>
      </c>
      <c r="C195" s="2">
        <f t="shared" si="19"/>
        <v>0.001</v>
      </c>
      <c r="D195" s="57" t="s">
        <v>367</v>
      </c>
      <c r="E195" s="62" t="s">
        <v>368</v>
      </c>
      <c r="F195" s="63" t="s">
        <v>369</v>
      </c>
      <c r="G195" s="64"/>
      <c r="H195" s="64"/>
      <c r="I195" s="64"/>
      <c r="J195" s="67"/>
      <c r="K195" s="119"/>
      <c r="L195" s="120"/>
      <c r="M195" s="121" t="s">
        <v>370</v>
      </c>
      <c r="N195" s="121"/>
      <c r="O195" s="122"/>
      <c r="P195" s="124"/>
      <c r="Q195" s="144"/>
      <c r="R195" s="144"/>
      <c r="S195" s="145" t="str">
        <f t="shared" si="20"/>
        <v>OK</v>
      </c>
    </row>
    <row r="196" s="2" customFormat="1" ht="36" customHeight="1" outlineLevel="1" spans="2:19">
      <c r="B196" s="35" t="s">
        <v>353</v>
      </c>
      <c r="C196" s="2">
        <f t="shared" si="19"/>
        <v>0.001</v>
      </c>
      <c r="D196" s="57" t="s">
        <v>371</v>
      </c>
      <c r="E196" s="62" t="s">
        <v>372</v>
      </c>
      <c r="F196" s="63" t="s">
        <v>373</v>
      </c>
      <c r="G196" s="64"/>
      <c r="H196" s="64"/>
      <c r="I196" s="64"/>
      <c r="J196" s="67"/>
      <c r="K196" s="119"/>
      <c r="L196" s="120"/>
      <c r="M196" s="121" t="s">
        <v>374</v>
      </c>
      <c r="N196" s="121"/>
      <c r="O196" s="122"/>
      <c r="P196" s="124"/>
      <c r="Q196" s="144"/>
      <c r="R196" s="144"/>
      <c r="S196" s="145" t="str">
        <f t="shared" si="20"/>
        <v>OK</v>
      </c>
    </row>
    <row r="197" s="2" customFormat="1" ht="36" customHeight="1" outlineLevel="1" spans="2:19">
      <c r="B197" s="35" t="s">
        <v>362</v>
      </c>
      <c r="C197" s="2">
        <f t="shared" si="19"/>
        <v>0.001</v>
      </c>
      <c r="D197" s="57" t="s">
        <v>375</v>
      </c>
      <c r="E197" s="62" t="s">
        <v>376</v>
      </c>
      <c r="F197" s="63"/>
      <c r="G197" s="64"/>
      <c r="H197" s="64"/>
      <c r="I197" s="64"/>
      <c r="J197" s="157"/>
      <c r="K197" s="158"/>
      <c r="L197" s="120"/>
      <c r="M197" s="121" t="s">
        <v>57</v>
      </c>
      <c r="N197" s="121"/>
      <c r="O197" s="122"/>
      <c r="P197" s="124"/>
      <c r="Q197" s="144"/>
      <c r="R197" s="144"/>
      <c r="S197" s="145" t="str">
        <f t="shared" si="20"/>
        <v>OK</v>
      </c>
    </row>
    <row r="198" s="2" customFormat="1" ht="36" customHeight="1" outlineLevel="1" spans="2:19">
      <c r="B198" s="35" t="s">
        <v>364</v>
      </c>
      <c r="C198" s="2">
        <f t="shared" si="19"/>
        <v>0.001</v>
      </c>
      <c r="D198" s="57" t="s">
        <v>377</v>
      </c>
      <c r="E198" s="63" t="s">
        <v>378</v>
      </c>
      <c r="F198" s="63"/>
      <c r="G198" s="64"/>
      <c r="H198" s="64"/>
      <c r="I198" s="64"/>
      <c r="J198" s="157"/>
      <c r="K198" s="158"/>
      <c r="L198" s="120"/>
      <c r="M198" s="121" t="s">
        <v>57</v>
      </c>
      <c r="N198" s="121"/>
      <c r="O198" s="122"/>
      <c r="P198" s="124"/>
      <c r="Q198" s="144"/>
      <c r="R198" s="144"/>
      <c r="S198" s="145" t="str">
        <f t="shared" si="20"/>
        <v>OK</v>
      </c>
    </row>
    <row r="199" s="2" customFormat="1" ht="54" customHeight="1" outlineLevel="1" spans="2:19">
      <c r="B199" s="35" t="s">
        <v>359</v>
      </c>
      <c r="C199" s="2">
        <f t="shared" si="19"/>
        <v>0.001</v>
      </c>
      <c r="D199" s="57" t="s">
        <v>379</v>
      </c>
      <c r="E199" s="62" t="s">
        <v>380</v>
      </c>
      <c r="F199" s="154"/>
      <c r="G199" s="64"/>
      <c r="H199" s="64"/>
      <c r="I199" s="64"/>
      <c r="J199" s="67"/>
      <c r="K199" s="119"/>
      <c r="L199" s="120"/>
      <c r="M199" s="121" t="s">
        <v>381</v>
      </c>
      <c r="N199" s="121"/>
      <c r="O199" s="122"/>
      <c r="P199" s="124"/>
      <c r="Q199" s="144"/>
      <c r="R199" s="144"/>
      <c r="S199" s="145" t="str">
        <f t="shared" si="20"/>
        <v>OK</v>
      </c>
    </row>
    <row r="200" s="2" customFormat="1" ht="36" customHeight="1" outlineLevel="1" spans="2:19">
      <c r="B200" s="35" t="s">
        <v>360</v>
      </c>
      <c r="C200" s="2">
        <f t="shared" si="19"/>
        <v>0.001</v>
      </c>
      <c r="D200" s="57" t="s">
        <v>127</v>
      </c>
      <c r="E200" s="62" t="s">
        <v>57</v>
      </c>
      <c r="F200" s="63"/>
      <c r="G200" s="64"/>
      <c r="H200" s="64"/>
      <c r="I200" s="64"/>
      <c r="J200" s="67"/>
      <c r="K200" s="119"/>
      <c r="L200" s="120"/>
      <c r="M200" s="121" t="s">
        <v>23</v>
      </c>
      <c r="N200" s="121"/>
      <c r="O200" s="122"/>
      <c r="P200" s="159"/>
      <c r="Q200" s="161"/>
      <c r="R200" s="161"/>
      <c r="S200" s="145" t="str">
        <f t="shared" si="20"/>
        <v>OK</v>
      </c>
    </row>
    <row r="201" spans="4:19">
      <c r="D201" s="155"/>
      <c r="E201" s="156"/>
      <c r="F201" s="155"/>
      <c r="G201" s="155"/>
      <c r="H201" s="155"/>
      <c r="I201" s="155"/>
      <c r="J201" s="155"/>
      <c r="K201" s="155"/>
      <c r="L201" s="155"/>
      <c r="M201" s="155"/>
      <c r="N201" s="155"/>
      <c r="O201" s="155"/>
      <c r="P201" s="160"/>
      <c r="Q201" s="162"/>
      <c r="R201" s="162"/>
      <c r="S201" s="163"/>
    </row>
    <row r="202" spans="4:19">
      <c r="D202" s="155"/>
      <c r="E202" s="156"/>
      <c r="F202" s="155"/>
      <c r="G202" s="155"/>
      <c r="H202" s="155"/>
      <c r="I202" s="155"/>
      <c r="J202" s="155"/>
      <c r="K202" s="155"/>
      <c r="L202" s="155"/>
      <c r="M202" s="155"/>
      <c r="N202" s="155"/>
      <c r="O202" s="155"/>
      <c r="P202" s="160"/>
      <c r="Q202" s="162"/>
      <c r="R202" s="162"/>
      <c r="S202" s="163"/>
    </row>
    <row r="203" spans="4:19">
      <c r="D203" s="155"/>
      <c r="E203" s="156"/>
      <c r="F203" s="155"/>
      <c r="G203" s="155"/>
      <c r="H203" s="155"/>
      <c r="I203" s="155"/>
      <c r="J203" s="155"/>
      <c r="K203" s="155"/>
      <c r="L203" s="155"/>
      <c r="M203" s="155"/>
      <c r="N203" s="155"/>
      <c r="O203" s="155"/>
      <c r="P203" s="160"/>
      <c r="Q203" s="162"/>
      <c r="R203" s="162"/>
      <c r="S203" s="163"/>
    </row>
    <row r="204" spans="4:19">
      <c r="D204" s="155"/>
      <c r="E204" s="156"/>
      <c r="F204" s="155"/>
      <c r="G204" s="155"/>
      <c r="H204" s="155"/>
      <c r="I204" s="155"/>
      <c r="J204" s="155"/>
      <c r="K204" s="155"/>
      <c r="L204" s="155"/>
      <c r="M204" s="155"/>
      <c r="N204" s="155"/>
      <c r="O204" s="155"/>
      <c r="P204" s="160"/>
      <c r="Q204" s="162"/>
      <c r="R204" s="162"/>
      <c r="S204" s="163"/>
    </row>
    <row r="205" spans="4:19">
      <c r="D205" s="155"/>
      <c r="E205" s="156"/>
      <c r="F205" s="155"/>
      <c r="G205" s="155"/>
      <c r="H205" s="155"/>
      <c r="I205" s="155"/>
      <c r="J205" s="155"/>
      <c r="K205" s="155"/>
      <c r="L205" s="155"/>
      <c r="M205" s="155"/>
      <c r="N205" s="155"/>
      <c r="O205" s="155"/>
      <c r="P205" s="160"/>
      <c r="Q205" s="162"/>
      <c r="R205" s="162"/>
      <c r="S205" s="163"/>
    </row>
    <row r="206" spans="4:19">
      <c r="D206" s="155"/>
      <c r="E206" s="156"/>
      <c r="F206" s="155"/>
      <c r="G206" s="155"/>
      <c r="H206" s="155"/>
      <c r="I206" s="155"/>
      <c r="J206" s="155"/>
      <c r="K206" s="155"/>
      <c r="L206" s="155"/>
      <c r="M206" s="155"/>
      <c r="N206" s="155"/>
      <c r="O206" s="155"/>
      <c r="P206" s="160"/>
      <c r="Q206" s="162"/>
      <c r="R206" s="162"/>
      <c r="S206" s="163"/>
    </row>
    <row r="207" spans="4:19">
      <c r="D207" s="155"/>
      <c r="E207" s="156"/>
      <c r="F207" s="155"/>
      <c r="G207" s="155"/>
      <c r="H207" s="155"/>
      <c r="I207" s="155"/>
      <c r="J207" s="155"/>
      <c r="K207" s="155"/>
      <c r="L207" s="155"/>
      <c r="M207" s="155"/>
      <c r="N207" s="155"/>
      <c r="O207" s="155"/>
      <c r="P207" s="160"/>
      <c r="Q207" s="162"/>
      <c r="R207" s="162"/>
      <c r="S207" s="163"/>
    </row>
    <row r="208" spans="4:19">
      <c r="D208" s="155"/>
      <c r="E208" s="156"/>
      <c r="F208" s="155"/>
      <c r="G208" s="155"/>
      <c r="H208" s="155"/>
      <c r="I208" s="155"/>
      <c r="J208" s="155"/>
      <c r="K208" s="155"/>
      <c r="L208" s="155"/>
      <c r="M208" s="155"/>
      <c r="N208" s="155"/>
      <c r="O208" s="155"/>
      <c r="P208" s="160"/>
      <c r="Q208" s="162"/>
      <c r="R208" s="162"/>
      <c r="S208" s="163"/>
    </row>
    <row r="209" spans="4:19">
      <c r="D209" s="155"/>
      <c r="E209" s="156"/>
      <c r="F209" s="155"/>
      <c r="G209" s="155"/>
      <c r="H209" s="155"/>
      <c r="I209" s="155"/>
      <c r="J209" s="155"/>
      <c r="K209" s="155"/>
      <c r="L209" s="155"/>
      <c r="M209" s="155"/>
      <c r="N209" s="155"/>
      <c r="O209" s="155"/>
      <c r="P209" s="160"/>
      <c r="Q209" s="162"/>
      <c r="R209" s="162"/>
      <c r="S209" s="163"/>
    </row>
    <row r="210" spans="4:19">
      <c r="D210" s="155"/>
      <c r="E210" s="156"/>
      <c r="F210" s="155"/>
      <c r="G210" s="155"/>
      <c r="H210" s="155"/>
      <c r="I210" s="155"/>
      <c r="J210" s="155"/>
      <c r="K210" s="155"/>
      <c r="L210" s="155"/>
      <c r="M210" s="155"/>
      <c r="N210" s="155"/>
      <c r="O210" s="155"/>
      <c r="P210" s="160"/>
      <c r="Q210" s="162"/>
      <c r="R210" s="162"/>
      <c r="S210" s="163"/>
    </row>
    <row r="211" spans="4:19">
      <c r="D211" s="155"/>
      <c r="E211" s="156"/>
      <c r="F211" s="155"/>
      <c r="G211" s="155"/>
      <c r="H211" s="155"/>
      <c r="I211" s="155"/>
      <c r="J211" s="155"/>
      <c r="K211" s="155"/>
      <c r="L211" s="155"/>
      <c r="M211" s="155"/>
      <c r="N211" s="155"/>
      <c r="O211" s="155"/>
      <c r="P211" s="160"/>
      <c r="Q211" s="162"/>
      <c r="R211" s="162"/>
      <c r="S211" s="163"/>
    </row>
    <row r="212" spans="4:19">
      <c r="D212" s="155"/>
      <c r="E212" s="156"/>
      <c r="F212" s="155"/>
      <c r="G212" s="155"/>
      <c r="H212" s="155"/>
      <c r="I212" s="155"/>
      <c r="J212" s="155"/>
      <c r="K212" s="155"/>
      <c r="L212" s="155"/>
      <c r="M212" s="155"/>
      <c r="N212" s="155"/>
      <c r="O212" s="155"/>
      <c r="P212" s="160"/>
      <c r="Q212" s="162"/>
      <c r="R212" s="162"/>
      <c r="S212" s="163"/>
    </row>
    <row r="213" spans="4:19">
      <c r="D213" s="155"/>
      <c r="E213" s="156"/>
      <c r="F213" s="155"/>
      <c r="G213" s="155"/>
      <c r="H213" s="155"/>
      <c r="I213" s="155"/>
      <c r="J213" s="155"/>
      <c r="K213" s="155"/>
      <c r="L213" s="155"/>
      <c r="M213" s="155"/>
      <c r="N213" s="155"/>
      <c r="O213" s="155"/>
      <c r="P213" s="160"/>
      <c r="Q213" s="162"/>
      <c r="R213" s="162"/>
      <c r="S213" s="163"/>
    </row>
    <row r="214" spans="4:19">
      <c r="D214" s="155"/>
      <c r="E214" s="156"/>
      <c r="F214" s="155"/>
      <c r="G214" s="155"/>
      <c r="H214" s="155"/>
      <c r="I214" s="155"/>
      <c r="J214" s="155"/>
      <c r="K214" s="155"/>
      <c r="L214" s="155"/>
      <c r="M214" s="155"/>
      <c r="N214" s="155"/>
      <c r="O214" s="155"/>
      <c r="P214" s="160"/>
      <c r="Q214" s="162"/>
      <c r="R214" s="162"/>
      <c r="S214" s="163"/>
    </row>
    <row r="215" spans="4:19">
      <c r="D215" s="155"/>
      <c r="E215" s="156"/>
      <c r="F215" s="155"/>
      <c r="G215" s="155"/>
      <c r="H215" s="155"/>
      <c r="I215" s="155"/>
      <c r="J215" s="155"/>
      <c r="K215" s="155"/>
      <c r="L215" s="155"/>
      <c r="M215" s="155"/>
      <c r="N215" s="155"/>
      <c r="O215" s="155"/>
      <c r="P215" s="160"/>
      <c r="Q215" s="162"/>
      <c r="R215" s="162"/>
      <c r="S215" s="163"/>
    </row>
    <row r="216" spans="4:19">
      <c r="D216" s="155"/>
      <c r="E216" s="156"/>
      <c r="F216" s="155"/>
      <c r="G216" s="155"/>
      <c r="H216" s="155"/>
      <c r="I216" s="155"/>
      <c r="J216" s="155"/>
      <c r="K216" s="155"/>
      <c r="L216" s="155"/>
      <c r="M216" s="155"/>
      <c r="N216" s="155"/>
      <c r="O216" s="155"/>
      <c r="P216" s="160"/>
      <c r="Q216" s="162"/>
      <c r="R216" s="162"/>
      <c r="S216" s="163"/>
    </row>
    <row r="217" spans="4:19">
      <c r="D217" s="155"/>
      <c r="E217" s="156"/>
      <c r="F217" s="155"/>
      <c r="G217" s="155"/>
      <c r="H217" s="155"/>
      <c r="I217" s="155"/>
      <c r="J217" s="155"/>
      <c r="K217" s="155"/>
      <c r="L217" s="155"/>
      <c r="M217" s="155"/>
      <c r="N217" s="155"/>
      <c r="O217" s="155"/>
      <c r="P217" s="160"/>
      <c r="Q217" s="162"/>
      <c r="R217" s="162"/>
      <c r="S217" s="163"/>
    </row>
    <row r="218" spans="4:19">
      <c r="D218" s="155"/>
      <c r="E218" s="156"/>
      <c r="F218" s="155"/>
      <c r="G218" s="155"/>
      <c r="H218" s="155"/>
      <c r="I218" s="155"/>
      <c r="J218" s="155"/>
      <c r="K218" s="155"/>
      <c r="L218" s="155"/>
      <c r="M218" s="155"/>
      <c r="N218" s="155"/>
      <c r="O218" s="155"/>
      <c r="P218" s="160"/>
      <c r="Q218" s="162"/>
      <c r="R218" s="162"/>
      <c r="S218" s="163"/>
    </row>
    <row r="219" spans="4:19">
      <c r="D219" s="155"/>
      <c r="E219" s="156"/>
      <c r="F219" s="155"/>
      <c r="G219" s="155"/>
      <c r="H219" s="155"/>
      <c r="I219" s="155"/>
      <c r="J219" s="155"/>
      <c r="K219" s="155"/>
      <c r="L219" s="155"/>
      <c r="M219" s="155"/>
      <c r="N219" s="155"/>
      <c r="O219" s="155"/>
      <c r="P219" s="160"/>
      <c r="Q219" s="162"/>
      <c r="R219" s="162"/>
      <c r="S219" s="163"/>
    </row>
    <row r="220" spans="4:19">
      <c r="D220" s="155"/>
      <c r="E220" s="156"/>
      <c r="F220" s="155"/>
      <c r="G220" s="155"/>
      <c r="H220" s="155"/>
      <c r="I220" s="155"/>
      <c r="J220" s="155"/>
      <c r="K220" s="155"/>
      <c r="L220" s="155"/>
      <c r="M220" s="155"/>
      <c r="N220" s="155"/>
      <c r="O220" s="155"/>
      <c r="P220" s="160"/>
      <c r="Q220" s="162"/>
      <c r="R220" s="162"/>
      <c r="S220" s="163"/>
    </row>
    <row r="221" spans="4:19">
      <c r="D221" s="155"/>
      <c r="E221" s="156"/>
      <c r="F221" s="155"/>
      <c r="G221" s="155"/>
      <c r="H221" s="155"/>
      <c r="I221" s="155"/>
      <c r="J221" s="155"/>
      <c r="K221" s="155"/>
      <c r="L221" s="155"/>
      <c r="M221" s="155"/>
      <c r="N221" s="155"/>
      <c r="O221" s="155"/>
      <c r="P221" s="160"/>
      <c r="Q221" s="162"/>
      <c r="R221" s="162"/>
      <c r="S221" s="163"/>
    </row>
    <row r="222" spans="4:19">
      <c r="D222" s="155"/>
      <c r="E222" s="156"/>
      <c r="F222" s="155"/>
      <c r="G222" s="155"/>
      <c r="H222" s="155"/>
      <c r="I222" s="155"/>
      <c r="J222" s="155"/>
      <c r="K222" s="155"/>
      <c r="L222" s="155"/>
      <c r="M222" s="155"/>
      <c r="N222" s="155"/>
      <c r="O222" s="155"/>
      <c r="P222" s="160"/>
      <c r="Q222" s="162"/>
      <c r="R222" s="162"/>
      <c r="S222" s="163"/>
    </row>
    <row r="223" spans="4:19">
      <c r="D223" s="155"/>
      <c r="E223" s="156"/>
      <c r="F223" s="155"/>
      <c r="G223" s="155"/>
      <c r="H223" s="155"/>
      <c r="I223" s="155"/>
      <c r="J223" s="155"/>
      <c r="K223" s="155"/>
      <c r="L223" s="155"/>
      <c r="M223" s="155"/>
      <c r="N223" s="155"/>
      <c r="O223" s="155"/>
      <c r="P223" s="160"/>
      <c r="Q223" s="162"/>
      <c r="R223" s="162"/>
      <c r="S223" s="163"/>
    </row>
    <row r="224" spans="4:19">
      <c r="D224" s="155"/>
      <c r="E224" s="156"/>
      <c r="F224" s="155"/>
      <c r="G224" s="155"/>
      <c r="H224" s="155"/>
      <c r="I224" s="155"/>
      <c r="J224" s="155"/>
      <c r="K224" s="155"/>
      <c r="L224" s="155"/>
      <c r="M224" s="155"/>
      <c r="N224" s="155"/>
      <c r="O224" s="155"/>
      <c r="P224" s="160"/>
      <c r="Q224" s="162"/>
      <c r="R224" s="162"/>
      <c r="S224" s="163"/>
    </row>
    <row r="225" spans="4:19">
      <c r="D225" s="155"/>
      <c r="E225" s="156"/>
      <c r="F225" s="155"/>
      <c r="G225" s="155"/>
      <c r="H225" s="155"/>
      <c r="I225" s="155"/>
      <c r="J225" s="155"/>
      <c r="K225" s="155"/>
      <c r="L225" s="155"/>
      <c r="M225" s="155"/>
      <c r="N225" s="155"/>
      <c r="O225" s="155"/>
      <c r="P225" s="160"/>
      <c r="Q225" s="162"/>
      <c r="R225" s="162"/>
      <c r="S225" s="163"/>
    </row>
    <row r="226" spans="4:19">
      <c r="D226" s="155"/>
      <c r="E226" s="156"/>
      <c r="F226" s="155"/>
      <c r="G226" s="155"/>
      <c r="H226" s="155"/>
      <c r="I226" s="155"/>
      <c r="J226" s="155"/>
      <c r="K226" s="155"/>
      <c r="L226" s="155"/>
      <c r="M226" s="155"/>
      <c r="N226" s="155"/>
      <c r="O226" s="155"/>
      <c r="P226" s="160"/>
      <c r="Q226" s="162"/>
      <c r="R226" s="162"/>
      <c r="S226" s="163"/>
    </row>
    <row r="227" spans="4:19">
      <c r="D227" s="155"/>
      <c r="E227" s="156"/>
      <c r="F227" s="155"/>
      <c r="G227" s="155"/>
      <c r="H227" s="155"/>
      <c r="I227" s="155"/>
      <c r="J227" s="155"/>
      <c r="K227" s="155"/>
      <c r="L227" s="155"/>
      <c r="M227" s="155"/>
      <c r="N227" s="155"/>
      <c r="O227" s="155"/>
      <c r="P227" s="160"/>
      <c r="Q227" s="162"/>
      <c r="R227" s="162"/>
      <c r="S227" s="163"/>
    </row>
    <row r="228" spans="4:19">
      <c r="D228" s="155"/>
      <c r="E228" s="156"/>
      <c r="F228" s="155"/>
      <c r="G228" s="155"/>
      <c r="H228" s="155"/>
      <c r="I228" s="155"/>
      <c r="J228" s="155"/>
      <c r="K228" s="155"/>
      <c r="L228" s="155"/>
      <c r="M228" s="155"/>
      <c r="N228" s="155"/>
      <c r="O228" s="155"/>
      <c r="P228" s="160"/>
      <c r="Q228" s="162"/>
      <c r="R228" s="162"/>
      <c r="S228" s="163"/>
    </row>
    <row r="229" spans="4:19">
      <c r="D229" s="155"/>
      <c r="E229" s="156"/>
      <c r="F229" s="155"/>
      <c r="G229" s="155"/>
      <c r="H229" s="155"/>
      <c r="I229" s="155"/>
      <c r="J229" s="155"/>
      <c r="K229" s="155"/>
      <c r="L229" s="155"/>
      <c r="M229" s="155"/>
      <c r="N229" s="155"/>
      <c r="O229" s="155"/>
      <c r="P229" s="160"/>
      <c r="Q229" s="162"/>
      <c r="R229" s="162"/>
      <c r="S229" s="163"/>
    </row>
    <row r="230" spans="4:19">
      <c r="D230" s="155"/>
      <c r="E230" s="156"/>
      <c r="F230" s="155"/>
      <c r="G230" s="155"/>
      <c r="H230" s="155"/>
      <c r="I230" s="155"/>
      <c r="J230" s="155"/>
      <c r="K230" s="155"/>
      <c r="L230" s="155"/>
      <c r="M230" s="155"/>
      <c r="N230" s="155"/>
      <c r="O230" s="155"/>
      <c r="P230" s="160"/>
      <c r="Q230" s="162"/>
      <c r="R230" s="162"/>
      <c r="S230" s="163"/>
    </row>
    <row r="231" spans="4:19">
      <c r="D231" s="155"/>
      <c r="E231" s="156"/>
      <c r="F231" s="155"/>
      <c r="G231" s="155"/>
      <c r="H231" s="155"/>
      <c r="I231" s="155"/>
      <c r="J231" s="155"/>
      <c r="K231" s="155"/>
      <c r="L231" s="155"/>
      <c r="M231" s="155"/>
      <c r="N231" s="155"/>
      <c r="O231" s="155"/>
      <c r="P231" s="160"/>
      <c r="Q231" s="162"/>
      <c r="R231" s="162"/>
      <c r="S231" s="163"/>
    </row>
    <row r="232" spans="4:19">
      <c r="D232" s="155"/>
      <c r="E232" s="156"/>
      <c r="F232" s="155"/>
      <c r="G232" s="155"/>
      <c r="H232" s="155"/>
      <c r="I232" s="155"/>
      <c r="J232" s="155"/>
      <c r="K232" s="155"/>
      <c r="L232" s="155"/>
      <c r="M232" s="155"/>
      <c r="N232" s="155"/>
      <c r="O232" s="155"/>
      <c r="P232" s="160"/>
      <c r="Q232" s="162"/>
      <c r="R232" s="162"/>
      <c r="S232" s="163"/>
    </row>
    <row r="233" spans="4:19">
      <c r="D233" s="155"/>
      <c r="E233" s="156"/>
      <c r="F233" s="155"/>
      <c r="G233" s="155"/>
      <c r="H233" s="155"/>
      <c r="I233" s="155"/>
      <c r="J233" s="155"/>
      <c r="K233" s="155"/>
      <c r="L233" s="155"/>
      <c r="M233" s="155"/>
      <c r="N233" s="155"/>
      <c r="O233" s="155"/>
      <c r="P233" s="160"/>
      <c r="Q233" s="162"/>
      <c r="R233" s="162"/>
      <c r="S233" s="163"/>
    </row>
    <row r="234" spans="4:19">
      <c r="D234" s="155"/>
      <c r="E234" s="156"/>
      <c r="F234" s="155"/>
      <c r="G234" s="155"/>
      <c r="H234" s="155"/>
      <c r="I234" s="155"/>
      <c r="J234" s="155"/>
      <c r="K234" s="155"/>
      <c r="L234" s="155"/>
      <c r="M234" s="155"/>
      <c r="N234" s="155"/>
      <c r="O234" s="155"/>
      <c r="P234" s="160"/>
      <c r="Q234" s="162"/>
      <c r="R234" s="162"/>
      <c r="S234" s="163"/>
    </row>
    <row r="235" spans="4:19">
      <c r="D235" s="155"/>
      <c r="E235" s="156"/>
      <c r="F235" s="155"/>
      <c r="G235" s="155"/>
      <c r="H235" s="155"/>
      <c r="I235" s="155"/>
      <c r="J235" s="155"/>
      <c r="K235" s="155"/>
      <c r="L235" s="155"/>
      <c r="M235" s="155"/>
      <c r="N235" s="155"/>
      <c r="O235" s="155"/>
      <c r="P235" s="160"/>
      <c r="Q235" s="162"/>
      <c r="R235" s="162"/>
      <c r="S235" s="163"/>
    </row>
    <row r="236" spans="4:19">
      <c r="D236" s="155"/>
      <c r="E236" s="156"/>
      <c r="F236" s="155"/>
      <c r="G236" s="155"/>
      <c r="H236" s="155"/>
      <c r="I236" s="155"/>
      <c r="J236" s="155"/>
      <c r="K236" s="155"/>
      <c r="L236" s="155"/>
      <c r="M236" s="155"/>
      <c r="N236" s="155"/>
      <c r="O236" s="155"/>
      <c r="P236" s="160"/>
      <c r="Q236" s="162"/>
      <c r="R236" s="162"/>
      <c r="S236" s="163"/>
    </row>
    <row r="237" spans="4:19">
      <c r="D237" s="155"/>
      <c r="E237" s="156"/>
      <c r="F237" s="155"/>
      <c r="G237" s="155"/>
      <c r="H237" s="155"/>
      <c r="I237" s="155"/>
      <c r="J237" s="155"/>
      <c r="K237" s="155"/>
      <c r="L237" s="155"/>
      <c r="M237" s="155"/>
      <c r="N237" s="155"/>
      <c r="O237" s="155"/>
      <c r="P237" s="160"/>
      <c r="Q237" s="162"/>
      <c r="R237" s="162"/>
      <c r="S237" s="163"/>
    </row>
    <row r="238" spans="4:19">
      <c r="D238" s="155"/>
      <c r="E238" s="156"/>
      <c r="F238" s="155"/>
      <c r="G238" s="155"/>
      <c r="H238" s="155"/>
      <c r="I238" s="155"/>
      <c r="J238" s="155"/>
      <c r="K238" s="155"/>
      <c r="L238" s="155"/>
      <c r="M238" s="155"/>
      <c r="N238" s="155"/>
      <c r="O238" s="155"/>
      <c r="P238" s="160"/>
      <c r="Q238" s="162"/>
      <c r="R238" s="162"/>
      <c r="S238" s="163"/>
    </row>
    <row r="239" spans="4:19">
      <c r="D239" s="155"/>
      <c r="E239" s="156"/>
      <c r="F239" s="155"/>
      <c r="G239" s="155"/>
      <c r="H239" s="155"/>
      <c r="I239" s="155"/>
      <c r="J239" s="155"/>
      <c r="K239" s="155"/>
      <c r="L239" s="155"/>
      <c r="M239" s="155"/>
      <c r="N239" s="155"/>
      <c r="O239" s="155"/>
      <c r="P239" s="160"/>
      <c r="Q239" s="162"/>
      <c r="R239" s="162"/>
      <c r="S239" s="163"/>
    </row>
    <row r="240" spans="4:19">
      <c r="D240" s="155"/>
      <c r="E240" s="156"/>
      <c r="F240" s="155"/>
      <c r="G240" s="155"/>
      <c r="H240" s="155"/>
      <c r="I240" s="155"/>
      <c r="J240" s="155"/>
      <c r="K240" s="155"/>
      <c r="L240" s="155"/>
      <c r="M240" s="155"/>
      <c r="N240" s="155"/>
      <c r="O240" s="155"/>
      <c r="P240" s="160"/>
      <c r="Q240" s="162"/>
      <c r="R240" s="162"/>
      <c r="S240" s="163"/>
    </row>
    <row r="241" spans="4:19">
      <c r="D241" s="155"/>
      <c r="E241" s="156"/>
      <c r="F241" s="155"/>
      <c r="G241" s="155"/>
      <c r="H241" s="155"/>
      <c r="I241" s="155"/>
      <c r="J241" s="155"/>
      <c r="K241" s="155"/>
      <c r="L241" s="155"/>
      <c r="M241" s="155"/>
      <c r="N241" s="155"/>
      <c r="O241" s="155"/>
      <c r="P241" s="160"/>
      <c r="Q241" s="162"/>
      <c r="R241" s="162"/>
      <c r="S241" s="163"/>
    </row>
    <row r="242" spans="4:19">
      <c r="D242" s="155"/>
      <c r="E242" s="156"/>
      <c r="F242" s="155"/>
      <c r="G242" s="155"/>
      <c r="H242" s="155"/>
      <c r="I242" s="155"/>
      <c r="J242" s="155"/>
      <c r="K242" s="155"/>
      <c r="L242" s="155"/>
      <c r="M242" s="155"/>
      <c r="N242" s="155"/>
      <c r="O242" s="155"/>
      <c r="P242" s="160"/>
      <c r="Q242" s="162"/>
      <c r="R242" s="162"/>
      <c r="S242" s="163"/>
    </row>
    <row r="243" spans="4:19">
      <c r="D243" s="155"/>
      <c r="E243" s="156"/>
      <c r="F243" s="155"/>
      <c r="G243" s="155"/>
      <c r="H243" s="155"/>
      <c r="I243" s="155"/>
      <c r="J243" s="155"/>
      <c r="K243" s="155"/>
      <c r="L243" s="155"/>
      <c r="M243" s="155"/>
      <c r="N243" s="155"/>
      <c r="O243" s="155"/>
      <c r="P243" s="160"/>
      <c r="Q243" s="162"/>
      <c r="R243" s="162"/>
      <c r="S243" s="163"/>
    </row>
    <row r="244" spans="4:19">
      <c r="D244" s="155"/>
      <c r="E244" s="156"/>
      <c r="F244" s="155"/>
      <c r="G244" s="155"/>
      <c r="H244" s="155"/>
      <c r="I244" s="155"/>
      <c r="J244" s="155"/>
      <c r="K244" s="155"/>
      <c r="L244" s="155"/>
      <c r="M244" s="155"/>
      <c r="N244" s="155"/>
      <c r="O244" s="155"/>
      <c r="P244" s="160"/>
      <c r="Q244" s="162"/>
      <c r="R244" s="162"/>
      <c r="S244" s="163"/>
    </row>
    <row r="245" spans="4:19">
      <c r="D245" s="155"/>
      <c r="E245" s="156"/>
      <c r="F245" s="155"/>
      <c r="G245" s="155"/>
      <c r="H245" s="155"/>
      <c r="I245" s="155"/>
      <c r="J245" s="155"/>
      <c r="K245" s="155"/>
      <c r="L245" s="155"/>
      <c r="M245" s="155"/>
      <c r="N245" s="155"/>
      <c r="O245" s="155"/>
      <c r="P245" s="160"/>
      <c r="Q245" s="162"/>
      <c r="R245" s="162"/>
      <c r="S245" s="163"/>
    </row>
    <row r="246" spans="4:19">
      <c r="D246" s="155"/>
      <c r="E246" s="156"/>
      <c r="F246" s="155"/>
      <c r="G246" s="155"/>
      <c r="H246" s="155"/>
      <c r="I246" s="155"/>
      <c r="J246" s="155"/>
      <c r="K246" s="155"/>
      <c r="L246" s="155"/>
      <c r="M246" s="155"/>
      <c r="N246" s="155"/>
      <c r="O246" s="155"/>
      <c r="P246" s="160"/>
      <c r="Q246" s="162"/>
      <c r="R246" s="162"/>
      <c r="S246" s="163"/>
    </row>
    <row r="247" spans="4:19">
      <c r="D247" s="155"/>
      <c r="E247" s="156"/>
      <c r="F247" s="155"/>
      <c r="G247" s="155"/>
      <c r="H247" s="155"/>
      <c r="I247" s="155"/>
      <c r="J247" s="155"/>
      <c r="K247" s="155"/>
      <c r="L247" s="155"/>
      <c r="M247" s="155"/>
      <c r="N247" s="155"/>
      <c r="O247" s="155"/>
      <c r="P247" s="160"/>
      <c r="Q247" s="162"/>
      <c r="R247" s="162"/>
      <c r="S247" s="163"/>
    </row>
    <row r="248" spans="4:19">
      <c r="D248" s="155"/>
      <c r="E248" s="156"/>
      <c r="F248" s="155"/>
      <c r="G248" s="155"/>
      <c r="H248" s="155"/>
      <c r="I248" s="155"/>
      <c r="J248" s="155"/>
      <c r="K248" s="155"/>
      <c r="L248" s="155"/>
      <c r="M248" s="155"/>
      <c r="N248" s="155"/>
      <c r="O248" s="155"/>
      <c r="P248" s="160"/>
      <c r="Q248" s="162"/>
      <c r="R248" s="162"/>
      <c r="S248" s="163"/>
    </row>
    <row r="249" spans="4:19">
      <c r="D249" s="155"/>
      <c r="E249" s="156"/>
      <c r="F249" s="155"/>
      <c r="G249" s="155"/>
      <c r="H249" s="155"/>
      <c r="I249" s="155"/>
      <c r="J249" s="155"/>
      <c r="K249" s="155"/>
      <c r="L249" s="155"/>
      <c r="M249" s="155"/>
      <c r="N249" s="155"/>
      <c r="O249" s="155"/>
      <c r="P249" s="160"/>
      <c r="Q249" s="162"/>
      <c r="R249" s="162"/>
      <c r="S249" s="163"/>
    </row>
    <row r="250" spans="4:19">
      <c r="D250" s="155"/>
      <c r="E250" s="156"/>
      <c r="F250" s="155"/>
      <c r="G250" s="155"/>
      <c r="H250" s="155"/>
      <c r="I250" s="155"/>
      <c r="J250" s="155"/>
      <c r="K250" s="155"/>
      <c r="L250" s="155"/>
      <c r="M250" s="155"/>
      <c r="N250" s="155"/>
      <c r="O250" s="155"/>
      <c r="P250" s="160"/>
      <c r="Q250" s="162"/>
      <c r="R250" s="162"/>
      <c r="S250" s="163"/>
    </row>
    <row r="251" spans="4:19">
      <c r="D251" s="155"/>
      <c r="E251" s="156"/>
      <c r="F251" s="155"/>
      <c r="G251" s="155"/>
      <c r="H251" s="155"/>
      <c r="I251" s="155"/>
      <c r="J251" s="155"/>
      <c r="K251" s="155"/>
      <c r="L251" s="155"/>
      <c r="M251" s="155"/>
      <c r="N251" s="155"/>
      <c r="O251" s="155"/>
      <c r="P251" s="160"/>
      <c r="Q251" s="162"/>
      <c r="R251" s="162"/>
      <c r="S251" s="163"/>
    </row>
    <row r="252" spans="4:19">
      <c r="D252" s="155"/>
      <c r="E252" s="156"/>
      <c r="F252" s="155"/>
      <c r="G252" s="155"/>
      <c r="H252" s="155"/>
      <c r="I252" s="155"/>
      <c r="J252" s="155"/>
      <c r="K252" s="155"/>
      <c r="L252" s="155"/>
      <c r="M252" s="155"/>
      <c r="N252" s="155"/>
      <c r="O252" s="155"/>
      <c r="P252" s="160"/>
      <c r="Q252" s="162"/>
      <c r="R252" s="162"/>
      <c r="S252" s="163"/>
    </row>
    <row r="253" spans="4:19">
      <c r="D253" s="155"/>
      <c r="E253" s="156"/>
      <c r="F253" s="155"/>
      <c r="G253" s="155"/>
      <c r="H253" s="155"/>
      <c r="I253" s="155"/>
      <c r="J253" s="155"/>
      <c r="K253" s="155"/>
      <c r="L253" s="155"/>
      <c r="M253" s="155"/>
      <c r="N253" s="155"/>
      <c r="O253" s="155"/>
      <c r="P253" s="160"/>
      <c r="Q253" s="162"/>
      <c r="R253" s="162"/>
      <c r="S253" s="163"/>
    </row>
    <row r="254" spans="4:19">
      <c r="D254" s="155"/>
      <c r="E254" s="156"/>
      <c r="F254" s="155"/>
      <c r="G254" s="155"/>
      <c r="H254" s="155"/>
      <c r="I254" s="155"/>
      <c r="J254" s="155"/>
      <c r="K254" s="155"/>
      <c r="L254" s="155"/>
      <c r="M254" s="155"/>
      <c r="N254" s="155"/>
      <c r="O254" s="155"/>
      <c r="P254" s="160"/>
      <c r="Q254" s="162"/>
      <c r="R254" s="162"/>
      <c r="S254" s="163"/>
    </row>
    <row r="255" spans="4:19">
      <c r="D255" s="155"/>
      <c r="E255" s="156"/>
      <c r="F255" s="155"/>
      <c r="G255" s="155"/>
      <c r="H255" s="155"/>
      <c r="I255" s="155"/>
      <c r="J255" s="155"/>
      <c r="K255" s="155"/>
      <c r="L255" s="155"/>
      <c r="M255" s="155"/>
      <c r="N255" s="155"/>
      <c r="O255" s="155"/>
      <c r="P255" s="160"/>
      <c r="Q255" s="162"/>
      <c r="R255" s="162"/>
      <c r="S255" s="163"/>
    </row>
    <row r="256" spans="4:19">
      <c r="D256" s="155"/>
      <c r="E256" s="156"/>
      <c r="F256" s="155"/>
      <c r="G256" s="155"/>
      <c r="H256" s="155"/>
      <c r="I256" s="155"/>
      <c r="J256" s="155"/>
      <c r="K256" s="155"/>
      <c r="L256" s="155"/>
      <c r="M256" s="155"/>
      <c r="N256" s="155"/>
      <c r="O256" s="155"/>
      <c r="P256" s="160"/>
      <c r="Q256" s="162"/>
      <c r="R256" s="162"/>
      <c r="S256" s="163"/>
    </row>
    <row r="257" spans="4:19">
      <c r="D257" s="155"/>
      <c r="E257" s="156"/>
      <c r="F257" s="155"/>
      <c r="G257" s="155"/>
      <c r="H257" s="155"/>
      <c r="I257" s="155"/>
      <c r="J257" s="155"/>
      <c r="K257" s="155"/>
      <c r="L257" s="155"/>
      <c r="M257" s="155"/>
      <c r="N257" s="155"/>
      <c r="O257" s="155"/>
      <c r="P257" s="160"/>
      <c r="Q257" s="162"/>
      <c r="R257" s="162"/>
      <c r="S257" s="163"/>
    </row>
    <row r="258" spans="4:19">
      <c r="D258" s="155"/>
      <c r="E258" s="156"/>
      <c r="F258" s="155"/>
      <c r="G258" s="155"/>
      <c r="H258" s="155"/>
      <c r="I258" s="155"/>
      <c r="J258" s="155"/>
      <c r="K258" s="155"/>
      <c r="L258" s="155"/>
      <c r="M258" s="155"/>
      <c r="N258" s="155"/>
      <c r="O258" s="155"/>
      <c r="P258" s="160"/>
      <c r="Q258" s="162"/>
      <c r="R258" s="162"/>
      <c r="S258" s="163"/>
    </row>
    <row r="259" spans="4:19">
      <c r="D259" s="155"/>
      <c r="E259" s="156"/>
      <c r="F259" s="155"/>
      <c r="G259" s="155"/>
      <c r="H259" s="155"/>
      <c r="I259" s="155"/>
      <c r="J259" s="155"/>
      <c r="K259" s="155"/>
      <c r="L259" s="155"/>
      <c r="M259" s="155"/>
      <c r="N259" s="155"/>
      <c r="O259" s="155"/>
      <c r="P259" s="160"/>
      <c r="Q259" s="162"/>
      <c r="R259" s="162"/>
      <c r="S259" s="163"/>
    </row>
    <row r="260" spans="4:19">
      <c r="D260" s="155"/>
      <c r="E260" s="156"/>
      <c r="F260" s="155"/>
      <c r="G260" s="155"/>
      <c r="H260" s="155"/>
      <c r="I260" s="155"/>
      <c r="J260" s="155"/>
      <c r="K260" s="155"/>
      <c r="L260" s="155"/>
      <c r="M260" s="155"/>
      <c r="N260" s="155"/>
      <c r="O260" s="155"/>
      <c r="P260" s="160"/>
      <c r="Q260" s="162"/>
      <c r="R260" s="162"/>
      <c r="S260" s="163"/>
    </row>
    <row r="261" spans="4:19">
      <c r="D261" s="155"/>
      <c r="E261" s="156"/>
      <c r="F261" s="155"/>
      <c r="G261" s="155"/>
      <c r="H261" s="155"/>
      <c r="I261" s="155"/>
      <c r="J261" s="155"/>
      <c r="K261" s="155"/>
      <c r="L261" s="155"/>
      <c r="M261" s="155"/>
      <c r="N261" s="155"/>
      <c r="O261" s="155"/>
      <c r="P261" s="160"/>
      <c r="Q261" s="162"/>
      <c r="R261" s="162"/>
      <c r="S261" s="163"/>
    </row>
    <row r="262" spans="4:19">
      <c r="D262" s="155"/>
      <c r="E262" s="156"/>
      <c r="F262" s="155"/>
      <c r="G262" s="155"/>
      <c r="H262" s="155"/>
      <c r="I262" s="155"/>
      <c r="J262" s="155"/>
      <c r="K262" s="155"/>
      <c r="L262" s="155"/>
      <c r="M262" s="155"/>
      <c r="N262" s="155"/>
      <c r="O262" s="155"/>
      <c r="P262" s="160"/>
      <c r="Q262" s="162"/>
      <c r="R262" s="162"/>
      <c r="S262" s="163"/>
    </row>
    <row r="263" spans="4:19">
      <c r="D263" s="155"/>
      <c r="E263" s="156"/>
      <c r="F263" s="155"/>
      <c r="G263" s="155"/>
      <c r="H263" s="155"/>
      <c r="I263" s="155"/>
      <c r="J263" s="155"/>
      <c r="K263" s="155"/>
      <c r="L263" s="155"/>
      <c r="M263" s="155"/>
      <c r="N263" s="155"/>
      <c r="O263" s="155"/>
      <c r="P263" s="160"/>
      <c r="Q263" s="162"/>
      <c r="R263" s="162"/>
      <c r="S263" s="163"/>
    </row>
    <row r="264" spans="4:19">
      <c r="D264" s="155"/>
      <c r="E264" s="156"/>
      <c r="F264" s="155"/>
      <c r="G264" s="155"/>
      <c r="H264" s="155"/>
      <c r="I264" s="155"/>
      <c r="J264" s="155"/>
      <c r="K264" s="155"/>
      <c r="L264" s="155"/>
      <c r="M264" s="155"/>
      <c r="N264" s="155"/>
      <c r="O264" s="155"/>
      <c r="P264" s="160"/>
      <c r="Q264" s="162"/>
      <c r="R264" s="162"/>
      <c r="S264" s="163"/>
    </row>
    <row r="265" spans="4:19">
      <c r="D265" s="155"/>
      <c r="E265" s="156"/>
      <c r="F265" s="155"/>
      <c r="G265" s="155"/>
      <c r="H265" s="155"/>
      <c r="I265" s="155"/>
      <c r="J265" s="155"/>
      <c r="K265" s="155"/>
      <c r="L265" s="155"/>
      <c r="M265" s="155"/>
      <c r="N265" s="155"/>
      <c r="O265" s="155"/>
      <c r="P265" s="160"/>
      <c r="Q265" s="162"/>
      <c r="R265" s="162"/>
      <c r="S265" s="163"/>
    </row>
    <row r="266" spans="4:19">
      <c r="D266" s="155"/>
      <c r="E266" s="156"/>
      <c r="F266" s="155"/>
      <c r="G266" s="155"/>
      <c r="H266" s="155"/>
      <c r="I266" s="155"/>
      <c r="J266" s="155"/>
      <c r="K266" s="155"/>
      <c r="L266" s="155"/>
      <c r="M266" s="155"/>
      <c r="N266" s="155"/>
      <c r="O266" s="155"/>
      <c r="P266" s="160"/>
      <c r="Q266" s="162"/>
      <c r="R266" s="162"/>
      <c r="S266" s="163"/>
    </row>
    <row r="267" spans="4:19">
      <c r="D267" s="155"/>
      <c r="E267" s="156"/>
      <c r="F267" s="155"/>
      <c r="G267" s="155"/>
      <c r="H267" s="155"/>
      <c r="I267" s="155"/>
      <c r="J267" s="155"/>
      <c r="K267" s="155"/>
      <c r="L267" s="155"/>
      <c r="M267" s="155"/>
      <c r="N267" s="155"/>
      <c r="O267" s="155"/>
      <c r="P267" s="160"/>
      <c r="Q267" s="162"/>
      <c r="R267" s="162"/>
      <c r="S267" s="163"/>
    </row>
    <row r="268" spans="4:19">
      <c r="D268" s="155"/>
      <c r="E268" s="156"/>
      <c r="F268" s="155"/>
      <c r="G268" s="155"/>
      <c r="H268" s="155"/>
      <c r="I268" s="155"/>
      <c r="J268" s="155"/>
      <c r="K268" s="155"/>
      <c r="L268" s="155"/>
      <c r="M268" s="155"/>
      <c r="N268" s="155"/>
      <c r="O268" s="155"/>
      <c r="P268" s="160"/>
      <c r="Q268" s="162"/>
      <c r="R268" s="162"/>
      <c r="S268" s="163"/>
    </row>
    <row r="269" spans="4:19">
      <c r="D269" s="155"/>
      <c r="E269" s="156"/>
      <c r="F269" s="155"/>
      <c r="G269" s="155"/>
      <c r="H269" s="155"/>
      <c r="I269" s="155"/>
      <c r="J269" s="155"/>
      <c r="K269" s="155"/>
      <c r="L269" s="155"/>
      <c r="M269" s="155"/>
      <c r="N269" s="155"/>
      <c r="O269" s="155"/>
      <c r="P269" s="160"/>
      <c r="Q269" s="162"/>
      <c r="R269" s="162"/>
      <c r="S269" s="163"/>
    </row>
    <row r="270" spans="4:19">
      <c r="D270" s="155"/>
      <c r="E270" s="156"/>
      <c r="F270" s="155"/>
      <c r="G270" s="155"/>
      <c r="H270" s="155"/>
      <c r="I270" s="155"/>
      <c r="J270" s="155"/>
      <c r="K270" s="155"/>
      <c r="L270" s="155"/>
      <c r="M270" s="155"/>
      <c r="N270" s="155"/>
      <c r="O270" s="155"/>
      <c r="P270" s="160"/>
      <c r="Q270" s="162"/>
      <c r="R270" s="162"/>
      <c r="S270" s="163"/>
    </row>
    <row r="271" spans="4:19">
      <c r="D271" s="155"/>
      <c r="E271" s="156"/>
      <c r="F271" s="155"/>
      <c r="G271" s="155"/>
      <c r="H271" s="155"/>
      <c r="I271" s="155"/>
      <c r="J271" s="155"/>
      <c r="K271" s="155"/>
      <c r="L271" s="155"/>
      <c r="M271" s="155"/>
      <c r="N271" s="155"/>
      <c r="O271" s="155"/>
      <c r="P271" s="160"/>
      <c r="Q271" s="162"/>
      <c r="R271" s="162"/>
      <c r="S271" s="163"/>
    </row>
    <row r="272" spans="4:19">
      <c r="D272" s="155"/>
      <c r="E272" s="156"/>
      <c r="F272" s="155"/>
      <c r="G272" s="155"/>
      <c r="H272" s="155"/>
      <c r="I272" s="155"/>
      <c r="J272" s="155"/>
      <c r="K272" s="155"/>
      <c r="L272" s="155"/>
      <c r="M272" s="155"/>
      <c r="N272" s="155"/>
      <c r="O272" s="155"/>
      <c r="P272" s="160"/>
      <c r="Q272" s="162"/>
      <c r="R272" s="162"/>
      <c r="S272" s="163"/>
    </row>
    <row r="273" spans="4:19">
      <c r="D273" s="155"/>
      <c r="E273" s="156"/>
      <c r="F273" s="155"/>
      <c r="G273" s="155"/>
      <c r="H273" s="155"/>
      <c r="I273" s="155"/>
      <c r="J273" s="155"/>
      <c r="K273" s="155"/>
      <c r="L273" s="155"/>
      <c r="M273" s="155"/>
      <c r="N273" s="155"/>
      <c r="O273" s="155"/>
      <c r="P273" s="160"/>
      <c r="Q273" s="162"/>
      <c r="R273" s="162"/>
      <c r="S273" s="163"/>
    </row>
    <row r="274" spans="4:19">
      <c r="D274" s="155"/>
      <c r="E274" s="156"/>
      <c r="F274" s="155"/>
      <c r="G274" s="155"/>
      <c r="H274" s="155"/>
      <c r="I274" s="155"/>
      <c r="J274" s="155"/>
      <c r="K274" s="155"/>
      <c r="L274" s="155"/>
      <c r="M274" s="155"/>
      <c r="N274" s="155"/>
      <c r="O274" s="155"/>
      <c r="P274" s="160"/>
      <c r="Q274" s="162"/>
      <c r="R274" s="162"/>
      <c r="S274" s="163"/>
    </row>
    <row r="275" spans="4:19">
      <c r="D275" s="155"/>
      <c r="E275" s="156"/>
      <c r="F275" s="155"/>
      <c r="G275" s="155"/>
      <c r="H275" s="155"/>
      <c r="I275" s="155"/>
      <c r="J275" s="155"/>
      <c r="K275" s="155"/>
      <c r="L275" s="155"/>
      <c r="M275" s="155"/>
      <c r="N275" s="155"/>
      <c r="O275" s="155"/>
      <c r="P275" s="160"/>
      <c r="Q275" s="162"/>
      <c r="R275" s="162"/>
      <c r="S275" s="163"/>
    </row>
    <row r="276" spans="4:19">
      <c r="D276" s="155"/>
      <c r="E276" s="156"/>
      <c r="F276" s="155"/>
      <c r="G276" s="155"/>
      <c r="H276" s="155"/>
      <c r="I276" s="155"/>
      <c r="J276" s="155"/>
      <c r="K276" s="155"/>
      <c r="L276" s="155"/>
      <c r="M276" s="155"/>
      <c r="N276" s="155"/>
      <c r="O276" s="155"/>
      <c r="P276" s="160"/>
      <c r="Q276" s="162"/>
      <c r="R276" s="162"/>
      <c r="S276" s="163"/>
    </row>
    <row r="277" spans="4:19">
      <c r="D277" s="155"/>
      <c r="E277" s="156"/>
      <c r="F277" s="155"/>
      <c r="G277" s="155"/>
      <c r="H277" s="155"/>
      <c r="I277" s="155"/>
      <c r="J277" s="155"/>
      <c r="K277" s="155"/>
      <c r="L277" s="155"/>
      <c r="M277" s="155"/>
      <c r="N277" s="155"/>
      <c r="O277" s="155"/>
      <c r="P277" s="160"/>
      <c r="Q277" s="162"/>
      <c r="R277" s="162"/>
      <c r="S277" s="163"/>
    </row>
    <row r="278" spans="4:19">
      <c r="D278" s="155"/>
      <c r="E278" s="156"/>
      <c r="F278" s="155"/>
      <c r="G278" s="155"/>
      <c r="H278" s="155"/>
      <c r="I278" s="155"/>
      <c r="J278" s="155"/>
      <c r="K278" s="155"/>
      <c r="L278" s="155"/>
      <c r="M278" s="155"/>
      <c r="N278" s="155"/>
      <c r="O278" s="155"/>
      <c r="P278" s="160"/>
      <c r="Q278" s="162"/>
      <c r="R278" s="162"/>
      <c r="S278" s="163"/>
    </row>
    <row r="279" spans="4:19">
      <c r="D279" s="155"/>
      <c r="E279" s="156"/>
      <c r="F279" s="155"/>
      <c r="G279" s="155"/>
      <c r="H279" s="155"/>
      <c r="I279" s="155"/>
      <c r="J279" s="155"/>
      <c r="K279" s="155"/>
      <c r="L279" s="155"/>
      <c r="M279" s="155"/>
      <c r="N279" s="155"/>
      <c r="O279" s="155"/>
      <c r="P279" s="160"/>
      <c r="Q279" s="162"/>
      <c r="R279" s="162"/>
      <c r="S279" s="163"/>
    </row>
    <row r="280" spans="4:19">
      <c r="D280" s="155"/>
      <c r="E280" s="156"/>
      <c r="F280" s="155"/>
      <c r="G280" s="155"/>
      <c r="H280" s="155"/>
      <c r="I280" s="155"/>
      <c r="J280" s="155"/>
      <c r="K280" s="155"/>
      <c r="L280" s="155"/>
      <c r="M280" s="155"/>
      <c r="N280" s="155"/>
      <c r="O280" s="155"/>
      <c r="P280" s="160"/>
      <c r="Q280" s="162"/>
      <c r="R280" s="162"/>
      <c r="S280" s="163"/>
    </row>
    <row r="281" spans="4:19">
      <c r="D281" s="155"/>
      <c r="E281" s="156"/>
      <c r="F281" s="155"/>
      <c r="G281" s="155"/>
      <c r="H281" s="155"/>
      <c r="I281" s="155"/>
      <c r="J281" s="155"/>
      <c r="K281" s="155"/>
      <c r="L281" s="155"/>
      <c r="M281" s="155"/>
      <c r="N281" s="155"/>
      <c r="O281" s="155"/>
      <c r="P281" s="160"/>
      <c r="Q281" s="162"/>
      <c r="R281" s="162"/>
      <c r="S281" s="163"/>
    </row>
    <row r="282" spans="4:19">
      <c r="D282" s="155"/>
      <c r="E282" s="156"/>
      <c r="F282" s="155"/>
      <c r="G282" s="155"/>
      <c r="H282" s="155"/>
      <c r="I282" s="155"/>
      <c r="J282" s="155"/>
      <c r="K282" s="155"/>
      <c r="L282" s="155"/>
      <c r="M282" s="155"/>
      <c r="N282" s="155"/>
      <c r="O282" s="155"/>
      <c r="P282" s="160"/>
      <c r="Q282" s="162"/>
      <c r="R282" s="162"/>
      <c r="S282" s="163"/>
    </row>
    <row r="283" spans="4:19">
      <c r="D283" s="155"/>
      <c r="E283" s="156"/>
      <c r="F283" s="155"/>
      <c r="G283" s="155"/>
      <c r="H283" s="155"/>
      <c r="I283" s="155"/>
      <c r="J283" s="155"/>
      <c r="K283" s="155"/>
      <c r="L283" s="155"/>
      <c r="M283" s="155"/>
      <c r="N283" s="155"/>
      <c r="O283" s="155"/>
      <c r="P283" s="160"/>
      <c r="Q283" s="162"/>
      <c r="R283" s="162"/>
      <c r="S283" s="163"/>
    </row>
    <row r="284" spans="4:19">
      <c r="D284" s="155"/>
      <c r="E284" s="156"/>
      <c r="F284" s="155"/>
      <c r="G284" s="155"/>
      <c r="H284" s="155"/>
      <c r="I284" s="155"/>
      <c r="J284" s="155"/>
      <c r="K284" s="155"/>
      <c r="L284" s="155"/>
      <c r="M284" s="155"/>
      <c r="N284" s="155"/>
      <c r="O284" s="155"/>
      <c r="P284" s="160"/>
      <c r="Q284" s="162"/>
      <c r="R284" s="162"/>
      <c r="S284" s="163"/>
    </row>
    <row r="285" spans="4:19">
      <c r="D285" s="155"/>
      <c r="E285" s="156"/>
      <c r="F285" s="155"/>
      <c r="G285" s="155"/>
      <c r="H285" s="155"/>
      <c r="I285" s="155"/>
      <c r="J285" s="155"/>
      <c r="K285" s="155"/>
      <c r="L285" s="155"/>
      <c r="M285" s="155"/>
      <c r="N285" s="155"/>
      <c r="O285" s="155"/>
      <c r="P285" s="160"/>
      <c r="Q285" s="162"/>
      <c r="R285" s="162"/>
      <c r="S285" s="163"/>
    </row>
    <row r="286" spans="4:19">
      <c r="D286" s="155"/>
      <c r="E286" s="156"/>
      <c r="F286" s="155"/>
      <c r="G286" s="155"/>
      <c r="H286" s="155"/>
      <c r="I286" s="155"/>
      <c r="J286" s="155"/>
      <c r="K286" s="155"/>
      <c r="L286" s="155"/>
      <c r="M286" s="155"/>
      <c r="N286" s="155"/>
      <c r="O286" s="155"/>
      <c r="P286" s="160"/>
      <c r="Q286" s="162"/>
      <c r="R286" s="162"/>
      <c r="S286" s="163"/>
    </row>
    <row r="287" spans="4:19">
      <c r="D287" s="155"/>
      <c r="E287" s="156"/>
      <c r="F287" s="155"/>
      <c r="G287" s="155"/>
      <c r="H287" s="155"/>
      <c r="I287" s="155"/>
      <c r="J287" s="155"/>
      <c r="K287" s="155"/>
      <c r="L287" s="155"/>
      <c r="M287" s="155"/>
      <c r="N287" s="155"/>
      <c r="O287" s="155"/>
      <c r="P287" s="160"/>
      <c r="Q287" s="162"/>
      <c r="R287" s="162"/>
      <c r="S287" s="163"/>
    </row>
    <row r="288" spans="4:19">
      <c r="D288" s="155"/>
      <c r="E288" s="156"/>
      <c r="F288" s="155"/>
      <c r="G288" s="155"/>
      <c r="H288" s="155"/>
      <c r="I288" s="155"/>
      <c r="J288" s="155"/>
      <c r="K288" s="155"/>
      <c r="L288" s="155"/>
      <c r="M288" s="155"/>
      <c r="N288" s="155"/>
      <c r="O288" s="155"/>
      <c r="P288" s="160"/>
      <c r="Q288" s="162"/>
      <c r="R288" s="162"/>
      <c r="S288" s="163"/>
    </row>
    <row r="289" spans="4:19">
      <c r="D289" s="155"/>
      <c r="E289" s="156"/>
      <c r="F289" s="155"/>
      <c r="G289" s="155"/>
      <c r="H289" s="155"/>
      <c r="I289" s="155"/>
      <c r="J289" s="155"/>
      <c r="K289" s="155"/>
      <c r="L289" s="155"/>
      <c r="M289" s="155"/>
      <c r="N289" s="155"/>
      <c r="O289" s="155"/>
      <c r="P289" s="160"/>
      <c r="Q289" s="162"/>
      <c r="R289" s="162"/>
      <c r="S289" s="163"/>
    </row>
    <row r="290" spans="4:19">
      <c r="D290" s="155"/>
      <c r="E290" s="156"/>
      <c r="F290" s="155"/>
      <c r="G290" s="155"/>
      <c r="H290" s="155"/>
      <c r="I290" s="155"/>
      <c r="J290" s="155"/>
      <c r="K290" s="155"/>
      <c r="L290" s="155"/>
      <c r="M290" s="155"/>
      <c r="N290" s="155"/>
      <c r="O290" s="155"/>
      <c r="P290" s="160"/>
      <c r="Q290" s="162"/>
      <c r="R290" s="162"/>
      <c r="S290" s="163"/>
    </row>
    <row r="291" spans="4:19">
      <c r="D291" s="155"/>
      <c r="E291" s="156"/>
      <c r="F291" s="155"/>
      <c r="G291" s="155"/>
      <c r="H291" s="155"/>
      <c r="I291" s="155"/>
      <c r="J291" s="155"/>
      <c r="K291" s="155"/>
      <c r="L291" s="155"/>
      <c r="M291" s="155"/>
      <c r="N291" s="155"/>
      <c r="O291" s="155"/>
      <c r="P291" s="160"/>
      <c r="Q291" s="162"/>
      <c r="R291" s="162"/>
      <c r="S291" s="163"/>
    </row>
    <row r="292" spans="4:19">
      <c r="D292" s="155"/>
      <c r="E292" s="156"/>
      <c r="F292" s="155"/>
      <c r="G292" s="155"/>
      <c r="H292" s="155"/>
      <c r="I292" s="155"/>
      <c r="J292" s="155"/>
      <c r="K292" s="155"/>
      <c r="L292" s="155"/>
      <c r="M292" s="155"/>
      <c r="N292" s="155"/>
      <c r="O292" s="155"/>
      <c r="P292" s="160"/>
      <c r="Q292" s="162"/>
      <c r="R292" s="162"/>
      <c r="S292" s="163"/>
    </row>
    <row r="293" spans="4:19">
      <c r="D293" s="155"/>
      <c r="E293" s="156"/>
      <c r="F293" s="155"/>
      <c r="G293" s="155"/>
      <c r="H293" s="155"/>
      <c r="I293" s="155"/>
      <c r="J293" s="155"/>
      <c r="K293" s="155"/>
      <c r="L293" s="155"/>
      <c r="M293" s="155"/>
      <c r="N293" s="155"/>
      <c r="O293" s="155"/>
      <c r="P293" s="160"/>
      <c r="Q293" s="162"/>
      <c r="R293" s="162"/>
      <c r="S293" s="163"/>
    </row>
    <row r="294" spans="4:19">
      <c r="D294" s="155"/>
      <c r="E294" s="156"/>
      <c r="F294" s="155"/>
      <c r="G294" s="155"/>
      <c r="H294" s="155"/>
      <c r="I294" s="155"/>
      <c r="J294" s="155"/>
      <c r="K294" s="155"/>
      <c r="L294" s="155"/>
      <c r="M294" s="155"/>
      <c r="N294" s="155"/>
      <c r="O294" s="155"/>
      <c r="P294" s="160"/>
      <c r="Q294" s="162"/>
      <c r="R294" s="162"/>
      <c r="S294" s="163"/>
    </row>
    <row r="295" spans="4:19">
      <c r="D295" s="155"/>
      <c r="E295" s="156"/>
      <c r="F295" s="155"/>
      <c r="G295" s="155"/>
      <c r="H295" s="155"/>
      <c r="I295" s="155"/>
      <c r="J295" s="155"/>
      <c r="K295" s="155"/>
      <c r="L295" s="155"/>
      <c r="M295" s="155"/>
      <c r="N295" s="155"/>
      <c r="O295" s="155"/>
      <c r="P295" s="160"/>
      <c r="Q295" s="162"/>
      <c r="R295" s="162"/>
      <c r="S295" s="163"/>
    </row>
    <row r="296" spans="4:19">
      <c r="D296" s="155"/>
      <c r="E296" s="156"/>
      <c r="F296" s="155"/>
      <c r="G296" s="155"/>
      <c r="H296" s="155"/>
      <c r="I296" s="155"/>
      <c r="J296" s="155"/>
      <c r="K296" s="155"/>
      <c r="L296" s="155"/>
      <c r="M296" s="155"/>
      <c r="N296" s="155"/>
      <c r="O296" s="155"/>
      <c r="P296" s="160"/>
      <c r="Q296" s="162"/>
      <c r="R296" s="162"/>
      <c r="S296" s="163"/>
    </row>
    <row r="297" spans="4:19">
      <c r="D297" s="155"/>
      <c r="E297" s="156"/>
      <c r="F297" s="155"/>
      <c r="G297" s="155"/>
      <c r="H297" s="155"/>
      <c r="I297" s="155"/>
      <c r="J297" s="155"/>
      <c r="K297" s="155"/>
      <c r="L297" s="155"/>
      <c r="M297" s="155"/>
      <c r="N297" s="155"/>
      <c r="O297" s="155"/>
      <c r="P297" s="160"/>
      <c r="Q297" s="162"/>
      <c r="R297" s="162"/>
      <c r="S297" s="163"/>
    </row>
    <row r="298" spans="4:19">
      <c r="D298" s="155"/>
      <c r="E298" s="156"/>
      <c r="F298" s="155"/>
      <c r="G298" s="155"/>
      <c r="H298" s="155"/>
      <c r="I298" s="155"/>
      <c r="J298" s="155"/>
      <c r="K298" s="155"/>
      <c r="L298" s="155"/>
      <c r="M298" s="155"/>
      <c r="N298" s="155"/>
      <c r="O298" s="155"/>
      <c r="P298" s="160"/>
      <c r="Q298" s="162"/>
      <c r="R298" s="162"/>
      <c r="S298" s="163"/>
    </row>
    <row r="299" spans="4:19">
      <c r="D299" s="155"/>
      <c r="E299" s="156"/>
      <c r="F299" s="155"/>
      <c r="G299" s="155"/>
      <c r="H299" s="155"/>
      <c r="I299" s="155"/>
      <c r="J299" s="155"/>
      <c r="K299" s="155"/>
      <c r="L299" s="155"/>
      <c r="M299" s="155"/>
      <c r="N299" s="155"/>
      <c r="O299" s="155"/>
      <c r="P299" s="160"/>
      <c r="Q299" s="162"/>
      <c r="R299" s="162"/>
      <c r="S299" s="163"/>
    </row>
    <row r="300" spans="4:19">
      <c r="D300" s="155"/>
      <c r="E300" s="156"/>
      <c r="F300" s="155"/>
      <c r="G300" s="155"/>
      <c r="H300" s="155"/>
      <c r="I300" s="155"/>
      <c r="J300" s="155"/>
      <c r="K300" s="155"/>
      <c r="L300" s="155"/>
      <c r="M300" s="155"/>
      <c r="N300" s="155"/>
      <c r="O300" s="155"/>
      <c r="P300" s="160"/>
      <c r="Q300" s="162"/>
      <c r="R300" s="162"/>
      <c r="S300" s="163"/>
    </row>
    <row r="301" spans="4:19">
      <c r="D301" s="155"/>
      <c r="E301" s="156"/>
      <c r="F301" s="155"/>
      <c r="G301" s="155"/>
      <c r="H301" s="155"/>
      <c r="I301" s="155"/>
      <c r="J301" s="155"/>
      <c r="K301" s="155"/>
      <c r="L301" s="155"/>
      <c r="M301" s="155"/>
      <c r="N301" s="155"/>
      <c r="O301" s="155"/>
      <c r="P301" s="160"/>
      <c r="Q301" s="162"/>
      <c r="R301" s="162"/>
      <c r="S301" s="163"/>
    </row>
    <row r="302" spans="4:19">
      <c r="D302" s="155"/>
      <c r="E302" s="156"/>
      <c r="F302" s="155"/>
      <c r="G302" s="155"/>
      <c r="H302" s="155"/>
      <c r="I302" s="155"/>
      <c r="J302" s="155"/>
      <c r="K302" s="155"/>
      <c r="L302" s="155"/>
      <c r="M302" s="155"/>
      <c r="N302" s="155"/>
      <c r="O302" s="155"/>
      <c r="P302" s="160"/>
      <c r="Q302" s="162"/>
      <c r="R302" s="162"/>
      <c r="S302" s="163"/>
    </row>
    <row r="303" spans="4:19">
      <c r="D303" s="155"/>
      <c r="E303" s="156"/>
      <c r="F303" s="155"/>
      <c r="G303" s="155"/>
      <c r="H303" s="155"/>
      <c r="I303" s="155"/>
      <c r="J303" s="155"/>
      <c r="K303" s="155"/>
      <c r="L303" s="155"/>
      <c r="M303" s="155"/>
      <c r="N303" s="155"/>
      <c r="O303" s="155"/>
      <c r="P303" s="160"/>
      <c r="Q303" s="162"/>
      <c r="R303" s="162"/>
      <c r="S303" s="163"/>
    </row>
    <row r="304" spans="4:19">
      <c r="D304" s="155"/>
      <c r="E304" s="156"/>
      <c r="F304" s="155"/>
      <c r="G304" s="155"/>
      <c r="H304" s="155"/>
      <c r="I304" s="155"/>
      <c r="J304" s="155"/>
      <c r="K304" s="155"/>
      <c r="L304" s="155"/>
      <c r="M304" s="155"/>
      <c r="N304" s="155"/>
      <c r="O304" s="155"/>
      <c r="P304" s="160"/>
      <c r="Q304" s="162"/>
      <c r="R304" s="162"/>
      <c r="S304" s="163"/>
    </row>
    <row r="305" spans="4:19">
      <c r="D305" s="155"/>
      <c r="E305" s="156"/>
      <c r="F305" s="155"/>
      <c r="G305" s="155"/>
      <c r="H305" s="155"/>
      <c r="I305" s="155"/>
      <c r="J305" s="155"/>
      <c r="K305" s="155"/>
      <c r="L305" s="155"/>
      <c r="M305" s="155"/>
      <c r="N305" s="155"/>
      <c r="O305" s="155"/>
      <c r="P305" s="160"/>
      <c r="Q305" s="162"/>
      <c r="R305" s="162"/>
      <c r="S305" s="163"/>
    </row>
    <row r="306" spans="4:19">
      <c r="D306" s="155"/>
      <c r="E306" s="156"/>
      <c r="F306" s="155"/>
      <c r="G306" s="155"/>
      <c r="H306" s="155"/>
      <c r="I306" s="155"/>
      <c r="J306" s="155"/>
      <c r="K306" s="155"/>
      <c r="L306" s="155"/>
      <c r="M306" s="155"/>
      <c r="N306" s="155"/>
      <c r="O306" s="155"/>
      <c r="P306" s="160"/>
      <c r="Q306" s="162"/>
      <c r="R306" s="162"/>
      <c r="S306" s="163"/>
    </row>
    <row r="307" spans="4:19">
      <c r="D307" s="155"/>
      <c r="E307" s="156"/>
      <c r="F307" s="155"/>
      <c r="G307" s="155"/>
      <c r="H307" s="155"/>
      <c r="I307" s="155"/>
      <c r="J307" s="155"/>
      <c r="K307" s="155"/>
      <c r="L307" s="155"/>
      <c r="M307" s="155"/>
      <c r="N307" s="155"/>
      <c r="O307" s="155"/>
      <c r="P307" s="160"/>
      <c r="Q307" s="162"/>
      <c r="R307" s="162"/>
      <c r="S307" s="163"/>
    </row>
    <row r="308" spans="4:19">
      <c r="D308" s="155"/>
      <c r="E308" s="156"/>
      <c r="F308" s="155"/>
      <c r="G308" s="155"/>
      <c r="H308" s="155"/>
      <c r="I308" s="155"/>
      <c r="J308" s="155"/>
      <c r="K308" s="155"/>
      <c r="L308" s="155"/>
      <c r="M308" s="155"/>
      <c r="N308" s="155"/>
      <c r="O308" s="155"/>
      <c r="P308" s="160"/>
      <c r="Q308" s="162"/>
      <c r="R308" s="162"/>
      <c r="S308" s="163"/>
    </row>
    <row r="309" spans="4:19">
      <c r="D309" s="155"/>
      <c r="E309" s="156"/>
      <c r="F309" s="155"/>
      <c r="G309" s="155"/>
      <c r="H309" s="155"/>
      <c r="I309" s="155"/>
      <c r="J309" s="155"/>
      <c r="K309" s="155"/>
      <c r="L309" s="155"/>
      <c r="M309" s="155"/>
      <c r="N309" s="155"/>
      <c r="O309" s="155"/>
      <c r="P309" s="160"/>
      <c r="Q309" s="162"/>
      <c r="R309" s="162"/>
      <c r="S309" s="163"/>
    </row>
    <row r="310" spans="4:19">
      <c r="D310" s="155"/>
      <c r="E310" s="156"/>
      <c r="F310" s="155"/>
      <c r="G310" s="155"/>
      <c r="H310" s="155"/>
      <c r="I310" s="155"/>
      <c r="J310" s="155"/>
      <c r="K310" s="155"/>
      <c r="L310" s="155"/>
      <c r="M310" s="155"/>
      <c r="N310" s="155"/>
      <c r="O310" s="155"/>
      <c r="P310" s="160"/>
      <c r="Q310" s="162"/>
      <c r="R310" s="162"/>
      <c r="S310" s="163"/>
    </row>
    <row r="311" spans="4:19">
      <c r="D311" s="155"/>
      <c r="E311" s="156"/>
      <c r="F311" s="155"/>
      <c r="G311" s="155"/>
      <c r="H311" s="155"/>
      <c r="I311" s="155"/>
      <c r="J311" s="155"/>
      <c r="K311" s="155"/>
      <c r="L311" s="155"/>
      <c r="M311" s="155"/>
      <c r="N311" s="155"/>
      <c r="O311" s="155"/>
      <c r="P311" s="160"/>
      <c r="Q311" s="162"/>
      <c r="R311" s="162"/>
      <c r="S311" s="163"/>
    </row>
    <row r="312" spans="4:19">
      <c r="D312" s="155"/>
      <c r="E312" s="156"/>
      <c r="F312" s="155"/>
      <c r="G312" s="155"/>
      <c r="H312" s="155"/>
      <c r="I312" s="155"/>
      <c r="J312" s="155"/>
      <c r="K312" s="155"/>
      <c r="L312" s="155"/>
      <c r="M312" s="155"/>
      <c r="N312" s="155"/>
      <c r="O312" s="155"/>
      <c r="P312" s="160"/>
      <c r="Q312" s="162"/>
      <c r="R312" s="162"/>
      <c r="S312" s="163"/>
    </row>
    <row r="313" spans="4:19">
      <c r="D313" s="155"/>
      <c r="E313" s="156"/>
      <c r="F313" s="155"/>
      <c r="G313" s="155"/>
      <c r="H313" s="155"/>
      <c r="I313" s="155"/>
      <c r="J313" s="155"/>
      <c r="K313" s="155"/>
      <c r="L313" s="155"/>
      <c r="M313" s="155"/>
      <c r="N313" s="155"/>
      <c r="O313" s="155"/>
      <c r="P313" s="160"/>
      <c r="Q313" s="162"/>
      <c r="R313" s="162"/>
      <c r="S313" s="163"/>
    </row>
    <row r="314" spans="4:19">
      <c r="D314" s="155"/>
      <c r="E314" s="156"/>
      <c r="F314" s="155"/>
      <c r="G314" s="155"/>
      <c r="H314" s="155"/>
      <c r="I314" s="155"/>
      <c r="J314" s="155"/>
      <c r="K314" s="155"/>
      <c r="L314" s="155"/>
      <c r="M314" s="155"/>
      <c r="N314" s="155"/>
      <c r="O314" s="155"/>
      <c r="P314" s="160"/>
      <c r="Q314" s="162"/>
      <c r="R314" s="162"/>
      <c r="S314" s="163"/>
    </row>
    <row r="315" spans="4:19">
      <c r="D315" s="155"/>
      <c r="E315" s="156"/>
      <c r="F315" s="155"/>
      <c r="G315" s="155"/>
      <c r="H315" s="155"/>
      <c r="I315" s="155"/>
      <c r="J315" s="155"/>
      <c r="K315" s="155"/>
      <c r="L315" s="155"/>
      <c r="M315" s="155"/>
      <c r="N315" s="155"/>
      <c r="O315" s="155"/>
      <c r="P315" s="160"/>
      <c r="Q315" s="162"/>
      <c r="R315" s="162"/>
      <c r="S315" s="163"/>
    </row>
    <row r="316" spans="4:19">
      <c r="D316" s="155"/>
      <c r="E316" s="156"/>
      <c r="F316" s="155"/>
      <c r="G316" s="155"/>
      <c r="H316" s="155"/>
      <c r="I316" s="155"/>
      <c r="J316" s="155"/>
      <c r="K316" s="155"/>
      <c r="L316" s="155"/>
      <c r="M316" s="155"/>
      <c r="N316" s="155"/>
      <c r="O316" s="155"/>
      <c r="P316" s="160"/>
      <c r="Q316" s="162"/>
      <c r="R316" s="162"/>
      <c r="S316" s="163"/>
    </row>
    <row r="317" spans="4:19">
      <c r="D317" s="155"/>
      <c r="E317" s="156"/>
      <c r="F317" s="155"/>
      <c r="G317" s="155"/>
      <c r="H317" s="155"/>
      <c r="I317" s="155"/>
      <c r="J317" s="155"/>
      <c r="K317" s="155"/>
      <c r="L317" s="155"/>
      <c r="M317" s="155"/>
      <c r="N317" s="155"/>
      <c r="O317" s="155"/>
      <c r="P317" s="160"/>
      <c r="Q317" s="162"/>
      <c r="R317" s="162"/>
      <c r="S317" s="163"/>
    </row>
    <row r="318" spans="4:19">
      <c r="D318" s="155"/>
      <c r="E318" s="156"/>
      <c r="F318" s="155"/>
      <c r="G318" s="155"/>
      <c r="H318" s="155"/>
      <c r="I318" s="155"/>
      <c r="J318" s="155"/>
      <c r="K318" s="155"/>
      <c r="L318" s="155"/>
      <c r="M318" s="155"/>
      <c r="N318" s="155"/>
      <c r="O318" s="155"/>
      <c r="P318" s="160"/>
      <c r="Q318" s="162"/>
      <c r="R318" s="162"/>
      <c r="S318" s="163"/>
    </row>
    <row r="319" spans="4:19">
      <c r="D319" s="155"/>
      <c r="E319" s="156"/>
      <c r="F319" s="155"/>
      <c r="G319" s="155"/>
      <c r="H319" s="155"/>
      <c r="I319" s="155"/>
      <c r="J319" s="155"/>
      <c r="K319" s="155"/>
      <c r="L319" s="155"/>
      <c r="M319" s="155"/>
      <c r="N319" s="155"/>
      <c r="O319" s="155"/>
      <c r="P319" s="160"/>
      <c r="Q319" s="162"/>
      <c r="R319" s="162"/>
      <c r="S319" s="163"/>
    </row>
    <row r="320" spans="4:19">
      <c r="D320" s="155"/>
      <c r="E320" s="156"/>
      <c r="F320" s="155"/>
      <c r="G320" s="155"/>
      <c r="H320" s="155"/>
      <c r="I320" s="155"/>
      <c r="J320" s="155"/>
      <c r="K320" s="155"/>
      <c r="L320" s="155"/>
      <c r="M320" s="155"/>
      <c r="N320" s="155"/>
      <c r="O320" s="155"/>
      <c r="P320" s="160"/>
      <c r="Q320" s="162"/>
      <c r="R320" s="162"/>
      <c r="S320" s="163"/>
    </row>
    <row r="321" spans="4:19">
      <c r="D321" s="155"/>
      <c r="E321" s="156"/>
      <c r="F321" s="155"/>
      <c r="G321" s="155"/>
      <c r="H321" s="155"/>
      <c r="I321" s="155"/>
      <c r="J321" s="155"/>
      <c r="K321" s="155"/>
      <c r="L321" s="155"/>
      <c r="M321" s="155"/>
      <c r="N321" s="155"/>
      <c r="O321" s="155"/>
      <c r="P321" s="160"/>
      <c r="Q321" s="162"/>
      <c r="R321" s="162"/>
      <c r="S321" s="163"/>
    </row>
    <row r="322" spans="4:19">
      <c r="D322" s="155"/>
      <c r="E322" s="156"/>
      <c r="F322" s="155"/>
      <c r="G322" s="155"/>
      <c r="H322" s="155"/>
      <c r="I322" s="155"/>
      <c r="J322" s="155"/>
      <c r="K322" s="155"/>
      <c r="L322" s="155"/>
      <c r="M322" s="155"/>
      <c r="N322" s="155"/>
      <c r="O322" s="155"/>
      <c r="P322" s="160"/>
      <c r="Q322" s="162"/>
      <c r="R322" s="162"/>
      <c r="S322" s="163"/>
    </row>
    <row r="323" spans="4:19">
      <c r="D323" s="155"/>
      <c r="E323" s="156"/>
      <c r="F323" s="155"/>
      <c r="G323" s="155"/>
      <c r="H323" s="155"/>
      <c r="I323" s="155"/>
      <c r="J323" s="155"/>
      <c r="K323" s="155"/>
      <c r="L323" s="155"/>
      <c r="M323" s="155"/>
      <c r="N323" s="155"/>
      <c r="O323" s="155"/>
      <c r="P323" s="160"/>
      <c r="Q323" s="162"/>
      <c r="R323" s="162"/>
      <c r="S323" s="163"/>
    </row>
    <row r="324" spans="4:19">
      <c r="D324" s="155"/>
      <c r="E324" s="156"/>
      <c r="F324" s="155"/>
      <c r="G324" s="155"/>
      <c r="H324" s="155"/>
      <c r="I324" s="155"/>
      <c r="J324" s="155"/>
      <c r="K324" s="155"/>
      <c r="L324" s="155"/>
      <c r="M324" s="155"/>
      <c r="N324" s="155"/>
      <c r="O324" s="155"/>
      <c r="P324" s="160"/>
      <c r="Q324" s="162"/>
      <c r="R324" s="162"/>
      <c r="S324" s="163"/>
    </row>
    <row r="325" spans="4:19">
      <c r="D325" s="155"/>
      <c r="E325" s="156"/>
      <c r="F325" s="155"/>
      <c r="G325" s="155"/>
      <c r="H325" s="155"/>
      <c r="I325" s="155"/>
      <c r="J325" s="155"/>
      <c r="K325" s="155"/>
      <c r="L325" s="155"/>
      <c r="M325" s="155"/>
      <c r="N325" s="155"/>
      <c r="O325" s="155"/>
      <c r="P325" s="160"/>
      <c r="Q325" s="162"/>
      <c r="R325" s="162"/>
      <c r="S325" s="163"/>
    </row>
    <row r="326" spans="4:19">
      <c r="D326" s="155"/>
      <c r="E326" s="156"/>
      <c r="F326" s="155"/>
      <c r="G326" s="155"/>
      <c r="H326" s="155"/>
      <c r="I326" s="155"/>
      <c r="J326" s="155"/>
      <c r="K326" s="155"/>
      <c r="L326" s="155"/>
      <c r="M326" s="155"/>
      <c r="N326" s="155"/>
      <c r="O326" s="155"/>
      <c r="P326" s="160"/>
      <c r="Q326" s="162"/>
      <c r="R326" s="162"/>
      <c r="S326" s="163"/>
    </row>
    <row r="327" spans="4:19">
      <c r="D327" s="155"/>
      <c r="E327" s="156"/>
      <c r="F327" s="155"/>
      <c r="G327" s="155"/>
      <c r="H327" s="155"/>
      <c r="I327" s="155"/>
      <c r="J327" s="155"/>
      <c r="K327" s="155"/>
      <c r="L327" s="155"/>
      <c r="M327" s="155"/>
      <c r="N327" s="155"/>
      <c r="O327" s="155"/>
      <c r="P327" s="160"/>
      <c r="Q327" s="162"/>
      <c r="R327" s="162"/>
      <c r="S327" s="163"/>
    </row>
    <row r="328" spans="4:19">
      <c r="D328" s="155"/>
      <c r="E328" s="156"/>
      <c r="F328" s="155"/>
      <c r="G328" s="155"/>
      <c r="H328" s="155"/>
      <c r="I328" s="155"/>
      <c r="J328" s="155"/>
      <c r="K328" s="155"/>
      <c r="L328" s="155"/>
      <c r="M328" s="155"/>
      <c r="N328" s="155"/>
      <c r="O328" s="155"/>
      <c r="P328" s="160"/>
      <c r="Q328" s="162"/>
      <c r="R328" s="162"/>
      <c r="S328" s="163"/>
    </row>
    <row r="329" spans="4:19">
      <c r="D329" s="155"/>
      <c r="E329" s="156"/>
      <c r="F329" s="155"/>
      <c r="G329" s="155"/>
      <c r="H329" s="155"/>
      <c r="I329" s="155"/>
      <c r="J329" s="155"/>
      <c r="K329" s="155"/>
      <c r="L329" s="155"/>
      <c r="M329" s="155"/>
      <c r="N329" s="155"/>
      <c r="O329" s="155"/>
      <c r="P329" s="160"/>
      <c r="Q329" s="162"/>
      <c r="R329" s="162"/>
      <c r="S329" s="163"/>
    </row>
    <row r="330" spans="4:19">
      <c r="D330" s="155"/>
      <c r="E330" s="156"/>
      <c r="F330" s="155"/>
      <c r="G330" s="155"/>
      <c r="H330" s="155"/>
      <c r="I330" s="155"/>
      <c r="J330" s="155"/>
      <c r="K330" s="155"/>
      <c r="L330" s="155"/>
      <c r="M330" s="155"/>
      <c r="N330" s="155"/>
      <c r="O330" s="155"/>
      <c r="P330" s="160"/>
      <c r="Q330" s="162"/>
      <c r="R330" s="162"/>
      <c r="S330" s="163"/>
    </row>
    <row r="331" spans="4:19">
      <c r="D331" s="155"/>
      <c r="E331" s="156"/>
      <c r="F331" s="155"/>
      <c r="G331" s="155"/>
      <c r="H331" s="155"/>
      <c r="I331" s="155"/>
      <c r="J331" s="155"/>
      <c r="K331" s="155"/>
      <c r="L331" s="155"/>
      <c r="M331" s="155"/>
      <c r="N331" s="155"/>
      <c r="O331" s="155"/>
      <c r="P331" s="160"/>
      <c r="Q331" s="162"/>
      <c r="R331" s="162"/>
      <c r="S331" s="163"/>
    </row>
    <row r="332" spans="4:19">
      <c r="D332" s="155"/>
      <c r="E332" s="156"/>
      <c r="F332" s="155"/>
      <c r="G332" s="155"/>
      <c r="H332" s="155"/>
      <c r="I332" s="155"/>
      <c r="J332" s="155"/>
      <c r="K332" s="155"/>
      <c r="L332" s="155"/>
      <c r="M332" s="155"/>
      <c r="N332" s="155"/>
      <c r="O332" s="155"/>
      <c r="P332" s="160"/>
      <c r="Q332" s="162"/>
      <c r="R332" s="162"/>
      <c r="S332" s="163"/>
    </row>
    <row r="333" spans="4:19">
      <c r="D333" s="155"/>
      <c r="E333" s="156"/>
      <c r="F333" s="155"/>
      <c r="G333" s="155"/>
      <c r="H333" s="155"/>
      <c r="I333" s="155"/>
      <c r="J333" s="155"/>
      <c r="K333" s="155"/>
      <c r="L333" s="155"/>
      <c r="M333" s="155"/>
      <c r="N333" s="155"/>
      <c r="O333" s="155"/>
      <c r="P333" s="160"/>
      <c r="Q333" s="162"/>
      <c r="R333" s="162"/>
      <c r="S333" s="163"/>
    </row>
    <row r="334" spans="4:19">
      <c r="D334" s="155"/>
      <c r="E334" s="156"/>
      <c r="F334" s="155"/>
      <c r="G334" s="155"/>
      <c r="H334" s="155"/>
      <c r="I334" s="155"/>
      <c r="J334" s="155"/>
      <c r="K334" s="155"/>
      <c r="L334" s="155"/>
      <c r="M334" s="155"/>
      <c r="N334" s="155"/>
      <c r="O334" s="155"/>
      <c r="P334" s="160"/>
      <c r="Q334" s="162"/>
      <c r="R334" s="162"/>
      <c r="S334" s="163"/>
    </row>
    <row r="335" spans="4:19">
      <c r="D335" s="155"/>
      <c r="E335" s="156"/>
      <c r="F335" s="155"/>
      <c r="G335" s="155"/>
      <c r="H335" s="155"/>
      <c r="I335" s="155"/>
      <c r="J335" s="155"/>
      <c r="K335" s="155"/>
      <c r="L335" s="155"/>
      <c r="M335" s="155"/>
      <c r="N335" s="155"/>
      <c r="O335" s="155"/>
      <c r="P335" s="160"/>
      <c r="Q335" s="162"/>
      <c r="R335" s="162"/>
      <c r="S335" s="163"/>
    </row>
    <row r="336" spans="4:19">
      <c r="D336" s="155"/>
      <c r="E336" s="156"/>
      <c r="F336" s="155"/>
      <c r="G336" s="155"/>
      <c r="H336" s="155"/>
      <c r="I336" s="155"/>
      <c r="J336" s="155"/>
      <c r="K336" s="155"/>
      <c r="L336" s="155"/>
      <c r="M336" s="155"/>
      <c r="N336" s="155"/>
      <c r="O336" s="155"/>
      <c r="P336" s="160"/>
      <c r="Q336" s="162"/>
      <c r="R336" s="162"/>
      <c r="S336" s="163"/>
    </row>
    <row r="337" spans="4:19">
      <c r="D337" s="155"/>
      <c r="E337" s="156"/>
      <c r="F337" s="155"/>
      <c r="G337" s="155"/>
      <c r="H337" s="155"/>
      <c r="I337" s="155"/>
      <c r="J337" s="155"/>
      <c r="K337" s="155"/>
      <c r="L337" s="155"/>
      <c r="M337" s="155"/>
      <c r="N337" s="155"/>
      <c r="O337" s="155"/>
      <c r="P337" s="160"/>
      <c r="Q337" s="162"/>
      <c r="R337" s="162"/>
      <c r="S337" s="163"/>
    </row>
    <row r="338" spans="4:19">
      <c r="D338" s="155"/>
      <c r="E338" s="156"/>
      <c r="F338" s="155"/>
      <c r="G338" s="155"/>
      <c r="H338" s="155"/>
      <c r="I338" s="155"/>
      <c r="J338" s="155"/>
      <c r="K338" s="155"/>
      <c r="L338" s="155"/>
      <c r="M338" s="155"/>
      <c r="N338" s="155"/>
      <c r="O338" s="155"/>
      <c r="P338" s="160"/>
      <c r="Q338" s="162"/>
      <c r="R338" s="162"/>
      <c r="S338" s="163"/>
    </row>
    <row r="339" spans="4:19">
      <c r="D339" s="155"/>
      <c r="E339" s="156"/>
      <c r="F339" s="155"/>
      <c r="G339" s="155"/>
      <c r="H339" s="155"/>
      <c r="I339" s="155"/>
      <c r="J339" s="155"/>
      <c r="K339" s="155"/>
      <c r="L339" s="155"/>
      <c r="M339" s="155"/>
      <c r="N339" s="155"/>
      <c r="O339" s="155"/>
      <c r="P339" s="160"/>
      <c r="Q339" s="162"/>
      <c r="R339" s="162"/>
      <c r="S339" s="163"/>
    </row>
    <row r="340" spans="4:19">
      <c r="D340" s="155"/>
      <c r="E340" s="156"/>
      <c r="F340" s="155"/>
      <c r="G340" s="155"/>
      <c r="H340" s="155"/>
      <c r="I340" s="155"/>
      <c r="J340" s="155"/>
      <c r="K340" s="155"/>
      <c r="L340" s="155"/>
      <c r="M340" s="155"/>
      <c r="N340" s="155"/>
      <c r="O340" s="155"/>
      <c r="P340" s="160"/>
      <c r="Q340" s="162"/>
      <c r="R340" s="162"/>
      <c r="S340" s="163"/>
    </row>
    <row r="341" spans="4:19">
      <c r="D341" s="155"/>
      <c r="E341" s="156"/>
      <c r="F341" s="155"/>
      <c r="G341" s="155"/>
      <c r="H341" s="155"/>
      <c r="I341" s="155"/>
      <c r="J341" s="155"/>
      <c r="K341" s="155"/>
      <c r="L341" s="155"/>
      <c r="M341" s="155"/>
      <c r="N341" s="155"/>
      <c r="O341" s="155"/>
      <c r="P341" s="160"/>
      <c r="Q341" s="162"/>
      <c r="R341" s="162"/>
      <c r="S341" s="163"/>
    </row>
    <row r="342" spans="4:19">
      <c r="D342" s="155"/>
      <c r="E342" s="156"/>
      <c r="F342" s="155"/>
      <c r="G342" s="155"/>
      <c r="H342" s="155"/>
      <c r="I342" s="155"/>
      <c r="J342" s="155"/>
      <c r="K342" s="155"/>
      <c r="L342" s="155"/>
      <c r="M342" s="155"/>
      <c r="N342" s="155"/>
      <c r="O342" s="155"/>
      <c r="P342" s="160"/>
      <c r="Q342" s="162"/>
      <c r="R342" s="162"/>
      <c r="S342" s="163"/>
    </row>
    <row r="343" spans="4:19">
      <c r="D343" s="155"/>
      <c r="E343" s="156"/>
      <c r="F343" s="155"/>
      <c r="G343" s="155"/>
      <c r="H343" s="155"/>
      <c r="I343" s="155"/>
      <c r="J343" s="155"/>
      <c r="K343" s="155"/>
      <c r="L343" s="155"/>
      <c r="M343" s="155"/>
      <c r="N343" s="155"/>
      <c r="O343" s="155"/>
      <c r="P343" s="160"/>
      <c r="Q343" s="162"/>
      <c r="R343" s="162"/>
      <c r="S343" s="163"/>
    </row>
    <row r="344" spans="4:19">
      <c r="D344" s="155"/>
      <c r="E344" s="156"/>
      <c r="F344" s="155"/>
      <c r="G344" s="155"/>
      <c r="H344" s="155"/>
      <c r="I344" s="155"/>
      <c r="J344" s="155"/>
      <c r="K344" s="155"/>
      <c r="L344" s="155"/>
      <c r="M344" s="155"/>
      <c r="N344" s="155"/>
      <c r="O344" s="155"/>
      <c r="P344" s="160"/>
      <c r="Q344" s="162"/>
      <c r="R344" s="162"/>
      <c r="S344" s="163"/>
    </row>
    <row r="345" spans="4:19">
      <c r="D345" s="155"/>
      <c r="E345" s="156"/>
      <c r="F345" s="155"/>
      <c r="G345" s="155"/>
      <c r="H345" s="155"/>
      <c r="I345" s="155"/>
      <c r="J345" s="155"/>
      <c r="K345" s="155"/>
      <c r="L345" s="155"/>
      <c r="M345" s="155"/>
      <c r="N345" s="155"/>
      <c r="O345" s="155"/>
      <c r="P345" s="160"/>
      <c r="Q345" s="162"/>
      <c r="R345" s="162"/>
      <c r="S345" s="163"/>
    </row>
    <row r="346" spans="4:19">
      <c r="D346" s="155"/>
      <c r="E346" s="156"/>
      <c r="F346" s="155"/>
      <c r="G346" s="155"/>
      <c r="H346" s="155"/>
      <c r="I346" s="155"/>
      <c r="J346" s="155"/>
      <c r="K346" s="155"/>
      <c r="L346" s="155"/>
      <c r="M346" s="155"/>
      <c r="N346" s="155"/>
      <c r="O346" s="155"/>
      <c r="P346" s="160"/>
      <c r="Q346" s="162"/>
      <c r="R346" s="162"/>
      <c r="S346" s="163"/>
    </row>
    <row r="347" spans="4:19">
      <c r="D347" s="155"/>
      <c r="E347" s="156"/>
      <c r="F347" s="155"/>
      <c r="G347" s="155"/>
      <c r="H347" s="155"/>
      <c r="I347" s="155"/>
      <c r="J347" s="155"/>
      <c r="K347" s="155"/>
      <c r="L347" s="155"/>
      <c r="M347" s="155"/>
      <c r="N347" s="155"/>
      <c r="O347" s="155"/>
      <c r="P347" s="160"/>
      <c r="Q347" s="162"/>
      <c r="R347" s="162"/>
      <c r="S347" s="163"/>
    </row>
    <row r="348" spans="4:19">
      <c r="D348" s="155"/>
      <c r="E348" s="156"/>
      <c r="F348" s="155"/>
      <c r="G348" s="155"/>
      <c r="H348" s="155"/>
      <c r="I348" s="155"/>
      <c r="J348" s="155"/>
      <c r="K348" s="155"/>
      <c r="L348" s="155"/>
      <c r="M348" s="155"/>
      <c r="N348" s="155"/>
      <c r="O348" s="155"/>
      <c r="P348" s="160"/>
      <c r="Q348" s="162"/>
      <c r="R348" s="162"/>
      <c r="S348" s="163"/>
    </row>
    <row r="349" spans="4:19">
      <c r="D349" s="155"/>
      <c r="E349" s="156"/>
      <c r="F349" s="155"/>
      <c r="G349" s="155"/>
      <c r="H349" s="155"/>
      <c r="I349" s="155"/>
      <c r="J349" s="155"/>
      <c r="K349" s="155"/>
      <c r="L349" s="155"/>
      <c r="M349" s="155"/>
      <c r="N349" s="155"/>
      <c r="O349" s="155"/>
      <c r="P349" s="160"/>
      <c r="Q349" s="162"/>
      <c r="R349" s="162"/>
      <c r="S349" s="163"/>
    </row>
    <row r="350" spans="4:19">
      <c r="D350" s="155"/>
      <c r="E350" s="156"/>
      <c r="F350" s="155"/>
      <c r="G350" s="155"/>
      <c r="H350" s="155"/>
      <c r="I350" s="155"/>
      <c r="J350" s="155"/>
      <c r="K350" s="155"/>
      <c r="L350" s="155"/>
      <c r="M350" s="155"/>
      <c r="N350" s="155"/>
      <c r="O350" s="155"/>
      <c r="P350" s="160"/>
      <c r="Q350" s="162"/>
      <c r="R350" s="162"/>
      <c r="S350" s="163"/>
    </row>
    <row r="351" spans="4:19">
      <c r="D351" s="155"/>
      <c r="E351" s="156"/>
      <c r="F351" s="155"/>
      <c r="G351" s="155"/>
      <c r="H351" s="155"/>
      <c r="I351" s="155"/>
      <c r="J351" s="155"/>
      <c r="K351" s="155"/>
      <c r="L351" s="155"/>
      <c r="M351" s="155"/>
      <c r="N351" s="155"/>
      <c r="O351" s="155"/>
      <c r="P351" s="160"/>
      <c r="Q351" s="162"/>
      <c r="R351" s="162"/>
      <c r="S351" s="163"/>
    </row>
    <row r="352" spans="4:19">
      <c r="D352" s="155"/>
      <c r="E352" s="156"/>
      <c r="F352" s="155"/>
      <c r="G352" s="155"/>
      <c r="H352" s="155"/>
      <c r="I352" s="155"/>
      <c r="J352" s="155"/>
      <c r="K352" s="155"/>
      <c r="L352" s="155"/>
      <c r="M352" s="155"/>
      <c r="N352" s="155"/>
      <c r="O352" s="155"/>
      <c r="P352" s="160"/>
      <c r="Q352" s="162"/>
      <c r="R352" s="162"/>
      <c r="S352" s="163"/>
    </row>
    <row r="353" spans="4:19">
      <c r="D353" s="155"/>
      <c r="E353" s="156"/>
      <c r="F353" s="155"/>
      <c r="G353" s="155"/>
      <c r="H353" s="155"/>
      <c r="I353" s="155"/>
      <c r="J353" s="155"/>
      <c r="K353" s="155"/>
      <c r="L353" s="155"/>
      <c r="M353" s="155"/>
      <c r="N353" s="155"/>
      <c r="O353" s="155"/>
      <c r="P353" s="160"/>
      <c r="Q353" s="162"/>
      <c r="R353" s="162"/>
      <c r="S353" s="163"/>
    </row>
    <row r="354" spans="4:19">
      <c r="D354" s="155"/>
      <c r="E354" s="156"/>
      <c r="F354" s="155"/>
      <c r="G354" s="155"/>
      <c r="H354" s="155"/>
      <c r="I354" s="155"/>
      <c r="J354" s="155"/>
      <c r="K354" s="155"/>
      <c r="L354" s="155"/>
      <c r="M354" s="155"/>
      <c r="N354" s="155"/>
      <c r="O354" s="155"/>
      <c r="P354" s="160"/>
      <c r="Q354" s="162"/>
      <c r="R354" s="162"/>
      <c r="S354" s="163"/>
    </row>
    <row r="355" spans="4:19">
      <c r="D355" s="155"/>
      <c r="E355" s="156"/>
      <c r="F355" s="155"/>
      <c r="G355" s="155"/>
      <c r="H355" s="155"/>
      <c r="I355" s="155"/>
      <c r="J355" s="155"/>
      <c r="K355" s="155"/>
      <c r="L355" s="155"/>
      <c r="M355" s="155"/>
      <c r="N355" s="155"/>
      <c r="O355" s="155"/>
      <c r="P355" s="160"/>
      <c r="Q355" s="162"/>
      <c r="R355" s="162"/>
      <c r="S355" s="163"/>
    </row>
    <row r="356" spans="4:19">
      <c r="D356" s="155"/>
      <c r="E356" s="156"/>
      <c r="F356" s="155"/>
      <c r="G356" s="155"/>
      <c r="H356" s="155"/>
      <c r="I356" s="155"/>
      <c r="J356" s="155"/>
      <c r="K356" s="155"/>
      <c r="L356" s="155"/>
      <c r="M356" s="155"/>
      <c r="N356" s="155"/>
      <c r="O356" s="155"/>
      <c r="P356" s="160"/>
      <c r="Q356" s="162"/>
      <c r="R356" s="162"/>
      <c r="S356" s="163"/>
    </row>
    <row r="357" spans="4:19">
      <c r="D357" s="155"/>
      <c r="E357" s="156"/>
      <c r="F357" s="155"/>
      <c r="G357" s="155"/>
      <c r="H357" s="155"/>
      <c r="I357" s="155"/>
      <c r="J357" s="155"/>
      <c r="K357" s="155"/>
      <c r="L357" s="155"/>
      <c r="M357" s="155"/>
      <c r="N357" s="155"/>
      <c r="O357" s="155"/>
      <c r="P357" s="160"/>
      <c r="Q357" s="162"/>
      <c r="R357" s="162"/>
      <c r="S357" s="163"/>
    </row>
    <row r="358" spans="4:19">
      <c r="D358" s="155"/>
      <c r="E358" s="156"/>
      <c r="F358" s="155"/>
      <c r="G358" s="155"/>
      <c r="H358" s="155"/>
      <c r="I358" s="155"/>
      <c r="J358" s="155"/>
      <c r="K358" s="155"/>
      <c r="L358" s="155"/>
      <c r="M358" s="155"/>
      <c r="N358" s="155"/>
      <c r="O358" s="155"/>
      <c r="P358" s="160"/>
      <c r="Q358" s="162"/>
      <c r="R358" s="162"/>
      <c r="S358" s="163"/>
    </row>
    <row r="359" spans="4:19">
      <c r="D359" s="155"/>
      <c r="E359" s="156"/>
      <c r="F359" s="155"/>
      <c r="G359" s="155"/>
      <c r="H359" s="155"/>
      <c r="I359" s="155"/>
      <c r="J359" s="155"/>
      <c r="K359" s="155"/>
      <c r="L359" s="155"/>
      <c r="M359" s="155"/>
      <c r="N359" s="155"/>
      <c r="O359" s="155"/>
      <c r="P359" s="160"/>
      <c r="Q359" s="162"/>
      <c r="R359" s="162"/>
      <c r="S359" s="163"/>
    </row>
    <row r="360" spans="4:19">
      <c r="D360" s="155"/>
      <c r="E360" s="156"/>
      <c r="F360" s="155"/>
      <c r="G360" s="155"/>
      <c r="H360" s="155"/>
      <c r="I360" s="155"/>
      <c r="J360" s="155"/>
      <c r="K360" s="155"/>
      <c r="L360" s="155"/>
      <c r="M360" s="155"/>
      <c r="N360" s="155"/>
      <c r="O360" s="155"/>
      <c r="P360" s="160"/>
      <c r="Q360" s="162"/>
      <c r="R360" s="162"/>
      <c r="S360" s="163"/>
    </row>
    <row r="361" spans="4:19">
      <c r="D361" s="155"/>
      <c r="E361" s="156"/>
      <c r="F361" s="155"/>
      <c r="G361" s="155"/>
      <c r="H361" s="155"/>
      <c r="I361" s="155"/>
      <c r="J361" s="155"/>
      <c r="K361" s="155"/>
      <c r="L361" s="155"/>
      <c r="M361" s="155"/>
      <c r="N361" s="155"/>
      <c r="O361" s="155"/>
      <c r="P361" s="160"/>
      <c r="Q361" s="162"/>
      <c r="R361" s="162"/>
      <c r="S361" s="163"/>
    </row>
    <row r="362" spans="4:19">
      <c r="D362" s="155"/>
      <c r="E362" s="156"/>
      <c r="F362" s="155"/>
      <c r="G362" s="155"/>
      <c r="H362" s="155"/>
      <c r="I362" s="155"/>
      <c r="J362" s="155"/>
      <c r="K362" s="155"/>
      <c r="L362" s="155"/>
      <c r="M362" s="155"/>
      <c r="N362" s="155"/>
      <c r="O362" s="155"/>
      <c r="P362" s="160"/>
      <c r="Q362" s="162"/>
      <c r="R362" s="162"/>
      <c r="S362" s="163"/>
    </row>
    <row r="363" spans="4:19">
      <c r="D363" s="155"/>
      <c r="E363" s="156"/>
      <c r="F363" s="155"/>
      <c r="G363" s="155"/>
      <c r="H363" s="155"/>
      <c r="I363" s="155"/>
      <c r="J363" s="155"/>
      <c r="K363" s="155"/>
      <c r="L363" s="155"/>
      <c r="M363" s="155"/>
      <c r="N363" s="155"/>
      <c r="O363" s="155"/>
      <c r="P363" s="160"/>
      <c r="Q363" s="162"/>
      <c r="R363" s="162"/>
      <c r="S363" s="163"/>
    </row>
    <row r="364" spans="4:19">
      <c r="D364" s="155"/>
      <c r="E364" s="156"/>
      <c r="F364" s="155"/>
      <c r="G364" s="155"/>
      <c r="H364" s="155"/>
      <c r="I364" s="155"/>
      <c r="J364" s="155"/>
      <c r="K364" s="155"/>
      <c r="L364" s="155"/>
      <c r="M364" s="155"/>
      <c r="N364" s="155"/>
      <c r="O364" s="155"/>
      <c r="P364" s="160"/>
      <c r="Q364" s="162"/>
      <c r="R364" s="162"/>
      <c r="S364" s="163"/>
    </row>
    <row r="365" spans="4:19">
      <c r="D365" s="155"/>
      <c r="E365" s="156"/>
      <c r="F365" s="155"/>
      <c r="G365" s="155"/>
      <c r="H365" s="155"/>
      <c r="I365" s="155"/>
      <c r="J365" s="155"/>
      <c r="K365" s="155"/>
      <c r="L365" s="155"/>
      <c r="M365" s="155"/>
      <c r="N365" s="155"/>
      <c r="O365" s="155"/>
      <c r="P365" s="160"/>
      <c r="Q365" s="162"/>
      <c r="R365" s="162"/>
      <c r="S365" s="163"/>
    </row>
    <row r="366" spans="4:19">
      <c r="D366" s="155"/>
      <c r="E366" s="156"/>
      <c r="F366" s="155"/>
      <c r="G366" s="155"/>
      <c r="H366" s="155"/>
      <c r="I366" s="155"/>
      <c r="J366" s="155"/>
      <c r="K366" s="155"/>
      <c r="L366" s="155"/>
      <c r="M366" s="155"/>
      <c r="N366" s="155"/>
      <c r="O366" s="155"/>
      <c r="P366" s="160"/>
      <c r="Q366" s="162"/>
      <c r="R366" s="162"/>
      <c r="S366" s="163"/>
    </row>
    <row r="367" spans="4:19">
      <c r="D367" s="155"/>
      <c r="E367" s="156"/>
      <c r="F367" s="155"/>
      <c r="G367" s="155"/>
      <c r="H367" s="155"/>
      <c r="I367" s="155"/>
      <c r="J367" s="155"/>
      <c r="K367" s="155"/>
      <c r="L367" s="155"/>
      <c r="M367" s="155"/>
      <c r="N367" s="155"/>
      <c r="O367" s="155"/>
      <c r="P367" s="160"/>
      <c r="Q367" s="162"/>
      <c r="R367" s="162"/>
      <c r="S367" s="163"/>
    </row>
    <row r="368" spans="4:19">
      <c r="D368" s="155"/>
      <c r="E368" s="156"/>
      <c r="F368" s="155"/>
      <c r="G368" s="155"/>
      <c r="H368" s="155"/>
      <c r="I368" s="155"/>
      <c r="J368" s="155"/>
      <c r="K368" s="155"/>
      <c r="L368" s="155"/>
      <c r="M368" s="155"/>
      <c r="N368" s="155"/>
      <c r="O368" s="155"/>
      <c r="P368" s="160"/>
      <c r="Q368" s="162"/>
      <c r="R368" s="162"/>
      <c r="S368" s="163"/>
    </row>
    <row r="369" spans="4:19">
      <c r="D369" s="155"/>
      <c r="E369" s="156"/>
      <c r="F369" s="155"/>
      <c r="G369" s="155"/>
      <c r="H369" s="155"/>
      <c r="I369" s="155"/>
      <c r="J369" s="155"/>
      <c r="K369" s="155"/>
      <c r="L369" s="155"/>
      <c r="M369" s="155"/>
      <c r="N369" s="155"/>
      <c r="O369" s="155"/>
      <c r="P369" s="160"/>
      <c r="Q369" s="162"/>
      <c r="R369" s="162"/>
      <c r="S369" s="163"/>
    </row>
    <row r="370" spans="4:19">
      <c r="D370" s="155"/>
      <c r="E370" s="156"/>
      <c r="F370" s="155"/>
      <c r="G370" s="155"/>
      <c r="H370" s="155"/>
      <c r="I370" s="155"/>
      <c r="J370" s="155"/>
      <c r="K370" s="155"/>
      <c r="L370" s="155"/>
      <c r="M370" s="155"/>
      <c r="N370" s="155"/>
      <c r="O370" s="155"/>
      <c r="P370" s="160"/>
      <c r="Q370" s="162"/>
      <c r="R370" s="162"/>
      <c r="S370" s="163"/>
    </row>
    <row r="371" spans="4:19">
      <c r="D371" s="155"/>
      <c r="E371" s="156"/>
      <c r="F371" s="155"/>
      <c r="G371" s="155"/>
      <c r="H371" s="155"/>
      <c r="I371" s="155"/>
      <c r="J371" s="155"/>
      <c r="K371" s="155"/>
      <c r="L371" s="155"/>
      <c r="M371" s="155"/>
      <c r="N371" s="155"/>
      <c r="O371" s="155"/>
      <c r="P371" s="160"/>
      <c r="Q371" s="162"/>
      <c r="R371" s="162"/>
      <c r="S371" s="163"/>
    </row>
    <row r="372" spans="4:19">
      <c r="D372" s="155"/>
      <c r="E372" s="156"/>
      <c r="F372" s="155"/>
      <c r="G372" s="155"/>
      <c r="H372" s="155"/>
      <c r="I372" s="155"/>
      <c r="J372" s="155"/>
      <c r="K372" s="155"/>
      <c r="L372" s="155"/>
      <c r="M372" s="155"/>
      <c r="N372" s="155"/>
      <c r="O372" s="155"/>
      <c r="P372" s="160"/>
      <c r="Q372" s="162"/>
      <c r="R372" s="162"/>
      <c r="S372" s="163"/>
    </row>
    <row r="373" spans="4:19">
      <c r="D373" s="155"/>
      <c r="E373" s="156"/>
      <c r="F373" s="155"/>
      <c r="G373" s="155"/>
      <c r="H373" s="155"/>
      <c r="I373" s="155"/>
      <c r="J373" s="155"/>
      <c r="K373" s="155"/>
      <c r="L373" s="155"/>
      <c r="M373" s="155"/>
      <c r="N373" s="155"/>
      <c r="O373" s="155"/>
      <c r="P373" s="160"/>
      <c r="Q373" s="162"/>
      <c r="R373" s="162"/>
      <c r="S373" s="163"/>
    </row>
    <row r="374" spans="4:19">
      <c r="D374" s="155"/>
      <c r="E374" s="156"/>
      <c r="F374" s="155"/>
      <c r="G374" s="155"/>
      <c r="H374" s="155"/>
      <c r="I374" s="155"/>
      <c r="J374" s="155"/>
      <c r="K374" s="155"/>
      <c r="L374" s="155"/>
      <c r="M374" s="155"/>
      <c r="N374" s="155"/>
      <c r="O374" s="155"/>
      <c r="P374" s="160"/>
      <c r="Q374" s="162"/>
      <c r="R374" s="162"/>
      <c r="S374" s="163"/>
    </row>
    <row r="375" spans="4:19">
      <c r="D375" s="155"/>
      <c r="E375" s="156"/>
      <c r="F375" s="155"/>
      <c r="G375" s="155"/>
      <c r="H375" s="155"/>
      <c r="I375" s="155"/>
      <c r="J375" s="155"/>
      <c r="K375" s="155"/>
      <c r="L375" s="155"/>
      <c r="M375" s="155"/>
      <c r="N375" s="155"/>
      <c r="O375" s="155"/>
      <c r="P375" s="160"/>
      <c r="Q375" s="162"/>
      <c r="R375" s="162"/>
      <c r="S375" s="163"/>
    </row>
    <row r="376" spans="4:19">
      <c r="D376" s="155"/>
      <c r="E376" s="156"/>
      <c r="F376" s="155"/>
      <c r="G376" s="155"/>
      <c r="H376" s="155"/>
      <c r="I376" s="155"/>
      <c r="J376" s="155"/>
      <c r="K376" s="155"/>
      <c r="L376" s="155"/>
      <c r="M376" s="155"/>
      <c r="N376" s="155"/>
      <c r="O376" s="155"/>
      <c r="P376" s="160"/>
      <c r="Q376" s="162"/>
      <c r="R376" s="162"/>
      <c r="S376" s="163"/>
    </row>
    <row r="377" spans="4:19">
      <c r="D377" s="155"/>
      <c r="E377" s="156"/>
      <c r="F377" s="155"/>
      <c r="G377" s="155"/>
      <c r="H377" s="155"/>
      <c r="I377" s="155"/>
      <c r="J377" s="155"/>
      <c r="K377" s="155"/>
      <c r="L377" s="155"/>
      <c r="M377" s="155"/>
      <c r="N377" s="155"/>
      <c r="O377" s="155"/>
      <c r="P377" s="160"/>
      <c r="Q377" s="162"/>
      <c r="R377" s="162"/>
      <c r="S377" s="163"/>
    </row>
    <row r="378" spans="4:19">
      <c r="D378" s="155"/>
      <c r="E378" s="156"/>
      <c r="F378" s="155"/>
      <c r="G378" s="155"/>
      <c r="H378" s="155"/>
      <c r="I378" s="155"/>
      <c r="J378" s="155"/>
      <c r="K378" s="155"/>
      <c r="L378" s="155"/>
      <c r="M378" s="155"/>
      <c r="N378" s="155"/>
      <c r="O378" s="155"/>
      <c r="P378" s="160"/>
      <c r="Q378" s="162"/>
      <c r="R378" s="162"/>
      <c r="S378" s="163"/>
    </row>
    <row r="379" spans="4:19">
      <c r="D379" s="155"/>
      <c r="E379" s="156"/>
      <c r="F379" s="155"/>
      <c r="G379" s="155"/>
      <c r="H379" s="155"/>
      <c r="I379" s="155"/>
      <c r="J379" s="155"/>
      <c r="K379" s="155"/>
      <c r="L379" s="155"/>
      <c r="M379" s="155"/>
      <c r="N379" s="155"/>
      <c r="O379" s="155"/>
      <c r="P379" s="160"/>
      <c r="Q379" s="162"/>
      <c r="R379" s="162"/>
      <c r="S379" s="163"/>
    </row>
    <row r="380" spans="4:19">
      <c r="D380" s="155"/>
      <c r="E380" s="156"/>
      <c r="F380" s="155"/>
      <c r="G380" s="155"/>
      <c r="H380" s="155"/>
      <c r="I380" s="155"/>
      <c r="J380" s="155"/>
      <c r="K380" s="155"/>
      <c r="L380" s="155"/>
      <c r="M380" s="155"/>
      <c r="N380" s="155"/>
      <c r="O380" s="155"/>
      <c r="P380" s="160"/>
      <c r="Q380" s="162"/>
      <c r="R380" s="162"/>
      <c r="S380" s="163"/>
    </row>
    <row r="381" spans="4:19">
      <c r="D381" s="155"/>
      <c r="E381" s="156"/>
      <c r="F381" s="155"/>
      <c r="G381" s="155"/>
      <c r="H381" s="155"/>
      <c r="I381" s="155"/>
      <c r="J381" s="155"/>
      <c r="K381" s="155"/>
      <c r="L381" s="155"/>
      <c r="M381" s="155"/>
      <c r="N381" s="155"/>
      <c r="O381" s="155"/>
      <c r="P381" s="160"/>
      <c r="Q381" s="162"/>
      <c r="R381" s="162"/>
      <c r="S381" s="163"/>
    </row>
    <row r="382" spans="4:19">
      <c r="D382" s="155"/>
      <c r="E382" s="156"/>
      <c r="F382" s="155"/>
      <c r="G382" s="155"/>
      <c r="H382" s="155"/>
      <c r="I382" s="155"/>
      <c r="J382" s="155"/>
      <c r="K382" s="155"/>
      <c r="L382" s="155"/>
      <c r="M382" s="155"/>
      <c r="N382" s="155"/>
      <c r="O382" s="155"/>
      <c r="P382" s="160"/>
      <c r="Q382" s="162"/>
      <c r="R382" s="162"/>
      <c r="S382" s="163"/>
    </row>
    <row r="383" spans="4:19">
      <c r="D383" s="155"/>
      <c r="E383" s="156"/>
      <c r="F383" s="155"/>
      <c r="G383" s="155"/>
      <c r="H383" s="155"/>
      <c r="I383" s="155"/>
      <c r="J383" s="155"/>
      <c r="K383" s="155"/>
      <c r="L383" s="155"/>
      <c r="M383" s="155"/>
      <c r="N383" s="155"/>
      <c r="O383" s="155"/>
      <c r="P383" s="160"/>
      <c r="Q383" s="162"/>
      <c r="R383" s="162"/>
      <c r="S383" s="163"/>
    </row>
    <row r="384" spans="4:19">
      <c r="D384" s="155"/>
      <c r="E384" s="156"/>
      <c r="F384" s="155"/>
      <c r="G384" s="155"/>
      <c r="H384" s="155"/>
      <c r="I384" s="155"/>
      <c r="J384" s="155"/>
      <c r="K384" s="155"/>
      <c r="L384" s="155"/>
      <c r="M384" s="155"/>
      <c r="N384" s="155"/>
      <c r="O384" s="155"/>
      <c r="P384" s="160"/>
      <c r="Q384" s="162"/>
      <c r="R384" s="162"/>
      <c r="S384" s="163"/>
    </row>
    <row r="385" spans="4:19">
      <c r="D385" s="155"/>
      <c r="E385" s="156"/>
      <c r="F385" s="155"/>
      <c r="G385" s="155"/>
      <c r="H385" s="155"/>
      <c r="I385" s="155"/>
      <c r="J385" s="155"/>
      <c r="K385" s="155"/>
      <c r="L385" s="155"/>
      <c r="M385" s="155"/>
      <c r="N385" s="155"/>
      <c r="O385" s="155"/>
      <c r="P385" s="160"/>
      <c r="Q385" s="162"/>
      <c r="R385" s="162"/>
      <c r="S385" s="163"/>
    </row>
    <row r="386" spans="4:19">
      <c r="D386" s="155"/>
      <c r="E386" s="156"/>
      <c r="F386" s="155"/>
      <c r="G386" s="155"/>
      <c r="H386" s="155"/>
      <c r="I386" s="155"/>
      <c r="J386" s="155"/>
      <c r="K386" s="155"/>
      <c r="L386" s="155"/>
      <c r="M386" s="155"/>
      <c r="N386" s="155"/>
      <c r="O386" s="155"/>
      <c r="P386" s="160"/>
      <c r="Q386" s="162"/>
      <c r="R386" s="162"/>
      <c r="S386" s="163"/>
    </row>
    <row r="387" spans="4:19">
      <c r="D387" s="155"/>
      <c r="E387" s="156"/>
      <c r="F387" s="155"/>
      <c r="G387" s="155"/>
      <c r="H387" s="155"/>
      <c r="I387" s="155"/>
      <c r="J387" s="155"/>
      <c r="K387" s="155"/>
      <c r="L387" s="155"/>
      <c r="M387" s="155"/>
      <c r="N387" s="155"/>
      <c r="O387" s="155"/>
      <c r="P387" s="160"/>
      <c r="Q387" s="162"/>
      <c r="R387" s="162"/>
      <c r="S387" s="163"/>
    </row>
    <row r="388" spans="4:19">
      <c r="D388" s="155"/>
      <c r="E388" s="156"/>
      <c r="F388" s="155"/>
      <c r="G388" s="155"/>
      <c r="H388" s="155"/>
      <c r="I388" s="155"/>
      <c r="J388" s="155"/>
      <c r="K388" s="155"/>
      <c r="L388" s="155"/>
      <c r="M388" s="155"/>
      <c r="N388" s="155"/>
      <c r="O388" s="155"/>
      <c r="P388" s="160"/>
      <c r="Q388" s="162"/>
      <c r="R388" s="162"/>
      <c r="S388" s="163"/>
    </row>
    <row r="389" spans="4:19">
      <c r="D389" s="155"/>
      <c r="E389" s="156"/>
      <c r="F389" s="155"/>
      <c r="G389" s="155"/>
      <c r="H389" s="155"/>
      <c r="I389" s="155"/>
      <c r="J389" s="155"/>
      <c r="K389" s="155"/>
      <c r="L389" s="155"/>
      <c r="M389" s="155"/>
      <c r="N389" s="155"/>
      <c r="O389" s="155"/>
      <c r="P389" s="160"/>
      <c r="Q389" s="162"/>
      <c r="R389" s="162"/>
      <c r="S389" s="163"/>
    </row>
    <row r="390" spans="4:19">
      <c r="D390" s="155"/>
      <c r="E390" s="156"/>
      <c r="F390" s="155"/>
      <c r="G390" s="155"/>
      <c r="H390" s="155"/>
      <c r="I390" s="155"/>
      <c r="J390" s="155"/>
      <c r="K390" s="155"/>
      <c r="L390" s="155"/>
      <c r="M390" s="155"/>
      <c r="N390" s="155"/>
      <c r="O390" s="155"/>
      <c r="P390" s="160"/>
      <c r="Q390" s="162"/>
      <c r="R390" s="162"/>
      <c r="S390" s="163"/>
    </row>
    <row r="391" spans="4:19">
      <c r="D391" s="155"/>
      <c r="E391" s="156"/>
      <c r="F391" s="155"/>
      <c r="G391" s="155"/>
      <c r="H391" s="155"/>
      <c r="I391" s="155"/>
      <c r="J391" s="155"/>
      <c r="K391" s="155"/>
      <c r="L391" s="155"/>
      <c r="M391" s="155"/>
      <c r="N391" s="155"/>
      <c r="O391" s="155"/>
      <c r="P391" s="160"/>
      <c r="Q391" s="162"/>
      <c r="R391" s="162"/>
      <c r="S391" s="163"/>
    </row>
    <row r="392" spans="4:19">
      <c r="D392" s="155"/>
      <c r="E392" s="156"/>
      <c r="F392" s="155"/>
      <c r="G392" s="155"/>
      <c r="H392" s="155"/>
      <c r="I392" s="155"/>
      <c r="J392" s="155"/>
      <c r="K392" s="155"/>
      <c r="L392" s="155"/>
      <c r="M392" s="155"/>
      <c r="N392" s="155"/>
      <c r="O392" s="155"/>
      <c r="P392" s="160"/>
      <c r="Q392" s="162"/>
      <c r="R392" s="162"/>
      <c r="S392" s="163"/>
    </row>
    <row r="393" spans="4:19">
      <c r="D393" s="155"/>
      <c r="E393" s="156"/>
      <c r="F393" s="155"/>
      <c r="G393" s="155"/>
      <c r="H393" s="155"/>
      <c r="I393" s="155"/>
      <c r="J393" s="155"/>
      <c r="K393" s="155"/>
      <c r="L393" s="155"/>
      <c r="M393" s="155"/>
      <c r="N393" s="155"/>
      <c r="O393" s="155"/>
      <c r="P393" s="160"/>
      <c r="Q393" s="162"/>
      <c r="R393" s="162"/>
      <c r="S393" s="163"/>
    </row>
    <row r="394" spans="4:19">
      <c r="D394" s="155"/>
      <c r="E394" s="156"/>
      <c r="F394" s="155"/>
      <c r="G394" s="155"/>
      <c r="H394" s="155"/>
      <c r="I394" s="155"/>
      <c r="J394" s="155"/>
      <c r="K394" s="155"/>
      <c r="L394" s="155"/>
      <c r="M394" s="155"/>
      <c r="N394" s="155"/>
      <c r="O394" s="155"/>
      <c r="P394" s="160"/>
      <c r="Q394" s="162"/>
      <c r="R394" s="162"/>
      <c r="S394" s="163"/>
    </row>
    <row r="395" spans="4:19">
      <c r="D395" s="155"/>
      <c r="E395" s="156"/>
      <c r="F395" s="155"/>
      <c r="G395" s="155"/>
      <c r="H395" s="155"/>
      <c r="I395" s="155"/>
      <c r="J395" s="155"/>
      <c r="K395" s="155"/>
      <c r="L395" s="155"/>
      <c r="M395" s="155"/>
      <c r="N395" s="155"/>
      <c r="O395" s="155"/>
      <c r="P395" s="160"/>
      <c r="Q395" s="162"/>
      <c r="R395" s="162"/>
      <c r="S395" s="163"/>
    </row>
    <row r="396" spans="4:19">
      <c r="D396" s="155"/>
      <c r="E396" s="156"/>
      <c r="F396" s="155"/>
      <c r="G396" s="155"/>
      <c r="H396" s="155"/>
      <c r="I396" s="155"/>
      <c r="J396" s="155"/>
      <c r="K396" s="155"/>
      <c r="L396" s="155"/>
      <c r="M396" s="155"/>
      <c r="N396" s="155"/>
      <c r="O396" s="155"/>
      <c r="P396" s="160"/>
      <c r="Q396" s="162"/>
      <c r="R396" s="162"/>
      <c r="S396" s="163"/>
    </row>
    <row r="397" spans="4:19">
      <c r="D397" s="155"/>
      <c r="E397" s="156"/>
      <c r="F397" s="155"/>
      <c r="G397" s="155"/>
      <c r="H397" s="155"/>
      <c r="I397" s="155"/>
      <c r="J397" s="155"/>
      <c r="K397" s="155"/>
      <c r="L397" s="155"/>
      <c r="M397" s="155"/>
      <c r="N397" s="155"/>
      <c r="O397" s="155"/>
      <c r="P397" s="160"/>
      <c r="Q397" s="162"/>
      <c r="R397" s="162"/>
      <c r="S397" s="163"/>
    </row>
    <row r="398" spans="4:19">
      <c r="D398" s="155"/>
      <c r="E398" s="156"/>
      <c r="F398" s="155"/>
      <c r="G398" s="155"/>
      <c r="H398" s="155"/>
      <c r="I398" s="155"/>
      <c r="J398" s="155"/>
      <c r="K398" s="155"/>
      <c r="L398" s="155"/>
      <c r="M398" s="155"/>
      <c r="N398" s="155"/>
      <c r="O398" s="155"/>
      <c r="P398" s="160"/>
      <c r="Q398" s="162"/>
      <c r="R398" s="162"/>
      <c r="S398" s="163"/>
    </row>
    <row r="399" spans="4:19">
      <c r="D399" s="155"/>
      <c r="E399" s="156"/>
      <c r="F399" s="155"/>
      <c r="G399" s="155"/>
      <c r="H399" s="155"/>
      <c r="I399" s="155"/>
      <c r="J399" s="155"/>
      <c r="K399" s="155"/>
      <c r="L399" s="155"/>
      <c r="M399" s="155"/>
      <c r="N399" s="155"/>
      <c r="O399" s="155"/>
      <c r="P399" s="160"/>
      <c r="Q399" s="162"/>
      <c r="R399" s="162"/>
      <c r="S399" s="163"/>
    </row>
    <row r="400" spans="4:19">
      <c r="D400" s="155"/>
      <c r="E400" s="156"/>
      <c r="F400" s="155"/>
      <c r="G400" s="155"/>
      <c r="H400" s="155"/>
      <c r="I400" s="155"/>
      <c r="J400" s="155"/>
      <c r="K400" s="155"/>
      <c r="L400" s="155"/>
      <c r="M400" s="155"/>
      <c r="N400" s="155"/>
      <c r="O400" s="155"/>
      <c r="P400" s="160"/>
      <c r="Q400" s="162"/>
      <c r="R400" s="162"/>
      <c r="S400" s="163"/>
    </row>
    <row r="401" spans="4:19">
      <c r="D401" s="155"/>
      <c r="E401" s="156"/>
      <c r="F401" s="155"/>
      <c r="G401" s="155"/>
      <c r="H401" s="155"/>
      <c r="I401" s="155"/>
      <c r="J401" s="155"/>
      <c r="K401" s="155"/>
      <c r="L401" s="155"/>
      <c r="M401" s="155"/>
      <c r="N401" s="155"/>
      <c r="O401" s="155"/>
      <c r="P401" s="160"/>
      <c r="Q401" s="162"/>
      <c r="R401" s="162"/>
      <c r="S401" s="163"/>
    </row>
    <row r="402" spans="4:19">
      <c r="D402" s="155"/>
      <c r="E402" s="156"/>
      <c r="F402" s="155"/>
      <c r="G402" s="155"/>
      <c r="H402" s="155"/>
      <c r="I402" s="155"/>
      <c r="J402" s="155"/>
      <c r="K402" s="155"/>
      <c r="L402" s="155"/>
      <c r="M402" s="155"/>
      <c r="N402" s="155"/>
      <c r="O402" s="155"/>
      <c r="P402" s="160"/>
      <c r="Q402" s="162"/>
      <c r="R402" s="162"/>
      <c r="S402" s="163"/>
    </row>
    <row r="403" spans="4:19">
      <c r="D403" s="155"/>
      <c r="E403" s="156"/>
      <c r="F403" s="155"/>
      <c r="G403" s="155"/>
      <c r="H403" s="155"/>
      <c r="I403" s="155"/>
      <c r="J403" s="155"/>
      <c r="K403" s="155"/>
      <c r="L403" s="155"/>
      <c r="M403" s="155"/>
      <c r="N403" s="155"/>
      <c r="O403" s="155"/>
      <c r="P403" s="160"/>
      <c r="Q403" s="162"/>
      <c r="R403" s="162"/>
      <c r="S403" s="163"/>
    </row>
    <row r="404" spans="4:19">
      <c r="D404" s="155"/>
      <c r="E404" s="156"/>
      <c r="F404" s="155"/>
      <c r="G404" s="155"/>
      <c r="H404" s="155"/>
      <c r="I404" s="155"/>
      <c r="J404" s="155"/>
      <c r="K404" s="155"/>
      <c r="L404" s="155"/>
      <c r="M404" s="155"/>
      <c r="N404" s="155"/>
      <c r="O404" s="155"/>
      <c r="P404" s="160"/>
      <c r="Q404" s="162"/>
      <c r="R404" s="162"/>
      <c r="S404" s="163"/>
    </row>
    <row r="405" spans="4:19">
      <c r="D405" s="155"/>
      <c r="E405" s="156"/>
      <c r="F405" s="155"/>
      <c r="G405" s="155"/>
      <c r="H405" s="155"/>
      <c r="I405" s="155"/>
      <c r="J405" s="155"/>
      <c r="K405" s="155"/>
      <c r="L405" s="155"/>
      <c r="M405" s="155"/>
      <c r="N405" s="155"/>
      <c r="O405" s="155"/>
      <c r="P405" s="160"/>
      <c r="Q405" s="162"/>
      <c r="R405" s="162"/>
      <c r="S405" s="163"/>
    </row>
    <row r="406" spans="4:19">
      <c r="D406" s="155"/>
      <c r="E406" s="156"/>
      <c r="F406" s="155"/>
      <c r="G406" s="155"/>
      <c r="H406" s="155"/>
      <c r="I406" s="155"/>
      <c r="J406" s="155"/>
      <c r="K406" s="155"/>
      <c r="L406" s="155"/>
      <c r="M406" s="155"/>
      <c r="N406" s="155"/>
      <c r="O406" s="155"/>
      <c r="P406" s="160"/>
      <c r="Q406" s="162"/>
      <c r="R406" s="162"/>
      <c r="S406" s="163"/>
    </row>
    <row r="407" spans="4:19">
      <c r="D407" s="155"/>
      <c r="E407" s="156"/>
      <c r="F407" s="155"/>
      <c r="G407" s="155"/>
      <c r="H407" s="155"/>
      <c r="I407" s="155"/>
      <c r="J407" s="155"/>
      <c r="K407" s="155"/>
      <c r="L407" s="155"/>
      <c r="M407" s="155"/>
      <c r="N407" s="155"/>
      <c r="O407" s="155"/>
      <c r="P407" s="160"/>
      <c r="Q407" s="162"/>
      <c r="R407" s="162"/>
      <c r="S407" s="163"/>
    </row>
    <row r="408" spans="4:19">
      <c r="D408" s="155"/>
      <c r="E408" s="156"/>
      <c r="F408" s="155"/>
      <c r="G408" s="155"/>
      <c r="H408" s="155"/>
      <c r="I408" s="155"/>
      <c r="J408" s="155"/>
      <c r="K408" s="155"/>
      <c r="L408" s="155"/>
      <c r="M408" s="155"/>
      <c r="N408" s="155"/>
      <c r="O408" s="155"/>
      <c r="P408" s="160"/>
      <c r="Q408" s="162"/>
      <c r="R408" s="162"/>
      <c r="S408" s="163"/>
    </row>
    <row r="409" spans="4:19">
      <c r="D409" s="155"/>
      <c r="E409" s="156"/>
      <c r="F409" s="155"/>
      <c r="G409" s="155"/>
      <c r="H409" s="155"/>
      <c r="I409" s="155"/>
      <c r="J409" s="155"/>
      <c r="K409" s="155"/>
      <c r="L409" s="155"/>
      <c r="M409" s="155"/>
      <c r="N409" s="155"/>
      <c r="O409" s="155"/>
      <c r="P409" s="160"/>
      <c r="Q409" s="162"/>
      <c r="R409" s="162"/>
      <c r="S409" s="163"/>
    </row>
    <row r="410" spans="4:19">
      <c r="D410" s="155"/>
      <c r="E410" s="156"/>
      <c r="F410" s="155"/>
      <c r="G410" s="155"/>
      <c r="H410" s="155"/>
      <c r="I410" s="155"/>
      <c r="J410" s="155"/>
      <c r="K410" s="155"/>
      <c r="L410" s="155"/>
      <c r="M410" s="155"/>
      <c r="N410" s="155"/>
      <c r="O410" s="155"/>
      <c r="P410" s="160"/>
      <c r="Q410" s="162"/>
      <c r="R410" s="162"/>
      <c r="S410" s="163"/>
    </row>
    <row r="411" spans="4:19">
      <c r="D411" s="155"/>
      <c r="E411" s="156"/>
      <c r="F411" s="155"/>
      <c r="G411" s="155"/>
      <c r="H411" s="155"/>
      <c r="I411" s="155"/>
      <c r="J411" s="155"/>
      <c r="K411" s="155"/>
      <c r="L411" s="155"/>
      <c r="M411" s="155"/>
      <c r="N411" s="155"/>
      <c r="O411" s="155"/>
      <c r="P411" s="160"/>
      <c r="Q411" s="162"/>
      <c r="R411" s="162"/>
      <c r="S411" s="163"/>
    </row>
    <row r="412" spans="4:19">
      <c r="D412" s="155"/>
      <c r="E412" s="156"/>
      <c r="F412" s="155"/>
      <c r="G412" s="155"/>
      <c r="H412" s="155"/>
      <c r="I412" s="155"/>
      <c r="J412" s="155"/>
      <c r="K412" s="155"/>
      <c r="L412" s="155"/>
      <c r="M412" s="155"/>
      <c r="N412" s="155"/>
      <c r="O412" s="155"/>
      <c r="P412" s="160"/>
      <c r="Q412" s="162"/>
      <c r="R412" s="162"/>
      <c r="S412" s="163"/>
    </row>
    <row r="413" spans="4:19">
      <c r="D413" s="155"/>
      <c r="E413" s="156"/>
      <c r="F413" s="155"/>
      <c r="G413" s="155"/>
      <c r="H413" s="155"/>
      <c r="I413" s="155"/>
      <c r="J413" s="155"/>
      <c r="K413" s="155"/>
      <c r="L413" s="155"/>
      <c r="M413" s="155"/>
      <c r="N413" s="155"/>
      <c r="O413" s="155"/>
      <c r="P413" s="160"/>
      <c r="Q413" s="162"/>
      <c r="R413" s="162"/>
      <c r="S413" s="163"/>
    </row>
    <row r="414" spans="4:19">
      <c r="D414" s="155"/>
      <c r="E414" s="156"/>
      <c r="F414" s="155"/>
      <c r="G414" s="155"/>
      <c r="H414" s="155"/>
      <c r="I414" s="155"/>
      <c r="J414" s="155"/>
      <c r="K414" s="155"/>
      <c r="L414" s="155"/>
      <c r="M414" s="155"/>
      <c r="N414" s="155"/>
      <c r="O414" s="155"/>
      <c r="P414" s="160"/>
      <c r="Q414" s="162"/>
      <c r="R414" s="162"/>
      <c r="S414" s="163"/>
    </row>
    <row r="415" spans="4:19">
      <c r="D415" s="155"/>
      <c r="E415" s="156"/>
      <c r="F415" s="155"/>
      <c r="G415" s="155"/>
      <c r="H415" s="155"/>
      <c r="I415" s="155"/>
      <c r="J415" s="155"/>
      <c r="K415" s="155"/>
      <c r="L415" s="155"/>
      <c r="M415" s="155"/>
      <c r="N415" s="155"/>
      <c r="O415" s="155"/>
      <c r="P415" s="160"/>
      <c r="Q415" s="162"/>
      <c r="R415" s="162"/>
      <c r="S415" s="163"/>
    </row>
    <row r="416" spans="4:19">
      <c r="D416" s="155"/>
      <c r="E416" s="156"/>
      <c r="F416" s="155"/>
      <c r="G416" s="155"/>
      <c r="H416" s="155"/>
      <c r="I416" s="155"/>
      <c r="J416" s="155"/>
      <c r="K416" s="155"/>
      <c r="L416" s="155"/>
      <c r="M416" s="155"/>
      <c r="N416" s="155"/>
      <c r="O416" s="155"/>
      <c r="P416" s="160"/>
      <c r="Q416" s="162"/>
      <c r="R416" s="162"/>
      <c r="S416" s="163"/>
    </row>
    <row r="417" spans="4:19">
      <c r="D417" s="155"/>
      <c r="E417" s="156"/>
      <c r="F417" s="155"/>
      <c r="G417" s="155"/>
      <c r="H417" s="155"/>
      <c r="I417" s="155"/>
      <c r="J417" s="155"/>
      <c r="K417" s="155"/>
      <c r="L417" s="155"/>
      <c r="M417" s="155"/>
      <c r="N417" s="155"/>
      <c r="O417" s="155"/>
      <c r="P417" s="160"/>
      <c r="Q417" s="162"/>
      <c r="R417" s="162"/>
      <c r="S417" s="163"/>
    </row>
    <row r="418" spans="4:19">
      <c r="D418" s="155"/>
      <c r="E418" s="156"/>
      <c r="F418" s="155"/>
      <c r="G418" s="155"/>
      <c r="H418" s="155"/>
      <c r="I418" s="155"/>
      <c r="J418" s="155"/>
      <c r="K418" s="155"/>
      <c r="L418" s="155"/>
      <c r="M418" s="155"/>
      <c r="N418" s="155"/>
      <c r="O418" s="155"/>
      <c r="P418" s="160"/>
      <c r="Q418" s="162"/>
      <c r="R418" s="162"/>
      <c r="S418" s="163"/>
    </row>
    <row r="419" spans="4:19">
      <c r="D419" s="155"/>
      <c r="E419" s="156"/>
      <c r="F419" s="155"/>
      <c r="G419" s="155"/>
      <c r="H419" s="155"/>
      <c r="I419" s="155"/>
      <c r="J419" s="155"/>
      <c r="K419" s="155"/>
      <c r="L419" s="155"/>
      <c r="M419" s="155"/>
      <c r="N419" s="155"/>
      <c r="O419" s="155"/>
      <c r="P419" s="160"/>
      <c r="Q419" s="162"/>
      <c r="R419" s="162"/>
      <c r="S419" s="163"/>
    </row>
    <row r="420" spans="4:19">
      <c r="D420" s="155"/>
      <c r="E420" s="156"/>
      <c r="F420" s="155"/>
      <c r="G420" s="155"/>
      <c r="H420" s="155"/>
      <c r="I420" s="155"/>
      <c r="J420" s="155"/>
      <c r="K420" s="155"/>
      <c r="L420" s="155"/>
      <c r="M420" s="155"/>
      <c r="N420" s="155"/>
      <c r="O420" s="155"/>
      <c r="P420" s="160"/>
      <c r="Q420" s="162"/>
      <c r="R420" s="162"/>
      <c r="S420" s="163"/>
    </row>
    <row r="421" spans="4:19">
      <c r="D421" s="155"/>
      <c r="E421" s="156"/>
      <c r="F421" s="155"/>
      <c r="G421" s="155"/>
      <c r="H421" s="155"/>
      <c r="I421" s="155"/>
      <c r="J421" s="155"/>
      <c r="K421" s="155"/>
      <c r="L421" s="155"/>
      <c r="M421" s="155"/>
      <c r="N421" s="155"/>
      <c r="O421" s="155"/>
      <c r="P421" s="160"/>
      <c r="Q421" s="162"/>
      <c r="R421" s="162"/>
      <c r="S421" s="163"/>
    </row>
    <row r="422" spans="4:19">
      <c r="D422" s="155"/>
      <c r="E422" s="156"/>
      <c r="F422" s="155"/>
      <c r="G422" s="155"/>
      <c r="H422" s="155"/>
      <c r="I422" s="155"/>
      <c r="J422" s="155"/>
      <c r="K422" s="155"/>
      <c r="L422" s="155"/>
      <c r="M422" s="155"/>
      <c r="N422" s="155"/>
      <c r="O422" s="155"/>
      <c r="P422" s="160"/>
      <c r="Q422" s="162"/>
      <c r="R422" s="162"/>
      <c r="S422" s="163"/>
    </row>
    <row r="423" spans="4:19">
      <c r="D423" s="155"/>
      <c r="E423" s="156"/>
      <c r="F423" s="155"/>
      <c r="G423" s="155"/>
      <c r="H423" s="155"/>
      <c r="I423" s="155"/>
      <c r="J423" s="155"/>
      <c r="K423" s="155"/>
      <c r="L423" s="155"/>
      <c r="M423" s="155"/>
      <c r="N423" s="155"/>
      <c r="O423" s="155"/>
      <c r="P423" s="160"/>
      <c r="Q423" s="162"/>
      <c r="R423" s="162"/>
      <c r="S423" s="163"/>
    </row>
    <row r="424" spans="4:19">
      <c r="D424" s="155"/>
      <c r="E424" s="156"/>
      <c r="F424" s="155"/>
      <c r="G424" s="155"/>
      <c r="H424" s="155"/>
      <c r="I424" s="155"/>
      <c r="J424" s="155"/>
      <c r="K424" s="155"/>
      <c r="L424" s="155"/>
      <c r="M424" s="155"/>
      <c r="N424" s="155"/>
      <c r="O424" s="155"/>
      <c r="P424" s="160"/>
      <c r="Q424" s="162"/>
      <c r="R424" s="162"/>
      <c r="S424" s="163"/>
    </row>
    <row r="425" spans="4:19">
      <c r="D425" s="155"/>
      <c r="E425" s="156"/>
      <c r="F425" s="155"/>
      <c r="G425" s="155"/>
      <c r="H425" s="155"/>
      <c r="I425" s="155"/>
      <c r="J425" s="155"/>
      <c r="K425" s="155"/>
      <c r="L425" s="155"/>
      <c r="M425" s="155"/>
      <c r="N425" s="155"/>
      <c r="O425" s="155"/>
      <c r="P425" s="160"/>
      <c r="Q425" s="162"/>
      <c r="R425" s="162"/>
      <c r="S425" s="163"/>
    </row>
    <row r="426" spans="4:19">
      <c r="D426" s="155"/>
      <c r="E426" s="156"/>
      <c r="F426" s="155"/>
      <c r="G426" s="155"/>
      <c r="H426" s="155"/>
      <c r="I426" s="155"/>
      <c r="J426" s="155"/>
      <c r="K426" s="155"/>
      <c r="L426" s="155"/>
      <c r="M426" s="155"/>
      <c r="N426" s="155"/>
      <c r="O426" s="155"/>
      <c r="P426" s="160"/>
      <c r="Q426" s="162"/>
      <c r="R426" s="162"/>
      <c r="S426" s="163"/>
    </row>
    <row r="427" spans="4:19">
      <c r="D427" s="155"/>
      <c r="E427" s="156"/>
      <c r="F427" s="155"/>
      <c r="G427" s="155"/>
      <c r="H427" s="155"/>
      <c r="I427" s="155"/>
      <c r="J427" s="155"/>
      <c r="K427" s="155"/>
      <c r="L427" s="155"/>
      <c r="M427" s="155"/>
      <c r="N427" s="155"/>
      <c r="O427" s="155"/>
      <c r="P427" s="160"/>
      <c r="Q427" s="162"/>
      <c r="R427" s="162"/>
      <c r="S427" s="163"/>
    </row>
    <row r="428" spans="4:19">
      <c r="D428" s="155"/>
      <c r="E428" s="156"/>
      <c r="F428" s="155"/>
      <c r="G428" s="155"/>
      <c r="H428" s="155"/>
      <c r="I428" s="155"/>
      <c r="J428" s="155"/>
      <c r="K428" s="155"/>
      <c r="L428" s="155"/>
      <c r="M428" s="155"/>
      <c r="N428" s="155"/>
      <c r="O428" s="155"/>
      <c r="P428" s="160"/>
      <c r="Q428" s="162"/>
      <c r="R428" s="162"/>
      <c r="S428" s="163"/>
    </row>
    <row r="429" spans="4:19">
      <c r="D429" s="155"/>
      <c r="E429" s="156"/>
      <c r="F429" s="155"/>
      <c r="G429" s="155"/>
      <c r="H429" s="155"/>
      <c r="I429" s="155"/>
      <c r="J429" s="155"/>
      <c r="K429" s="155"/>
      <c r="L429" s="155"/>
      <c r="M429" s="155"/>
      <c r="N429" s="155"/>
      <c r="O429" s="155"/>
      <c r="P429" s="160"/>
      <c r="Q429" s="162"/>
      <c r="R429" s="162"/>
      <c r="S429" s="163"/>
    </row>
    <row r="430" spans="4:19">
      <c r="D430" s="155"/>
      <c r="E430" s="156"/>
      <c r="F430" s="155"/>
      <c r="G430" s="155"/>
      <c r="H430" s="155"/>
      <c r="I430" s="155"/>
      <c r="J430" s="155"/>
      <c r="K430" s="155"/>
      <c r="L430" s="155"/>
      <c r="M430" s="155"/>
      <c r="N430" s="155"/>
      <c r="O430" s="155"/>
      <c r="P430" s="160"/>
      <c r="Q430" s="162"/>
      <c r="R430" s="162"/>
      <c r="S430" s="163"/>
    </row>
    <row r="431" spans="4:19">
      <c r="D431" s="155"/>
      <c r="E431" s="156"/>
      <c r="F431" s="155"/>
      <c r="G431" s="155"/>
      <c r="H431" s="155"/>
      <c r="I431" s="155"/>
      <c r="J431" s="155"/>
      <c r="K431" s="155"/>
      <c r="L431" s="155"/>
      <c r="M431" s="155"/>
      <c r="N431" s="155"/>
      <c r="O431" s="155"/>
      <c r="P431" s="160"/>
      <c r="Q431" s="162"/>
      <c r="R431" s="162"/>
      <c r="S431" s="163"/>
    </row>
    <row r="432" spans="4:19">
      <c r="D432" s="155"/>
      <c r="E432" s="156"/>
      <c r="F432" s="155"/>
      <c r="G432" s="155"/>
      <c r="H432" s="155"/>
      <c r="I432" s="155"/>
      <c r="J432" s="155"/>
      <c r="K432" s="155"/>
      <c r="L432" s="155"/>
      <c r="M432" s="155"/>
      <c r="N432" s="155"/>
      <c r="O432" s="155"/>
      <c r="P432" s="160"/>
      <c r="Q432" s="162"/>
      <c r="R432" s="162"/>
      <c r="S432" s="163"/>
    </row>
  </sheetData>
  <sheetProtection selectLockedCells="1" insertHyperlinks="0"/>
  <autoFilter ref="B22:V200">
    <extLst/>
  </autoFilter>
  <mergeCells count="224">
    <mergeCell ref="D2:E2"/>
    <mergeCell ref="R2:S2"/>
    <mergeCell ref="R3:S3"/>
    <mergeCell ref="D4:E4"/>
    <mergeCell ref="F4:G4"/>
    <mergeCell ref="H4:K4"/>
    <mergeCell ref="L4:M4"/>
    <mergeCell ref="N4:O4"/>
    <mergeCell ref="R4:S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D11:D20"/>
    <mergeCell ref="D21:D22"/>
    <mergeCell ref="J21:J22"/>
    <mergeCell ref="K21:K22"/>
    <mergeCell ref="L21:L22"/>
    <mergeCell ref="P5:P9"/>
    <mergeCell ref="Q5:Q9"/>
    <mergeCell ref="S21:S23"/>
    <mergeCell ref="L5:M9"/>
    <mergeCell ref="N5:O9"/>
    <mergeCell ref="R5:S9"/>
    <mergeCell ref="M21:O22"/>
    <mergeCell ref="H2:Q3"/>
  </mergeCells>
  <conditionalFormatting sqref="P34:R34">
    <cfRule type="cellIs" dxfId="0" priority="75" stopIfTrue="1" operator="notBetween">
      <formula>$G34+$H34</formula>
      <formula>$G34+$I34</formula>
    </cfRule>
  </conditionalFormatting>
  <conditionalFormatting sqref="S34">
    <cfRule type="cellIs" dxfId="0" priority="76" stopIfTrue="1" operator="equal">
      <formula>"NG"</formula>
    </cfRule>
  </conditionalFormatting>
  <conditionalFormatting sqref="P37:R37">
    <cfRule type="cellIs" dxfId="0" priority="39" stopIfTrue="1" operator="notBetween">
      <formula>$G37+$H37</formula>
      <formula>$G37+$I37</formula>
    </cfRule>
  </conditionalFormatting>
  <conditionalFormatting sqref="S37">
    <cfRule type="cellIs" dxfId="0" priority="40" stopIfTrue="1" operator="equal">
      <formula>"NG"</formula>
    </cfRule>
  </conditionalFormatting>
  <conditionalFormatting sqref="S61">
    <cfRule type="cellIs" dxfId="0" priority="84" stopIfTrue="1" operator="equal">
      <formula>"NG"</formula>
    </cfRule>
  </conditionalFormatting>
  <conditionalFormatting sqref="P69:R69">
    <cfRule type="cellIs" dxfId="0" priority="79" stopIfTrue="1" operator="notBetween">
      <formula>$G69+$H69</formula>
      <formula>$G69+$I69</formula>
    </cfRule>
  </conditionalFormatting>
  <conditionalFormatting sqref="S69">
    <cfRule type="cellIs" dxfId="0" priority="80" stopIfTrue="1" operator="equal">
      <formula>"NG"</formula>
    </cfRule>
  </conditionalFormatting>
  <conditionalFormatting sqref="P76:R76">
    <cfRule type="cellIs" dxfId="0" priority="77" stopIfTrue="1" operator="notBetween">
      <formula>$G76+$H76</formula>
      <formula>$G76+$I76</formula>
    </cfRule>
  </conditionalFormatting>
  <conditionalFormatting sqref="S76">
    <cfRule type="cellIs" dxfId="0" priority="78" stopIfTrue="1" operator="equal">
      <formula>"NG"</formula>
    </cfRule>
  </conditionalFormatting>
  <conditionalFormatting sqref="S77">
    <cfRule type="cellIs" dxfId="0" priority="21" stopIfTrue="1" operator="equal">
      <formula>"NG"</formula>
    </cfRule>
  </conditionalFormatting>
  <conditionalFormatting sqref="P78:R78">
    <cfRule type="cellIs" dxfId="0" priority="55" stopIfTrue="1" operator="notBetween">
      <formula>$G78+$H78</formula>
      <formula>$G78+$I78</formula>
    </cfRule>
  </conditionalFormatting>
  <conditionalFormatting sqref="S78">
    <cfRule type="cellIs" dxfId="0" priority="56" stopIfTrue="1" operator="equal">
      <formula>"NG"</formula>
    </cfRule>
  </conditionalFormatting>
  <conditionalFormatting sqref="S86">
    <cfRule type="cellIs" dxfId="0" priority="19" stopIfTrue="1" operator="equal">
      <formula>"NG"</formula>
    </cfRule>
  </conditionalFormatting>
  <conditionalFormatting sqref="S87">
    <cfRule type="cellIs" dxfId="0" priority="20" stopIfTrue="1" operator="equal">
      <formula>"NG"</formula>
    </cfRule>
  </conditionalFormatting>
  <conditionalFormatting sqref="P88:R88">
    <cfRule type="cellIs" dxfId="0" priority="91" stopIfTrue="1" operator="notBetween">
      <formula>$G88+$H88</formula>
      <formula>$G88+$I88</formula>
    </cfRule>
  </conditionalFormatting>
  <conditionalFormatting sqref="S88">
    <cfRule type="cellIs" dxfId="0" priority="18" stopIfTrue="1" operator="equal">
      <formula>"NG"</formula>
    </cfRule>
  </conditionalFormatting>
  <conditionalFormatting sqref="P89:R89">
    <cfRule type="cellIs" dxfId="0" priority="57" stopIfTrue="1" operator="notBetween">
      <formula>$G89+$H89</formula>
      <formula>$G89+$I89</formula>
    </cfRule>
  </conditionalFormatting>
  <conditionalFormatting sqref="P92:R92">
    <cfRule type="cellIs" dxfId="0" priority="87" stopIfTrue="1" operator="notBetween">
      <formula>$G92+$H92</formula>
      <formula>$G92+$I92</formula>
    </cfRule>
  </conditionalFormatting>
  <conditionalFormatting sqref="S92">
    <cfRule type="cellIs" dxfId="0" priority="88" stopIfTrue="1" operator="equal">
      <formula>"NG"</formula>
    </cfRule>
  </conditionalFormatting>
  <conditionalFormatting sqref="P95:R95">
    <cfRule type="cellIs" dxfId="0" priority="89" stopIfTrue="1" operator="notBetween">
      <formula>$G95+$H95</formula>
      <formula>$G95+$I95</formula>
    </cfRule>
  </conditionalFormatting>
  <conditionalFormatting sqref="S95">
    <cfRule type="cellIs" dxfId="0" priority="90" stopIfTrue="1" operator="equal">
      <formula>"NG"</formula>
    </cfRule>
  </conditionalFormatting>
  <conditionalFormatting sqref="P107:R107">
    <cfRule type="cellIs" dxfId="0" priority="85" stopIfTrue="1" operator="notBetween">
      <formula>$G107+$H107</formula>
      <formula>$G107+$I107</formula>
    </cfRule>
  </conditionalFormatting>
  <conditionalFormatting sqref="S107">
    <cfRule type="cellIs" dxfId="0" priority="86" stopIfTrue="1" operator="equal">
      <formula>"NG"</formula>
    </cfRule>
  </conditionalFormatting>
  <conditionalFormatting sqref="P117:R117">
    <cfRule type="cellIs" dxfId="0" priority="67" stopIfTrue="1" operator="notBetween">
      <formula>$G117+$H117</formula>
      <formula>$G117+$I117</formula>
    </cfRule>
  </conditionalFormatting>
  <conditionalFormatting sqref="S117">
    <cfRule type="cellIs" dxfId="0" priority="68" stopIfTrue="1" operator="equal">
      <formula>"NG"</formula>
    </cfRule>
  </conditionalFormatting>
  <conditionalFormatting sqref="P121:R121">
    <cfRule type="cellIs" dxfId="0" priority="41" stopIfTrue="1" operator="notBetween">
      <formula>$G121+$H121</formula>
      <formula>$G121+$I121</formula>
    </cfRule>
  </conditionalFormatting>
  <conditionalFormatting sqref="S121">
    <cfRule type="cellIs" dxfId="0" priority="42" stopIfTrue="1" operator="equal">
      <formula>"NG"</formula>
    </cfRule>
  </conditionalFormatting>
  <conditionalFormatting sqref="P123:R123">
    <cfRule type="cellIs" dxfId="0" priority="69" stopIfTrue="1" operator="notBetween">
      <formula>$G123+$H123</formula>
      <formula>$G123+$I123</formula>
    </cfRule>
  </conditionalFormatting>
  <conditionalFormatting sqref="S123">
    <cfRule type="cellIs" dxfId="0" priority="70" stopIfTrue="1" operator="equal">
      <formula>"NG"</formula>
    </cfRule>
  </conditionalFormatting>
  <conditionalFormatting sqref="P131:R131">
    <cfRule type="cellIs" dxfId="0" priority="45" stopIfTrue="1" operator="notBetween">
      <formula>$G131+$H131</formula>
      <formula>$G131+$I131</formula>
    </cfRule>
  </conditionalFormatting>
  <conditionalFormatting sqref="S131">
    <cfRule type="cellIs" dxfId="0" priority="46" stopIfTrue="1" operator="equal">
      <formula>"NG"</formula>
    </cfRule>
  </conditionalFormatting>
  <conditionalFormatting sqref="P138:R138">
    <cfRule type="cellIs" dxfId="0" priority="43" stopIfTrue="1" operator="notBetween">
      <formula>$G138+$H138</formula>
      <formula>$G138+$I138</formula>
    </cfRule>
  </conditionalFormatting>
  <conditionalFormatting sqref="S138">
    <cfRule type="cellIs" dxfId="0" priority="44" stopIfTrue="1" operator="equal">
      <formula>"NG"</formula>
    </cfRule>
  </conditionalFormatting>
  <conditionalFormatting sqref="P141:R141">
    <cfRule type="cellIs" dxfId="0" priority="71" stopIfTrue="1" operator="notBetween">
      <formula>$G141+$H141</formula>
      <formula>$G141+$I141</formula>
    </cfRule>
  </conditionalFormatting>
  <conditionalFormatting sqref="S141">
    <cfRule type="cellIs" dxfId="0" priority="72" stopIfTrue="1" operator="equal">
      <formula>"NG"</formula>
    </cfRule>
  </conditionalFormatting>
  <conditionalFormatting sqref="P145:R145">
    <cfRule type="cellIs" dxfId="0" priority="36" stopIfTrue="1" operator="notBetween">
      <formula>$G145+$H145</formula>
      <formula>$G145+$I145</formula>
    </cfRule>
  </conditionalFormatting>
  <conditionalFormatting sqref="S145">
    <cfRule type="cellIs" dxfId="0" priority="37" stopIfTrue="1" operator="equal">
      <formula>"NG"</formula>
    </cfRule>
  </conditionalFormatting>
  <conditionalFormatting sqref="P161:R161">
    <cfRule type="cellIs" dxfId="0" priority="73" stopIfTrue="1" operator="notBetween">
      <formula>$G161+$H161</formula>
      <formula>$G161+$I161</formula>
    </cfRule>
  </conditionalFormatting>
  <conditionalFormatting sqref="S161">
    <cfRule type="cellIs" dxfId="0" priority="74" stopIfTrue="1" operator="equal">
      <formula>"NG"</formula>
    </cfRule>
  </conditionalFormatting>
  <conditionalFormatting sqref="P165:R165">
    <cfRule type="cellIs" dxfId="0" priority="59" stopIfTrue="1" operator="notBetween">
      <formula>$G165+$H165</formula>
      <formula>$G165+$I165</formula>
    </cfRule>
  </conditionalFormatting>
  <conditionalFormatting sqref="S165">
    <cfRule type="cellIs" dxfId="0" priority="60" stopIfTrue="1" operator="equal">
      <formula>"NG"</formula>
    </cfRule>
  </conditionalFormatting>
  <conditionalFormatting sqref="P166:R166">
    <cfRule type="cellIs" dxfId="0" priority="61" stopIfTrue="1" operator="notBetween">
      <formula>$G166+$H166</formula>
      <formula>$G166+$I166</formula>
    </cfRule>
  </conditionalFormatting>
  <conditionalFormatting sqref="S166">
    <cfRule type="cellIs" dxfId="0" priority="62" stopIfTrue="1" operator="equal">
      <formula>"NG"</formula>
    </cfRule>
  </conditionalFormatting>
  <conditionalFormatting sqref="P167:R167">
    <cfRule type="cellIs" dxfId="0" priority="63" stopIfTrue="1" operator="notBetween">
      <formula>$G167+$H167</formula>
      <formula>$G167+$I167</formula>
    </cfRule>
  </conditionalFormatting>
  <conditionalFormatting sqref="S167">
    <cfRule type="cellIs" dxfId="0" priority="64" stopIfTrue="1" operator="equal">
      <formula>"NG"</formula>
    </cfRule>
  </conditionalFormatting>
  <conditionalFormatting sqref="P170:R170">
    <cfRule type="cellIs" dxfId="0" priority="34" stopIfTrue="1" operator="notBetween">
      <formula>$G170+$H170</formula>
      <formula>$G170+$I170</formula>
    </cfRule>
  </conditionalFormatting>
  <conditionalFormatting sqref="S170">
    <cfRule type="cellIs" dxfId="0" priority="35" stopIfTrue="1" operator="equal">
      <formula>"NG"</formula>
    </cfRule>
  </conditionalFormatting>
  <conditionalFormatting sqref="P174:R174">
    <cfRule type="cellIs" dxfId="0" priority="29" stopIfTrue="1" operator="notBetween">
      <formula>$G174+$H174</formula>
      <formula>$G174+$I174</formula>
    </cfRule>
  </conditionalFormatting>
  <conditionalFormatting sqref="P176:R176">
    <cfRule type="cellIs" dxfId="0" priority="47" stopIfTrue="1" operator="notBetween">
      <formula>$G176+$H176</formula>
      <formula>$G176+$I176</formula>
    </cfRule>
  </conditionalFormatting>
  <conditionalFormatting sqref="S63:S65">
    <cfRule type="cellIs" dxfId="0" priority="82" stopIfTrue="1" operator="equal">
      <formula>"NG"</formula>
    </cfRule>
  </conditionalFormatting>
  <conditionalFormatting sqref="S67:S68">
    <cfRule type="cellIs" dxfId="0" priority="28" stopIfTrue="1" operator="equal">
      <formula>"NG"</formula>
    </cfRule>
  </conditionalFormatting>
  <conditionalFormatting sqref="S70:S71">
    <cfRule type="cellIs" dxfId="0" priority="26" stopIfTrue="1" operator="equal">
      <formula>"NG"</formula>
    </cfRule>
  </conditionalFormatting>
  <conditionalFormatting sqref="S73:S74">
    <cfRule type="cellIs" dxfId="0" priority="24" stopIfTrue="1" operator="equal">
      <formula>"NG"</formula>
    </cfRule>
  </conditionalFormatting>
  <conditionalFormatting sqref="S79:S80">
    <cfRule type="cellIs" dxfId="0" priority="22" stopIfTrue="1" operator="equal">
      <formula>"NG"</formula>
    </cfRule>
  </conditionalFormatting>
  <conditionalFormatting sqref="S83:S84">
    <cfRule type="cellIs" dxfId="0" priority="16" stopIfTrue="1" operator="equal">
      <formula>"NG"</formula>
    </cfRule>
  </conditionalFormatting>
  <conditionalFormatting sqref="S89:S90">
    <cfRule type="cellIs" dxfId="0" priority="17" stopIfTrue="1" operator="equal">
      <formula>"NG"</formula>
    </cfRule>
  </conditionalFormatting>
  <conditionalFormatting sqref="S93:S94">
    <cfRule type="cellIs" dxfId="0" priority="14" stopIfTrue="1" operator="equal">
      <formula>"NG"</formula>
    </cfRule>
  </conditionalFormatting>
  <conditionalFormatting sqref="S96:S97">
    <cfRule type="cellIs" dxfId="0" priority="12" stopIfTrue="1" operator="equal">
      <formula>"NG"</formula>
    </cfRule>
  </conditionalFormatting>
  <conditionalFormatting sqref="S100:S101">
    <cfRule type="cellIs" dxfId="0" priority="10" stopIfTrue="1" operator="equal">
      <formula>"NG"</formula>
    </cfRule>
  </conditionalFormatting>
  <conditionalFormatting sqref="S103:S104">
    <cfRule type="cellIs" dxfId="0" priority="8" stopIfTrue="1" operator="equal">
      <formula>"NG"</formula>
    </cfRule>
  </conditionalFormatting>
  <conditionalFormatting sqref="S112:S113">
    <cfRule type="cellIs" dxfId="0" priority="6" stopIfTrue="1" operator="equal">
      <formula>"NG"</formula>
    </cfRule>
  </conditionalFormatting>
  <conditionalFormatting sqref="S129:S130">
    <cfRule type="cellIs" dxfId="0" priority="4" stopIfTrue="1" operator="equal">
      <formula>"NG"</formula>
    </cfRule>
  </conditionalFormatting>
  <conditionalFormatting sqref="S136:S137">
    <cfRule type="cellIs" dxfId="0" priority="2" stopIfTrue="1" operator="equal">
      <formula>"NG"</formula>
    </cfRule>
  </conditionalFormatting>
  <conditionalFormatting sqref="S172:S188">
    <cfRule type="cellIs" dxfId="0" priority="32" stopIfTrue="1" operator="equal">
      <formula>"NG"</formula>
    </cfRule>
  </conditionalFormatting>
  <conditionalFormatting sqref="F4 H5:H7 R3:S3">
    <cfRule type="containsBlanks" dxfId="1" priority="402" stopIfTrue="1">
      <formula>LEN(TRIM(F3))=0</formula>
    </cfRule>
  </conditionalFormatting>
  <conditionalFormatting sqref="F5:F8 H8">
    <cfRule type="containsBlanks" dxfId="1" priority="93" stopIfTrue="1">
      <formula>LEN(TRIM(F5))=0</formula>
    </cfRule>
  </conditionalFormatting>
  <conditionalFormatting sqref="F9 H9">
    <cfRule type="containsBlanks" dxfId="1" priority="33" stopIfTrue="1">
      <formula>LEN(TRIM(F9))=0</formula>
    </cfRule>
  </conditionalFormatting>
  <conditionalFormatting sqref="P24:R33 P35:R36 P38:R60 P66:R66 P72:R72 P75:R75 P77:R77 P79:R80 P82:R82 P85:R87 P90:R90 P99:R99 P102:R102 P105:R106 P108:R111 P114:R116 P118:R120 P122:R122 P124:R128 P132:R135 P139:R140 P142:R144 P146:R160 P168:R168 P162:R164 P182:R183 P187:R200">
    <cfRule type="cellIs" dxfId="0" priority="397" stopIfTrue="1" operator="notBetween">
      <formula>$G24+$H24</formula>
      <formula>$G24+$I24</formula>
    </cfRule>
  </conditionalFormatting>
  <conditionalFormatting sqref="S24:S33 S35:S36 S38:S60 S62 S66 S72 S75 S81:S82 S85 S91 S98:S99 S102 S105:S106 S108:S111 S114:S116 S118:S120 S124:S128 S122 S132:S135 S139:S140 S142:S144 S146:S160 S162:S164 S168 S189:S200">
    <cfRule type="cellIs" dxfId="0" priority="398" stopIfTrue="1" operator="equal">
      <formula>"NG"</formula>
    </cfRule>
  </conditionalFormatting>
  <conditionalFormatting sqref="P63:R65">
    <cfRule type="cellIs" dxfId="0" priority="81" stopIfTrue="1" operator="notBetween">
      <formula>$G63+$H63</formula>
      <formula>$G63+$I63</formula>
    </cfRule>
  </conditionalFormatting>
  <conditionalFormatting sqref="P67:R68">
    <cfRule type="cellIs" dxfId="0" priority="27" stopIfTrue="1" operator="notBetween">
      <formula>$G67+$H67</formula>
      <formula>$G67+$I67</formula>
    </cfRule>
  </conditionalFormatting>
  <conditionalFormatting sqref="P70:R71">
    <cfRule type="cellIs" dxfId="0" priority="25" stopIfTrue="1" operator="notBetween">
      <formula>$G70+$H70</formula>
      <formula>$G70+$I70</formula>
    </cfRule>
  </conditionalFormatting>
  <conditionalFormatting sqref="P73:R74">
    <cfRule type="cellIs" dxfId="0" priority="23" stopIfTrue="1" operator="notBetween">
      <formula>$G73+$H73</formula>
      <formula>$G73+$I73</formula>
    </cfRule>
  </conditionalFormatting>
  <conditionalFormatting sqref="P83:R84">
    <cfRule type="cellIs" dxfId="0" priority="15" stopIfTrue="1" operator="notBetween">
      <formula>$G83+$H83</formula>
      <formula>$G83+$I83</formula>
    </cfRule>
  </conditionalFormatting>
  <conditionalFormatting sqref="P93:R94">
    <cfRule type="cellIs" dxfId="0" priority="13" stopIfTrue="1" operator="notBetween">
      <formula>$G93+$H93</formula>
      <formula>$G93+$I93</formula>
    </cfRule>
  </conditionalFormatting>
  <conditionalFormatting sqref="P96:R97">
    <cfRule type="cellIs" dxfId="0" priority="11" stopIfTrue="1" operator="notBetween">
      <formula>$G96+$H96</formula>
      <formula>$G96+$I96</formula>
    </cfRule>
  </conditionalFormatting>
  <conditionalFormatting sqref="P100:R101">
    <cfRule type="cellIs" dxfId="0" priority="9" stopIfTrue="1" operator="notBetween">
      <formula>$G100+$H100</formula>
      <formula>$G100+$I100</formula>
    </cfRule>
  </conditionalFormatting>
  <conditionalFormatting sqref="P103:R104">
    <cfRule type="cellIs" dxfId="0" priority="7" stopIfTrue="1" operator="notBetween">
      <formula>$G103+$H103</formula>
      <formula>$G103+$I103</formula>
    </cfRule>
  </conditionalFormatting>
  <conditionalFormatting sqref="P112:R113">
    <cfRule type="cellIs" dxfId="0" priority="5" stopIfTrue="1" operator="notBetween">
      <formula>$G112+$H112</formula>
      <formula>$G112+$I112</formula>
    </cfRule>
  </conditionalFormatting>
  <conditionalFormatting sqref="P129:R130">
    <cfRule type="cellIs" dxfId="0" priority="3" stopIfTrue="1" operator="notBetween">
      <formula>$G129+$H129</formula>
      <formula>$G129+$I129</formula>
    </cfRule>
  </conditionalFormatting>
  <conditionalFormatting sqref="P136:R137">
    <cfRule type="cellIs" dxfId="0" priority="1" stopIfTrue="1" operator="notBetween">
      <formula>$G136+$H136</formula>
      <formula>$G136+$I136</formula>
    </cfRule>
  </conditionalFormatting>
  <conditionalFormatting sqref="P169:R169 P175:R175 P171:R171">
    <cfRule type="cellIs" dxfId="0" priority="51" stopIfTrue="1" operator="notBetween">
      <formula>$G169+$H169</formula>
      <formula>$G169+$I169</formula>
    </cfRule>
  </conditionalFormatting>
  <conditionalFormatting sqref="S169 S171">
    <cfRule type="cellIs" dxfId="0" priority="52" stopIfTrue="1" operator="equal">
      <formula>"NG"</formula>
    </cfRule>
  </conditionalFormatting>
  <conditionalFormatting sqref="P172:R173">
    <cfRule type="cellIs" dxfId="0" priority="31" stopIfTrue="1" operator="notBetween">
      <formula>$G172+$H172</formula>
      <formula>$G172+$I172</formula>
    </cfRule>
  </conditionalFormatting>
  <conditionalFormatting sqref="P177:R181">
    <cfRule type="cellIs" dxfId="0" priority="53" stopIfTrue="1" operator="notBetween">
      <formula>$G177+$H177</formula>
      <formula>$G177+$I177</formula>
    </cfRule>
  </conditionalFormatting>
  <conditionalFormatting sqref="P184:R186">
    <cfRule type="cellIs" dxfId="0" priority="49" stopIfTrue="1" operator="notBetween">
      <formula>$G184+$H184</formula>
      <formula>$G184+$I184</formula>
    </cfRule>
  </conditionalFormatting>
  <dataValidations count="12">
    <dataValidation allowBlank="1" showInputMessage="1" showErrorMessage="1" sqref="N19 N20 L32 L37 L48 M105:O105 L110 L111 L114 L115 L121 L122 L126 L150 L152 L154 L155 L160 L169 L174 L176 L177 L182 E192 E194:F194 E195:F195 E196 F196 M196:O196 E197 E198 F198 L156:L159 E199:F200"/>
    <dataValidation type="list" allowBlank="1" showInputMessage="1" showErrorMessage="1" sqref="E24 E25 E26 E27 E28 E29 E30 E31 E34 E35 E36 E38 E41 E42 E45 E54 E55 E56 E57 E58 E66 E69 E72 E77 E78 E79 E80 E81 E85 E86 E87 E88 E89 E90 E91 E92 E95 E98 E99 E102 E105 E106 E107 E108 E117 E121 E125 E128 E131 E132 E133 E134 E135 E138 E139 E140 E145 E146 E147 E152 E155 E160 E161 E162 E165 E166 E167 E168 E169 E170 E171 E172 E173 E174 E175 E179 E180 E181 E182 E187 E188 E32:E33 E39:E40 E43:E44 E46:E48 E49:E51 E52:E53 E59:E60 E61:E62 E63:E65 E67:E68 E70:E71 E73:E74 E75:E76 E82:E84 E93:E94 E96:E97 E100:E101 E103:E104 E109:E111 E112:E113 E114:E116 E119:E120 E123:E124 E126:E127 E129:E130 E136:E137 E141:E142 E143:E144 E148:E149 E150:E151 E153:E154 E156:E159 E163:E164 E176:E177">
      <formula1>'Measurement matrix'!$B$3:$B$31</formula1>
    </dataValidation>
    <dataValidation type="list" allowBlank="1" showInputMessage="1" showErrorMessage="1" sqref="F24 F25 F26 F29 F30 F31 F34 F35 F36 F37 F38 F41 F45 F54 F55 F56 F57 F58 F63 F66 F75 F76 F77 F78 F79 F80 F82 F85 F86 F87 F88 F89 F90 F92 F95 F99 F102 F105 F106 F107 F108 F117 F118 F121 F122 F125 F131 F132 F133 F134 F138 F139 F140 F145 F146 F147 F152 F155 F160 F165 F166 F167 F168 F169 F170 F175 F179 F180 F181 F182 F187 F188 F197 F27:F28 F32:F33 F39:F40 F42:F43 F46:F48 F49:F51 F52:F53 F59:F60 F64:F65 F67:F68 F70:F71 F73:F74 F83:F84 F93:F94 F96:F97 F100:F101 F103:F104 F109:F111 F112:F113 F114:F116 F119:F120 F123:F124 F126:F127 F129:F130 F136:F137 F141:F142 F143:F144 F148:F149 F150:F151 F153:F154 F156:F159 F161:F162 F163:F164 F171:F172 F173:F174">
      <formula1>'Measurement matrix'!$I$3:$I$12</formula1>
    </dataValidation>
    <dataValidation type="list" allowBlank="1" showInputMessage="1" showErrorMessage="1" sqref="K24 K25 K26 K27 K28 K29 K30 K31 K34 K35 K36 K37 K38 K54 K55 K56 K57 K61 K62 K63 K66 K69 K72 K75 K76 K77 K78 K85 K88 K89 K90 K91 K92 K95 K102 K105 K106 K107 K108 K117 K121 K122 K123 K124 K125 K128 K131 K132 K133 K134 K135 K138 K139 K140 K141 K145 K146 K147 K155 K160 K161 K162 K165 K166 K167 K168 K169 K170 K171 K172 K173 K174 K175 K176 K177 K178 K179 K180 K181 K182 K183 K187 K188 K189 K190 K194 K195 K196 K199 K200 K32:K33 K39:K41 K42:K43 K44:K45 K46:K48 K49:K51 K52:K53 K58:K60 K64:K65 K67:K68 K70:K71 K73:K74 K79:K80 K81:K82 K83:K84 K86:K87 K93:K94 K96:K97 K98:K99 K100:K101 K103:K104 K109:K111 K112:K113 K114:K116 K118:K120 K126:K127 K129:K130 K136:K137 K142:K144 K148:K152 K153:K154 K156:K159 K163:K164 K184:K186 K191:K193 K197:K198">
      <formula1>$N$14:$N$16</formula1>
    </dataValidation>
    <dataValidation type="list" allowBlank="1" showInputMessage="1" showErrorMessage="1" sqref="L24 L25 L26 L27 L28 L29 L30 L31 L33 L34 L35 L36 L38 L54 L55 L56 L57 L61 L62 L63 L66 L69 L72 L75 L76 L77 L78 L85 L88 L89 L90 L91 L92 L95 L102 L105 L106 L107 L108 L109 L116 L117 L123 L124 L125 L127 L128 L131 L132 L133 L134 L135 L138 L139 L140 L141 L145 L146 L147 L151 L153 L161 L162 L165 L166 L167 L168 L170 L171 L172 L173 L175 L178 L179 L180 L181 L183 L187 L188 L189 L190 L194 L195 L196 L199 L200 L39:L41 L42:L43 L44:L45 L46:L47 L49:L51 L52:L53 L58:L60 L64:L65 L67:L68 L70:L71 L73:L74 L79:L80 L81:L82 L83:L84 L86:L87 L93:L94 L96:L97 L98:L99 L100:L101 L103:L104 L112:L113 L118:L120 L129:L130 L136:L137 L142:L144 L148:L149 L163:L164 L184:L186 L191:L193 L197:L198">
      <formula1>$N$18:$N$20</formula1>
    </dataValidation>
    <dataValidation type="list" allowBlank="1" showInputMessage="1" showErrorMessage="1" sqref="M24:O24 M25:O25 M26:O26 M27:O27 M28:O28 M29:O29 M30:O30 M31:O31 M36:O36 M37:O37 M38:O38 M54:O54 M55:O55 M56:O56 M57:O57 M66:O66 M69:O69 M72:O72 M77:O77 M78:O78 M85:O85 M88:O88 M89:O89 M90:O90 M91:O91 M92:O92 M95:O95 M98:O98 M99:O99 M109:O109 M117:O117 M118:O118 M121:O121 M122:O122 M123:O123 M124:O124 M125:O125 M128:O128 M131:O131 M132:O132 M133:O133 M134:O134 M135:O135 M138:O138 M139:O139 M140:O140 M144:O144 M145:O145 M146:O146 M147:O147 M153:O153 M154:O154 M155:O155 M160:O160 M165:O165 M166:O166 M167:O167 M168:O168 M169:O169 M170:O170 M174:O174 M176:O176 M177:O177 M182:O182 M156:M159 N156:N159 O156:O159 M46:O48 M49:O51 M58:O60 M39:O41 M63:O65 M114:O116 M141:O143 M32:O33 M34:O35 M42:O43 M44:O45 M52:O53 M70:O71 M86:O87 M96:O97 M100:O101 M110:O111 M112:O113 M126:O127 M136:O137 M67:O68 M73:O74 M75:O76 M79:O80 M81:O82 M83:O84 M93:O94 M103:O104 M119:O120 M129:O130 M197:O198 M148:O152 M179:O181">
      <formula1>'Measurement matrix'!$J$3:$J$19</formula1>
    </dataValidation>
    <dataValidation type="list" allowBlank="1" showInputMessage="1" showErrorMessage="1" sqref="F44 F69 F72">
      <formula1>'[6]Measurement matrix'!#REF!</formula1>
    </dataValidation>
    <dataValidation type="list" allowBlank="1" showInputMessage="1" showErrorMessage="1" sqref="M102:O102 M107:O107 M108:O108 M161:O161 M162:O162 M171:O171 M172:O172 M173:O173 M175:O175 M61:O62 M163:O164">
      <formula1>'[1]Measurement matrix'!#REF!</formula1>
    </dataValidation>
    <dataValidation type="list" allowBlank="1" showInputMessage="1" showErrorMessage="1" sqref="M106:O106">
      <formula1>'[2]Measurement matrix'!#REF!</formula1>
    </dataValidation>
    <dataValidation type="list" allowBlank="1" showInputMessage="1" showErrorMessage="1" sqref="F128 F135">
      <formula1>'[5]Measurement matrix'!#REF!</formula1>
    </dataValidation>
    <dataValidation type="list" allowBlank="1" showInputMessage="1" showErrorMessage="1" sqref="E178 F178 M178:O178 E183 F183 M183:O183 E184:E186 F184:F186 M186:O188 M184:O185">
      <formula1>'[4]Measurement matrix'!#REF!</formula1>
    </dataValidation>
    <dataValidation type="list" allowBlank="1" showInputMessage="1" showErrorMessage="1" sqref="E189 F189 E190 F190 M190:O190 E191 E193 M194:O194 M199:O199 M200:O200 F191:F193 M191:O193">
      <formula1>'[3]Measurement matrix'!#REF!</formula1>
    </dataValidation>
  </dataValidation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3 "   r g b C l r = " D 3 9 B 2 C " / > < c o m m e n t   s : r e f = " T 3 "   r g b C l r = " D 3 9 B 2 C " / > < c o m m e n t   s : r e f = " D 4 "   r g b C l r = " D 3 9 B 2 C " / > < c o m m e n t   s : r e f = " T 4 "   r g b C l r = " D 3 9 B 2 C " / > < c o m m e n t   s : r e f = " U 5 "   r g b C l r = " E F 9 D 3 C " / > < c o m m e n t   s : r e f = " A 6 "   r g b C l r = " E F 9 D 3 C " / > < c o m m e n t   s : r e f = " U 6 "   r g b C l r = " E F 9 D 3 C " / > < c o m m e n t   s : r e f = " U 7 "   r g b C l r = " E F 9 D 3 C " / > < c o m m e n t   s : r e f = " D 4 1 "   r g b C l r = " D 3 9 B 2 C " / > < c o m m e n t   s : r e f = " T 4 1 "   r g b C l r = " D 3 9 B 2 C " / > < c o m m e n t   s : r e f = " D 4 2 "   r g b C l r = " D 3 9 B 2 C " / > < c o m m e n t   s : r e f = " T 4 2 "   r g b C l r = " D 3 9 B 2 C " / > < c o m m e n t   s : r e f = " D 7 9 "   r g b C l r = " D 3 9 B 2 C " / > < c o m m e n t   s : r e f = " T 7 9 "   r g b C l r = " D 3 9 B 2 C " / > < c o m m e n t   s : r e f = " D 8 0 "   r g b C l r = " D 3 9 B 2 C " / > < c o m m e n t   s : r e f = " T 8 0 "   r g b C l r = " D 3 9 B 2 C " / > < c o m m e n t   s : r e f = " D 1 1 7 "   r g b C l r = " D 3 9 B 2 C " / > < c o m m e n t   s : r e f = " T 1 1 7 "   r g b C l r = " D 3 9 B 2 C " / > < c o m m e n t   s : r e f = " D 1 1 8 "   r g b C l r = " D 3 9 B 2 C " / > < c o m m e n t   s : r e f = " T 1 1 8 "   r g b C l r = " D 3 9 B 2 C " / > < c o m m e n t   s : r e f = " D 1 5 5 "   r g b C l r = " D 3 9 B 2 C " / > < c o m m e n t   s : r e f = " T 1 5 5 "   r g b C l r = " D 3 9 B 2 C " / > < c o m m e n t   s : r e f = " D 1 5 6 "   r g b C l r = " D 3 9 B 2 C " / > < c o m m e n t   s : r e f = " T 1 5 6 "   r g b C l r = " D 3 9 B 2 C " / > < c o m m e n t   s : r e f = " D 1 9 3 "   r g b C l r = " D 3 9 B 2 C " / > < c o m m e n t   s : r e f = " T 1 9 3 "   r g b C l r = " D 3 9 B 2 C " / > < c o m m e n t   s : r e f = " D 1 9 4 "   r g b C l r = " D 3 9 B 2 C " / > < c o m m e n t   s : r e f = " T 1 9 4 "   r g b C l r = " D 3 9 B 2 C " / > < / 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translator</vt:lpstr>
      <vt:lpstr>Measurement matrix</vt:lpstr>
      <vt:lpstr>Template</vt:lpstr>
      <vt:lpstr>M condition</vt:lpstr>
      <vt:lpstr>CMM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2024-01-08T09:38:18Z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1033-12.2.0.13359</vt:lpwstr>
  </property>
  <property fmtid="{D5CDD505-2E9C-101B-9397-08002B2CF9AE}" pid="3" name="ICV">
    <vt:lpwstr>1A32C14E6C1B4D0F9B1AF8058283D9B8</vt:lpwstr>
  </property>
  <property fmtid="{D5CDD505-2E9C-101B-9397-08002B2CF9AE}" pid="4" name="KSOReadingLayout">
    <vt:bool>false</vt:bool>
  </property>
</Properties>
</file>